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uliazanato/Documents/TCC/"/>
    </mc:Choice>
  </mc:AlternateContent>
  <xr:revisionPtr revIDLastSave="0" documentId="8_{001AD101-E361-E74D-8A1F-3D7DB68CC152}" xr6:coauthVersionLast="47" xr6:coauthVersionMax="47" xr10:uidLastSave="{00000000-0000-0000-0000-000000000000}"/>
  <bookViews>
    <workbookView xWindow="1680" yWindow="2500" windowWidth="23840" windowHeight="12920" xr2:uid="{B5907842-1B9E-9649-A427-87C1A9FFFB7F}"/>
  </bookViews>
  <sheets>
    <sheet name="Interna" sheetId="1" r:id="rId1"/>
    <sheet name="Externa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2" i="2" l="1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<sst xmlns="http://schemas.openxmlformats.org/spreadsheetml/2006/main" count="54" uniqueCount="42">
  <si>
    <t xml:space="preserve"> Amostra</t>
  </si>
  <si>
    <t>CA203I</t>
  </si>
  <si>
    <t>CA230I</t>
  </si>
  <si>
    <t>CA260I</t>
  </si>
  <si>
    <t>CA286I</t>
  </si>
  <si>
    <t>CA288I</t>
  </si>
  <si>
    <t>CA289I</t>
  </si>
  <si>
    <t>CA290I</t>
  </si>
  <si>
    <t>CA303I</t>
  </si>
  <si>
    <t>CA304I</t>
  </si>
  <si>
    <t>CA318I</t>
  </si>
  <si>
    <t>CA254I</t>
  </si>
  <si>
    <t>CA275I</t>
  </si>
  <si>
    <t>CA281I</t>
  </si>
  <si>
    <t>CA295I</t>
  </si>
  <si>
    <t>CA307I</t>
  </si>
  <si>
    <t>Chlorination 1</t>
  </si>
  <si>
    <t>Chlorination 2</t>
  </si>
  <si>
    <t>Chlorination 3</t>
  </si>
  <si>
    <t>Chlorination 4</t>
  </si>
  <si>
    <t>Chlorination 5</t>
  </si>
  <si>
    <t>Chlorination 6</t>
  </si>
  <si>
    <t>Chlorination 7</t>
  </si>
  <si>
    <t>Chlorination 8</t>
  </si>
  <si>
    <t>Chlorination 9</t>
  </si>
  <si>
    <t>Chlorination 10</t>
  </si>
  <si>
    <t>Soma</t>
  </si>
  <si>
    <t>CA203O</t>
  </si>
  <si>
    <t>CA230O</t>
  </si>
  <si>
    <t>CA260O</t>
  </si>
  <si>
    <t>CA286O</t>
  </si>
  <si>
    <t>CA288O</t>
  </si>
  <si>
    <t>CA289O</t>
  </si>
  <si>
    <t>CA290O</t>
  </si>
  <si>
    <t>CA303O</t>
  </si>
  <si>
    <t>CA304O</t>
  </si>
  <si>
    <t>CA318O</t>
  </si>
  <si>
    <t>CA254O</t>
  </si>
  <si>
    <t>CA275O</t>
  </si>
  <si>
    <t>CA281O</t>
  </si>
  <si>
    <t>CA295O</t>
  </si>
  <si>
    <t>CA307O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</si>
</sst>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name val="Times New Roman"/>
      <family val="1"/>
    </font>
    <font>
      <b/>
      <sz val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1" fillId="2" borderId="0" xfId="0" applyNumberFormat="1" applyFont="1" applyFill="1" applyAlignment="1">
      <alignment horizontal="left"/>
    </xf>
    <xf numFmtId="2" fontId="1" fillId="2" borderId="0" xfId="0" applyNumberFormat="1" applyFont="1" applyFill="1" applyAlignment="1">
      <alignment horizontal="center"/>
    </xf>
    <xf numFmtId="2" fontId="2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4B26E-BA34-8944-A3E4-D124F6E3BD18}">
  <dimension ref="A1:P12"/>
  <sheetViews>
    <sheetView tabSelected="1" workbookViewId="0">
      <selection activeCell="D15" sqref="D15"/>
    </sheetView>
  </sheetViews>
  <sheetFormatPr baseColWidth="10" defaultRowHeight="16" x14ac:dyDescent="0.2"/>
  <sheetData>
    <row r="1" spans="1:1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2">
      <c r="A2" s="3" t="s">
        <v>16</v>
      </c>
      <c r="B2" s="4">
        <v>0.38443795171459327</v>
      </c>
      <c r="C2" s="4">
        <v>0.40637191157347202</v>
      </c>
      <c r="D2" s="4">
        <v>0.37999696002431976</v>
      </c>
      <c r="E2" s="4">
        <v>0.41702113463110313</v>
      </c>
      <c r="F2" s="4">
        <v>0.34809245335561129</v>
      </c>
      <c r="G2" s="4">
        <v>0.41037426132632959</v>
      </c>
      <c r="H2" s="4">
        <v>0.43021855102392015</v>
      </c>
      <c r="I2" s="4">
        <v>0.35991937805931473</v>
      </c>
      <c r="J2" s="4">
        <v>0.36976778583049846</v>
      </c>
      <c r="K2" s="4">
        <v>0.35561877667140829</v>
      </c>
      <c r="L2" s="4">
        <v>0.40921218470201165</v>
      </c>
      <c r="M2" s="4">
        <v>0.41790645581892949</v>
      </c>
      <c r="N2" s="4">
        <v>0.41118421052631582</v>
      </c>
      <c r="O2" s="4">
        <v>0.405179818803585</v>
      </c>
      <c r="P2" s="4">
        <v>0.38581437698694404</v>
      </c>
    </row>
    <row r="3" spans="1:16" x14ac:dyDescent="0.2">
      <c r="A3" s="3" t="s">
        <v>17</v>
      </c>
      <c r="B3" s="4">
        <v>0.38443795171459327</v>
      </c>
      <c r="C3" s="4">
        <v>0.40637191157347202</v>
      </c>
      <c r="D3" s="4">
        <v>0.37999696002431976</v>
      </c>
      <c r="E3" s="4">
        <v>0.41702113463110313</v>
      </c>
      <c r="F3" s="4">
        <v>0.34809245335561129</v>
      </c>
      <c r="G3" s="4">
        <v>0.41037426132632959</v>
      </c>
      <c r="H3" s="4">
        <v>0.43021855102392015</v>
      </c>
      <c r="I3" s="4">
        <v>0.35991937805931473</v>
      </c>
      <c r="J3" s="4">
        <v>0.36976778583049846</v>
      </c>
      <c r="K3" s="4">
        <v>0.35561877667140829</v>
      </c>
      <c r="L3" s="4">
        <v>0.40921218470201165</v>
      </c>
      <c r="M3" s="4">
        <v>0.41790645581892949</v>
      </c>
      <c r="N3" s="4">
        <v>0.41118421052631582</v>
      </c>
      <c r="O3" s="4">
        <v>0.405179818803585</v>
      </c>
      <c r="P3" s="4">
        <v>0.38581437698694404</v>
      </c>
    </row>
    <row r="4" spans="1:16" x14ac:dyDescent="0.2">
      <c r="A4" s="3" t="s">
        <v>18</v>
      </c>
      <c r="B4" s="4">
        <v>0.38443795171459327</v>
      </c>
      <c r="C4" s="4">
        <v>0.40637191157347202</v>
      </c>
      <c r="D4" s="4">
        <v>0.37999696002431976</v>
      </c>
      <c r="E4" s="4">
        <v>0.41702113463110313</v>
      </c>
      <c r="F4" s="4">
        <v>0.34809245335561129</v>
      </c>
      <c r="G4" s="4">
        <v>0.41037426132632959</v>
      </c>
      <c r="H4" s="4">
        <v>0.43021855102392015</v>
      </c>
      <c r="I4" s="4">
        <v>0.35991937805931473</v>
      </c>
      <c r="J4" s="4">
        <v>0.36976778583049846</v>
      </c>
      <c r="K4" s="4">
        <v>0.35561877667140829</v>
      </c>
      <c r="L4" s="4">
        <v>0.40921218470201165</v>
      </c>
      <c r="M4" s="4">
        <v>0.41790645581892949</v>
      </c>
      <c r="N4" s="4">
        <v>0.41118421052631582</v>
      </c>
      <c r="O4" s="4">
        <v>0.405179818803585</v>
      </c>
      <c r="P4" s="4">
        <v>0.38581437698694404</v>
      </c>
    </row>
    <row r="5" spans="1:16" x14ac:dyDescent="0.2">
      <c r="A5" s="3" t="s">
        <v>19</v>
      </c>
      <c r="B5" s="4">
        <v>96.555435952637239</v>
      </c>
      <c r="C5" s="4">
        <v>104.61638491547464</v>
      </c>
      <c r="D5" s="4">
        <v>199.07280741754064</v>
      </c>
      <c r="E5" s="4">
        <v>90.043203389547784</v>
      </c>
      <c r="F5" s="4">
        <v>23.781676413255358</v>
      </c>
      <c r="G5" s="4">
        <v>21.093237032173342</v>
      </c>
      <c r="H5" s="4">
        <v>51.350886250215112</v>
      </c>
      <c r="I5" s="4">
        <v>29.398214799884833</v>
      </c>
      <c r="J5" s="4">
        <v>123.76867327318445</v>
      </c>
      <c r="K5" s="4">
        <v>61.25177809388336</v>
      </c>
      <c r="L5" s="4">
        <v>55.783805018578228</v>
      </c>
      <c r="M5" s="4">
        <v>62.301494433486013</v>
      </c>
      <c r="N5" s="4">
        <v>66.924342105263165</v>
      </c>
      <c r="O5" s="4">
        <v>67.308471499651546</v>
      </c>
      <c r="P5" s="4">
        <v>35.927034785024226</v>
      </c>
    </row>
    <row r="6" spans="1:16" x14ac:dyDescent="0.2">
      <c r="A6" s="3" t="s">
        <v>20</v>
      </c>
      <c r="B6" s="4">
        <v>788.29770874980773</v>
      </c>
      <c r="C6" s="4">
        <v>1096.2776332899869</v>
      </c>
      <c r="D6" s="4">
        <v>1681.3345493236054</v>
      </c>
      <c r="E6" s="4">
        <v>592.78720245542047</v>
      </c>
      <c r="F6" s="4">
        <v>148.3430799220273</v>
      </c>
      <c r="G6" s="4">
        <v>123.80170715692711</v>
      </c>
      <c r="H6" s="4">
        <v>391.84305627258647</v>
      </c>
      <c r="I6" s="4">
        <v>200.92139360783187</v>
      </c>
      <c r="J6" s="4">
        <v>1095.9325543558646</v>
      </c>
      <c r="K6" s="4">
        <v>551.12375533428167</v>
      </c>
      <c r="L6" s="4">
        <v>420.26091368896596</v>
      </c>
      <c r="M6" s="4">
        <v>439.42028016448796</v>
      </c>
      <c r="N6" s="4">
        <v>554.0625</v>
      </c>
      <c r="O6" s="4">
        <v>560.26644624884523</v>
      </c>
      <c r="P6" s="4">
        <v>287.52430630575014</v>
      </c>
    </row>
    <row r="7" spans="1:16" x14ac:dyDescent="0.2">
      <c r="A7" s="3" t="s">
        <v>21</v>
      </c>
      <c r="B7" s="4">
        <v>1932.1543902814085</v>
      </c>
      <c r="C7" s="4">
        <v>3588.8654096228865</v>
      </c>
      <c r="D7" s="4">
        <v>5901.367989056087</v>
      </c>
      <c r="E7" s="4">
        <v>1782.5985420941136</v>
      </c>
      <c r="F7" s="4">
        <v>363.18574213311052</v>
      </c>
      <c r="G7" s="4">
        <v>263.08273145108342</v>
      </c>
      <c r="H7" s="4">
        <v>1047.2379969024264</v>
      </c>
      <c r="I7" s="4">
        <v>493.03196084077172</v>
      </c>
      <c r="J7" s="4">
        <v>3313.2968495784648</v>
      </c>
      <c r="K7" s="4">
        <v>1674.5661450924611</v>
      </c>
      <c r="L7" s="4">
        <v>1154.2075196831061</v>
      </c>
      <c r="M7" s="4">
        <v>1416.3016950285848</v>
      </c>
      <c r="N7" s="4">
        <v>1817.9769736842106</v>
      </c>
      <c r="O7" s="4">
        <v>2285.7814297985447</v>
      </c>
      <c r="P7" s="4">
        <v>1043.0414518966634</v>
      </c>
    </row>
    <row r="8" spans="1:16" x14ac:dyDescent="0.2">
      <c r="A8" s="3" t="s">
        <v>22</v>
      </c>
      <c r="B8" s="4">
        <v>818.19160387513466</v>
      </c>
      <c r="C8" s="4">
        <v>1563.9629388816645</v>
      </c>
      <c r="D8" s="4">
        <v>2562.3803009575922</v>
      </c>
      <c r="E8" s="4">
        <v>1020.5508015146206</v>
      </c>
      <c r="F8" s="4">
        <v>190.6989696463381</v>
      </c>
      <c r="G8" s="4">
        <v>150.44320420223244</v>
      </c>
      <c r="H8" s="4">
        <v>597.50473240406131</v>
      </c>
      <c r="I8" s="4">
        <v>244.45724157788658</v>
      </c>
      <c r="J8" s="4">
        <v>1891.3622245229997</v>
      </c>
      <c r="K8" s="4">
        <v>1086.2304409672831</v>
      </c>
      <c r="L8" s="4">
        <v>663.61121568755823</v>
      </c>
      <c r="M8" s="4">
        <v>1033.9674367289626</v>
      </c>
      <c r="N8" s="4">
        <v>1114.4243421052631</v>
      </c>
      <c r="O8" s="4">
        <v>1710.9285100727705</v>
      </c>
      <c r="P8" s="4">
        <v>719.04997067810734</v>
      </c>
    </row>
    <row r="9" spans="1:16" x14ac:dyDescent="0.2">
      <c r="A9" s="3" t="s">
        <v>23</v>
      </c>
      <c r="B9" s="4">
        <v>65.200676610795014</v>
      </c>
      <c r="C9" s="4">
        <v>125.48764629388816</v>
      </c>
      <c r="D9" s="4">
        <v>168.06505547955615</v>
      </c>
      <c r="E9" s="4">
        <v>88.508565614105322</v>
      </c>
      <c r="F9" s="4">
        <v>0.34809245335561129</v>
      </c>
      <c r="G9" s="4">
        <v>3.6605384110308599</v>
      </c>
      <c r="H9" s="4">
        <v>54.276372397177767</v>
      </c>
      <c r="I9" s="4">
        <v>16.297149438525771</v>
      </c>
      <c r="J9" s="4">
        <v>165.434107380565</v>
      </c>
      <c r="K9" s="4">
        <v>103.15789473684211</v>
      </c>
      <c r="L9" s="4">
        <v>55.390961321264307</v>
      </c>
      <c r="M9" s="4">
        <v>134.53244625722976</v>
      </c>
      <c r="N9" s="4">
        <v>134.47368421052633</v>
      </c>
      <c r="O9" s="4">
        <v>202.28197273950178</v>
      </c>
      <c r="P9" s="4">
        <v>71.699743819253683</v>
      </c>
    </row>
    <row r="10" spans="1:16" x14ac:dyDescent="0.2">
      <c r="A10" s="3" t="s">
        <v>24</v>
      </c>
      <c r="B10" s="4">
        <v>0.38443795171459327</v>
      </c>
      <c r="C10" s="4">
        <v>0.40637191157347202</v>
      </c>
      <c r="D10" s="4">
        <v>0.37999696002431976</v>
      </c>
      <c r="E10" s="4">
        <v>0.41702113463110313</v>
      </c>
      <c r="F10" s="4">
        <v>0.34809245335561129</v>
      </c>
      <c r="G10" s="4">
        <v>0.41037426132632959</v>
      </c>
      <c r="H10" s="4">
        <v>0.43021855102392015</v>
      </c>
      <c r="I10" s="4">
        <v>0.35991937805931473</v>
      </c>
      <c r="J10" s="4">
        <v>0.36976778583049846</v>
      </c>
      <c r="K10" s="4">
        <v>0.35561877667140829</v>
      </c>
      <c r="L10" s="4">
        <v>0.40921218470201165</v>
      </c>
      <c r="M10" s="4">
        <v>0.41790645581892949</v>
      </c>
      <c r="N10" s="4">
        <v>0.41118421052631582</v>
      </c>
      <c r="O10" s="4">
        <v>0.405179818803585</v>
      </c>
      <c r="P10" s="4">
        <v>0.38581437698694404</v>
      </c>
    </row>
    <row r="11" spans="1:16" x14ac:dyDescent="0.2">
      <c r="A11" s="3" t="s">
        <v>25</v>
      </c>
      <c r="B11" s="4">
        <v>0.38443795171459327</v>
      </c>
      <c r="C11" s="4">
        <v>0.40637191157347202</v>
      </c>
      <c r="D11" s="4">
        <v>0.37999696002431976</v>
      </c>
      <c r="E11" s="4">
        <v>0.41702113463110313</v>
      </c>
      <c r="F11" s="4">
        <v>0.34809245335561129</v>
      </c>
      <c r="G11" s="4">
        <v>0.41037426132632959</v>
      </c>
      <c r="H11" s="4">
        <v>0.43021855102392015</v>
      </c>
      <c r="I11" s="4">
        <v>0.35991937805931473</v>
      </c>
      <c r="J11" s="4">
        <v>0.36976778583049846</v>
      </c>
      <c r="K11" s="4">
        <v>0.35561877667140829</v>
      </c>
      <c r="L11" s="4">
        <v>0.40921218470201165</v>
      </c>
      <c r="M11" s="4">
        <v>0.41790645581892949</v>
      </c>
      <c r="N11" s="4">
        <v>0.41118421052631582</v>
      </c>
      <c r="O11" s="4">
        <v>0.405179818803585</v>
      </c>
      <c r="P11" s="4">
        <v>0.38581437698694404</v>
      </c>
    </row>
    <row r="12" spans="1:16" x14ac:dyDescent="0.2">
      <c r="A12" s="3" t="s">
        <v>26</v>
      </c>
      <c r="B12" s="4">
        <f>SUM(B2:B11)</f>
        <v>3702.3220052283564</v>
      </c>
      <c r="C12" s="4">
        <f>SUM(C2:C11)</f>
        <v>6481.241872561769</v>
      </c>
      <c r="D12" s="4">
        <f>SUM(D2:D11)</f>
        <v>10514.120687034503</v>
      </c>
      <c r="E12" s="4">
        <f>SUM(E2:E11)</f>
        <v>3576.5734207409632</v>
      </c>
      <c r="F12" s="4">
        <f>SUM(F2:F11)</f>
        <v>728.09802283486511</v>
      </c>
      <c r="G12" s="4">
        <f>SUM(G2:G11)</f>
        <v>564.13328956007877</v>
      </c>
      <c r="H12" s="4">
        <f>SUM(H2:H11)</f>
        <v>2144.3641369815864</v>
      </c>
      <c r="I12" s="4">
        <f>SUM(I2:I11)</f>
        <v>985.90555715519736</v>
      </c>
      <c r="J12" s="4">
        <f>SUM(J2:J11)</f>
        <v>6591.6432480402318</v>
      </c>
      <c r="K12" s="4">
        <f>SUM(K2:K11)</f>
        <v>3478.1081081081079</v>
      </c>
      <c r="L12" s="4">
        <f>SUM(L2:L11)</f>
        <v>2351.3004763229833</v>
      </c>
      <c r="M12" s="4">
        <f>SUM(M2:M11)</f>
        <v>3088.6128848918461</v>
      </c>
      <c r="N12" s="4">
        <f>SUM(N2:N11)</f>
        <v>3689.9177631578946</v>
      </c>
      <c r="O12" s="4">
        <f>SUM(O2:O11)</f>
        <v>4828.5927294533321</v>
      </c>
      <c r="P12" s="4">
        <f>SUM(P2:P11)</f>
        <v>2159.171579369734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DC6E1-5C4E-944A-90BE-D46C468744D2}">
  <dimension ref="A1:P12"/>
  <sheetViews>
    <sheetView workbookViewId="0">
      <selection activeCell="C14" sqref="C14"/>
    </sheetView>
  </sheetViews>
  <sheetFormatPr baseColWidth="10" defaultRowHeight="16" x14ac:dyDescent="0.2"/>
  <sheetData>
    <row r="1" spans="1:16" x14ac:dyDescent="0.2">
      <c r="A1" s="1" t="s">
        <v>0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  <c r="H1" s="2" t="s">
        <v>33</v>
      </c>
      <c r="I1" s="2" t="s">
        <v>34</v>
      </c>
      <c r="J1" s="2" t="s">
        <v>35</v>
      </c>
      <c r="K1" s="2" t="s">
        <v>36</v>
      </c>
      <c r="L1" s="2" t="s">
        <v>37</v>
      </c>
      <c r="M1" s="2" t="s">
        <v>38</v>
      </c>
      <c r="N1" s="2" t="s">
        <v>39</v>
      </c>
      <c r="O1" s="2" t="s">
        <v>40</v>
      </c>
      <c r="P1" s="2" t="s">
        <v>41</v>
      </c>
    </row>
    <row r="2" spans="1:16" x14ac:dyDescent="0.2">
      <c r="A2" s="3" t="s">
        <v>16</v>
      </c>
      <c r="B2" s="4">
        <v>0.40400775694893343</v>
      </c>
      <c r="C2" s="4">
        <v>0.3686771862557145</v>
      </c>
      <c r="D2" s="4">
        <v>0.50494849525348418</v>
      </c>
      <c r="E2" s="4">
        <v>0.34340659340659341</v>
      </c>
      <c r="F2" s="4">
        <v>0.41383876841582523</v>
      </c>
      <c r="G2" s="4">
        <v>0.39160401002506262</v>
      </c>
      <c r="H2" s="4">
        <v>0.35516408580764314</v>
      </c>
      <c r="I2" s="4">
        <v>0.39401103230890461</v>
      </c>
      <c r="J2" s="4">
        <v>0.36571094207138677</v>
      </c>
      <c r="K2" s="4">
        <v>0.3366096674296486</v>
      </c>
      <c r="L2" s="4">
        <v>0.35729087764931183</v>
      </c>
      <c r="M2" s="4">
        <v>0.40903810598995405</v>
      </c>
      <c r="N2" s="4">
        <v>0.44355339495768503</v>
      </c>
      <c r="O2" s="4">
        <v>0.36474518901095698</v>
      </c>
      <c r="P2" s="4">
        <v>0.37612084010350844</v>
      </c>
    </row>
    <row r="3" spans="1:16" x14ac:dyDescent="0.2">
      <c r="A3" s="3" t="s">
        <v>17</v>
      </c>
      <c r="B3" s="4">
        <v>0.40400775694893343</v>
      </c>
      <c r="C3" s="4">
        <v>0.3686771862557145</v>
      </c>
      <c r="D3" s="4">
        <v>0.50494849525348418</v>
      </c>
      <c r="E3" s="4">
        <v>0.34340659340659341</v>
      </c>
      <c r="F3" s="4">
        <v>0.41383876841582523</v>
      </c>
      <c r="G3" s="4">
        <v>0.39160401002506262</v>
      </c>
      <c r="H3" s="4">
        <v>0.35516408580764314</v>
      </c>
      <c r="I3" s="4">
        <v>0.39401103230890461</v>
      </c>
      <c r="J3" s="4">
        <v>0.36571094207138677</v>
      </c>
      <c r="K3" s="4">
        <v>0.3366096674296486</v>
      </c>
      <c r="L3" s="4">
        <v>0.35729087764931183</v>
      </c>
      <c r="M3" s="4">
        <v>0.40903810598995405</v>
      </c>
      <c r="N3" s="4">
        <v>0.44355339495768503</v>
      </c>
      <c r="O3" s="4">
        <v>0.36474518901095698</v>
      </c>
      <c r="P3" s="4">
        <v>0.37612084010350844</v>
      </c>
    </row>
    <row r="4" spans="1:16" x14ac:dyDescent="0.2">
      <c r="A4" s="3" t="s">
        <v>18</v>
      </c>
      <c r="B4" s="4">
        <v>0.40400775694893343</v>
      </c>
      <c r="C4" s="4">
        <v>0.3686771862557145</v>
      </c>
      <c r="D4" s="4">
        <v>0.50494849525348418</v>
      </c>
      <c r="E4" s="4">
        <v>0.34340659340659341</v>
      </c>
      <c r="F4" s="4">
        <v>0.41383876841582523</v>
      </c>
      <c r="G4" s="4">
        <v>0.39160401002506262</v>
      </c>
      <c r="H4" s="4">
        <v>0.35516408580764314</v>
      </c>
      <c r="I4" s="4">
        <v>0.39401103230890461</v>
      </c>
      <c r="J4" s="4">
        <v>0.36571094207138677</v>
      </c>
      <c r="K4" s="4">
        <v>0.3366096674296486</v>
      </c>
      <c r="L4" s="4">
        <v>0.35729087764931183</v>
      </c>
      <c r="M4" s="4">
        <v>0.40903810598995405</v>
      </c>
      <c r="N4" s="4">
        <v>0.44355339495768503</v>
      </c>
      <c r="O4" s="4">
        <v>0.36474518901095698</v>
      </c>
      <c r="P4" s="4">
        <v>0.37612084010350844</v>
      </c>
    </row>
    <row r="5" spans="1:16" x14ac:dyDescent="0.2">
      <c r="A5" s="3" t="s">
        <v>19</v>
      </c>
      <c r="B5" s="4">
        <v>70.701357466063342</v>
      </c>
      <c r="C5" s="4">
        <v>101.62217961952514</v>
      </c>
      <c r="D5" s="4">
        <v>449.18198343768938</v>
      </c>
      <c r="E5" s="4">
        <v>43.406593406593409</v>
      </c>
      <c r="F5" s="4">
        <v>22.860453567290186</v>
      </c>
      <c r="G5" s="4">
        <v>18.264411027568922</v>
      </c>
      <c r="H5" s="4">
        <v>50.106549225742299</v>
      </c>
      <c r="I5" s="4">
        <v>34.247438928289988</v>
      </c>
      <c r="J5" s="4">
        <v>174.95611468695142</v>
      </c>
      <c r="K5" s="4">
        <v>58.947084960280066</v>
      </c>
      <c r="L5" s="4">
        <v>45.59031598805219</v>
      </c>
      <c r="M5" s="4">
        <v>51.32610153961943</v>
      </c>
      <c r="N5" s="4">
        <v>67.597537391551199</v>
      </c>
      <c r="O5" s="4">
        <v>59.803621190236505</v>
      </c>
      <c r="P5" s="4">
        <v>34.949148462418002</v>
      </c>
    </row>
    <row r="6" spans="1:16" x14ac:dyDescent="0.2">
      <c r="A6" s="3" t="s">
        <v>20</v>
      </c>
      <c r="B6" s="4">
        <v>540.54621848739498</v>
      </c>
      <c r="C6" s="4">
        <v>1227.813006931131</v>
      </c>
      <c r="D6" s="4">
        <v>5543.6679458695216</v>
      </c>
      <c r="E6" s="4">
        <v>314.5467032967033</v>
      </c>
      <c r="F6" s="4">
        <v>153.5507366330078</v>
      </c>
      <c r="G6" s="4">
        <v>91.243734335839591</v>
      </c>
      <c r="H6" s="4">
        <v>356.89728654638441</v>
      </c>
      <c r="I6" s="4">
        <v>236.65878644602049</v>
      </c>
      <c r="J6" s="4">
        <v>1519.8361614979519</v>
      </c>
      <c r="K6" s="4">
        <v>437.44445940487412</v>
      </c>
      <c r="L6" s="4">
        <v>337.2825885009504</v>
      </c>
      <c r="M6" s="4">
        <v>338.11089841129598</v>
      </c>
      <c r="N6" s="4">
        <v>607.06491847488599</v>
      </c>
      <c r="O6" s="4">
        <v>507.65235406544991</v>
      </c>
      <c r="P6" s="4">
        <v>256.07811277607266</v>
      </c>
    </row>
    <row r="7" spans="1:16" x14ac:dyDescent="0.2">
      <c r="A7" s="3" t="s">
        <v>21</v>
      </c>
      <c r="B7" s="4">
        <v>1112.2656755009696</v>
      </c>
      <c r="C7" s="4">
        <v>5212.7119893820973</v>
      </c>
      <c r="D7" s="4">
        <v>15210.401939002222</v>
      </c>
      <c r="E7" s="4">
        <v>803.95604395604403</v>
      </c>
      <c r="F7" s="4">
        <v>338.42079125972521</v>
      </c>
      <c r="G7" s="4">
        <v>149.67105263157893</v>
      </c>
      <c r="H7" s="4">
        <v>857.11038499786912</v>
      </c>
      <c r="I7" s="4">
        <v>581.29235618597318</v>
      </c>
      <c r="J7" s="4">
        <v>4059.9034523112932</v>
      </c>
      <c r="K7" s="4">
        <v>1139.8141914635789</v>
      </c>
      <c r="L7" s="4">
        <v>939.58925840705433</v>
      </c>
      <c r="M7" s="4">
        <v>969.94387997185834</v>
      </c>
      <c r="N7" s="4">
        <v>2220.9250749605239</v>
      </c>
      <c r="O7" s="4">
        <v>1625.333741847945</v>
      </c>
      <c r="P7" s="4">
        <v>829.45176626346517</v>
      </c>
    </row>
    <row r="8" spans="1:16" x14ac:dyDescent="0.2">
      <c r="A8" s="3" t="s">
        <v>22</v>
      </c>
      <c r="B8" s="4">
        <v>389.64124111182934</v>
      </c>
      <c r="C8" s="4">
        <v>2694.3371184191124</v>
      </c>
      <c r="D8" s="4">
        <v>15496.748131690569</v>
      </c>
      <c r="E8" s="4">
        <v>368.03571428571428</v>
      </c>
      <c r="F8" s="4">
        <v>166.79357722231418</v>
      </c>
      <c r="G8" s="4">
        <v>73.652882205513777</v>
      </c>
      <c r="H8" s="4">
        <v>412.18923142491832</v>
      </c>
      <c r="I8" s="4">
        <v>287.70685579196214</v>
      </c>
      <c r="J8" s="4">
        <v>1746.3428905792862</v>
      </c>
      <c r="K8" s="4">
        <v>598.24962972936589</v>
      </c>
      <c r="L8" s="4">
        <v>535.56473396121248</v>
      </c>
      <c r="M8" s="4">
        <v>525.05767437294469</v>
      </c>
      <c r="N8" s="4">
        <v>1458.1019463122971</v>
      </c>
      <c r="O8" s="4">
        <v>997.03826906523102</v>
      </c>
      <c r="P8" s="4">
        <v>476.22916290545828</v>
      </c>
    </row>
    <row r="9" spans="1:16" x14ac:dyDescent="0.2">
      <c r="A9" s="3" t="s">
        <v>23</v>
      </c>
      <c r="B9" s="4">
        <v>5.8661926308985128</v>
      </c>
      <c r="C9" s="4">
        <v>232.62055743990561</v>
      </c>
      <c r="D9" s="4">
        <v>691.57745909917196</v>
      </c>
      <c r="E9" s="4">
        <v>13.076923076923077</v>
      </c>
      <c r="F9" s="4">
        <v>0.41383876841582523</v>
      </c>
      <c r="G9" s="4">
        <v>0.39160401002506262</v>
      </c>
      <c r="H9" s="4">
        <v>19.434578775394233</v>
      </c>
      <c r="I9" s="4">
        <v>24.933018124507484</v>
      </c>
      <c r="J9" s="4">
        <v>105.20772381509654</v>
      </c>
      <c r="K9" s="4">
        <v>49.037296351151205</v>
      </c>
      <c r="L9" s="4">
        <v>21.723285361078158</v>
      </c>
      <c r="M9" s="4">
        <v>56.365451005415672</v>
      </c>
      <c r="N9" s="4">
        <v>178.1487855508046</v>
      </c>
      <c r="O9" s="4">
        <v>88.428823623816399</v>
      </c>
      <c r="P9" s="4">
        <v>24.237226936270083</v>
      </c>
    </row>
    <row r="10" spans="1:16" x14ac:dyDescent="0.2">
      <c r="A10" s="3" t="s">
        <v>24</v>
      </c>
      <c r="B10" s="4">
        <v>0.40400775694893343</v>
      </c>
      <c r="C10" s="4">
        <v>0.3686771862557145</v>
      </c>
      <c r="D10" s="4">
        <v>7.7156130074732383</v>
      </c>
      <c r="E10" s="4">
        <v>0.34340659340659341</v>
      </c>
      <c r="F10" s="4">
        <v>0.41383876841582523</v>
      </c>
      <c r="G10" s="4">
        <v>0.39160401002506262</v>
      </c>
      <c r="H10" s="4">
        <v>0.35516408580764314</v>
      </c>
      <c r="I10" s="4">
        <v>0.39401103230890461</v>
      </c>
      <c r="J10" s="4">
        <v>0.36571094207138677</v>
      </c>
      <c r="K10" s="4">
        <v>0.3366096674296486</v>
      </c>
      <c r="L10" s="4">
        <v>0.35729087764931183</v>
      </c>
      <c r="M10" s="4">
        <v>0.40903810598995405</v>
      </c>
      <c r="N10" s="4">
        <v>0.44355339495768503</v>
      </c>
      <c r="O10" s="4">
        <v>0.36474518901095698</v>
      </c>
      <c r="P10" s="4">
        <v>0.37612084010350844</v>
      </c>
    </row>
    <row r="11" spans="1:16" x14ac:dyDescent="0.2">
      <c r="A11" s="3" t="s">
        <v>25</v>
      </c>
      <c r="B11" s="4">
        <v>0.40400775694893343</v>
      </c>
      <c r="C11" s="4">
        <v>0.3686771862557145</v>
      </c>
      <c r="D11" s="4">
        <v>0.50494849525348418</v>
      </c>
      <c r="E11" s="4">
        <v>0.34340659340659341</v>
      </c>
      <c r="F11" s="4">
        <v>0.41383876841582523</v>
      </c>
      <c r="G11" s="4">
        <v>0.39160401002506262</v>
      </c>
      <c r="H11" s="4">
        <v>0.35516408580764314</v>
      </c>
      <c r="I11" s="4">
        <v>0.39401103230890461</v>
      </c>
      <c r="J11" s="4">
        <v>0.36571094207138677</v>
      </c>
      <c r="K11" s="4">
        <v>0.3366096674296486</v>
      </c>
      <c r="L11" s="4">
        <v>0.35729087764931183</v>
      </c>
      <c r="M11" s="4">
        <v>0.40903810598995405</v>
      </c>
      <c r="N11" s="4">
        <v>0.44355339495768503</v>
      </c>
      <c r="O11" s="4">
        <v>0.36474518901095698</v>
      </c>
      <c r="P11" s="4">
        <v>0.37612084010350844</v>
      </c>
    </row>
    <row r="12" spans="1:16" x14ac:dyDescent="0.2">
      <c r="A12" s="3" t="s">
        <v>26</v>
      </c>
      <c r="B12" s="4">
        <f>SUM(B2:B11)</f>
        <v>2121.0407239819006</v>
      </c>
      <c r="C12" s="4">
        <f>SUM(C2:C11)</f>
        <v>9470.9482377230506</v>
      </c>
      <c r="D12" s="4">
        <f>SUM(D2:D11)</f>
        <v>37401.312866087661</v>
      </c>
      <c r="E12" s="4">
        <f>SUM(E2:E11)</f>
        <v>1544.7390109890109</v>
      </c>
      <c r="F12" s="4">
        <f>SUM(F2:F11)</f>
        <v>684.10859129283244</v>
      </c>
      <c r="G12" s="4">
        <f>SUM(G2:G11)</f>
        <v>335.18170426065154</v>
      </c>
      <c r="H12" s="4">
        <f>SUM(H2:H11)</f>
        <v>1697.5138513993465</v>
      </c>
      <c r="I12" s="4">
        <f>SUM(I2:I11)</f>
        <v>1166.808510638298</v>
      </c>
      <c r="J12" s="4">
        <f>SUM(J2:J11)</f>
        <v>7608.0748976009354</v>
      </c>
      <c r="K12" s="4">
        <f>SUM(K2:K11)</f>
        <v>2285.175710246398</v>
      </c>
      <c r="L12" s="4">
        <f>SUM(L2:L11)</f>
        <v>1881.5366366065941</v>
      </c>
      <c r="M12" s="4">
        <f>SUM(M2:M11)</f>
        <v>1942.8491958310842</v>
      </c>
      <c r="N12" s="4">
        <f>SUM(N2:N11)</f>
        <v>4534.05602966485</v>
      </c>
      <c r="O12" s="4">
        <f>SUM(O2:O11)</f>
        <v>3280.0805357377335</v>
      </c>
      <c r="P12" s="4">
        <f>SUM(P2:P11)</f>
        <v>1622.8260215442019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Interna</vt:lpstr>
      <vt:lpstr>Externa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2022-06-28T01:51:24Z</dcterms:created>
  <dcterms:modified xsi:type="dcterms:W3CDTF">2022-06-28T01:52:40Z</dcterms:modified>
</cp:coreProperties>
</file>