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zanato/Documents/TCC/"/>
    </mc:Choice>
  </mc:AlternateContent>
  <xr:revisionPtr revIDLastSave="0" documentId="13_ncr:1_{1EC215BA-8639-2D49-9F7E-3B55EF5ECE3A}" xr6:coauthVersionLast="47" xr6:coauthVersionMax="47" xr10:uidLastSave="{00000000-0000-0000-0000-000000000000}"/>
  <bookViews>
    <workbookView xWindow="2080" yWindow="3000" windowWidth="23440" windowHeight="12420" xr2:uid="{2CB5C903-D522-4348-8034-7191F1390D89}"/>
  </bookViews>
  <sheets>
    <sheet name="Interna" sheetId="1" r:id="rId1"/>
    <sheet name="Extern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<sst xmlns="http://schemas.openxmlformats.org/spreadsheetml/2006/main" count="42" uniqueCount="36">
  <si>
    <t>Amostras</t>
  </si>
  <si>
    <t>CA203I</t>
  </si>
  <si>
    <t>CA230I</t>
  </si>
  <si>
    <t>CA260I</t>
  </si>
  <si>
    <t>CA286I</t>
  </si>
  <si>
    <t>CA288I</t>
  </si>
  <si>
    <t>CA289I</t>
  </si>
  <si>
    <t>CA290I</t>
  </si>
  <si>
    <t>CA303I</t>
  </si>
  <si>
    <t>CA304I</t>
  </si>
  <si>
    <t>CA318I</t>
  </si>
  <si>
    <t>CA254I</t>
  </si>
  <si>
    <t>CA275I</t>
  </si>
  <si>
    <t>CA281I</t>
  </si>
  <si>
    <t>CA295I</t>
  </si>
  <si>
    <t>CA307I</t>
  </si>
  <si>
    <t>4,4' DDE</t>
  </si>
  <si>
    <t>2,4' DDD</t>
  </si>
  <si>
    <t>4,4' DDD</t>
  </si>
  <si>
    <t>4,4' DDT</t>
  </si>
  <si>
    <t>Soma</t>
  </si>
  <si>
    <t>CA203O</t>
  </si>
  <si>
    <t>CA230O</t>
  </si>
  <si>
    <t>CA260O</t>
  </si>
  <si>
    <t>CA286O</t>
  </si>
  <si>
    <t>CA288O</t>
  </si>
  <si>
    <t>CA289O</t>
  </si>
  <si>
    <t>CA290O</t>
  </si>
  <si>
    <t>CA303O</t>
  </si>
  <si>
    <t>CA304O</t>
  </si>
  <si>
    <t>CA318O</t>
  </si>
  <si>
    <t>CA254O</t>
  </si>
  <si>
    <t>CA275O</t>
  </si>
  <si>
    <t>CA281O</t>
  </si>
  <si>
    <t>CA295O</t>
  </si>
  <si>
    <t>CA307O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</si>
</sst>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2113-5A2A-9C4F-B9CE-8875835FBC43}">
  <dimension ref="A1:P6"/>
  <sheetViews>
    <sheetView tabSelected="1" workbookViewId="0">
      <selection activeCell="G16" sqref="A1:G16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1" t="s">
        <v>16</v>
      </c>
      <c r="B2" s="3">
        <v>758.78825157619553</v>
      </c>
      <c r="C2" s="3">
        <v>1271.7165149544862</v>
      </c>
      <c r="D2" s="3">
        <v>2441.10047119623</v>
      </c>
      <c r="E2" s="3">
        <v>494.70383159018502</v>
      </c>
      <c r="F2" s="3">
        <v>95.864661654135332</v>
      </c>
      <c r="G2" s="3">
        <v>58.92974392646093</v>
      </c>
      <c r="H2" s="3">
        <v>308.46670108415077</v>
      </c>
      <c r="I2" s="3">
        <v>126.43247912467608</v>
      </c>
      <c r="J2" s="3">
        <v>1118.3700636000592</v>
      </c>
      <c r="K2" s="3">
        <v>270.61166429587485</v>
      </c>
      <c r="L2" s="3">
        <v>373.1360384986823</v>
      </c>
      <c r="M2" s="3">
        <v>435.20778308983319</v>
      </c>
      <c r="N2" s="3">
        <v>638.89802631578948</v>
      </c>
      <c r="O2" s="3">
        <v>673.4736876225669</v>
      </c>
      <c r="P2" s="3">
        <v>287.9255532578166</v>
      </c>
    </row>
    <row r="3" spans="1:16" x14ac:dyDescent="0.2">
      <c r="A3" s="1" t="s">
        <v>17</v>
      </c>
      <c r="B3" s="3">
        <v>0.38443795171459327</v>
      </c>
      <c r="C3" s="3">
        <v>0.40637191157347202</v>
      </c>
      <c r="D3" s="3">
        <v>21.386228910168718</v>
      </c>
      <c r="E3" s="3">
        <v>4.9875727701879935</v>
      </c>
      <c r="F3" s="3">
        <v>12.768031189083821</v>
      </c>
      <c r="G3" s="3">
        <v>0.41037426132632959</v>
      </c>
      <c r="H3" s="3">
        <v>0.43021855102392015</v>
      </c>
      <c r="I3" s="3">
        <v>0.35991937805931473</v>
      </c>
      <c r="J3" s="3">
        <v>14.154710841591481</v>
      </c>
      <c r="K3" s="3">
        <v>0.35561877667140829</v>
      </c>
      <c r="L3" s="3">
        <v>0.40921218470201165</v>
      </c>
      <c r="M3" s="3">
        <v>0.41790645581892949</v>
      </c>
      <c r="N3" s="3">
        <v>0.41118421052631582</v>
      </c>
      <c r="O3" s="3">
        <v>0.405179818803585</v>
      </c>
      <c r="P3" s="3">
        <v>3.2717059168492852</v>
      </c>
    </row>
    <row r="4" spans="1:16" x14ac:dyDescent="0.2">
      <c r="A4" s="1" t="s">
        <v>18</v>
      </c>
      <c r="B4" s="3">
        <v>186.0987236660003</v>
      </c>
      <c r="C4" s="3">
        <v>395.44863459037708</v>
      </c>
      <c r="D4" s="3">
        <v>693.54005167958655</v>
      </c>
      <c r="E4" s="3">
        <v>73.645932375852809</v>
      </c>
      <c r="F4" s="3">
        <v>13.255360623781678</v>
      </c>
      <c r="G4" s="3">
        <v>0.41037426132632959</v>
      </c>
      <c r="H4" s="3">
        <v>43.779039752194116</v>
      </c>
      <c r="I4" s="3">
        <v>20.760149726461275</v>
      </c>
      <c r="J4" s="3">
        <v>236.5034758171868</v>
      </c>
      <c r="K4" s="3">
        <v>61.294452347083926</v>
      </c>
      <c r="L4" s="3">
        <v>58.484605437611499</v>
      </c>
      <c r="M4" s="3">
        <v>82.110260439303261</v>
      </c>
      <c r="N4" s="3">
        <v>105.72368421052632</v>
      </c>
      <c r="O4" s="3">
        <v>103.25602502390561</v>
      </c>
      <c r="P4" s="3">
        <v>58.612920151856528</v>
      </c>
    </row>
    <row r="5" spans="1:16" x14ac:dyDescent="0.2">
      <c r="A5" s="1" t="s">
        <v>19</v>
      </c>
      <c r="B5" s="3">
        <v>199.36952175918807</v>
      </c>
      <c r="C5" s="3">
        <v>182.49349804941482</v>
      </c>
      <c r="D5" s="3">
        <v>290.53047575619394</v>
      </c>
      <c r="E5" s="3">
        <v>62.236234132345828</v>
      </c>
      <c r="F5" s="3">
        <v>16.040100250626569</v>
      </c>
      <c r="G5" s="3">
        <v>0.41037426132632959</v>
      </c>
      <c r="H5" s="3">
        <v>30.648769574944069</v>
      </c>
      <c r="I5" s="3">
        <v>18.989346386409444</v>
      </c>
      <c r="J5" s="3">
        <v>55.894098506138143</v>
      </c>
      <c r="K5" s="3">
        <v>24.068278805120915</v>
      </c>
      <c r="L5" s="3">
        <v>44.784181493788154</v>
      </c>
      <c r="M5" s="3">
        <v>40.219317308013771</v>
      </c>
      <c r="N5" s="3">
        <v>46.069078947368425</v>
      </c>
      <c r="O5" s="3">
        <v>47.114309330480864</v>
      </c>
      <c r="P5" s="3">
        <v>15.509737954875153</v>
      </c>
    </row>
    <row r="6" spans="1:16" x14ac:dyDescent="0.2">
      <c r="A6" s="2" t="s">
        <v>20</v>
      </c>
      <c r="B6" s="3">
        <f>SUM(B2:B5)</f>
        <v>1144.6409349530986</v>
      </c>
      <c r="C6" s="3">
        <f>SUM(C2:C5)</f>
        <v>1850.0650195058515</v>
      </c>
      <c r="D6" s="3">
        <f>SUM(D2:D5)</f>
        <v>3446.5572275421796</v>
      </c>
      <c r="E6" s="3">
        <f>SUM(E2:E5)</f>
        <v>635.57357086857155</v>
      </c>
      <c r="F6" s="3">
        <f>SUM(F2:F5)</f>
        <v>137.92815371762742</v>
      </c>
      <c r="G6" s="3">
        <f>SUM(G2:G5)</f>
        <v>60.160866710439926</v>
      </c>
      <c r="H6" s="3">
        <f>SUM(H2:H5)</f>
        <v>383.32472896231292</v>
      </c>
      <c r="I6" s="3">
        <f>SUM(I2:I5)</f>
        <v>166.54189461560611</v>
      </c>
      <c r="J6" s="3">
        <f>SUM(J2:J5)</f>
        <v>1424.9223487649756</v>
      </c>
      <c r="K6" s="3">
        <f>SUM(K2:K5)</f>
        <v>356.3300142247511</v>
      </c>
      <c r="L6" s="3">
        <f>SUM(L2:L5)</f>
        <v>476.81403761478396</v>
      </c>
      <c r="M6" s="3">
        <f>SUM(M2:M5)</f>
        <v>557.9552672929691</v>
      </c>
      <c r="N6" s="3">
        <f>SUM(N2:N5)</f>
        <v>791.10197368421063</v>
      </c>
      <c r="O6" s="3">
        <f>SUM(O2:O5)</f>
        <v>824.24920179575702</v>
      </c>
      <c r="P6" s="3">
        <f>SUM(P2:P5)</f>
        <v>365.31991728139758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93A6-545A-6E48-98ED-3B4B558FBAA4}">
  <dimension ref="A1:P6"/>
  <sheetViews>
    <sheetView workbookViewId="0">
      <selection activeCell="K10" sqref="K10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</row>
    <row r="2" spans="1:16" x14ac:dyDescent="0.2">
      <c r="A2" s="1" t="s">
        <v>16</v>
      </c>
      <c r="B2" s="3">
        <v>576.85843568196503</v>
      </c>
      <c r="C2" s="3">
        <v>1663.3977289485326</v>
      </c>
      <c r="D2" s="3">
        <v>7292.4661684508183</v>
      </c>
      <c r="E2" s="3">
        <v>125.09615384615385</v>
      </c>
      <c r="F2" s="3">
        <v>77.172653534183084</v>
      </c>
      <c r="G2" s="3">
        <v>296.55388471177946</v>
      </c>
      <c r="H2" s="3">
        <v>129.13766159965905</v>
      </c>
      <c r="I2" s="3">
        <v>835.33490937746251</v>
      </c>
      <c r="J2" s="3">
        <v>331.81685196021067</v>
      </c>
      <c r="K2" s="3">
        <v>0.3366096674296486</v>
      </c>
      <c r="L2" s="3">
        <v>313.75855711651968</v>
      </c>
      <c r="M2" s="3">
        <v>370.09767829971042</v>
      </c>
      <c r="N2" s="3">
        <v>750.33266504621827</v>
      </c>
      <c r="O2" s="3">
        <v>572.44568944135631</v>
      </c>
      <c r="P2" s="3">
        <v>269.52819401817413</v>
      </c>
    </row>
    <row r="3" spans="1:16" x14ac:dyDescent="0.2">
      <c r="A3" s="1" t="s">
        <v>17</v>
      </c>
      <c r="B3" s="3">
        <v>0.40400775694893343</v>
      </c>
      <c r="C3" s="3">
        <v>0.3686771862557145</v>
      </c>
      <c r="D3" s="3">
        <v>63.219551605736214</v>
      </c>
      <c r="E3" s="3">
        <v>6.3186813186813184</v>
      </c>
      <c r="F3" s="3">
        <v>0.41383876841582523</v>
      </c>
      <c r="G3" s="3">
        <v>0.39160401002506262</v>
      </c>
      <c r="H3" s="3">
        <v>0.35516408580764314</v>
      </c>
      <c r="I3" s="3">
        <v>8.5106382978723403</v>
      </c>
      <c r="J3" s="3">
        <v>0.36571094207138677</v>
      </c>
      <c r="K3" s="3">
        <v>0.3366096674296486</v>
      </c>
      <c r="L3" s="3">
        <v>0.35729087764931183</v>
      </c>
      <c r="M3" s="3">
        <v>0.40903810598995405</v>
      </c>
      <c r="N3" s="3">
        <v>0.44355339495768503</v>
      </c>
      <c r="O3" s="3">
        <v>0.36474518901095698</v>
      </c>
      <c r="P3" s="3">
        <v>0.37612084010350844</v>
      </c>
    </row>
    <row r="4" spans="1:16" x14ac:dyDescent="0.2">
      <c r="A4" s="1" t="s">
        <v>18</v>
      </c>
      <c r="B4" s="3">
        <v>189.81900452488688</v>
      </c>
      <c r="C4" s="3">
        <v>506.44447721574988</v>
      </c>
      <c r="D4" s="3">
        <v>1330.8018582104626</v>
      </c>
      <c r="E4" s="3">
        <v>16.098901098901099</v>
      </c>
      <c r="F4" s="3">
        <v>0.41383876841582523</v>
      </c>
      <c r="G4" s="3">
        <v>41.9016290726817</v>
      </c>
      <c r="H4" s="3">
        <v>26.694132689302457</v>
      </c>
      <c r="I4" s="3">
        <v>170.82742316784868</v>
      </c>
      <c r="J4" s="3">
        <v>62.068461088355761</v>
      </c>
      <c r="K4" s="3">
        <v>0.3366096674296486</v>
      </c>
      <c r="L4" s="3">
        <v>55.694502007974727</v>
      </c>
      <c r="M4" s="3">
        <v>65.576989152309423</v>
      </c>
      <c r="N4" s="3">
        <v>117.73681315756791</v>
      </c>
      <c r="O4" s="3">
        <v>91.901197823200718</v>
      </c>
      <c r="P4" s="3">
        <v>50.054161400974913</v>
      </c>
    </row>
    <row r="5" spans="1:16" x14ac:dyDescent="0.2">
      <c r="A5" s="1" t="s">
        <v>19</v>
      </c>
      <c r="B5" s="3">
        <v>125.42016806722688</v>
      </c>
      <c r="C5" s="3">
        <v>203.71626603745756</v>
      </c>
      <c r="D5" s="3">
        <v>760.71500706927895</v>
      </c>
      <c r="E5" s="3">
        <v>33.07692307692308</v>
      </c>
      <c r="F5" s="3">
        <v>14.053964575401425</v>
      </c>
      <c r="G5" s="3">
        <v>0.39160401002506262</v>
      </c>
      <c r="H5" s="3">
        <v>24.279016905810483</v>
      </c>
      <c r="I5" s="3">
        <v>14.862096138691882</v>
      </c>
      <c r="J5" s="3">
        <v>83.747805734347565</v>
      </c>
      <c r="K5" s="3">
        <v>21.071765181096001</v>
      </c>
      <c r="L5" s="3">
        <v>33.385259607551696</v>
      </c>
      <c r="M5" s="3">
        <v>37.926013187388534</v>
      </c>
      <c r="N5" s="3">
        <v>53.528023703493425</v>
      </c>
      <c r="O5" s="3">
        <v>41.756029237974353</v>
      </c>
      <c r="P5" s="3">
        <v>13.119094902810376</v>
      </c>
    </row>
    <row r="6" spans="1:16" x14ac:dyDescent="0.2">
      <c r="A6" s="1" t="s">
        <v>20</v>
      </c>
      <c r="B6" s="4">
        <f>SUM(B2:B5)</f>
        <v>892.50161603102765</v>
      </c>
      <c r="C6" s="4">
        <f>SUM(C2:C5)</f>
        <v>2373.9271493879955</v>
      </c>
      <c r="D6" s="4">
        <f>SUM(D2:D5)</f>
        <v>9447.2025853362957</v>
      </c>
      <c r="E6" s="4">
        <f>SUM(E2:E5)</f>
        <v>180.59065934065939</v>
      </c>
      <c r="F6" s="4">
        <f>SUM(F2:F5)</f>
        <v>92.054295646416165</v>
      </c>
      <c r="G6" s="4">
        <f>SUM(G2:G5)</f>
        <v>339.23872180451127</v>
      </c>
      <c r="H6" s="4">
        <f>SUM(H2:H5)</f>
        <v>180.46597528057964</v>
      </c>
      <c r="I6" s="4">
        <f>SUM(I2:I5)</f>
        <v>1029.5350669818754</v>
      </c>
      <c r="J6" s="4">
        <f>SUM(J2:J5)</f>
        <v>477.9988297249854</v>
      </c>
      <c r="K6" s="4">
        <f>SUM(K2:K5)</f>
        <v>22.081594183384947</v>
      </c>
      <c r="L6" s="4">
        <f>SUM(L2:L5)</f>
        <v>403.1956096096954</v>
      </c>
      <c r="M6" s="4">
        <f>SUM(M2:M5)</f>
        <v>474.00971874539835</v>
      </c>
      <c r="N6" s="4">
        <f>SUM(N2:N5)</f>
        <v>922.04105530223728</v>
      </c>
      <c r="O6" s="4">
        <f>SUM(O2:O5)</f>
        <v>706.46766169154228</v>
      </c>
      <c r="P6" s="4">
        <f>SUM(P2:P5)</f>
        <v>333.07757116206295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</vt:lpstr>
      <vt:lpstr>Externa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2022-06-28T01:58:19Z</dcterms:created>
  <dcterms:modified xsi:type="dcterms:W3CDTF">2022-06-28T02:04:20Z</dcterms:modified>
</cp:coreProperties>
</file>