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zanato/Documents/TCC/"/>
    </mc:Choice>
  </mc:AlternateContent>
  <xr:revisionPtr revIDLastSave="0" documentId="13_ncr:1_{7F0A247A-815C-3443-A51D-374C97E2B215}" xr6:coauthVersionLast="47" xr6:coauthVersionMax="47" xr10:uidLastSave="{00000000-0000-0000-0000-000000000000}"/>
  <bookViews>
    <workbookView xWindow="1280" yWindow="2000" windowWidth="24240" windowHeight="13420" activeTab="1" xr2:uid="{DD655069-A64B-5144-8967-EE419EE83F64}"/>
  </bookViews>
  <sheets>
    <sheet name="Planilha1" sheetId="1" r:id="rId1"/>
    <sheet name="prop_int" sheetId="2" r:id="rId2"/>
    <sheet name="prop_ex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B11" i="1"/>
  <c r="B12" i="1"/>
  <c r="B10" i="1"/>
  <c r="B9" i="1"/>
  <c r="B8" i="1"/>
</calcChain>
</file>

<file path=xl/sharedStrings.xml><?xml version="1.0" encoding="utf-8"?>
<sst xmlns="http://schemas.openxmlformats.org/spreadsheetml/2006/main" count="87" uniqueCount="50">
  <si>
    <t>ID</t>
  </si>
  <si>
    <t>Chlorination 5</t>
  </si>
  <si>
    <t>Chlorination 6</t>
  </si>
  <si>
    <t>Chlorination 7</t>
  </si>
  <si>
    <t>Chlorination 8</t>
  </si>
  <si>
    <t>Chlorination 9</t>
  </si>
  <si>
    <t>Chlorination 4</t>
  </si>
  <si>
    <t>CA203I</t>
  </si>
  <si>
    <t>CA203O</t>
  </si>
  <si>
    <t>CA230I</t>
  </si>
  <si>
    <t>CA230O</t>
  </si>
  <si>
    <t>CA260I</t>
  </si>
  <si>
    <t>CA260O</t>
  </si>
  <si>
    <t>CA286I</t>
  </si>
  <si>
    <t>CA286O</t>
  </si>
  <si>
    <t>CA288I</t>
  </si>
  <si>
    <t>CA288O</t>
  </si>
  <si>
    <t>CA289I</t>
  </si>
  <si>
    <t>CA289O</t>
  </si>
  <si>
    <t>CA290I</t>
  </si>
  <si>
    <t>CA290O</t>
  </si>
  <si>
    <t>CA303I</t>
  </si>
  <si>
    <t>CA303O</t>
  </si>
  <si>
    <t>CA304I</t>
  </si>
  <si>
    <t>CA304O</t>
  </si>
  <si>
    <t>CA318I</t>
  </si>
  <si>
    <t>CA318O</t>
  </si>
  <si>
    <t>CA254I</t>
  </si>
  <si>
    <t>CA254O</t>
  </si>
  <si>
    <t>CA275I</t>
  </si>
  <si>
    <t>CA275O</t>
  </si>
  <si>
    <t>CA281I</t>
  </si>
  <si>
    <t>CA281O</t>
  </si>
  <si>
    <t>CA295I</t>
  </si>
  <si>
    <t>CA295O</t>
  </si>
  <si>
    <t>CA307I</t>
  </si>
  <si>
    <t>CA307O</t>
  </si>
  <si>
    <t>Proporção 4</t>
  </si>
  <si>
    <t>Proporção 5</t>
  </si>
  <si>
    <t>Proporção 6</t>
  </si>
  <si>
    <t>Proporção 7</t>
  </si>
  <si>
    <t>Proporção 8</t>
  </si>
  <si>
    <t>Proporção 9</t>
  </si>
  <si>
    <t xml:space="preserve"> ID</t>
  </si>
  <si>
    <t>Cloração 4</t>
  </si>
  <si>
    <t>Cloração 5</t>
  </si>
  <si>
    <t>Cloração 6</t>
  </si>
  <si>
    <t>Cloração 7</t>
  </si>
  <si>
    <t>Cloração 8</t>
  </si>
  <si>
    <t>Cloração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</si>
</sst>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99CCF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/>
    <xf numFmtId="2" fontId="3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left"/>
    </xf>
    <xf numFmtId="2" fontId="5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E27-0288-9046-A7DE-56838992F34B}">
  <dimension ref="A1:AE13"/>
  <sheetViews>
    <sheetView topLeftCell="P1" workbookViewId="0">
      <selection activeCell="AE8" activeCellId="15" sqref="A8:A13 C8:C13 E8:E13 G8:G13 I8:I13 K8:K13 M8:M13 O8:O13 Q8:Q13 S8:S13 U8:U13 W8:W13 Y8:Y13 AA8:AA13 AC8:AC13 AE8:AE13"/>
    </sheetView>
  </sheetViews>
  <sheetFormatPr baseColWidth="10" defaultRowHeight="16" x14ac:dyDescent="0.2"/>
  <cols>
    <col min="1" max="1" width="12.5" bestFit="1" customWidth="1"/>
  </cols>
  <sheetData>
    <row r="1" spans="1:31" x14ac:dyDescent="0.2">
      <c r="A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</row>
    <row r="2" spans="1:31" x14ac:dyDescent="0.2">
      <c r="A2" t="s">
        <v>6</v>
      </c>
      <c r="B2" s="1">
        <v>96.56</v>
      </c>
      <c r="C2" s="1">
        <v>70.7</v>
      </c>
      <c r="D2" s="1">
        <v>104.62</v>
      </c>
      <c r="E2" s="1">
        <v>101.62</v>
      </c>
      <c r="F2" s="1">
        <v>199.07</v>
      </c>
      <c r="G2" s="1">
        <v>449.18</v>
      </c>
      <c r="H2" s="1">
        <v>90.04</v>
      </c>
      <c r="I2" s="1">
        <v>43.41</v>
      </c>
      <c r="J2" s="1">
        <v>23.78</v>
      </c>
      <c r="K2" s="1">
        <v>22.86</v>
      </c>
      <c r="L2" s="1">
        <v>21.09</v>
      </c>
      <c r="M2" s="1">
        <v>18.260000000000002</v>
      </c>
      <c r="N2" s="1">
        <v>51.35</v>
      </c>
      <c r="O2" s="1">
        <v>50.11</v>
      </c>
      <c r="P2" s="1">
        <v>29.4</v>
      </c>
      <c r="Q2" s="1">
        <v>34.25</v>
      </c>
      <c r="R2" s="1">
        <v>123.77</v>
      </c>
      <c r="S2" s="1">
        <v>174.96</v>
      </c>
      <c r="T2" s="1">
        <v>61.25</v>
      </c>
      <c r="U2" s="1">
        <v>58.95</v>
      </c>
      <c r="V2" s="1">
        <v>55.78</v>
      </c>
      <c r="W2" s="1">
        <v>45.59</v>
      </c>
      <c r="X2" s="1">
        <v>62.3</v>
      </c>
      <c r="Y2" s="1">
        <v>51.33</v>
      </c>
      <c r="Z2" s="1">
        <v>66.92</v>
      </c>
      <c r="AA2" s="1">
        <v>67.599999999999994</v>
      </c>
      <c r="AB2" s="1">
        <v>67.31</v>
      </c>
      <c r="AC2" s="1">
        <v>59.8</v>
      </c>
      <c r="AD2" s="1">
        <v>35.93</v>
      </c>
      <c r="AE2" s="1">
        <v>34.950000000000003</v>
      </c>
    </row>
    <row r="3" spans="1:31" x14ac:dyDescent="0.2">
      <c r="A3" t="s">
        <v>1</v>
      </c>
      <c r="B3" s="1">
        <v>788.3</v>
      </c>
      <c r="C3" s="1">
        <v>540.54999999999995</v>
      </c>
      <c r="D3" s="1">
        <v>1096.28</v>
      </c>
      <c r="E3" s="1">
        <v>1227.81</v>
      </c>
      <c r="F3" s="1">
        <v>1681.33</v>
      </c>
      <c r="G3" s="1">
        <v>5543.67</v>
      </c>
      <c r="H3" s="1">
        <v>592.79</v>
      </c>
      <c r="I3" s="1">
        <v>314.55</v>
      </c>
      <c r="J3" s="1">
        <v>148.34</v>
      </c>
      <c r="K3" s="1">
        <v>153.55000000000001</v>
      </c>
      <c r="L3" s="1">
        <v>123.8</v>
      </c>
      <c r="M3" s="1">
        <v>91.24</v>
      </c>
      <c r="N3" s="1">
        <v>391.84</v>
      </c>
      <c r="O3" s="1">
        <v>356.9</v>
      </c>
      <c r="P3" s="1">
        <v>200.92</v>
      </c>
      <c r="Q3" s="1">
        <v>236.66</v>
      </c>
      <c r="R3" s="1">
        <v>1095.93</v>
      </c>
      <c r="S3" s="1">
        <v>1519.84</v>
      </c>
      <c r="T3" s="1">
        <v>551.12</v>
      </c>
      <c r="U3" s="1">
        <v>437.44</v>
      </c>
      <c r="V3" s="1">
        <v>420.26</v>
      </c>
      <c r="W3" s="1">
        <v>337.28</v>
      </c>
      <c r="X3" s="1">
        <v>439.42</v>
      </c>
      <c r="Y3" s="1">
        <v>338.11</v>
      </c>
      <c r="Z3" s="1">
        <v>554.05999999999995</v>
      </c>
      <c r="AA3" s="1">
        <v>607.05999999999995</v>
      </c>
      <c r="AB3" s="1">
        <v>560.27</v>
      </c>
      <c r="AC3" s="1">
        <v>507.65</v>
      </c>
      <c r="AD3" s="1">
        <v>287.52</v>
      </c>
      <c r="AE3" s="1">
        <v>256.08</v>
      </c>
    </row>
    <row r="4" spans="1:31" x14ac:dyDescent="0.2">
      <c r="A4" t="s">
        <v>2</v>
      </c>
      <c r="B4" s="1">
        <v>1932.15</v>
      </c>
      <c r="C4" s="1">
        <v>1112.27</v>
      </c>
      <c r="D4" s="1">
        <v>3588.87</v>
      </c>
      <c r="E4" s="1">
        <v>5212.71</v>
      </c>
      <c r="F4" s="1">
        <v>5901.37</v>
      </c>
      <c r="G4" s="1">
        <v>15210.4</v>
      </c>
      <c r="H4" s="1">
        <v>1782.6</v>
      </c>
      <c r="I4" s="1">
        <v>803.96</v>
      </c>
      <c r="J4" s="1">
        <v>363.19</v>
      </c>
      <c r="K4" s="1">
        <v>338.42</v>
      </c>
      <c r="L4" s="1">
        <v>263.08</v>
      </c>
      <c r="M4" s="1">
        <v>149.66999999999999</v>
      </c>
      <c r="N4" s="1">
        <v>1047.24</v>
      </c>
      <c r="O4" s="1">
        <v>857.11</v>
      </c>
      <c r="P4" s="1">
        <v>493.03</v>
      </c>
      <c r="Q4" s="1">
        <v>581.29</v>
      </c>
      <c r="R4" s="1">
        <v>3313.3</v>
      </c>
      <c r="S4" s="1">
        <v>4059.9</v>
      </c>
      <c r="T4" s="1">
        <v>1674.57</v>
      </c>
      <c r="U4" s="1">
        <v>1139.81</v>
      </c>
      <c r="V4" s="1">
        <v>1154.21</v>
      </c>
      <c r="W4" s="1">
        <v>939.59</v>
      </c>
      <c r="X4" s="1">
        <v>1416.3</v>
      </c>
      <c r="Y4" s="1">
        <v>969.94</v>
      </c>
      <c r="Z4" s="1">
        <v>1817.98</v>
      </c>
      <c r="AA4" s="1">
        <v>2220.9299999999998</v>
      </c>
      <c r="AB4" s="1">
        <v>2285.7800000000002</v>
      </c>
      <c r="AC4" s="1">
        <v>1625.33</v>
      </c>
      <c r="AD4" s="1">
        <v>1043.04</v>
      </c>
      <c r="AE4" s="1">
        <v>829.45</v>
      </c>
    </row>
    <row r="5" spans="1:31" x14ac:dyDescent="0.2">
      <c r="A5" t="s">
        <v>3</v>
      </c>
      <c r="B5" s="1">
        <v>818.19</v>
      </c>
      <c r="C5" s="1">
        <v>389.64</v>
      </c>
      <c r="D5" s="1">
        <v>1563.96</v>
      </c>
      <c r="E5" s="1">
        <v>2694.34</v>
      </c>
      <c r="F5" s="1">
        <v>2562.38</v>
      </c>
      <c r="G5" s="1">
        <v>15496.75</v>
      </c>
      <c r="H5" s="1">
        <v>1020.55</v>
      </c>
      <c r="I5" s="1">
        <v>368.04</v>
      </c>
      <c r="J5" s="1">
        <v>190.7</v>
      </c>
      <c r="K5" s="1">
        <v>166.79</v>
      </c>
      <c r="L5" s="1">
        <v>150.44</v>
      </c>
      <c r="M5" s="1">
        <v>73.650000000000006</v>
      </c>
      <c r="N5" s="1">
        <v>597.5</v>
      </c>
      <c r="O5" s="1">
        <v>412.19</v>
      </c>
      <c r="P5" s="1">
        <v>244.46</v>
      </c>
      <c r="Q5" s="1">
        <v>287.70999999999998</v>
      </c>
      <c r="R5" s="1">
        <v>1891.36</v>
      </c>
      <c r="S5" s="1">
        <v>1746.34</v>
      </c>
      <c r="T5" s="1">
        <v>1086.23</v>
      </c>
      <c r="U5" s="1">
        <v>598.25</v>
      </c>
      <c r="V5" s="1">
        <v>663.61</v>
      </c>
      <c r="W5" s="1">
        <v>535.55999999999995</v>
      </c>
      <c r="X5" s="1">
        <v>1033.97</v>
      </c>
      <c r="Y5" s="1">
        <v>525.05999999999995</v>
      </c>
      <c r="Z5" s="1">
        <v>1114.42</v>
      </c>
      <c r="AA5" s="1">
        <v>1458.1</v>
      </c>
      <c r="AB5" s="1">
        <v>1710.93</v>
      </c>
      <c r="AC5" s="1">
        <v>997.04</v>
      </c>
      <c r="AD5" s="1">
        <v>719.05</v>
      </c>
      <c r="AE5" s="1">
        <v>476.23</v>
      </c>
    </row>
    <row r="6" spans="1:31" x14ac:dyDescent="0.2">
      <c r="A6" t="s">
        <v>4</v>
      </c>
      <c r="B6" s="1">
        <v>65.2</v>
      </c>
      <c r="C6" s="1">
        <v>5.87</v>
      </c>
      <c r="D6" s="1">
        <v>125.49</v>
      </c>
      <c r="E6" s="1">
        <v>232.62</v>
      </c>
      <c r="F6" s="1">
        <v>168.07</v>
      </c>
      <c r="G6" s="1">
        <v>691.58</v>
      </c>
      <c r="H6" s="1">
        <v>88.51</v>
      </c>
      <c r="I6" s="1">
        <v>13.08</v>
      </c>
      <c r="J6" s="1">
        <v>0.35</v>
      </c>
      <c r="K6" s="1">
        <v>0.41</v>
      </c>
      <c r="L6" s="1">
        <v>3.66</v>
      </c>
      <c r="M6" s="1">
        <v>0.39</v>
      </c>
      <c r="N6" s="1">
        <v>54.28</v>
      </c>
      <c r="O6" s="1">
        <v>19.43</v>
      </c>
      <c r="P6" s="1">
        <v>16.3</v>
      </c>
      <c r="Q6" s="1">
        <v>24.93</v>
      </c>
      <c r="R6" s="1">
        <v>165.43</v>
      </c>
      <c r="S6" s="1">
        <v>105.21</v>
      </c>
      <c r="T6" s="1">
        <v>103.16</v>
      </c>
      <c r="U6" s="1">
        <v>49.04</v>
      </c>
      <c r="V6" s="1">
        <v>55.39</v>
      </c>
      <c r="W6" s="1">
        <v>21.72</v>
      </c>
      <c r="X6" s="1">
        <v>134.53</v>
      </c>
      <c r="Y6" s="1">
        <v>56.37</v>
      </c>
      <c r="Z6" s="1">
        <v>134.47</v>
      </c>
      <c r="AA6" s="1">
        <v>178.15</v>
      </c>
      <c r="AB6" s="1">
        <v>202.28</v>
      </c>
      <c r="AC6" s="1">
        <v>88.43</v>
      </c>
      <c r="AD6" s="1">
        <v>71.7</v>
      </c>
      <c r="AE6" s="1">
        <v>24.24</v>
      </c>
    </row>
    <row r="7" spans="1:31" x14ac:dyDescent="0.2">
      <c r="A7" t="s">
        <v>5</v>
      </c>
      <c r="B7" s="1">
        <v>0.38</v>
      </c>
      <c r="C7" s="1">
        <v>0.4</v>
      </c>
      <c r="D7" s="1">
        <v>0.41</v>
      </c>
      <c r="E7" s="1">
        <v>0.37</v>
      </c>
      <c r="F7" s="1">
        <v>0.38</v>
      </c>
      <c r="G7" s="1">
        <v>7.72</v>
      </c>
      <c r="H7" s="1">
        <v>0.42</v>
      </c>
      <c r="I7" s="1">
        <v>0.34</v>
      </c>
      <c r="J7" s="1">
        <v>0.35</v>
      </c>
      <c r="K7" s="1">
        <v>0.41</v>
      </c>
      <c r="L7" s="1">
        <v>0.41</v>
      </c>
      <c r="M7" s="1">
        <v>0.39</v>
      </c>
      <c r="N7" s="1">
        <v>0.43</v>
      </c>
      <c r="O7" s="1">
        <v>0.36</v>
      </c>
      <c r="P7" s="1">
        <v>0.36</v>
      </c>
      <c r="Q7" s="1">
        <v>0.39</v>
      </c>
      <c r="R7" s="1">
        <v>0.37</v>
      </c>
      <c r="S7" s="1">
        <v>0.37</v>
      </c>
      <c r="T7" s="1">
        <v>0.36</v>
      </c>
      <c r="U7" s="1">
        <v>0.34</v>
      </c>
      <c r="V7" s="1">
        <v>0.41</v>
      </c>
      <c r="W7" s="1">
        <v>0.36</v>
      </c>
      <c r="X7" s="1">
        <v>0.42</v>
      </c>
      <c r="Y7" s="1">
        <v>0.41</v>
      </c>
      <c r="Z7" s="1">
        <v>0.41</v>
      </c>
      <c r="AA7" s="1">
        <v>0.44</v>
      </c>
      <c r="AB7" s="1">
        <v>0.41</v>
      </c>
      <c r="AC7" s="1">
        <v>0.36</v>
      </c>
      <c r="AD7" s="1">
        <v>0.39</v>
      </c>
      <c r="AE7" s="1">
        <v>0.38</v>
      </c>
    </row>
    <row r="8" spans="1:31" x14ac:dyDescent="0.2">
      <c r="A8" t="s">
        <v>37</v>
      </c>
      <c r="B8">
        <f>B2/SUM(B2:B7)</f>
        <v>2.609179686444479E-2</v>
      </c>
      <c r="C8">
        <f t="shared" ref="C8:AE8" si="0">C2/SUM(C2:C7)</f>
        <v>3.3358025506857979E-2</v>
      </c>
      <c r="D8">
        <f t="shared" si="0"/>
        <v>1.614598364412783E-2</v>
      </c>
      <c r="E8">
        <f t="shared" si="0"/>
        <v>1.0731329208498468E-2</v>
      </c>
      <c r="F8">
        <f t="shared" si="0"/>
        <v>1.8936324030211369E-2</v>
      </c>
      <c r="G8">
        <f t="shared" si="0"/>
        <v>1.2010385221113763E-2</v>
      </c>
      <c r="H8">
        <f t="shared" si="0"/>
        <v>2.5186648055475526E-2</v>
      </c>
      <c r="I8">
        <f t="shared" si="0"/>
        <v>2.8126579325895112E-2</v>
      </c>
      <c r="J8">
        <f t="shared" si="0"/>
        <v>3.2722819281418999E-2</v>
      </c>
      <c r="K8">
        <f t="shared" si="0"/>
        <v>3.3497450325303324E-2</v>
      </c>
      <c r="L8">
        <f t="shared" si="0"/>
        <v>3.74946664770303E-2</v>
      </c>
      <c r="M8">
        <f t="shared" si="0"/>
        <v>5.4736211031175076E-2</v>
      </c>
      <c r="N8">
        <f t="shared" si="0"/>
        <v>2.3965761863868867E-2</v>
      </c>
      <c r="O8">
        <f t="shared" si="0"/>
        <v>2.9544248570249398E-2</v>
      </c>
      <c r="P8">
        <f t="shared" si="0"/>
        <v>2.9863784574441072E-2</v>
      </c>
      <c r="Q8">
        <f t="shared" si="0"/>
        <v>2.9393338654171278E-2</v>
      </c>
      <c r="R8">
        <f t="shared" si="0"/>
        <v>1.87810311130534E-2</v>
      </c>
      <c r="S8">
        <f t="shared" si="0"/>
        <v>2.3001017534726331E-2</v>
      </c>
      <c r="T8">
        <f t="shared" si="0"/>
        <v>1.7617331427305857E-2</v>
      </c>
      <c r="U8">
        <f t="shared" si="0"/>
        <v>2.5811903688102881E-2</v>
      </c>
      <c r="V8">
        <f t="shared" si="0"/>
        <v>2.3739604879003774E-2</v>
      </c>
      <c r="W8">
        <f t="shared" si="0"/>
        <v>2.4248710174990695E-2</v>
      </c>
      <c r="X8">
        <f t="shared" si="0"/>
        <v>2.0181798156102805E-2</v>
      </c>
      <c r="Y8">
        <f t="shared" si="0"/>
        <v>2.6442134327896889E-2</v>
      </c>
      <c r="Z8">
        <f t="shared" si="0"/>
        <v>1.8144057089250758E-2</v>
      </c>
      <c r="AA8">
        <f t="shared" si="0"/>
        <v>1.4915230303511702E-2</v>
      </c>
      <c r="AB8">
        <f t="shared" si="0"/>
        <v>1.3944536749686142E-2</v>
      </c>
      <c r="AC8">
        <f t="shared" si="0"/>
        <v>1.8239436834512186E-2</v>
      </c>
      <c r="AD8">
        <f t="shared" si="0"/>
        <v>1.6652530786094005E-2</v>
      </c>
      <c r="AE8">
        <f t="shared" si="0"/>
        <v>2.1556376555050483E-2</v>
      </c>
    </row>
    <row r="9" spans="1:31" x14ac:dyDescent="0.2">
      <c r="A9" t="s">
        <v>38</v>
      </c>
      <c r="B9">
        <f>B3/SUM(B2:B7)</f>
        <v>0.21300914942255414</v>
      </c>
      <c r="C9">
        <f t="shared" ref="C9:AE9" si="1">C3/SUM(C2:C7)</f>
        <v>0.25504498851106194</v>
      </c>
      <c r="D9">
        <f t="shared" si="1"/>
        <v>0.16918867281002156</v>
      </c>
      <c r="E9">
        <f t="shared" si="1"/>
        <v>0.12965984368713346</v>
      </c>
      <c r="F9">
        <f t="shared" si="1"/>
        <v>0.15993474497269944</v>
      </c>
      <c r="G9">
        <f t="shared" si="1"/>
        <v>0.14822924493239178</v>
      </c>
      <c r="H9">
        <f t="shared" si="1"/>
        <v>0.16581955909379537</v>
      </c>
      <c r="I9">
        <f t="shared" si="1"/>
        <v>0.20380593243400849</v>
      </c>
      <c r="J9">
        <f t="shared" si="1"/>
        <v>0.20412544206079453</v>
      </c>
      <c r="K9">
        <f t="shared" si="1"/>
        <v>0.22500146533028548</v>
      </c>
      <c r="L9">
        <f t="shared" si="1"/>
        <v>0.22009671454985069</v>
      </c>
      <c r="M9">
        <f t="shared" si="1"/>
        <v>0.27350119904076742</v>
      </c>
      <c r="N9">
        <f t="shared" si="1"/>
        <v>0.1828771982227532</v>
      </c>
      <c r="O9">
        <f t="shared" si="1"/>
        <v>0.21042391368433463</v>
      </c>
      <c r="P9">
        <f t="shared" si="1"/>
        <v>0.20408951009172449</v>
      </c>
      <c r="Q9">
        <f t="shared" si="1"/>
        <v>0.20310153360280803</v>
      </c>
      <c r="R9">
        <f t="shared" si="1"/>
        <v>0.16629793510324486</v>
      </c>
      <c r="S9">
        <f t="shared" si="1"/>
        <v>0.19980490677856919</v>
      </c>
      <c r="T9">
        <f t="shared" si="1"/>
        <v>0.15851859095864171</v>
      </c>
      <c r="U9">
        <f t="shared" si="1"/>
        <v>0.19153789905553392</v>
      </c>
      <c r="V9">
        <f t="shared" si="1"/>
        <v>0.17885992015866126</v>
      </c>
      <c r="W9">
        <f t="shared" si="1"/>
        <v>0.17939471304717833</v>
      </c>
      <c r="X9">
        <f t="shared" si="1"/>
        <v>0.14234808580665642</v>
      </c>
      <c r="Y9">
        <f t="shared" si="1"/>
        <v>0.1741739730684827</v>
      </c>
      <c r="Z9">
        <f t="shared" si="1"/>
        <v>0.15022259818993239</v>
      </c>
      <c r="AA9">
        <f t="shared" si="1"/>
        <v>0.13394141579955346</v>
      </c>
      <c r="AB9">
        <f t="shared" si="1"/>
        <v>0.1160705037103945</v>
      </c>
      <c r="AC9">
        <f t="shared" si="1"/>
        <v>0.15483695834515238</v>
      </c>
      <c r="AD9">
        <f t="shared" si="1"/>
        <v>0.13325732400828688</v>
      </c>
      <c r="AE9">
        <f t="shared" si="1"/>
        <v>0.15794440366859305</v>
      </c>
    </row>
    <row r="10" spans="1:31" x14ac:dyDescent="0.2">
      <c r="A10" t="s">
        <v>39</v>
      </c>
      <c r="B10">
        <f>B4/SUM(B2:B7)</f>
        <v>0.52209263992996069</v>
      </c>
      <c r="C10">
        <f t="shared" ref="C10:AE10" si="2">C4/SUM(C2:C7)</f>
        <v>0.52479676139339348</v>
      </c>
      <c r="D10">
        <f t="shared" si="2"/>
        <v>0.55386958823266141</v>
      </c>
      <c r="E10">
        <f t="shared" si="2"/>
        <v>0.55047536979366318</v>
      </c>
      <c r="F10">
        <f t="shared" si="2"/>
        <v>0.56136160417023384</v>
      </c>
      <c r="G10">
        <f t="shared" si="2"/>
        <v>0.40670279925025332</v>
      </c>
      <c r="H10">
        <f t="shared" si="2"/>
        <v>0.49864192385262845</v>
      </c>
      <c r="I10">
        <f t="shared" si="2"/>
        <v>0.52090865502986961</v>
      </c>
      <c r="J10">
        <f t="shared" si="2"/>
        <v>0.49977294931953598</v>
      </c>
      <c r="K10">
        <f t="shared" si="2"/>
        <v>0.49589707520075033</v>
      </c>
      <c r="L10">
        <f t="shared" si="2"/>
        <v>0.46771440762338223</v>
      </c>
      <c r="M10">
        <f t="shared" si="2"/>
        <v>0.44865107913669072</v>
      </c>
      <c r="N10">
        <f t="shared" si="2"/>
        <v>0.48876152783482052</v>
      </c>
      <c r="O10">
        <f t="shared" si="2"/>
        <v>0.50534166617534348</v>
      </c>
      <c r="P10">
        <f t="shared" si="2"/>
        <v>0.50080754111349257</v>
      </c>
      <c r="Q10">
        <f t="shared" si="2"/>
        <v>0.49886288543892621</v>
      </c>
      <c r="R10">
        <f t="shared" si="2"/>
        <v>0.50276472801874317</v>
      </c>
      <c r="S10">
        <f t="shared" si="2"/>
        <v>0.53373245935776992</v>
      </c>
      <c r="T10">
        <f t="shared" si="2"/>
        <v>0.48165640307303781</v>
      </c>
      <c r="U10">
        <f t="shared" si="2"/>
        <v>0.4990783026757683</v>
      </c>
      <c r="V10">
        <f t="shared" si="2"/>
        <v>0.49122426223368493</v>
      </c>
      <c r="W10">
        <f t="shared" si="2"/>
        <v>0.49975533216318285</v>
      </c>
      <c r="X10">
        <f t="shared" si="2"/>
        <v>0.45880386402068063</v>
      </c>
      <c r="Y10">
        <f t="shared" si="2"/>
        <v>0.49965485622443623</v>
      </c>
      <c r="Z10">
        <f t="shared" si="2"/>
        <v>0.49290993585050952</v>
      </c>
      <c r="AA10">
        <f t="shared" si="2"/>
        <v>0.49002488813577283</v>
      </c>
      <c r="AB10">
        <f t="shared" si="2"/>
        <v>0.47354246340361889</v>
      </c>
      <c r="AC10">
        <f t="shared" si="2"/>
        <v>0.49573752291367379</v>
      </c>
      <c r="AD10">
        <f t="shared" si="2"/>
        <v>0.48341930729550486</v>
      </c>
      <c r="AE10">
        <f t="shared" si="2"/>
        <v>0.5115861669123497</v>
      </c>
    </row>
    <row r="11" spans="1:31" x14ac:dyDescent="0.2">
      <c r="A11" t="s">
        <v>40</v>
      </c>
      <c r="B11">
        <f>B5/SUM(B2:B7)</f>
        <v>0.2210858251503737</v>
      </c>
      <c r="C11">
        <f t="shared" ref="C11:AE11" si="3">C5/SUM(C2:C7)</f>
        <v>0.18384188201544754</v>
      </c>
      <c r="D11">
        <f t="shared" si="3"/>
        <v>0.24136563353154425</v>
      </c>
      <c r="E11">
        <f t="shared" si="3"/>
        <v>0.28452912359403426</v>
      </c>
      <c r="F11">
        <f t="shared" si="3"/>
        <v>0.24374369803854426</v>
      </c>
      <c r="G11">
        <f t="shared" si="3"/>
        <v>0.41435935966715953</v>
      </c>
      <c r="H11">
        <f t="shared" si="3"/>
        <v>0.28547571826983059</v>
      </c>
      <c r="I11">
        <f t="shared" si="3"/>
        <v>0.2384636317692338</v>
      </c>
      <c r="J11">
        <f t="shared" si="3"/>
        <v>0.26241554402719103</v>
      </c>
      <c r="K11">
        <f t="shared" si="3"/>
        <v>0.24440243830959499</v>
      </c>
      <c r="L11">
        <f t="shared" si="3"/>
        <v>0.26745839852083636</v>
      </c>
      <c r="M11">
        <f t="shared" si="3"/>
        <v>0.2207733812949641</v>
      </c>
      <c r="N11">
        <f t="shared" si="3"/>
        <v>0.27886159130791915</v>
      </c>
      <c r="O11">
        <f t="shared" si="3"/>
        <v>0.24302222746300337</v>
      </c>
      <c r="P11">
        <f t="shared" si="3"/>
        <v>0.24831635296149199</v>
      </c>
      <c r="Q11">
        <f t="shared" si="3"/>
        <v>0.24691262669172609</v>
      </c>
      <c r="R11">
        <f t="shared" si="3"/>
        <v>0.28699758427716471</v>
      </c>
      <c r="S11">
        <f t="shared" si="3"/>
        <v>0.22958160128940316</v>
      </c>
      <c r="T11">
        <f t="shared" si="3"/>
        <v>0.31243222720461128</v>
      </c>
      <c r="U11">
        <f t="shared" si="3"/>
        <v>0.26195032029529342</v>
      </c>
      <c r="V11">
        <f t="shared" si="3"/>
        <v>0.28242809597984392</v>
      </c>
      <c r="W11">
        <f t="shared" si="3"/>
        <v>0.28485718844742297</v>
      </c>
      <c r="X11">
        <f t="shared" si="3"/>
        <v>0.33494982085819613</v>
      </c>
      <c r="Y11">
        <f t="shared" si="3"/>
        <v>0.27047938925005921</v>
      </c>
      <c r="Z11">
        <f t="shared" si="3"/>
        <v>0.30215331890918756</v>
      </c>
      <c r="AA11">
        <f t="shared" si="3"/>
        <v>0.32171445718269842</v>
      </c>
      <c r="AB11">
        <f t="shared" si="3"/>
        <v>0.3544514375448003</v>
      </c>
      <c r="AC11">
        <f t="shared" si="3"/>
        <v>0.30410448330237511</v>
      </c>
      <c r="AD11">
        <f t="shared" si="3"/>
        <v>0.33325917789426363</v>
      </c>
      <c r="AE11">
        <f t="shared" si="3"/>
        <v>0.29372798874997685</v>
      </c>
    </row>
    <row r="12" spans="1:31" x14ac:dyDescent="0.2">
      <c r="A12" t="s">
        <v>41</v>
      </c>
      <c r="B12">
        <f>B6/SUM(B2:B7)</f>
        <v>1.7617907576240686E-2</v>
      </c>
      <c r="C12">
        <f t="shared" ref="C12:AE12" si="4">C6/SUM(C2:C7)</f>
        <v>2.7696125845156484E-3</v>
      </c>
      <c r="D12">
        <f t="shared" si="4"/>
        <v>1.9366846563769843E-2</v>
      </c>
      <c r="E12">
        <f t="shared" si="4"/>
        <v>2.4565260780170378E-2</v>
      </c>
      <c r="F12">
        <f t="shared" si="4"/>
        <v>1.5987481688640299E-2</v>
      </c>
      <c r="G12">
        <f t="shared" si="4"/>
        <v>1.8491789953287895E-2</v>
      </c>
      <c r="H12">
        <f t="shared" si="4"/>
        <v>2.4758665253111271E-2</v>
      </c>
      <c r="I12">
        <f t="shared" si="4"/>
        <v>8.4749057263927233E-3</v>
      </c>
      <c r="J12">
        <f t="shared" si="4"/>
        <v>4.8162265552971609E-4</v>
      </c>
      <c r="K12">
        <f t="shared" si="4"/>
        <v>6.0078541703299923E-4</v>
      </c>
      <c r="L12">
        <f t="shared" si="4"/>
        <v>6.5068980230408207E-3</v>
      </c>
      <c r="M12">
        <f t="shared" si="4"/>
        <v>1.1690647482014392E-3</v>
      </c>
      <c r="N12">
        <f t="shared" si="4"/>
        <v>2.5333233767688455E-2</v>
      </c>
      <c r="O12">
        <f t="shared" si="4"/>
        <v>1.1455692470962798E-2</v>
      </c>
      <c r="P12">
        <f t="shared" si="4"/>
        <v>1.6557132264060869E-2</v>
      </c>
      <c r="Q12">
        <f t="shared" si="4"/>
        <v>2.1394917741561752E-2</v>
      </c>
      <c r="R12">
        <f t="shared" si="4"/>
        <v>2.5102577175667967E-2</v>
      </c>
      <c r="S12">
        <f t="shared" si="4"/>
        <v>1.383137319860858E-2</v>
      </c>
      <c r="T12">
        <f t="shared" si="4"/>
        <v>2.9671900572095872E-2</v>
      </c>
      <c r="U12">
        <f t="shared" si="4"/>
        <v>2.1472701558347164E-2</v>
      </c>
      <c r="V12">
        <f t="shared" si="4"/>
        <v>2.3573623417856203E-2</v>
      </c>
      <c r="W12">
        <f t="shared" si="4"/>
        <v>1.1552576990585607E-2</v>
      </c>
      <c r="X12">
        <f t="shared" si="4"/>
        <v>4.3580374092143027E-2</v>
      </c>
      <c r="Y12">
        <f t="shared" si="4"/>
        <v>2.9038439744078465E-2</v>
      </c>
      <c r="Z12">
        <f t="shared" si="4"/>
        <v>3.6458926431433794E-2</v>
      </c>
      <c r="AA12">
        <f t="shared" si="4"/>
        <v>3.9306927197790088E-2</v>
      </c>
      <c r="AB12">
        <f t="shared" si="4"/>
        <v>4.1906119354130328E-2</v>
      </c>
      <c r="AC12">
        <f t="shared" si="4"/>
        <v>2.6971795974513595E-2</v>
      </c>
      <c r="AD12">
        <f t="shared" si="4"/>
        <v>3.3230906133118292E-2</v>
      </c>
      <c r="AE12">
        <f t="shared" si="4"/>
        <v>1.4950688632172349E-2</v>
      </c>
    </row>
    <row r="13" spans="1:31" x14ac:dyDescent="0.2">
      <c r="A13" t="s">
        <v>42</v>
      </c>
      <c r="B13">
        <f>B7/SUM(B2:B7)</f>
        <v>1.0268105642594263E-4</v>
      </c>
      <c r="C13">
        <f t="shared" ref="C13:AE13" si="5">C7/SUM(C2:C7)</f>
        <v>1.887299887233832E-4</v>
      </c>
      <c r="D13">
        <f t="shared" si="5"/>
        <v>6.3275217875094708E-5</v>
      </c>
      <c r="E13">
        <f t="shared" si="5"/>
        <v>3.907293650014203E-5</v>
      </c>
      <c r="F13">
        <f t="shared" si="5"/>
        <v>3.614709967087115E-5</v>
      </c>
      <c r="G13">
        <f t="shared" si="5"/>
        <v>2.0642097579366456E-4</v>
      </c>
      <c r="H13">
        <f t="shared" si="5"/>
        <v>1.1748547515881518E-4</v>
      </c>
      <c r="I13">
        <f t="shared" si="5"/>
        <v>2.2029571460042247E-4</v>
      </c>
      <c r="J13">
        <f t="shared" si="5"/>
        <v>4.8162265552971609E-4</v>
      </c>
      <c r="K13">
        <f t="shared" si="5"/>
        <v>6.0078541703299923E-4</v>
      </c>
      <c r="L13">
        <f t="shared" si="5"/>
        <v>7.28914805859764E-4</v>
      </c>
      <c r="M13">
        <f t="shared" si="5"/>
        <v>1.1690647482014392E-3</v>
      </c>
      <c r="N13">
        <f t="shared" si="5"/>
        <v>2.006870029496322E-4</v>
      </c>
      <c r="O13">
        <f t="shared" si="5"/>
        <v>2.1225163610636165E-4</v>
      </c>
      <c r="P13">
        <f t="shared" si="5"/>
        <v>3.6567899478907434E-4</v>
      </c>
      <c r="Q13">
        <f t="shared" si="5"/>
        <v>3.3469787080662186E-4</v>
      </c>
      <c r="R13">
        <f t="shared" si="5"/>
        <v>5.6144312125957489E-5</v>
      </c>
      <c r="S13">
        <f t="shared" si="5"/>
        <v>4.8641840922775164E-5</v>
      </c>
      <c r="T13">
        <f t="shared" si="5"/>
        <v>1.0354676430743033E-4</v>
      </c>
      <c r="U13">
        <f t="shared" si="5"/>
        <v>1.4887272695428296E-4</v>
      </c>
      <c r="V13">
        <f t="shared" si="5"/>
        <v>1.7449333095000979E-4</v>
      </c>
      <c r="W13">
        <f t="shared" si="5"/>
        <v>1.9147917663954047E-4</v>
      </c>
      <c r="X13">
        <f t="shared" si="5"/>
        <v>1.360570662209178E-4</v>
      </c>
      <c r="Y13">
        <f t="shared" si="5"/>
        <v>2.1120738504651712E-4</v>
      </c>
      <c r="Z13">
        <f t="shared" si="5"/>
        <v>1.1116352968608504E-4</v>
      </c>
      <c r="AA13">
        <f t="shared" si="5"/>
        <v>9.7081380673744806E-5</v>
      </c>
      <c r="AB13">
        <f t="shared" si="5"/>
        <v>8.493923736994974E-5</v>
      </c>
      <c r="AC13">
        <f t="shared" si="5"/>
        <v>1.0980262977298307E-4</v>
      </c>
      <c r="AD13">
        <f t="shared" si="5"/>
        <v>1.8075388273244258E-4</v>
      </c>
      <c r="AE13">
        <f t="shared" si="5"/>
        <v>2.3437548185748736E-4</v>
      </c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B9 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781E-EBC9-6F43-A924-8A3B8EA35ACB}">
  <dimension ref="A1:P7"/>
  <sheetViews>
    <sheetView tabSelected="1" workbookViewId="0">
      <selection activeCell="A2" sqref="A2:A7"/>
    </sheetView>
  </sheetViews>
  <sheetFormatPr baseColWidth="10" defaultRowHeight="16" x14ac:dyDescent="0.2"/>
  <sheetData>
    <row r="1" spans="1:16" x14ac:dyDescent="0.2">
      <c r="A1" s="3" t="s">
        <v>43</v>
      </c>
      <c r="B1" s="4" t="s">
        <v>7</v>
      </c>
      <c r="C1" s="4" t="s">
        <v>9</v>
      </c>
      <c r="D1" s="4" t="s">
        <v>11</v>
      </c>
      <c r="E1" s="4" t="s">
        <v>13</v>
      </c>
      <c r="F1" s="4" t="s">
        <v>15</v>
      </c>
      <c r="G1" s="4" t="s">
        <v>17</v>
      </c>
      <c r="H1" s="4" t="s">
        <v>19</v>
      </c>
      <c r="I1" s="4" t="s">
        <v>21</v>
      </c>
      <c r="J1" s="4" t="s">
        <v>23</v>
      </c>
      <c r="K1" s="4" t="s">
        <v>25</v>
      </c>
      <c r="L1" s="4" t="s">
        <v>27</v>
      </c>
      <c r="M1" s="4" t="s">
        <v>29</v>
      </c>
      <c r="N1" s="4" t="s">
        <v>31</v>
      </c>
      <c r="O1" s="4" t="s">
        <v>33</v>
      </c>
      <c r="P1" s="4" t="s">
        <v>35</v>
      </c>
    </row>
    <row r="2" spans="1:16" x14ac:dyDescent="0.2">
      <c r="A2" t="s">
        <v>44</v>
      </c>
      <c r="B2">
        <v>2.609179686444479E-2</v>
      </c>
      <c r="C2">
        <v>1.614598364412783E-2</v>
      </c>
      <c r="D2">
        <v>1.8936324030211369E-2</v>
      </c>
      <c r="E2">
        <v>2.5186648055475526E-2</v>
      </c>
      <c r="F2">
        <v>3.2722819281418999E-2</v>
      </c>
      <c r="G2">
        <v>3.74946664770303E-2</v>
      </c>
      <c r="H2">
        <v>2.3965761863868867E-2</v>
      </c>
      <c r="I2">
        <v>2.9863784574441072E-2</v>
      </c>
      <c r="J2">
        <v>1.87810311130534E-2</v>
      </c>
      <c r="K2">
        <v>1.7617331427305857E-2</v>
      </c>
      <c r="L2">
        <v>2.3739604879003774E-2</v>
      </c>
      <c r="M2">
        <v>2.0181798156102805E-2</v>
      </c>
      <c r="N2">
        <v>1.8144057089250758E-2</v>
      </c>
      <c r="O2">
        <v>1.3944536749686142E-2</v>
      </c>
      <c r="P2">
        <v>1.6652530786094005E-2</v>
      </c>
    </row>
    <row r="3" spans="1:16" x14ac:dyDescent="0.2">
      <c r="A3" t="s">
        <v>45</v>
      </c>
      <c r="B3">
        <v>0.21300914942255414</v>
      </c>
      <c r="C3">
        <v>0.16918867281002156</v>
      </c>
      <c r="D3">
        <v>0.15993474497269944</v>
      </c>
      <c r="E3">
        <v>0.16581955909379537</v>
      </c>
      <c r="F3">
        <v>0.20412544206079453</v>
      </c>
      <c r="G3">
        <v>0.22009671454985069</v>
      </c>
      <c r="H3">
        <v>0.1828771982227532</v>
      </c>
      <c r="I3">
        <v>0.20408951009172449</v>
      </c>
      <c r="J3">
        <v>0.16629793510324486</v>
      </c>
      <c r="K3">
        <v>0.15851859095864171</v>
      </c>
      <c r="L3">
        <v>0.17885992015866126</v>
      </c>
      <c r="M3">
        <v>0.14234808580665642</v>
      </c>
      <c r="N3">
        <v>0.15022259818993239</v>
      </c>
      <c r="O3">
        <v>0.1160705037103945</v>
      </c>
      <c r="P3">
        <v>0.13325732400828688</v>
      </c>
    </row>
    <row r="4" spans="1:16" x14ac:dyDescent="0.2">
      <c r="A4" t="s">
        <v>46</v>
      </c>
      <c r="B4">
        <v>0.52209263992996069</v>
      </c>
      <c r="C4">
        <v>0.55386958823266141</v>
      </c>
      <c r="D4">
        <v>0.56136160417023384</v>
      </c>
      <c r="E4">
        <v>0.49864192385262845</v>
      </c>
      <c r="F4">
        <v>0.49977294931953598</v>
      </c>
      <c r="G4">
        <v>0.46771440762338223</v>
      </c>
      <c r="H4">
        <v>0.48876152783482052</v>
      </c>
      <c r="I4">
        <v>0.50080754111349257</v>
      </c>
      <c r="J4">
        <v>0.50276472801874317</v>
      </c>
      <c r="K4">
        <v>0.48165640307303781</v>
      </c>
      <c r="L4">
        <v>0.49122426223368493</v>
      </c>
      <c r="M4">
        <v>0.45880386402068063</v>
      </c>
      <c r="N4">
        <v>0.49290993585050952</v>
      </c>
      <c r="O4">
        <v>0.47354246340361889</v>
      </c>
      <c r="P4">
        <v>0.48341930729550486</v>
      </c>
    </row>
    <row r="5" spans="1:16" x14ac:dyDescent="0.2">
      <c r="A5" t="s">
        <v>47</v>
      </c>
      <c r="B5">
        <v>0.2210858251503737</v>
      </c>
      <c r="C5">
        <v>0.24136563353154425</v>
      </c>
      <c r="D5">
        <v>0.24374369803854426</v>
      </c>
      <c r="E5">
        <v>0.28547571826983059</v>
      </c>
      <c r="F5">
        <v>0.26241554402719103</v>
      </c>
      <c r="G5">
        <v>0.26745839852083636</v>
      </c>
      <c r="H5">
        <v>0.27886159130791915</v>
      </c>
      <c r="I5">
        <v>0.24831635296149199</v>
      </c>
      <c r="J5">
        <v>0.28699758427716471</v>
      </c>
      <c r="K5">
        <v>0.31243222720461128</v>
      </c>
      <c r="L5">
        <v>0.28242809597984392</v>
      </c>
      <c r="M5">
        <v>0.33494982085819613</v>
      </c>
      <c r="N5">
        <v>0.30215331890918756</v>
      </c>
      <c r="O5">
        <v>0.3544514375448003</v>
      </c>
      <c r="P5">
        <v>0.33325917789426363</v>
      </c>
    </row>
    <row r="6" spans="1:16" x14ac:dyDescent="0.2">
      <c r="A6" t="s">
        <v>48</v>
      </c>
      <c r="B6">
        <v>1.7617907576240686E-2</v>
      </c>
      <c r="C6">
        <v>1.9366846563769843E-2</v>
      </c>
      <c r="D6">
        <v>1.5987481688640299E-2</v>
      </c>
      <c r="E6">
        <v>2.4758665253111271E-2</v>
      </c>
      <c r="F6">
        <v>4.8162265552971609E-4</v>
      </c>
      <c r="G6">
        <v>6.5068980230408207E-3</v>
      </c>
      <c r="H6">
        <v>2.5333233767688455E-2</v>
      </c>
      <c r="I6">
        <v>1.6557132264060869E-2</v>
      </c>
      <c r="J6">
        <v>2.5102577175667967E-2</v>
      </c>
      <c r="K6">
        <v>2.9671900572095872E-2</v>
      </c>
      <c r="L6">
        <v>2.3573623417856203E-2</v>
      </c>
      <c r="M6">
        <v>4.3580374092143027E-2</v>
      </c>
      <c r="N6">
        <v>3.6458926431433794E-2</v>
      </c>
      <c r="O6">
        <v>4.1906119354130328E-2</v>
      </c>
      <c r="P6">
        <v>3.3230906133118292E-2</v>
      </c>
    </row>
    <row r="7" spans="1:16" x14ac:dyDescent="0.2">
      <c r="A7" t="s">
        <v>49</v>
      </c>
      <c r="B7">
        <v>1.0268105642594263E-4</v>
      </c>
      <c r="C7">
        <v>6.3275217875094708E-5</v>
      </c>
      <c r="D7">
        <v>3.614709967087115E-5</v>
      </c>
      <c r="E7">
        <v>1.1748547515881518E-4</v>
      </c>
      <c r="F7">
        <v>4.8162265552971609E-4</v>
      </c>
      <c r="G7">
        <v>7.28914805859764E-4</v>
      </c>
      <c r="H7">
        <v>2.006870029496322E-4</v>
      </c>
      <c r="I7">
        <v>3.6567899478907434E-4</v>
      </c>
      <c r="J7">
        <v>5.6144312125957489E-5</v>
      </c>
      <c r="K7">
        <v>1.0354676430743033E-4</v>
      </c>
      <c r="L7">
        <v>1.7449333095000979E-4</v>
      </c>
      <c r="M7">
        <v>1.360570662209178E-4</v>
      </c>
      <c r="N7">
        <v>1.1116352968608504E-4</v>
      </c>
      <c r="O7">
        <v>8.493923736994974E-5</v>
      </c>
      <c r="P7">
        <v>1.8075388273244258E-4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F14F-7E53-CC46-B959-D2787B9958E5}">
  <dimension ref="A1:P7"/>
  <sheetViews>
    <sheetView workbookViewId="0">
      <selection activeCell="A2" sqref="A2:A7"/>
    </sheetView>
  </sheetViews>
  <sheetFormatPr baseColWidth="10" defaultRowHeight="16" x14ac:dyDescent="0.2"/>
  <cols>
    <col min="2" max="16" width="24.5" bestFit="1" customWidth="1"/>
  </cols>
  <sheetData>
    <row r="1" spans="1:16" x14ac:dyDescent="0.2">
      <c r="A1" s="5" t="s">
        <v>43</v>
      </c>
      <c r="B1" s="6" t="s">
        <v>8</v>
      </c>
      <c r="C1" s="6" t="s">
        <v>10</v>
      </c>
      <c r="D1" s="6" t="s">
        <v>12</v>
      </c>
      <c r="E1" s="6" t="s">
        <v>14</v>
      </c>
      <c r="F1" s="6" t="s">
        <v>16</v>
      </c>
      <c r="G1" s="6" t="s">
        <v>18</v>
      </c>
      <c r="H1" s="6" t="s">
        <v>20</v>
      </c>
      <c r="I1" s="6" t="s">
        <v>22</v>
      </c>
      <c r="J1" s="6" t="s">
        <v>24</v>
      </c>
      <c r="K1" s="6" t="s">
        <v>26</v>
      </c>
      <c r="L1" s="6" t="s">
        <v>28</v>
      </c>
      <c r="M1" s="6" t="s">
        <v>30</v>
      </c>
      <c r="N1" s="6" t="s">
        <v>32</v>
      </c>
      <c r="O1" s="6" t="s">
        <v>34</v>
      </c>
      <c r="P1" s="6" t="s">
        <v>36</v>
      </c>
    </row>
    <row r="2" spans="1:16" x14ac:dyDescent="0.2">
      <c r="A2" t="s">
        <v>44</v>
      </c>
      <c r="B2" s="7">
        <v>3.3358025506857979E-2</v>
      </c>
      <c r="C2" s="7">
        <v>1.0731329208498468E-2</v>
      </c>
      <c r="D2" s="7">
        <v>1.2010385221113763E-2</v>
      </c>
      <c r="E2" s="7">
        <v>2.8126579325895112E-2</v>
      </c>
      <c r="F2" s="7">
        <v>3.3497450325303324E-2</v>
      </c>
      <c r="G2" s="7">
        <v>5.4736211031175076E-2</v>
      </c>
      <c r="H2" s="7">
        <v>2.9544248570249398E-2</v>
      </c>
      <c r="I2" s="7">
        <v>2.9393338654171278E-2</v>
      </c>
      <c r="J2" s="7">
        <v>2.3001017534726331E-2</v>
      </c>
      <c r="K2" s="7">
        <v>2.5811903688102881E-2</v>
      </c>
      <c r="L2" s="7">
        <v>2.4248710174990695E-2</v>
      </c>
      <c r="M2" s="7">
        <v>2.6442134327896889E-2</v>
      </c>
      <c r="N2" s="7">
        <v>1.4915230303511702E-2</v>
      </c>
      <c r="O2" s="7">
        <v>1.8239436834512186E-2</v>
      </c>
      <c r="P2" s="7">
        <v>2.1556376555050483E-2</v>
      </c>
    </row>
    <row r="3" spans="1:16" x14ac:dyDescent="0.2">
      <c r="A3" t="s">
        <v>45</v>
      </c>
      <c r="B3" s="7">
        <v>0.25504498851106194</v>
      </c>
      <c r="C3" s="7">
        <v>0.12965984368713346</v>
      </c>
      <c r="D3" s="7">
        <v>0.14822924493239178</v>
      </c>
      <c r="E3" s="7">
        <v>0.20380593243400849</v>
      </c>
      <c r="F3" s="7">
        <v>0.22500146533028548</v>
      </c>
      <c r="G3" s="7">
        <v>0.27350119904076742</v>
      </c>
      <c r="H3" s="7">
        <v>0.21042391368433463</v>
      </c>
      <c r="I3" s="7">
        <v>0.20310153360280803</v>
      </c>
      <c r="J3" s="7">
        <v>0.19980490677856919</v>
      </c>
      <c r="K3" s="7">
        <v>0.19153789905553392</v>
      </c>
      <c r="L3" s="7">
        <v>0.17939471304717833</v>
      </c>
      <c r="M3" s="7">
        <v>0.1741739730684827</v>
      </c>
      <c r="N3" s="7">
        <v>0.13394141579955346</v>
      </c>
      <c r="O3" s="7">
        <v>0.15483695834515238</v>
      </c>
      <c r="P3" s="7">
        <v>0.15794440366859305</v>
      </c>
    </row>
    <row r="4" spans="1:16" x14ac:dyDescent="0.2">
      <c r="A4" t="s">
        <v>46</v>
      </c>
      <c r="B4" s="7">
        <v>0.52479676139339348</v>
      </c>
      <c r="C4" s="7">
        <v>0.55047536979366318</v>
      </c>
      <c r="D4" s="7">
        <v>0.40670279925025332</v>
      </c>
      <c r="E4" s="7">
        <v>0.52090865502986961</v>
      </c>
      <c r="F4" s="7">
        <v>0.49589707520075033</v>
      </c>
      <c r="G4" s="7">
        <v>0.44865107913669072</v>
      </c>
      <c r="H4" s="7">
        <v>0.50534166617534348</v>
      </c>
      <c r="I4" s="7">
        <v>0.49886288543892621</v>
      </c>
      <c r="J4" s="7">
        <v>0.53373245935776992</v>
      </c>
      <c r="K4" s="7">
        <v>0.4990783026757683</v>
      </c>
      <c r="L4" s="7">
        <v>0.49975533216318285</v>
      </c>
      <c r="M4" s="7">
        <v>0.49965485622443623</v>
      </c>
      <c r="N4" s="7">
        <v>0.49002488813577283</v>
      </c>
      <c r="O4" s="7">
        <v>0.49573752291367379</v>
      </c>
      <c r="P4" s="7">
        <v>0.5115861669123497</v>
      </c>
    </row>
    <row r="5" spans="1:16" x14ac:dyDescent="0.2">
      <c r="A5" t="s">
        <v>47</v>
      </c>
      <c r="B5" s="7">
        <v>0.18384188201544754</v>
      </c>
      <c r="C5" s="7">
        <v>0.28452912359403426</v>
      </c>
      <c r="D5" s="7">
        <v>0.41435935966715953</v>
      </c>
      <c r="E5" s="7">
        <v>0.2384636317692338</v>
      </c>
      <c r="F5" s="7">
        <v>0.24440243830959499</v>
      </c>
      <c r="G5" s="7">
        <v>0.2207733812949641</v>
      </c>
      <c r="H5" s="7">
        <v>0.24302222746300337</v>
      </c>
      <c r="I5" s="7">
        <v>0.24691262669172609</v>
      </c>
      <c r="J5" s="7">
        <v>0.22958160128940316</v>
      </c>
      <c r="K5" s="7">
        <v>0.26195032029529342</v>
      </c>
      <c r="L5" s="7">
        <v>0.28485718844742297</v>
      </c>
      <c r="M5" s="7">
        <v>0.27047938925005921</v>
      </c>
      <c r="N5" s="7">
        <v>0.32171445718269842</v>
      </c>
      <c r="O5" s="7">
        <v>0.30410448330237511</v>
      </c>
      <c r="P5" s="7">
        <v>0.29372798874997685</v>
      </c>
    </row>
    <row r="6" spans="1:16" x14ac:dyDescent="0.2">
      <c r="A6" t="s">
        <v>48</v>
      </c>
      <c r="B6" s="7">
        <v>2.7696125845156484E-3</v>
      </c>
      <c r="C6" s="7">
        <v>2.4565260780170378E-2</v>
      </c>
      <c r="D6" s="7">
        <v>1.8491789953287895E-2</v>
      </c>
      <c r="E6" s="7">
        <v>8.4749057263927233E-3</v>
      </c>
      <c r="F6" s="7">
        <v>6.0078541703299923E-4</v>
      </c>
      <c r="G6" s="7">
        <v>1.1690647482014392E-3</v>
      </c>
      <c r="H6" s="7">
        <v>1.1455692470962798E-2</v>
      </c>
      <c r="I6" s="7">
        <v>2.1394917741561752E-2</v>
      </c>
      <c r="J6" s="7">
        <v>1.383137319860858E-2</v>
      </c>
      <c r="K6" s="7">
        <v>2.1472701558347164E-2</v>
      </c>
      <c r="L6" s="7">
        <v>1.1552576990585607E-2</v>
      </c>
      <c r="M6" s="7">
        <v>2.9038439744078465E-2</v>
      </c>
      <c r="N6" s="7">
        <v>3.9306927197790088E-2</v>
      </c>
      <c r="O6" s="7">
        <v>2.6971795974513595E-2</v>
      </c>
      <c r="P6" s="7">
        <v>1.4950688632172349E-2</v>
      </c>
    </row>
    <row r="7" spans="1:16" x14ac:dyDescent="0.2">
      <c r="A7" t="s">
        <v>49</v>
      </c>
      <c r="B7" s="7">
        <v>1.887299887233832E-4</v>
      </c>
      <c r="C7" s="7">
        <v>3.907293650014203E-5</v>
      </c>
      <c r="D7" s="7">
        <v>2.0642097579366456E-4</v>
      </c>
      <c r="E7" s="7">
        <v>2.2029571460042247E-4</v>
      </c>
      <c r="F7" s="7">
        <v>6.0078541703299923E-4</v>
      </c>
      <c r="G7" s="7">
        <v>1.1690647482014392E-3</v>
      </c>
      <c r="H7" s="7">
        <v>2.1225163610636165E-4</v>
      </c>
      <c r="I7" s="7">
        <v>3.3469787080662186E-4</v>
      </c>
      <c r="J7" s="7">
        <v>4.8641840922775164E-5</v>
      </c>
      <c r="K7" s="7">
        <v>1.4887272695428296E-4</v>
      </c>
      <c r="L7" s="7">
        <v>1.9147917663954047E-4</v>
      </c>
      <c r="M7" s="7">
        <v>2.1120738504651712E-4</v>
      </c>
      <c r="N7" s="7">
        <v>9.7081380673744806E-5</v>
      </c>
      <c r="O7" s="7">
        <v>1.0980262977298307E-4</v>
      </c>
      <c r="P7" s="7">
        <v>2.3437548185748736E-4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prop_int</vt:lpstr>
      <vt:lpstr>prop_ext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2022-06-29T19:19:29Z</dcterms:created>
  <dcterms:modified xsi:type="dcterms:W3CDTF">2022-06-30T17:09:11Z</dcterms:modified>
</cp:coreProperties>
</file>