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440" windowHeight="108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7" i="1" l="1"/>
  <c r="E36" i="1" l="1"/>
  <c r="E37" i="1"/>
  <c r="E38" i="1"/>
  <c r="E39" i="1"/>
  <c r="E40" i="1"/>
  <c r="E41" i="1"/>
  <c r="E43" i="1"/>
  <c r="E35" i="1"/>
  <c r="E28" i="1"/>
  <c r="E29" i="1"/>
  <c r="E30" i="1"/>
  <c r="E27" i="1"/>
  <c r="E17" i="1"/>
  <c r="E18" i="1"/>
  <c r="E19" i="1"/>
  <c r="E20" i="1"/>
  <c r="E21" i="1"/>
  <c r="D14" i="1" s="1"/>
  <c r="E22" i="1"/>
  <c r="E16" i="1"/>
  <c r="E10" i="1"/>
  <c r="E11" i="1"/>
  <c r="E9" i="1"/>
  <c r="D33" i="1" l="1"/>
  <c r="D25" i="1"/>
</calcChain>
</file>

<file path=xl/sharedStrings.xml><?xml version="1.0" encoding="utf-8"?>
<sst xmlns="http://schemas.openxmlformats.org/spreadsheetml/2006/main" count="65" uniqueCount="31">
  <si>
    <t>к-во</t>
  </si>
  <si>
    <t>Стоимость обследования  (руб.)</t>
  </si>
  <si>
    <t>Стоимость (руб.)</t>
  </si>
  <si>
    <t>Объем и стоимость обследований с целью оформления медицинских заключений (справок)</t>
  </si>
  <si>
    <t xml:space="preserve">           Согласовано:</t>
  </si>
  <si>
    <t>Т.А. Бабкина</t>
  </si>
  <si>
    <t>Цена              (руб.)</t>
  </si>
  <si>
    <t>Цена                        (руб.)</t>
  </si>
  <si>
    <t>Цена             (руб.)</t>
  </si>
  <si>
    <t>Общеклинический анализ мочи с микроскопией осадка</t>
  </si>
  <si>
    <t>Взятие крови из вены с наложением асептической повязки</t>
  </si>
  <si>
    <r>
      <t xml:space="preserve"> С целью оформления </t>
    </r>
    <r>
      <rPr>
        <b/>
        <sz val="13"/>
        <rFont val="Times New Roman"/>
        <family val="1"/>
        <charset val="204"/>
      </rPr>
      <t xml:space="preserve">СПРАВКИ ОБ ОТСУТСТВИИ МЕДИЦИНСКИХ ПРОТИВОПОКАЗАНИЙ ДЛЯ РАБОТЫ С ИСПОЛЬЗОВАНИЕМ СВЕДЕНИЙ, СОСТАВЛЯЮЩИХ ГОСУДАРСТВЕННУЮ ТАЙНУ  
</t>
    </r>
    <r>
      <rPr>
        <sz val="13"/>
        <rFont val="Times New Roman"/>
        <family val="1"/>
        <charset val="204"/>
      </rPr>
      <t xml:space="preserve">
 </t>
    </r>
  </si>
  <si>
    <r>
      <t xml:space="preserve"> С целью оформления </t>
    </r>
    <r>
      <rPr>
        <b/>
        <sz val="13"/>
        <color theme="1"/>
        <rFont val="Times New Roman"/>
        <family val="1"/>
        <charset val="204"/>
      </rPr>
      <t>МЕДИЦИНСКОЙ СПРАВКИ (ВРАЧЕБНОЕ ПРОФЕССИОНАЛЬНО_КОНСУЛЬТАТИВНОЕ ЗАКЛЮЧЕНИЕ)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форма 086/у</t>
    </r>
  </si>
  <si>
    <t>Общеклинический анализ крови (включая лейкоцитарную формулу и СОЭ)</t>
  </si>
  <si>
    <t>Код обследования</t>
  </si>
  <si>
    <t xml:space="preserve">Наименование услуги </t>
  </si>
  <si>
    <t>Код услуги</t>
  </si>
  <si>
    <t xml:space="preserve">          Зам. Главного врача по экономическим вопросам</t>
  </si>
  <si>
    <t xml:space="preserve">Флюорография органов грудной клетки </t>
  </si>
  <si>
    <t>Прием (осмотр) врача-хирурга, профилактический</t>
  </si>
  <si>
    <t>Вводится с 01 января 2017 года</t>
  </si>
  <si>
    <t>Прием (осмотр) врача-невролога, профилактический</t>
  </si>
  <si>
    <t>Прием (осмотр) врача-психиатра, профилактический</t>
  </si>
  <si>
    <t>Прием (осмотр) врача-нарколога, профилактический</t>
  </si>
  <si>
    <t xml:space="preserve">                                                                                     Утверждаю                                       Главный врач                                      ФГБУ "Поликлиника №4"                   _________ Е.Ю. Журавлева                             30 декабря 2016 года                                  </t>
  </si>
  <si>
    <t>Прием (осмотр) врача-терапевта, профилактический</t>
  </si>
  <si>
    <t>Прием (осмотр) врача-оториноларинголога, профилактический</t>
  </si>
  <si>
    <t>Прием (осмотр) врача-офтальмолога, профилактический</t>
  </si>
  <si>
    <r>
      <t xml:space="preserve"> С целью оформления </t>
    </r>
    <r>
      <rPr>
        <b/>
        <sz val="13"/>
        <color theme="1"/>
        <rFont val="Times New Roman"/>
        <family val="1"/>
        <charset val="204"/>
      </rPr>
      <t xml:space="preserve">МЕДИЦИНСКОГО ЗАКЛЮЧЕНИЯ ПО РЕЗУЛЬТАТАМ ОСВИДЕТЕЛЬСТВОВАНИЯ ГРАЖДАНИНА ДЛЯ ПОЛУЧЕНИЯ ЛИЦЕНЗИИ НА ПРИОБРЕТЕНИЕ ОРУЖИЯ </t>
    </r>
    <r>
      <rPr>
        <b/>
        <sz val="13"/>
        <color theme="1"/>
        <rFont val="Times New Roman"/>
        <family val="1"/>
        <charset val="204"/>
      </rPr>
      <t xml:space="preserve">(форма N 046-1)
</t>
    </r>
  </si>
  <si>
    <r>
      <t xml:space="preserve"> С целью оформления </t>
    </r>
    <r>
      <rPr>
        <b/>
        <sz val="13"/>
        <color theme="1"/>
        <rFont val="Times New Roman"/>
        <family val="1"/>
        <charset val="204"/>
      </rPr>
      <t>СПРАВКИ О ГОДНОСТИ К УПРАВЛЕНИЮ МАЛОМЕРНЫМ СУДНОМ</t>
    </r>
  </si>
  <si>
    <t>Наименование обследования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</si>
</sst>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8"/>
      <name val="Arial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3"/>
      <name val="Arial"/>
      <family val="2"/>
      <charset val="204"/>
    </font>
    <font>
      <sz val="13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indexed="8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0" borderId="0">
      <alignment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1" fillId="0" borderId="0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Alignment="0" applyProtection="0"/>
    <xf numFmtId="0" fontId="1" fillId="0" borderId="0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Border="0" applyAlignment="0" applyProtection="0"/>
  </cellStyleXfs>
  <cellXfs count="7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4" fontId="0" fillId="0" borderId="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3" fillId="0" borderId="0" xfId="0" applyFont="1" applyFill="1" applyBorder="1"/>
    <xf numFmtId="1" fontId="4" fillId="0" borderId="0" xfId="0" applyNumberFormat="1" applyFont="1" applyBorder="1" applyAlignment="1">
      <alignment wrapText="1"/>
    </xf>
    <xf numFmtId="2" fontId="4" fillId="0" borderId="0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" fontId="12" fillId="0" borderId="1" xfId="0" applyNumberFormat="1" applyFont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4" fontId="14" fillId="0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vertical="center" wrapText="1"/>
    </xf>
    <xf numFmtId="4" fontId="13" fillId="7" borderId="0" xfId="0" applyNumberFormat="1" applyFont="1" applyFill="1" applyBorder="1" applyAlignment="1">
      <alignment vertical="center" wrapText="1"/>
    </xf>
    <xf numFmtId="4" fontId="9" fillId="7" borderId="0" xfId="0" applyNumberFormat="1" applyFont="1" applyFill="1" applyBorder="1" applyAlignment="1">
      <alignment vertical="center" wrapText="1"/>
    </xf>
    <xf numFmtId="4" fontId="3" fillId="7" borderId="0" xfId="0" applyNumberFormat="1" applyFont="1" applyFill="1" applyBorder="1"/>
    <xf numFmtId="4" fontId="3" fillId="7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/>
    <xf numFmtId="0" fontId="0" fillId="0" borderId="3" xfId="0" applyFont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left" vertical="center" wrapText="1"/>
    </xf>
    <xf numFmtId="2" fontId="9" fillId="7" borderId="0" xfId="0" applyNumberFormat="1" applyFont="1" applyFill="1" applyBorder="1" applyAlignment="1">
      <alignment horizontal="center" vertical="center" wrapText="1"/>
    </xf>
    <xf numFmtId="4" fontId="0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right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1" fillId="0" borderId="0" xfId="0" applyFont="1" applyAlignment="1">
      <alignment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</cellXfs>
  <cellStyles count="43">
    <cellStyle name="20% — акцент1" xfId="2"/>
    <cellStyle name="20% — акцент2" xfId="3"/>
    <cellStyle name="20% — акцент3" xfId="4"/>
    <cellStyle name="20% — акцент4" xfId="5"/>
    <cellStyle name="20% — акцент5" xfId="6"/>
    <cellStyle name="20% — акцент6" xfId="7"/>
    <cellStyle name="40% — акцент1" xfId="8"/>
    <cellStyle name="40% — акцент2" xfId="9"/>
    <cellStyle name="40% — акцент3" xfId="10"/>
    <cellStyle name="40% — акцент4" xfId="11"/>
    <cellStyle name="40% — акцент5" xfId="12"/>
    <cellStyle name="40% — акцент6" xfId="13"/>
    <cellStyle name="60% — акцент1" xfId="14"/>
    <cellStyle name="60% — акцент2" xfId="15"/>
    <cellStyle name="60% — акцент3" xfId="16"/>
    <cellStyle name="60% — акцент4" xfId="17"/>
    <cellStyle name="60% — акцент5" xfId="18"/>
    <cellStyle name="60% — акцент6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435"/>
  <sheetViews>
    <sheetView tabSelected="1" topLeftCell="A36" zoomScaleNormal="100" workbookViewId="0">
      <selection sqref="A1:E48"/>
    </sheetView>
  </sheetViews>
  <sheetFormatPr defaultRowHeight="15" x14ac:dyDescent="0.25"/>
  <cols>
    <col min="1" max="1" width="16.85546875" style="1" customWidth="1"/>
    <col min="2" max="2" width="77.5703125" style="9" customWidth="1"/>
    <col min="3" max="3" width="9.5703125" style="1" customWidth="1"/>
    <col min="4" max="4" width="9.85546875" style="1" customWidth="1"/>
    <col min="5" max="5" width="22" style="1" customWidth="1"/>
    <col min="6" max="6" width="12.5703125" style="2" bestFit="1" customWidth="1"/>
    <col min="7" max="7" width="27.5703125" style="1" customWidth="1"/>
    <col min="8" max="8" width="9.140625" style="3"/>
    <col min="9" max="121" width="9.140625" style="7"/>
    <col min="122" max="16384" width="9.140625" style="1"/>
  </cols>
  <sheetData>
    <row r="1" spans="1:121" s="12" customFormat="1" ht="40.5" customHeight="1" x14ac:dyDescent="0.25">
      <c r="A1" s="20"/>
      <c r="B1" s="20"/>
      <c r="C1" s="61" t="s">
        <v>24</v>
      </c>
      <c r="D1" s="61"/>
      <c r="E1" s="61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</row>
    <row r="2" spans="1:121" s="12" customFormat="1" ht="63.75" customHeight="1" x14ac:dyDescent="0.25">
      <c r="A2" s="20"/>
      <c r="B2" s="20"/>
      <c r="C2" s="61"/>
      <c r="D2" s="61"/>
      <c r="E2" s="61"/>
      <c r="H2" s="1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</row>
    <row r="3" spans="1:121" s="12" customFormat="1" ht="28.5" customHeight="1" x14ac:dyDescent="0.35">
      <c r="A3" s="67" t="s">
        <v>3</v>
      </c>
      <c r="B3" s="68"/>
      <c r="C3" s="68"/>
      <c r="D3" s="68"/>
      <c r="E3" s="68"/>
      <c r="F3" s="16"/>
      <c r="G3" s="16"/>
      <c r="H3" s="1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</row>
    <row r="4" spans="1:121" s="13" customFormat="1" ht="21.75" customHeight="1" x14ac:dyDescent="0.35">
      <c r="A4" s="69" t="s">
        <v>20</v>
      </c>
      <c r="B4" s="70"/>
      <c r="C4" s="70"/>
      <c r="D4" s="70"/>
      <c r="E4" s="70"/>
      <c r="F4" s="16"/>
      <c r="G4" s="16"/>
      <c r="H4" s="16"/>
    </row>
    <row r="5" spans="1:121" s="7" customFormat="1" ht="18" hidden="1" thickBot="1" x14ac:dyDescent="0.3">
      <c r="A5" s="21"/>
      <c r="B5" s="22"/>
      <c r="C5" s="21"/>
      <c r="D5" s="21"/>
      <c r="E5" s="21"/>
      <c r="F5" s="8"/>
    </row>
    <row r="6" spans="1:121" s="5" customFormat="1" ht="38.25" customHeight="1" x14ac:dyDescent="0.2">
      <c r="A6" s="29" t="s">
        <v>14</v>
      </c>
      <c r="B6" s="64" t="s">
        <v>30</v>
      </c>
      <c r="C6" s="65"/>
      <c r="D6" s="66" t="s">
        <v>1</v>
      </c>
      <c r="E6" s="65"/>
      <c r="G6" s="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</row>
    <row r="7" spans="1:121" s="5" customFormat="1" ht="50.25" customHeight="1" x14ac:dyDescent="0.2">
      <c r="A7" s="30">
        <v>111</v>
      </c>
      <c r="B7" s="72" t="s">
        <v>11</v>
      </c>
      <c r="C7" s="72"/>
      <c r="D7" s="59">
        <f>SUM(E9:E11)</f>
        <v>2600</v>
      </c>
      <c r="E7" s="60"/>
      <c r="G7" s="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</row>
    <row r="8" spans="1:121" s="5" customFormat="1" ht="33" customHeight="1" x14ac:dyDescent="0.2">
      <c r="A8" s="29" t="s">
        <v>16</v>
      </c>
      <c r="B8" s="29" t="s">
        <v>15</v>
      </c>
      <c r="C8" s="29" t="s">
        <v>0</v>
      </c>
      <c r="D8" s="31" t="s">
        <v>6</v>
      </c>
      <c r="E8" s="32" t="s">
        <v>2</v>
      </c>
      <c r="G8" s="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</row>
    <row r="9" spans="1:121" s="5" customFormat="1" ht="21" customHeight="1" x14ac:dyDescent="0.2">
      <c r="A9" s="33">
        <v>1701004</v>
      </c>
      <c r="B9" s="34" t="s">
        <v>21</v>
      </c>
      <c r="C9" s="33">
        <v>1</v>
      </c>
      <c r="D9" s="35">
        <v>700</v>
      </c>
      <c r="E9" s="36">
        <f>ROUND(D9*C9,2)</f>
        <v>700</v>
      </c>
      <c r="G9" s="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</row>
    <row r="10" spans="1:121" s="5" customFormat="1" ht="21" customHeight="1" x14ac:dyDescent="0.2">
      <c r="A10" s="37">
        <v>1801004</v>
      </c>
      <c r="B10" s="38" t="s">
        <v>22</v>
      </c>
      <c r="C10" s="33">
        <v>1</v>
      </c>
      <c r="D10" s="39">
        <v>950</v>
      </c>
      <c r="E10" s="36">
        <f t="shared" ref="E10:E11" si="0">ROUND(D10*C10,2)</f>
        <v>950</v>
      </c>
      <c r="G10" s="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</row>
    <row r="11" spans="1:121" s="5" customFormat="1" ht="21" customHeight="1" x14ac:dyDescent="0.2">
      <c r="A11" s="37">
        <v>1901004</v>
      </c>
      <c r="B11" s="38" t="s">
        <v>23</v>
      </c>
      <c r="C11" s="33">
        <v>1</v>
      </c>
      <c r="D11" s="39">
        <v>950</v>
      </c>
      <c r="E11" s="36">
        <f t="shared" si="0"/>
        <v>950</v>
      </c>
      <c r="G11" s="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</row>
    <row r="12" spans="1:121" s="49" customFormat="1" ht="16.5" customHeight="1" x14ac:dyDescent="0.2">
      <c r="A12" s="42"/>
      <c r="B12" s="43"/>
      <c r="C12" s="44"/>
      <c r="D12" s="45"/>
      <c r="E12" s="46"/>
      <c r="F12" s="47"/>
      <c r="G12" s="48"/>
    </row>
    <row r="13" spans="1:121" s="5" customFormat="1" ht="38.25" customHeight="1" x14ac:dyDescent="0.2">
      <c r="A13" s="29" t="s">
        <v>14</v>
      </c>
      <c r="B13" s="64" t="s">
        <v>30</v>
      </c>
      <c r="C13" s="65"/>
      <c r="D13" s="66" t="s">
        <v>1</v>
      </c>
      <c r="E13" s="65"/>
      <c r="G13" s="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</row>
    <row r="14" spans="1:121" s="4" customFormat="1" ht="35.25" customHeight="1" x14ac:dyDescent="0.25">
      <c r="A14" s="40">
        <v>112</v>
      </c>
      <c r="B14" s="71" t="s">
        <v>29</v>
      </c>
      <c r="C14" s="71"/>
      <c r="D14" s="59">
        <f>SUM(E16:E22)</f>
        <v>5400</v>
      </c>
      <c r="E14" s="60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</row>
    <row r="15" spans="1:121" s="4" customFormat="1" ht="44.25" customHeight="1" x14ac:dyDescent="0.25">
      <c r="A15" s="29" t="s">
        <v>16</v>
      </c>
      <c r="B15" s="29" t="s">
        <v>15</v>
      </c>
      <c r="C15" s="29" t="s">
        <v>0</v>
      </c>
      <c r="D15" s="32" t="s">
        <v>7</v>
      </c>
      <c r="E15" s="32" t="s">
        <v>2</v>
      </c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</row>
    <row r="16" spans="1:121" s="4" customFormat="1" ht="21" customHeight="1" x14ac:dyDescent="0.25">
      <c r="A16" s="33">
        <v>1701004</v>
      </c>
      <c r="B16" s="34" t="s">
        <v>21</v>
      </c>
      <c r="C16" s="33">
        <v>1</v>
      </c>
      <c r="D16" s="35">
        <v>700</v>
      </c>
      <c r="E16" s="36">
        <f>ROUND(D16*C16,2)</f>
        <v>700</v>
      </c>
      <c r="F16" s="8"/>
      <c r="G16" s="1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</row>
    <row r="17" spans="1:121" s="4" customFormat="1" ht="21" customHeight="1" x14ac:dyDescent="0.25">
      <c r="A17" s="37">
        <v>1801004</v>
      </c>
      <c r="B17" s="38" t="s">
        <v>22</v>
      </c>
      <c r="C17" s="33">
        <v>1</v>
      </c>
      <c r="D17" s="39">
        <v>950</v>
      </c>
      <c r="E17" s="36">
        <f t="shared" ref="E17:E22" si="1">ROUND(D17*C17,2)</f>
        <v>950</v>
      </c>
      <c r="F17" s="8"/>
      <c r="G17" s="1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</row>
    <row r="18" spans="1:121" s="4" customFormat="1" ht="21" customHeight="1" x14ac:dyDescent="0.25">
      <c r="A18" s="37">
        <v>1901004</v>
      </c>
      <c r="B18" s="38" t="s">
        <v>23</v>
      </c>
      <c r="C18" s="33">
        <v>1</v>
      </c>
      <c r="D18" s="39">
        <v>950</v>
      </c>
      <c r="E18" s="36">
        <f t="shared" si="1"/>
        <v>950</v>
      </c>
      <c r="F18" s="8"/>
      <c r="G18" s="1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</row>
    <row r="19" spans="1:121" s="4" customFormat="1" ht="21" customHeight="1" x14ac:dyDescent="0.25">
      <c r="A19" s="33">
        <v>2801003</v>
      </c>
      <c r="B19" s="34" t="s">
        <v>27</v>
      </c>
      <c r="C19" s="33">
        <v>1</v>
      </c>
      <c r="D19" s="35">
        <v>750</v>
      </c>
      <c r="E19" s="36">
        <f t="shared" si="1"/>
        <v>750</v>
      </c>
      <c r="F19" s="8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</row>
    <row r="20" spans="1:121" s="4" customFormat="1" ht="21" customHeight="1" x14ac:dyDescent="0.25">
      <c r="A20" s="33">
        <v>2901003</v>
      </c>
      <c r="B20" s="34" t="s">
        <v>26</v>
      </c>
      <c r="C20" s="33">
        <v>1</v>
      </c>
      <c r="D20" s="35">
        <v>700</v>
      </c>
      <c r="E20" s="36">
        <f t="shared" si="1"/>
        <v>700</v>
      </c>
      <c r="F20" s="8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s="4" customFormat="1" ht="21" customHeight="1" x14ac:dyDescent="0.25">
      <c r="A21" s="33">
        <v>1301004</v>
      </c>
      <c r="B21" s="34" t="s">
        <v>25</v>
      </c>
      <c r="C21" s="33">
        <v>1</v>
      </c>
      <c r="D21" s="35">
        <v>750</v>
      </c>
      <c r="E21" s="36">
        <f t="shared" si="1"/>
        <v>750</v>
      </c>
      <c r="F21" s="8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s="50" customFormat="1" ht="21" customHeight="1" x14ac:dyDescent="0.25">
      <c r="A22" s="41">
        <v>1501004</v>
      </c>
      <c r="B22" s="34" t="s">
        <v>19</v>
      </c>
      <c r="C22" s="33">
        <v>1</v>
      </c>
      <c r="D22" s="35">
        <v>600</v>
      </c>
      <c r="E22" s="36">
        <f t="shared" si="1"/>
        <v>600</v>
      </c>
      <c r="F22" s="8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</row>
    <row r="23" spans="1:121" s="55" customFormat="1" ht="16.5" customHeight="1" x14ac:dyDescent="0.25">
      <c r="A23" s="51"/>
      <c r="B23" s="52"/>
      <c r="C23" s="51"/>
      <c r="D23" s="53"/>
      <c r="E23" s="53"/>
      <c r="F23" s="54"/>
      <c r="G23" s="54"/>
    </row>
    <row r="24" spans="1:121" s="5" customFormat="1" ht="38.25" customHeight="1" x14ac:dyDescent="0.2">
      <c r="A24" s="29" t="s">
        <v>14</v>
      </c>
      <c r="B24" s="64" t="s">
        <v>30</v>
      </c>
      <c r="C24" s="65"/>
      <c r="D24" s="66" t="s">
        <v>1</v>
      </c>
      <c r="E24" s="65"/>
      <c r="G24" s="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</row>
    <row r="25" spans="1:121" s="4" customFormat="1" ht="53.25" customHeight="1" x14ac:dyDescent="0.25">
      <c r="A25" s="40">
        <v>113</v>
      </c>
      <c r="B25" s="71" t="s">
        <v>28</v>
      </c>
      <c r="C25" s="71"/>
      <c r="D25" s="59">
        <f>SUM(E27:E30)</f>
        <v>3400</v>
      </c>
      <c r="E25" s="60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</row>
    <row r="26" spans="1:121" s="4" customFormat="1" ht="45.75" customHeight="1" x14ac:dyDescent="0.25">
      <c r="A26" s="29" t="s">
        <v>16</v>
      </c>
      <c r="B26" s="29" t="s">
        <v>15</v>
      </c>
      <c r="C26" s="29" t="s">
        <v>0</v>
      </c>
      <c r="D26" s="32" t="s">
        <v>8</v>
      </c>
      <c r="E26" s="32" t="s">
        <v>2</v>
      </c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7" spans="1:121" s="4" customFormat="1" ht="21" customHeight="1" x14ac:dyDescent="0.25">
      <c r="A27" s="37">
        <v>2801003</v>
      </c>
      <c r="B27" s="38" t="s">
        <v>27</v>
      </c>
      <c r="C27" s="33">
        <v>1</v>
      </c>
      <c r="D27" s="39">
        <v>750</v>
      </c>
      <c r="E27" s="36">
        <f t="shared" ref="E27:E30" si="2">ROUND(D27*C27,2)</f>
        <v>750</v>
      </c>
      <c r="F27" s="8"/>
      <c r="G27" s="1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</row>
    <row r="28" spans="1:121" s="4" customFormat="1" ht="21" customHeight="1" x14ac:dyDescent="0.25">
      <c r="A28" s="37">
        <v>1801004</v>
      </c>
      <c r="B28" s="38" t="s">
        <v>22</v>
      </c>
      <c r="C28" s="33">
        <v>1</v>
      </c>
      <c r="D28" s="39">
        <v>950</v>
      </c>
      <c r="E28" s="36">
        <f t="shared" si="2"/>
        <v>950</v>
      </c>
      <c r="F28" s="8"/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</row>
    <row r="29" spans="1:121" s="4" customFormat="1" ht="21" customHeight="1" x14ac:dyDescent="0.25">
      <c r="A29" s="33">
        <v>1901004</v>
      </c>
      <c r="B29" s="34" t="s">
        <v>23</v>
      </c>
      <c r="C29" s="33">
        <v>1</v>
      </c>
      <c r="D29" s="35">
        <v>950</v>
      </c>
      <c r="E29" s="36">
        <f t="shared" si="2"/>
        <v>950</v>
      </c>
      <c r="F29" s="8"/>
      <c r="G29" s="1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</row>
    <row r="30" spans="1:121" s="50" customFormat="1" ht="21" customHeight="1" x14ac:dyDescent="0.25">
      <c r="A30" s="33">
        <v>1301004</v>
      </c>
      <c r="B30" s="34" t="s">
        <v>25</v>
      </c>
      <c r="C30" s="33">
        <v>1</v>
      </c>
      <c r="D30" s="35">
        <v>750</v>
      </c>
      <c r="E30" s="36">
        <f t="shared" si="2"/>
        <v>750</v>
      </c>
      <c r="F30" s="8"/>
      <c r="G30" s="1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</row>
    <row r="31" spans="1:121" s="55" customFormat="1" ht="21.75" customHeight="1" x14ac:dyDescent="0.25">
      <c r="A31" s="51"/>
      <c r="B31" s="52"/>
      <c r="C31" s="51"/>
      <c r="D31" s="53"/>
      <c r="E31" s="53"/>
      <c r="F31" s="54"/>
      <c r="G31" s="54"/>
    </row>
    <row r="32" spans="1:121" s="5" customFormat="1" ht="38.25" customHeight="1" x14ac:dyDescent="0.2">
      <c r="A32" s="29" t="s">
        <v>14</v>
      </c>
      <c r="B32" s="64" t="s">
        <v>30</v>
      </c>
      <c r="C32" s="65"/>
      <c r="D32" s="66" t="s">
        <v>1</v>
      </c>
      <c r="E32" s="65"/>
      <c r="G32" s="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</row>
    <row r="33" spans="1:121" s="4" customFormat="1" ht="51" customHeight="1" x14ac:dyDescent="0.25">
      <c r="A33" s="40">
        <v>114</v>
      </c>
      <c r="B33" s="71" t="s">
        <v>12</v>
      </c>
      <c r="C33" s="71"/>
      <c r="D33" s="59">
        <f>SUM(E35:E43)</f>
        <v>5795</v>
      </c>
      <c r="E33" s="60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</row>
    <row r="34" spans="1:121" s="4" customFormat="1" ht="46.5" customHeight="1" x14ac:dyDescent="0.25">
      <c r="A34" s="29" t="s">
        <v>16</v>
      </c>
      <c r="B34" s="29" t="s">
        <v>15</v>
      </c>
      <c r="C34" s="29" t="s">
        <v>0</v>
      </c>
      <c r="D34" s="32" t="s">
        <v>8</v>
      </c>
      <c r="E34" s="32" t="s">
        <v>2</v>
      </c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</row>
    <row r="35" spans="1:121" s="4" customFormat="1" ht="21" customHeight="1" x14ac:dyDescent="0.25">
      <c r="A35" s="33">
        <v>1301004</v>
      </c>
      <c r="B35" s="34" t="s">
        <v>25</v>
      </c>
      <c r="C35" s="33">
        <v>1</v>
      </c>
      <c r="D35" s="35">
        <v>750</v>
      </c>
      <c r="E35" s="36">
        <f t="shared" ref="E35:E43" si="3">ROUND(D35*C35,2)</f>
        <v>750</v>
      </c>
      <c r="F35" s="8"/>
      <c r="G35" s="10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</row>
    <row r="36" spans="1:121" s="4" customFormat="1" ht="21" customHeight="1" x14ac:dyDescent="0.25">
      <c r="A36" s="33">
        <v>1701004</v>
      </c>
      <c r="B36" s="34" t="s">
        <v>21</v>
      </c>
      <c r="C36" s="33">
        <v>1</v>
      </c>
      <c r="D36" s="35">
        <v>700</v>
      </c>
      <c r="E36" s="36">
        <f t="shared" si="3"/>
        <v>700</v>
      </c>
      <c r="F36" s="8"/>
      <c r="G36" s="1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</row>
    <row r="37" spans="1:121" s="4" customFormat="1" ht="21" customHeight="1" x14ac:dyDescent="0.25">
      <c r="A37" s="33">
        <v>2801003</v>
      </c>
      <c r="B37" s="34" t="s">
        <v>27</v>
      </c>
      <c r="C37" s="33">
        <v>1</v>
      </c>
      <c r="D37" s="35">
        <v>750</v>
      </c>
      <c r="E37" s="36">
        <f t="shared" si="3"/>
        <v>750</v>
      </c>
      <c r="F37" s="8"/>
      <c r="G37" s="1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</row>
    <row r="38" spans="1:121" s="4" customFormat="1" ht="21" customHeight="1" x14ac:dyDescent="0.25">
      <c r="A38" s="41">
        <v>1501004</v>
      </c>
      <c r="B38" s="34" t="s">
        <v>19</v>
      </c>
      <c r="C38" s="33">
        <v>1</v>
      </c>
      <c r="D38" s="35">
        <v>600</v>
      </c>
      <c r="E38" s="36">
        <f t="shared" si="3"/>
        <v>600</v>
      </c>
      <c r="F38" s="8"/>
      <c r="G38" s="10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</row>
    <row r="39" spans="1:121" s="4" customFormat="1" ht="21" customHeight="1" x14ac:dyDescent="0.25">
      <c r="A39" s="33">
        <v>2901003</v>
      </c>
      <c r="B39" s="34" t="s">
        <v>26</v>
      </c>
      <c r="C39" s="33">
        <v>1</v>
      </c>
      <c r="D39" s="35">
        <v>700</v>
      </c>
      <c r="E39" s="36">
        <f t="shared" si="3"/>
        <v>700</v>
      </c>
      <c r="F39" s="8"/>
      <c r="G39" s="1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</row>
    <row r="40" spans="1:121" s="4" customFormat="1" ht="21" customHeight="1" x14ac:dyDescent="0.25">
      <c r="A40" s="37">
        <v>3709030</v>
      </c>
      <c r="B40" s="38" t="s">
        <v>18</v>
      </c>
      <c r="C40" s="33">
        <v>1</v>
      </c>
      <c r="D40" s="35">
        <v>575</v>
      </c>
      <c r="E40" s="36">
        <f t="shared" si="3"/>
        <v>575</v>
      </c>
      <c r="F40" s="8"/>
      <c r="G40" s="1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</row>
    <row r="41" spans="1:121" s="28" customFormat="1" ht="21" customHeight="1" x14ac:dyDescent="0.25">
      <c r="A41" s="37">
        <v>4442001</v>
      </c>
      <c r="B41" s="38" t="s">
        <v>9</v>
      </c>
      <c r="C41" s="41">
        <v>1</v>
      </c>
      <c r="D41" s="39">
        <v>480</v>
      </c>
      <c r="E41" s="36">
        <f t="shared" si="3"/>
        <v>480</v>
      </c>
      <c r="F41" s="26"/>
      <c r="G41" s="10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</row>
    <row r="42" spans="1:121" s="28" customFormat="1" ht="21" customHeight="1" x14ac:dyDescent="0.25">
      <c r="A42" s="37">
        <v>4410002</v>
      </c>
      <c r="B42" s="38" t="s">
        <v>10</v>
      </c>
      <c r="C42" s="41">
        <v>1</v>
      </c>
      <c r="D42" s="39">
        <v>360</v>
      </c>
      <c r="E42" s="36">
        <v>360</v>
      </c>
      <c r="F42" s="26"/>
      <c r="G42" s="10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</row>
    <row r="43" spans="1:121" s="28" customFormat="1" ht="21" customHeight="1" x14ac:dyDescent="0.25">
      <c r="A43" s="37">
        <v>4441002</v>
      </c>
      <c r="B43" s="38" t="s">
        <v>13</v>
      </c>
      <c r="C43" s="41">
        <v>1</v>
      </c>
      <c r="D43" s="39">
        <v>880</v>
      </c>
      <c r="E43" s="36">
        <f t="shared" si="3"/>
        <v>880</v>
      </c>
      <c r="F43" s="26"/>
      <c r="G43" s="10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</row>
    <row r="44" spans="1:121" s="4" customFormat="1" ht="34.5" customHeight="1" x14ac:dyDescent="0.25">
      <c r="A44" s="23"/>
      <c r="B44" s="24"/>
      <c r="C44" s="23"/>
      <c r="D44" s="25"/>
      <c r="E44" s="25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</row>
    <row r="45" spans="1:121" s="12" customFormat="1" ht="16.5" x14ac:dyDescent="0.25">
      <c r="A45" s="62" t="s">
        <v>4</v>
      </c>
      <c r="B45" s="63"/>
      <c r="C45" s="56"/>
      <c r="D45" s="57"/>
      <c r="E45" s="58"/>
      <c r="F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</row>
    <row r="46" spans="1:121" s="12" customFormat="1" ht="8.25" customHeight="1" x14ac:dyDescent="0.25">
      <c r="A46" s="62"/>
      <c r="B46" s="63"/>
      <c r="C46" s="56"/>
      <c r="D46" s="57"/>
      <c r="E46" s="58"/>
      <c r="F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</row>
    <row r="47" spans="1:121" s="12" customFormat="1" ht="16.5" x14ac:dyDescent="0.2">
      <c r="A47" s="62" t="s">
        <v>17</v>
      </c>
      <c r="B47" s="63"/>
      <c r="C47" s="62" t="s">
        <v>5</v>
      </c>
      <c r="D47" s="63"/>
      <c r="E47" s="63"/>
      <c r="F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</row>
    <row r="48" spans="1:121" s="12" customFormat="1" ht="16.5" x14ac:dyDescent="0.2">
      <c r="A48" s="62"/>
      <c r="B48" s="63"/>
      <c r="C48" s="62"/>
      <c r="D48" s="63"/>
      <c r="E48" s="63"/>
      <c r="F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</row>
    <row r="49" spans="2:6" s="13" customFormat="1" ht="15.75" customHeight="1" x14ac:dyDescent="0.2">
      <c r="D49" s="18"/>
      <c r="E49" s="19"/>
    </row>
    <row r="50" spans="2:6" s="7" customFormat="1" x14ac:dyDescent="0.25">
      <c r="B50" s="11"/>
      <c r="F50" s="8"/>
    </row>
    <row r="51" spans="2:6" s="7" customFormat="1" x14ac:dyDescent="0.25">
      <c r="B51" s="11"/>
      <c r="F51" s="8"/>
    </row>
    <row r="52" spans="2:6" s="7" customFormat="1" x14ac:dyDescent="0.25">
      <c r="B52" s="11"/>
      <c r="F52" s="8"/>
    </row>
    <row r="53" spans="2:6" s="7" customFormat="1" x14ac:dyDescent="0.25">
      <c r="B53" s="11"/>
      <c r="F53" s="8"/>
    </row>
    <row r="54" spans="2:6" s="7" customFormat="1" x14ac:dyDescent="0.25">
      <c r="B54" s="11"/>
      <c r="F54" s="8"/>
    </row>
    <row r="55" spans="2:6" s="7" customFormat="1" x14ac:dyDescent="0.25">
      <c r="B55" s="11"/>
      <c r="F55" s="8"/>
    </row>
    <row r="56" spans="2:6" s="7" customFormat="1" x14ac:dyDescent="0.25">
      <c r="B56" s="11"/>
      <c r="F56" s="8"/>
    </row>
    <row r="57" spans="2:6" s="7" customFormat="1" x14ac:dyDescent="0.25">
      <c r="B57" s="11"/>
      <c r="F57" s="8"/>
    </row>
    <row r="58" spans="2:6" s="7" customFormat="1" x14ac:dyDescent="0.25">
      <c r="B58" s="11"/>
      <c r="F58" s="8"/>
    </row>
    <row r="59" spans="2:6" s="7" customFormat="1" x14ac:dyDescent="0.25">
      <c r="B59" s="11"/>
      <c r="F59" s="8"/>
    </row>
    <row r="60" spans="2:6" s="7" customFormat="1" x14ac:dyDescent="0.25">
      <c r="B60" s="11"/>
      <c r="F60" s="8"/>
    </row>
    <row r="61" spans="2:6" s="7" customFormat="1" x14ac:dyDescent="0.25">
      <c r="B61" s="11"/>
      <c r="F61" s="8"/>
    </row>
    <row r="62" spans="2:6" s="7" customFormat="1" x14ac:dyDescent="0.25">
      <c r="B62" s="11"/>
      <c r="F62" s="8"/>
    </row>
    <row r="63" spans="2:6" s="7" customFormat="1" x14ac:dyDescent="0.25">
      <c r="B63" s="11"/>
      <c r="F63" s="8"/>
    </row>
    <row r="64" spans="2:6" s="7" customFormat="1" x14ac:dyDescent="0.25">
      <c r="B64" s="11"/>
      <c r="F64" s="8"/>
    </row>
    <row r="65" spans="2:6" s="7" customFormat="1" x14ac:dyDescent="0.25">
      <c r="B65" s="11"/>
      <c r="F65" s="8"/>
    </row>
    <row r="66" spans="2:6" s="7" customFormat="1" x14ac:dyDescent="0.25">
      <c r="B66" s="11"/>
      <c r="F66" s="8"/>
    </row>
    <row r="67" spans="2:6" s="7" customFormat="1" x14ac:dyDescent="0.25">
      <c r="B67" s="11"/>
      <c r="F67" s="8"/>
    </row>
    <row r="68" spans="2:6" s="7" customFormat="1" x14ac:dyDescent="0.25">
      <c r="B68" s="11"/>
      <c r="F68" s="8"/>
    </row>
    <row r="69" spans="2:6" s="7" customFormat="1" x14ac:dyDescent="0.25">
      <c r="B69" s="11"/>
      <c r="F69" s="8"/>
    </row>
    <row r="70" spans="2:6" s="7" customFormat="1" x14ac:dyDescent="0.25">
      <c r="B70" s="11"/>
      <c r="F70" s="8"/>
    </row>
    <row r="71" spans="2:6" s="7" customFormat="1" x14ac:dyDescent="0.25">
      <c r="B71" s="11"/>
      <c r="F71" s="8"/>
    </row>
    <row r="72" spans="2:6" s="7" customFormat="1" x14ac:dyDescent="0.25">
      <c r="B72" s="11"/>
      <c r="F72" s="8"/>
    </row>
    <row r="73" spans="2:6" s="7" customFormat="1" x14ac:dyDescent="0.25">
      <c r="B73" s="11"/>
      <c r="F73" s="8"/>
    </row>
    <row r="74" spans="2:6" s="7" customFormat="1" x14ac:dyDescent="0.25">
      <c r="B74" s="11"/>
      <c r="F74" s="8"/>
    </row>
    <row r="75" spans="2:6" s="7" customFormat="1" x14ac:dyDescent="0.25">
      <c r="B75" s="11"/>
      <c r="F75" s="8"/>
    </row>
    <row r="76" spans="2:6" s="7" customFormat="1" x14ac:dyDescent="0.25">
      <c r="B76" s="11"/>
      <c r="F76" s="8"/>
    </row>
    <row r="77" spans="2:6" s="7" customFormat="1" x14ac:dyDescent="0.25">
      <c r="B77" s="11"/>
      <c r="F77" s="8"/>
    </row>
    <row r="78" spans="2:6" s="7" customFormat="1" x14ac:dyDescent="0.25">
      <c r="B78" s="11"/>
      <c r="F78" s="8"/>
    </row>
    <row r="79" spans="2:6" s="7" customFormat="1" x14ac:dyDescent="0.25">
      <c r="B79" s="11"/>
      <c r="F79" s="8"/>
    </row>
    <row r="80" spans="2:6" s="7" customFormat="1" x14ac:dyDescent="0.25">
      <c r="B80" s="11"/>
      <c r="F80" s="8"/>
    </row>
    <row r="81" spans="2:6" s="7" customFormat="1" x14ac:dyDescent="0.25">
      <c r="B81" s="11"/>
      <c r="F81" s="8"/>
    </row>
    <row r="82" spans="2:6" s="7" customFormat="1" x14ac:dyDescent="0.25">
      <c r="B82" s="11"/>
      <c r="F82" s="8"/>
    </row>
    <row r="83" spans="2:6" s="7" customFormat="1" x14ac:dyDescent="0.25">
      <c r="B83" s="11"/>
      <c r="F83" s="8"/>
    </row>
    <row r="84" spans="2:6" s="7" customFormat="1" x14ac:dyDescent="0.25">
      <c r="B84" s="11"/>
      <c r="F84" s="8"/>
    </row>
    <row r="85" spans="2:6" s="7" customFormat="1" x14ac:dyDescent="0.25">
      <c r="B85" s="11"/>
      <c r="F85" s="8"/>
    </row>
    <row r="86" spans="2:6" s="7" customFormat="1" x14ac:dyDescent="0.25">
      <c r="B86" s="11"/>
      <c r="F86" s="8"/>
    </row>
    <row r="87" spans="2:6" s="7" customFormat="1" x14ac:dyDescent="0.25">
      <c r="B87" s="11"/>
      <c r="F87" s="8"/>
    </row>
    <row r="88" spans="2:6" s="7" customFormat="1" x14ac:dyDescent="0.25">
      <c r="B88" s="11"/>
      <c r="F88" s="8"/>
    </row>
    <row r="89" spans="2:6" s="7" customFormat="1" x14ac:dyDescent="0.25">
      <c r="B89" s="11"/>
      <c r="F89" s="8"/>
    </row>
    <row r="90" spans="2:6" s="7" customFormat="1" x14ac:dyDescent="0.25">
      <c r="B90" s="11"/>
      <c r="F90" s="8"/>
    </row>
    <row r="91" spans="2:6" s="7" customFormat="1" x14ac:dyDescent="0.25">
      <c r="B91" s="11"/>
      <c r="F91" s="8"/>
    </row>
    <row r="92" spans="2:6" s="7" customFormat="1" x14ac:dyDescent="0.25">
      <c r="B92" s="11"/>
      <c r="F92" s="8"/>
    </row>
    <row r="93" spans="2:6" s="7" customFormat="1" x14ac:dyDescent="0.25">
      <c r="B93" s="11"/>
      <c r="F93" s="8"/>
    </row>
    <row r="94" spans="2:6" s="7" customFormat="1" x14ac:dyDescent="0.25">
      <c r="B94" s="11"/>
      <c r="F94" s="8"/>
    </row>
    <row r="95" spans="2:6" s="7" customFormat="1" x14ac:dyDescent="0.25">
      <c r="B95" s="11"/>
      <c r="F95" s="8"/>
    </row>
    <row r="96" spans="2:6" s="7" customFormat="1" x14ac:dyDescent="0.25">
      <c r="B96" s="11"/>
      <c r="F96" s="8"/>
    </row>
    <row r="97" spans="2:6" s="7" customFormat="1" x14ac:dyDescent="0.25">
      <c r="B97" s="11"/>
      <c r="F97" s="8"/>
    </row>
    <row r="98" spans="2:6" s="7" customFormat="1" x14ac:dyDescent="0.25">
      <c r="B98" s="11"/>
      <c r="F98" s="8"/>
    </row>
    <row r="99" spans="2:6" s="7" customFormat="1" x14ac:dyDescent="0.25">
      <c r="B99" s="11"/>
      <c r="F99" s="8"/>
    </row>
    <row r="100" spans="2:6" s="7" customFormat="1" x14ac:dyDescent="0.25">
      <c r="B100" s="11"/>
      <c r="F100" s="8"/>
    </row>
    <row r="101" spans="2:6" s="7" customFormat="1" x14ac:dyDescent="0.25">
      <c r="B101" s="11"/>
      <c r="F101" s="8"/>
    </row>
    <row r="102" spans="2:6" s="7" customFormat="1" x14ac:dyDescent="0.25">
      <c r="B102" s="11"/>
      <c r="F102" s="8"/>
    </row>
    <row r="103" spans="2:6" s="7" customFormat="1" x14ac:dyDescent="0.25">
      <c r="B103" s="11"/>
      <c r="F103" s="8"/>
    </row>
    <row r="104" spans="2:6" s="7" customFormat="1" x14ac:dyDescent="0.25">
      <c r="B104" s="11"/>
      <c r="F104" s="8"/>
    </row>
    <row r="105" spans="2:6" s="7" customFormat="1" x14ac:dyDescent="0.25">
      <c r="B105" s="11"/>
      <c r="F105" s="8"/>
    </row>
    <row r="106" spans="2:6" s="7" customFormat="1" x14ac:dyDescent="0.25">
      <c r="B106" s="11"/>
      <c r="F106" s="8"/>
    </row>
    <row r="107" spans="2:6" s="7" customFormat="1" x14ac:dyDescent="0.25">
      <c r="B107" s="11"/>
      <c r="F107" s="8"/>
    </row>
    <row r="108" spans="2:6" s="7" customFormat="1" x14ac:dyDescent="0.25">
      <c r="B108" s="11"/>
      <c r="F108" s="8"/>
    </row>
    <row r="109" spans="2:6" s="7" customFormat="1" x14ac:dyDescent="0.25">
      <c r="B109" s="11"/>
      <c r="F109" s="8"/>
    </row>
    <row r="110" spans="2:6" s="7" customFormat="1" x14ac:dyDescent="0.25">
      <c r="B110" s="11"/>
      <c r="F110" s="8"/>
    </row>
    <row r="111" spans="2:6" s="7" customFormat="1" x14ac:dyDescent="0.25">
      <c r="B111" s="11"/>
      <c r="F111" s="8"/>
    </row>
    <row r="112" spans="2:6" s="7" customFormat="1" x14ac:dyDescent="0.25">
      <c r="B112" s="11"/>
      <c r="F112" s="8"/>
    </row>
    <row r="113" spans="2:6" s="7" customFormat="1" x14ac:dyDescent="0.25">
      <c r="B113" s="11"/>
      <c r="F113" s="8"/>
    </row>
    <row r="114" spans="2:6" s="7" customFormat="1" x14ac:dyDescent="0.25">
      <c r="B114" s="11"/>
      <c r="F114" s="8"/>
    </row>
    <row r="115" spans="2:6" s="7" customFormat="1" x14ac:dyDescent="0.25">
      <c r="B115" s="11"/>
      <c r="F115" s="8"/>
    </row>
    <row r="116" spans="2:6" s="7" customFormat="1" x14ac:dyDescent="0.25">
      <c r="B116" s="11"/>
      <c r="F116" s="8"/>
    </row>
    <row r="117" spans="2:6" s="7" customFormat="1" x14ac:dyDescent="0.25">
      <c r="B117" s="11"/>
      <c r="F117" s="8"/>
    </row>
    <row r="118" spans="2:6" s="7" customFormat="1" x14ac:dyDescent="0.25">
      <c r="B118" s="11"/>
      <c r="F118" s="8"/>
    </row>
    <row r="119" spans="2:6" s="7" customFormat="1" x14ac:dyDescent="0.25">
      <c r="B119" s="11"/>
      <c r="F119" s="8"/>
    </row>
    <row r="120" spans="2:6" s="7" customFormat="1" x14ac:dyDescent="0.25">
      <c r="B120" s="11"/>
      <c r="F120" s="8"/>
    </row>
    <row r="121" spans="2:6" s="7" customFormat="1" x14ac:dyDescent="0.25">
      <c r="B121" s="11"/>
      <c r="F121" s="8"/>
    </row>
    <row r="122" spans="2:6" s="7" customFormat="1" x14ac:dyDescent="0.25">
      <c r="B122" s="11"/>
      <c r="F122" s="8"/>
    </row>
    <row r="123" spans="2:6" s="7" customFormat="1" x14ac:dyDescent="0.25">
      <c r="B123" s="11"/>
      <c r="F123" s="8"/>
    </row>
    <row r="124" spans="2:6" s="7" customFormat="1" x14ac:dyDescent="0.25">
      <c r="B124" s="11"/>
      <c r="F124" s="8"/>
    </row>
    <row r="125" spans="2:6" s="7" customFormat="1" x14ac:dyDescent="0.25">
      <c r="B125" s="11"/>
      <c r="F125" s="8"/>
    </row>
    <row r="126" spans="2:6" s="7" customFormat="1" x14ac:dyDescent="0.25">
      <c r="B126" s="11"/>
      <c r="F126" s="8"/>
    </row>
    <row r="127" spans="2:6" s="7" customFormat="1" x14ac:dyDescent="0.25">
      <c r="B127" s="11"/>
      <c r="F127" s="8"/>
    </row>
    <row r="128" spans="2:6" s="7" customFormat="1" x14ac:dyDescent="0.25">
      <c r="B128" s="11"/>
      <c r="F128" s="8"/>
    </row>
    <row r="129" spans="2:6" s="7" customFormat="1" x14ac:dyDescent="0.25">
      <c r="B129" s="11"/>
      <c r="F129" s="8"/>
    </row>
    <row r="130" spans="2:6" s="7" customFormat="1" x14ac:dyDescent="0.25">
      <c r="B130" s="11"/>
      <c r="F130" s="8"/>
    </row>
    <row r="131" spans="2:6" s="7" customFormat="1" x14ac:dyDescent="0.25">
      <c r="B131" s="11"/>
      <c r="F131" s="8"/>
    </row>
    <row r="132" spans="2:6" s="7" customFormat="1" x14ac:dyDescent="0.25">
      <c r="B132" s="11"/>
      <c r="F132" s="8"/>
    </row>
    <row r="133" spans="2:6" s="7" customFormat="1" x14ac:dyDescent="0.25">
      <c r="B133" s="11"/>
      <c r="F133" s="8"/>
    </row>
    <row r="134" spans="2:6" s="7" customFormat="1" x14ac:dyDescent="0.25">
      <c r="B134" s="11"/>
      <c r="F134" s="8"/>
    </row>
    <row r="135" spans="2:6" s="7" customFormat="1" x14ac:dyDescent="0.25">
      <c r="B135" s="11"/>
      <c r="F135" s="8"/>
    </row>
    <row r="136" spans="2:6" s="7" customFormat="1" x14ac:dyDescent="0.25">
      <c r="B136" s="11"/>
      <c r="F136" s="8"/>
    </row>
    <row r="137" spans="2:6" s="7" customFormat="1" x14ac:dyDescent="0.25">
      <c r="B137" s="11"/>
      <c r="F137" s="8"/>
    </row>
    <row r="138" spans="2:6" s="7" customFormat="1" x14ac:dyDescent="0.25">
      <c r="B138" s="11"/>
      <c r="F138" s="8"/>
    </row>
    <row r="139" spans="2:6" s="7" customFormat="1" x14ac:dyDescent="0.25">
      <c r="B139" s="11"/>
      <c r="F139" s="8"/>
    </row>
    <row r="140" spans="2:6" s="7" customFormat="1" x14ac:dyDescent="0.25">
      <c r="B140" s="11"/>
      <c r="F140" s="8"/>
    </row>
    <row r="141" spans="2:6" s="7" customFormat="1" x14ac:dyDescent="0.25">
      <c r="B141" s="11"/>
      <c r="F141" s="8"/>
    </row>
    <row r="142" spans="2:6" s="7" customFormat="1" x14ac:dyDescent="0.25">
      <c r="B142" s="11"/>
      <c r="F142" s="8"/>
    </row>
    <row r="143" spans="2:6" s="7" customFormat="1" x14ac:dyDescent="0.25">
      <c r="B143" s="11"/>
      <c r="F143" s="8"/>
    </row>
    <row r="144" spans="2:6" s="7" customFormat="1" x14ac:dyDescent="0.25">
      <c r="B144" s="11"/>
      <c r="F144" s="8"/>
    </row>
    <row r="145" spans="2:6" s="7" customFormat="1" x14ac:dyDescent="0.25">
      <c r="B145" s="11"/>
      <c r="F145" s="8"/>
    </row>
    <row r="146" spans="2:6" s="7" customFormat="1" x14ac:dyDescent="0.25">
      <c r="B146" s="11"/>
      <c r="F146" s="8"/>
    </row>
    <row r="147" spans="2:6" s="7" customFormat="1" x14ac:dyDescent="0.25">
      <c r="B147" s="11"/>
      <c r="F147" s="8"/>
    </row>
    <row r="148" spans="2:6" s="7" customFormat="1" x14ac:dyDescent="0.25">
      <c r="B148" s="11"/>
      <c r="F148" s="8"/>
    </row>
    <row r="149" spans="2:6" s="7" customFormat="1" x14ac:dyDescent="0.25">
      <c r="B149" s="11"/>
      <c r="F149" s="8"/>
    </row>
    <row r="150" spans="2:6" s="7" customFormat="1" x14ac:dyDescent="0.25">
      <c r="B150" s="11"/>
      <c r="F150" s="8"/>
    </row>
    <row r="151" spans="2:6" s="7" customFormat="1" x14ac:dyDescent="0.25">
      <c r="B151" s="11"/>
      <c r="F151" s="8"/>
    </row>
    <row r="152" spans="2:6" s="7" customFormat="1" x14ac:dyDescent="0.25">
      <c r="B152" s="11"/>
      <c r="F152" s="8"/>
    </row>
    <row r="153" spans="2:6" s="7" customFormat="1" x14ac:dyDescent="0.25">
      <c r="B153" s="11"/>
      <c r="F153" s="8"/>
    </row>
    <row r="154" spans="2:6" s="7" customFormat="1" x14ac:dyDescent="0.25">
      <c r="B154" s="11"/>
      <c r="F154" s="8"/>
    </row>
    <row r="155" spans="2:6" s="7" customFormat="1" x14ac:dyDescent="0.25">
      <c r="B155" s="11"/>
      <c r="F155" s="8"/>
    </row>
    <row r="156" spans="2:6" s="7" customFormat="1" x14ac:dyDescent="0.25">
      <c r="B156" s="11"/>
      <c r="F156" s="8"/>
    </row>
    <row r="157" spans="2:6" s="7" customFormat="1" x14ac:dyDescent="0.25">
      <c r="B157" s="11"/>
      <c r="F157" s="8"/>
    </row>
    <row r="158" spans="2:6" s="7" customFormat="1" x14ac:dyDescent="0.25">
      <c r="B158" s="11"/>
      <c r="F158" s="8"/>
    </row>
    <row r="159" spans="2:6" s="7" customFormat="1" x14ac:dyDescent="0.25">
      <c r="B159" s="11"/>
      <c r="F159" s="8"/>
    </row>
    <row r="160" spans="2:6" s="7" customFormat="1" x14ac:dyDescent="0.25">
      <c r="B160" s="11"/>
      <c r="F160" s="8"/>
    </row>
    <row r="161" spans="2:6" s="7" customFormat="1" x14ac:dyDescent="0.25">
      <c r="B161" s="11"/>
      <c r="F161" s="8"/>
    </row>
    <row r="162" spans="2:6" s="7" customFormat="1" x14ac:dyDescent="0.25">
      <c r="B162" s="11"/>
      <c r="F162" s="8"/>
    </row>
    <row r="163" spans="2:6" s="7" customFormat="1" x14ac:dyDescent="0.25">
      <c r="B163" s="11"/>
      <c r="F163" s="8"/>
    </row>
    <row r="164" spans="2:6" s="7" customFormat="1" x14ac:dyDescent="0.25">
      <c r="B164" s="11"/>
      <c r="F164" s="8"/>
    </row>
    <row r="165" spans="2:6" s="7" customFormat="1" x14ac:dyDescent="0.25">
      <c r="B165" s="11"/>
      <c r="F165" s="8"/>
    </row>
    <row r="166" spans="2:6" s="7" customFormat="1" x14ac:dyDescent="0.25">
      <c r="B166" s="11"/>
      <c r="F166" s="8"/>
    </row>
    <row r="167" spans="2:6" s="7" customFormat="1" x14ac:dyDescent="0.25">
      <c r="B167" s="11"/>
      <c r="F167" s="8"/>
    </row>
    <row r="168" spans="2:6" s="7" customFormat="1" x14ac:dyDescent="0.25">
      <c r="B168" s="11"/>
      <c r="F168" s="8"/>
    </row>
    <row r="169" spans="2:6" s="7" customFormat="1" x14ac:dyDescent="0.25">
      <c r="B169" s="11"/>
      <c r="F169" s="8"/>
    </row>
    <row r="170" spans="2:6" s="7" customFormat="1" x14ac:dyDescent="0.25">
      <c r="B170" s="11"/>
      <c r="F170" s="8"/>
    </row>
    <row r="171" spans="2:6" s="7" customFormat="1" x14ac:dyDescent="0.25">
      <c r="B171" s="11"/>
      <c r="F171" s="8"/>
    </row>
    <row r="172" spans="2:6" s="7" customFormat="1" x14ac:dyDescent="0.25">
      <c r="B172" s="11"/>
      <c r="F172" s="8"/>
    </row>
    <row r="173" spans="2:6" s="7" customFormat="1" x14ac:dyDescent="0.25">
      <c r="B173" s="11"/>
      <c r="F173" s="8"/>
    </row>
    <row r="174" spans="2:6" s="7" customFormat="1" x14ac:dyDescent="0.25">
      <c r="B174" s="11"/>
      <c r="F174" s="8"/>
    </row>
    <row r="175" spans="2:6" s="7" customFormat="1" x14ac:dyDescent="0.25">
      <c r="B175" s="11"/>
      <c r="F175" s="8"/>
    </row>
    <row r="176" spans="2:6" s="7" customFormat="1" x14ac:dyDescent="0.25">
      <c r="B176" s="11"/>
      <c r="F176" s="8"/>
    </row>
    <row r="177" spans="2:6" s="7" customFormat="1" x14ac:dyDescent="0.25">
      <c r="B177" s="11"/>
      <c r="F177" s="8"/>
    </row>
    <row r="178" spans="2:6" s="7" customFormat="1" x14ac:dyDescent="0.25">
      <c r="B178" s="11"/>
      <c r="F178" s="8"/>
    </row>
    <row r="179" spans="2:6" s="7" customFormat="1" x14ac:dyDescent="0.25">
      <c r="B179" s="11"/>
      <c r="F179" s="8"/>
    </row>
    <row r="180" spans="2:6" s="7" customFormat="1" x14ac:dyDescent="0.25">
      <c r="B180" s="11"/>
      <c r="F180" s="8"/>
    </row>
    <row r="181" spans="2:6" s="7" customFormat="1" x14ac:dyDescent="0.25">
      <c r="B181" s="11"/>
      <c r="F181" s="8"/>
    </row>
    <row r="182" spans="2:6" s="7" customFormat="1" x14ac:dyDescent="0.25">
      <c r="B182" s="11"/>
      <c r="F182" s="8"/>
    </row>
    <row r="183" spans="2:6" s="7" customFormat="1" x14ac:dyDescent="0.25">
      <c r="B183" s="11"/>
      <c r="F183" s="8"/>
    </row>
    <row r="184" spans="2:6" s="7" customFormat="1" x14ac:dyDescent="0.25">
      <c r="B184" s="11"/>
      <c r="F184" s="8"/>
    </row>
    <row r="185" spans="2:6" s="7" customFormat="1" x14ac:dyDescent="0.25">
      <c r="B185" s="11"/>
      <c r="F185" s="8"/>
    </row>
    <row r="186" spans="2:6" s="7" customFormat="1" x14ac:dyDescent="0.25">
      <c r="B186" s="11"/>
      <c r="F186" s="8"/>
    </row>
    <row r="187" spans="2:6" s="7" customFormat="1" x14ac:dyDescent="0.25">
      <c r="B187" s="11"/>
      <c r="F187" s="8"/>
    </row>
    <row r="188" spans="2:6" s="7" customFormat="1" x14ac:dyDescent="0.25">
      <c r="B188" s="11"/>
      <c r="F188" s="8"/>
    </row>
    <row r="189" spans="2:6" s="7" customFormat="1" x14ac:dyDescent="0.25">
      <c r="B189" s="11"/>
      <c r="F189" s="8"/>
    </row>
    <row r="190" spans="2:6" s="7" customFormat="1" x14ac:dyDescent="0.25">
      <c r="B190" s="11"/>
      <c r="F190" s="8"/>
    </row>
    <row r="191" spans="2:6" s="7" customFormat="1" x14ac:dyDescent="0.25">
      <c r="B191" s="11"/>
      <c r="F191" s="8"/>
    </row>
    <row r="192" spans="2:6" s="7" customFormat="1" x14ac:dyDescent="0.25">
      <c r="B192" s="11"/>
      <c r="F192" s="8"/>
    </row>
    <row r="193" spans="2:6" s="7" customFormat="1" x14ac:dyDescent="0.25">
      <c r="B193" s="11"/>
      <c r="F193" s="8"/>
    </row>
    <row r="194" spans="2:6" s="7" customFormat="1" x14ac:dyDescent="0.25">
      <c r="B194" s="11"/>
      <c r="F194" s="8"/>
    </row>
    <row r="195" spans="2:6" s="7" customFormat="1" x14ac:dyDescent="0.25">
      <c r="B195" s="11"/>
      <c r="F195" s="8"/>
    </row>
    <row r="196" spans="2:6" s="7" customFormat="1" x14ac:dyDescent="0.25">
      <c r="B196" s="11"/>
      <c r="F196" s="8"/>
    </row>
    <row r="197" spans="2:6" s="7" customFormat="1" x14ac:dyDescent="0.25">
      <c r="B197" s="11"/>
      <c r="F197" s="8"/>
    </row>
    <row r="198" spans="2:6" s="7" customFormat="1" x14ac:dyDescent="0.25">
      <c r="B198" s="11"/>
      <c r="F198" s="8"/>
    </row>
    <row r="199" spans="2:6" s="7" customFormat="1" x14ac:dyDescent="0.25">
      <c r="B199" s="11"/>
      <c r="F199" s="8"/>
    </row>
    <row r="200" spans="2:6" s="7" customFormat="1" x14ac:dyDescent="0.25">
      <c r="B200" s="11"/>
      <c r="F200" s="8"/>
    </row>
    <row r="201" spans="2:6" s="7" customFormat="1" x14ac:dyDescent="0.25">
      <c r="B201" s="11"/>
      <c r="F201" s="8"/>
    </row>
    <row r="202" spans="2:6" s="7" customFormat="1" x14ac:dyDescent="0.25">
      <c r="B202" s="11"/>
      <c r="F202" s="8"/>
    </row>
    <row r="203" spans="2:6" s="7" customFormat="1" x14ac:dyDescent="0.25">
      <c r="B203" s="11"/>
      <c r="F203" s="8"/>
    </row>
    <row r="204" spans="2:6" s="7" customFormat="1" x14ac:dyDescent="0.25">
      <c r="B204" s="11"/>
      <c r="F204" s="8"/>
    </row>
    <row r="205" spans="2:6" s="7" customFormat="1" x14ac:dyDescent="0.25">
      <c r="B205" s="11"/>
      <c r="F205" s="8"/>
    </row>
    <row r="206" spans="2:6" s="7" customFormat="1" x14ac:dyDescent="0.25">
      <c r="B206" s="11"/>
      <c r="F206" s="8"/>
    </row>
    <row r="207" spans="2:6" s="7" customFormat="1" x14ac:dyDescent="0.25">
      <c r="B207" s="11"/>
      <c r="F207" s="8"/>
    </row>
    <row r="208" spans="2:6" s="7" customFormat="1" x14ac:dyDescent="0.25">
      <c r="B208" s="11"/>
      <c r="F208" s="8"/>
    </row>
    <row r="209" spans="2:6" s="7" customFormat="1" x14ac:dyDescent="0.25">
      <c r="B209" s="11"/>
      <c r="F209" s="8"/>
    </row>
    <row r="210" spans="2:6" s="7" customFormat="1" x14ac:dyDescent="0.25">
      <c r="B210" s="11"/>
      <c r="F210" s="8"/>
    </row>
    <row r="211" spans="2:6" s="7" customFormat="1" x14ac:dyDescent="0.25">
      <c r="B211" s="11"/>
      <c r="F211" s="8"/>
    </row>
    <row r="212" spans="2:6" s="7" customFormat="1" x14ac:dyDescent="0.25">
      <c r="B212" s="11"/>
      <c r="F212" s="8"/>
    </row>
    <row r="213" spans="2:6" s="7" customFormat="1" x14ac:dyDescent="0.25">
      <c r="B213" s="11"/>
      <c r="F213" s="8"/>
    </row>
    <row r="214" spans="2:6" s="7" customFormat="1" x14ac:dyDescent="0.25">
      <c r="B214" s="11"/>
      <c r="F214" s="8"/>
    </row>
    <row r="215" spans="2:6" s="7" customFormat="1" x14ac:dyDescent="0.25">
      <c r="B215" s="11"/>
      <c r="F215" s="8"/>
    </row>
    <row r="216" spans="2:6" s="7" customFormat="1" x14ac:dyDescent="0.25">
      <c r="B216" s="11"/>
      <c r="F216" s="8"/>
    </row>
    <row r="217" spans="2:6" s="7" customFormat="1" x14ac:dyDescent="0.25">
      <c r="B217" s="11"/>
      <c r="F217" s="8"/>
    </row>
    <row r="218" spans="2:6" s="7" customFormat="1" x14ac:dyDescent="0.25">
      <c r="B218" s="11"/>
      <c r="F218" s="8"/>
    </row>
    <row r="219" spans="2:6" s="7" customFormat="1" x14ac:dyDescent="0.25">
      <c r="B219" s="11"/>
      <c r="F219" s="8"/>
    </row>
    <row r="220" spans="2:6" s="7" customFormat="1" x14ac:dyDescent="0.25">
      <c r="B220" s="11"/>
      <c r="F220" s="8"/>
    </row>
    <row r="221" spans="2:6" s="7" customFormat="1" x14ac:dyDescent="0.25">
      <c r="B221" s="11"/>
      <c r="F221" s="8"/>
    </row>
    <row r="222" spans="2:6" s="7" customFormat="1" x14ac:dyDescent="0.25">
      <c r="B222" s="11"/>
      <c r="F222" s="8"/>
    </row>
    <row r="223" spans="2:6" s="7" customFormat="1" x14ac:dyDescent="0.25">
      <c r="B223" s="11"/>
      <c r="F223" s="8"/>
    </row>
    <row r="224" spans="2:6" s="7" customFormat="1" x14ac:dyDescent="0.25">
      <c r="B224" s="11"/>
      <c r="F224" s="8"/>
    </row>
    <row r="225" spans="2:6" s="7" customFormat="1" x14ac:dyDescent="0.25">
      <c r="B225" s="11"/>
      <c r="F225" s="8"/>
    </row>
    <row r="226" spans="2:6" s="7" customFormat="1" x14ac:dyDescent="0.25">
      <c r="B226" s="11"/>
      <c r="F226" s="8"/>
    </row>
    <row r="227" spans="2:6" s="7" customFormat="1" x14ac:dyDescent="0.25">
      <c r="B227" s="11"/>
      <c r="F227" s="8"/>
    </row>
    <row r="228" spans="2:6" s="7" customFormat="1" x14ac:dyDescent="0.25">
      <c r="B228" s="11"/>
      <c r="F228" s="8"/>
    </row>
    <row r="229" spans="2:6" s="7" customFormat="1" x14ac:dyDescent="0.25">
      <c r="B229" s="11"/>
      <c r="F229" s="8"/>
    </row>
    <row r="230" spans="2:6" s="7" customFormat="1" x14ac:dyDescent="0.25">
      <c r="B230" s="11"/>
      <c r="F230" s="8"/>
    </row>
    <row r="231" spans="2:6" s="7" customFormat="1" x14ac:dyDescent="0.25">
      <c r="B231" s="11"/>
      <c r="F231" s="8"/>
    </row>
    <row r="232" spans="2:6" s="7" customFormat="1" x14ac:dyDescent="0.25">
      <c r="B232" s="11"/>
      <c r="F232" s="8"/>
    </row>
    <row r="233" spans="2:6" s="7" customFormat="1" x14ac:dyDescent="0.25">
      <c r="B233" s="11"/>
      <c r="F233" s="8"/>
    </row>
    <row r="234" spans="2:6" s="7" customFormat="1" x14ac:dyDescent="0.25">
      <c r="B234" s="11"/>
      <c r="F234" s="8"/>
    </row>
    <row r="235" spans="2:6" s="7" customFormat="1" x14ac:dyDescent="0.25">
      <c r="B235" s="11"/>
      <c r="F235" s="8"/>
    </row>
    <row r="236" spans="2:6" s="7" customFormat="1" x14ac:dyDescent="0.25">
      <c r="B236" s="11"/>
      <c r="F236" s="8"/>
    </row>
    <row r="237" spans="2:6" s="7" customFormat="1" x14ac:dyDescent="0.25">
      <c r="B237" s="11"/>
      <c r="F237" s="8"/>
    </row>
    <row r="238" spans="2:6" s="7" customFormat="1" x14ac:dyDescent="0.25">
      <c r="B238" s="11"/>
      <c r="F238" s="8"/>
    </row>
    <row r="239" spans="2:6" s="7" customFormat="1" x14ac:dyDescent="0.25">
      <c r="B239" s="11"/>
      <c r="F239" s="8"/>
    </row>
    <row r="240" spans="2:6" s="7" customFormat="1" x14ac:dyDescent="0.25">
      <c r="B240" s="11"/>
      <c r="F240" s="8"/>
    </row>
    <row r="241" spans="2:6" s="7" customFormat="1" x14ac:dyDescent="0.25">
      <c r="B241" s="11"/>
      <c r="F241" s="8"/>
    </row>
    <row r="242" spans="2:6" s="7" customFormat="1" x14ac:dyDescent="0.25">
      <c r="B242" s="11"/>
      <c r="F242" s="8"/>
    </row>
    <row r="243" spans="2:6" s="7" customFormat="1" x14ac:dyDescent="0.25">
      <c r="B243" s="11"/>
      <c r="F243" s="8"/>
    </row>
    <row r="244" spans="2:6" s="7" customFormat="1" x14ac:dyDescent="0.25">
      <c r="B244" s="11"/>
      <c r="F244" s="8"/>
    </row>
    <row r="245" spans="2:6" s="7" customFormat="1" x14ac:dyDescent="0.25">
      <c r="B245" s="11"/>
      <c r="F245" s="8"/>
    </row>
    <row r="246" spans="2:6" s="7" customFormat="1" x14ac:dyDescent="0.25">
      <c r="B246" s="11"/>
      <c r="F246" s="8"/>
    </row>
    <row r="247" spans="2:6" s="7" customFormat="1" x14ac:dyDescent="0.25">
      <c r="B247" s="11"/>
      <c r="F247" s="8"/>
    </row>
    <row r="248" spans="2:6" s="7" customFormat="1" x14ac:dyDescent="0.25">
      <c r="B248" s="11"/>
      <c r="F248" s="8"/>
    </row>
    <row r="249" spans="2:6" s="7" customFormat="1" x14ac:dyDescent="0.25">
      <c r="B249" s="11"/>
      <c r="F249" s="8"/>
    </row>
    <row r="250" spans="2:6" s="7" customFormat="1" x14ac:dyDescent="0.25">
      <c r="B250" s="11"/>
      <c r="F250" s="8"/>
    </row>
    <row r="251" spans="2:6" s="7" customFormat="1" x14ac:dyDescent="0.25">
      <c r="B251" s="11"/>
      <c r="F251" s="8"/>
    </row>
    <row r="252" spans="2:6" s="7" customFormat="1" x14ac:dyDescent="0.25">
      <c r="B252" s="11"/>
      <c r="F252" s="8"/>
    </row>
    <row r="253" spans="2:6" s="7" customFormat="1" x14ac:dyDescent="0.25">
      <c r="B253" s="11"/>
      <c r="F253" s="8"/>
    </row>
    <row r="254" spans="2:6" s="7" customFormat="1" x14ac:dyDescent="0.25">
      <c r="B254" s="11"/>
      <c r="F254" s="8"/>
    </row>
    <row r="255" spans="2:6" s="7" customFormat="1" x14ac:dyDescent="0.25">
      <c r="B255" s="11"/>
      <c r="F255" s="8"/>
    </row>
    <row r="256" spans="2:6" s="7" customFormat="1" x14ac:dyDescent="0.25">
      <c r="B256" s="11"/>
      <c r="F256" s="8"/>
    </row>
    <row r="257" spans="2:6" s="7" customFormat="1" x14ac:dyDescent="0.25">
      <c r="B257" s="11"/>
      <c r="F257" s="8"/>
    </row>
    <row r="258" spans="2:6" s="7" customFormat="1" x14ac:dyDescent="0.25">
      <c r="B258" s="11"/>
      <c r="F258" s="8"/>
    </row>
    <row r="259" spans="2:6" s="7" customFormat="1" x14ac:dyDescent="0.25">
      <c r="B259" s="11"/>
      <c r="F259" s="8"/>
    </row>
    <row r="260" spans="2:6" s="7" customFormat="1" x14ac:dyDescent="0.25">
      <c r="B260" s="11"/>
      <c r="F260" s="8"/>
    </row>
    <row r="261" spans="2:6" s="7" customFormat="1" x14ac:dyDescent="0.25">
      <c r="B261" s="11"/>
      <c r="F261" s="8"/>
    </row>
    <row r="262" spans="2:6" s="7" customFormat="1" x14ac:dyDescent="0.25">
      <c r="B262" s="11"/>
      <c r="F262" s="8"/>
    </row>
    <row r="263" spans="2:6" s="7" customFormat="1" x14ac:dyDescent="0.25">
      <c r="B263" s="11"/>
      <c r="F263" s="8"/>
    </row>
    <row r="264" spans="2:6" s="7" customFormat="1" x14ac:dyDescent="0.25">
      <c r="B264" s="11"/>
      <c r="F264" s="8"/>
    </row>
    <row r="265" spans="2:6" s="7" customFormat="1" x14ac:dyDescent="0.25">
      <c r="B265" s="11"/>
      <c r="F265" s="8"/>
    </row>
    <row r="266" spans="2:6" s="7" customFormat="1" x14ac:dyDescent="0.25">
      <c r="B266" s="11"/>
      <c r="F266" s="8"/>
    </row>
    <row r="267" spans="2:6" s="7" customFormat="1" x14ac:dyDescent="0.25">
      <c r="B267" s="11"/>
      <c r="F267" s="8"/>
    </row>
    <row r="268" spans="2:6" s="7" customFormat="1" x14ac:dyDescent="0.25">
      <c r="B268" s="11"/>
      <c r="F268" s="8"/>
    </row>
    <row r="269" spans="2:6" s="7" customFormat="1" x14ac:dyDescent="0.25">
      <c r="B269" s="11"/>
      <c r="F269" s="8"/>
    </row>
    <row r="270" spans="2:6" s="7" customFormat="1" x14ac:dyDescent="0.25">
      <c r="B270" s="11"/>
      <c r="F270" s="8"/>
    </row>
    <row r="271" spans="2:6" s="7" customFormat="1" x14ac:dyDescent="0.25">
      <c r="B271" s="11"/>
      <c r="F271" s="8"/>
    </row>
    <row r="272" spans="2:6" s="7" customFormat="1" x14ac:dyDescent="0.25">
      <c r="B272" s="11"/>
      <c r="F272" s="8"/>
    </row>
    <row r="273" spans="2:6" s="7" customFormat="1" x14ac:dyDescent="0.25">
      <c r="B273" s="11"/>
      <c r="F273" s="8"/>
    </row>
    <row r="274" spans="2:6" s="7" customFormat="1" x14ac:dyDescent="0.25">
      <c r="B274" s="11"/>
      <c r="F274" s="8"/>
    </row>
    <row r="275" spans="2:6" s="7" customFormat="1" x14ac:dyDescent="0.25">
      <c r="B275" s="11"/>
      <c r="F275" s="8"/>
    </row>
    <row r="276" spans="2:6" s="7" customFormat="1" x14ac:dyDescent="0.25">
      <c r="B276" s="11"/>
      <c r="F276" s="8"/>
    </row>
    <row r="277" spans="2:6" s="7" customFormat="1" x14ac:dyDescent="0.25">
      <c r="B277" s="11"/>
      <c r="F277" s="8"/>
    </row>
    <row r="278" spans="2:6" s="7" customFormat="1" x14ac:dyDescent="0.25">
      <c r="B278" s="11"/>
      <c r="F278" s="8"/>
    </row>
    <row r="279" spans="2:6" s="7" customFormat="1" x14ac:dyDescent="0.25">
      <c r="B279" s="11"/>
      <c r="F279" s="8"/>
    </row>
    <row r="280" spans="2:6" s="7" customFormat="1" x14ac:dyDescent="0.25">
      <c r="B280" s="11"/>
      <c r="F280" s="8"/>
    </row>
    <row r="281" spans="2:6" s="7" customFormat="1" x14ac:dyDescent="0.25">
      <c r="B281" s="11"/>
      <c r="F281" s="8"/>
    </row>
    <row r="282" spans="2:6" s="7" customFormat="1" x14ac:dyDescent="0.25">
      <c r="B282" s="11"/>
      <c r="F282" s="8"/>
    </row>
    <row r="283" spans="2:6" s="7" customFormat="1" x14ac:dyDescent="0.25">
      <c r="B283" s="11"/>
      <c r="F283" s="8"/>
    </row>
    <row r="284" spans="2:6" s="7" customFormat="1" x14ac:dyDescent="0.25">
      <c r="B284" s="11"/>
      <c r="F284" s="8"/>
    </row>
    <row r="285" spans="2:6" s="7" customFormat="1" x14ac:dyDescent="0.25">
      <c r="B285" s="11"/>
      <c r="F285" s="8"/>
    </row>
    <row r="286" spans="2:6" s="7" customFormat="1" x14ac:dyDescent="0.25">
      <c r="B286" s="11"/>
      <c r="F286" s="8"/>
    </row>
    <row r="287" spans="2:6" s="7" customFormat="1" x14ac:dyDescent="0.25">
      <c r="B287" s="11"/>
      <c r="F287" s="8"/>
    </row>
    <row r="288" spans="2:6" s="7" customFormat="1" x14ac:dyDescent="0.25">
      <c r="B288" s="11"/>
      <c r="F288" s="8"/>
    </row>
    <row r="289" spans="2:6" s="7" customFormat="1" x14ac:dyDescent="0.25">
      <c r="B289" s="11"/>
      <c r="F289" s="8"/>
    </row>
    <row r="290" spans="2:6" s="7" customFormat="1" x14ac:dyDescent="0.25">
      <c r="B290" s="11"/>
      <c r="F290" s="8"/>
    </row>
    <row r="291" spans="2:6" s="7" customFormat="1" x14ac:dyDescent="0.25">
      <c r="B291" s="11"/>
      <c r="F291" s="8"/>
    </row>
    <row r="292" spans="2:6" s="7" customFormat="1" x14ac:dyDescent="0.25">
      <c r="B292" s="11"/>
      <c r="F292" s="8"/>
    </row>
    <row r="293" spans="2:6" s="7" customFormat="1" x14ac:dyDescent="0.25">
      <c r="B293" s="11"/>
      <c r="F293" s="8"/>
    </row>
    <row r="294" spans="2:6" s="7" customFormat="1" x14ac:dyDescent="0.25">
      <c r="B294" s="11"/>
      <c r="F294" s="8"/>
    </row>
    <row r="295" spans="2:6" s="7" customFormat="1" x14ac:dyDescent="0.25">
      <c r="B295" s="11"/>
      <c r="F295" s="8"/>
    </row>
    <row r="296" spans="2:6" s="7" customFormat="1" x14ac:dyDescent="0.25">
      <c r="B296" s="11"/>
      <c r="F296" s="8"/>
    </row>
    <row r="297" spans="2:6" s="7" customFormat="1" x14ac:dyDescent="0.25">
      <c r="B297" s="11"/>
      <c r="F297" s="8"/>
    </row>
    <row r="298" spans="2:6" s="7" customFormat="1" x14ac:dyDescent="0.25">
      <c r="B298" s="11"/>
      <c r="F298" s="8"/>
    </row>
    <row r="299" spans="2:6" s="7" customFormat="1" x14ac:dyDescent="0.25">
      <c r="B299" s="11"/>
      <c r="F299" s="8"/>
    </row>
    <row r="300" spans="2:6" s="7" customFormat="1" x14ac:dyDescent="0.25">
      <c r="B300" s="11"/>
      <c r="F300" s="8"/>
    </row>
    <row r="301" spans="2:6" s="7" customFormat="1" x14ac:dyDescent="0.25">
      <c r="B301" s="11"/>
      <c r="F301" s="8"/>
    </row>
    <row r="302" spans="2:6" s="7" customFormat="1" x14ac:dyDescent="0.25">
      <c r="B302" s="11"/>
      <c r="F302" s="8"/>
    </row>
    <row r="303" spans="2:6" s="7" customFormat="1" x14ac:dyDescent="0.25">
      <c r="B303" s="11"/>
      <c r="F303" s="8"/>
    </row>
    <row r="304" spans="2:6" s="7" customFormat="1" x14ac:dyDescent="0.25">
      <c r="B304" s="11"/>
      <c r="F304" s="8"/>
    </row>
    <row r="305" spans="2:6" s="7" customFormat="1" x14ac:dyDescent="0.25">
      <c r="B305" s="11"/>
      <c r="F305" s="8"/>
    </row>
    <row r="306" spans="2:6" s="7" customFormat="1" x14ac:dyDescent="0.25">
      <c r="B306" s="11"/>
      <c r="F306" s="8"/>
    </row>
    <row r="307" spans="2:6" s="7" customFormat="1" x14ac:dyDescent="0.25">
      <c r="B307" s="11"/>
      <c r="F307" s="8"/>
    </row>
    <row r="308" spans="2:6" s="7" customFormat="1" x14ac:dyDescent="0.25">
      <c r="B308" s="11"/>
      <c r="F308" s="8"/>
    </row>
    <row r="309" spans="2:6" s="7" customFormat="1" x14ac:dyDescent="0.25">
      <c r="B309" s="11"/>
      <c r="F309" s="8"/>
    </row>
    <row r="310" spans="2:6" s="7" customFormat="1" x14ac:dyDescent="0.25">
      <c r="B310" s="11"/>
      <c r="F310" s="8"/>
    </row>
    <row r="311" spans="2:6" s="7" customFormat="1" x14ac:dyDescent="0.25">
      <c r="B311" s="11"/>
      <c r="F311" s="8"/>
    </row>
    <row r="312" spans="2:6" s="7" customFormat="1" x14ac:dyDescent="0.25">
      <c r="B312" s="11"/>
      <c r="F312" s="8"/>
    </row>
    <row r="313" spans="2:6" s="7" customFormat="1" x14ac:dyDescent="0.25">
      <c r="B313" s="11"/>
      <c r="F313" s="8"/>
    </row>
    <row r="314" spans="2:6" s="7" customFormat="1" x14ac:dyDescent="0.25">
      <c r="B314" s="11"/>
      <c r="F314" s="8"/>
    </row>
    <row r="315" spans="2:6" s="7" customFormat="1" x14ac:dyDescent="0.25">
      <c r="B315" s="11"/>
      <c r="F315" s="8"/>
    </row>
    <row r="316" spans="2:6" s="7" customFormat="1" x14ac:dyDescent="0.25">
      <c r="B316" s="11"/>
      <c r="F316" s="8"/>
    </row>
    <row r="317" spans="2:6" s="7" customFormat="1" x14ac:dyDescent="0.25">
      <c r="B317" s="11"/>
      <c r="F317" s="8"/>
    </row>
    <row r="318" spans="2:6" s="7" customFormat="1" x14ac:dyDescent="0.25">
      <c r="B318" s="11"/>
      <c r="F318" s="8"/>
    </row>
    <row r="319" spans="2:6" s="7" customFormat="1" x14ac:dyDescent="0.25">
      <c r="B319" s="11"/>
      <c r="F319" s="8"/>
    </row>
    <row r="320" spans="2:6" s="7" customFormat="1" x14ac:dyDescent="0.25">
      <c r="B320" s="11"/>
      <c r="F320" s="8"/>
    </row>
    <row r="321" spans="2:6" s="7" customFormat="1" x14ac:dyDescent="0.25">
      <c r="B321" s="11"/>
      <c r="F321" s="8"/>
    </row>
    <row r="322" spans="2:6" s="7" customFormat="1" x14ac:dyDescent="0.25">
      <c r="B322" s="11"/>
      <c r="F322" s="8"/>
    </row>
    <row r="323" spans="2:6" s="7" customFormat="1" x14ac:dyDescent="0.25">
      <c r="B323" s="11"/>
      <c r="F323" s="8"/>
    </row>
    <row r="324" spans="2:6" s="7" customFormat="1" x14ac:dyDescent="0.25">
      <c r="B324" s="11"/>
      <c r="F324" s="8"/>
    </row>
    <row r="325" spans="2:6" s="7" customFormat="1" x14ac:dyDescent="0.25">
      <c r="B325" s="11"/>
      <c r="F325" s="8"/>
    </row>
    <row r="326" spans="2:6" s="7" customFormat="1" x14ac:dyDescent="0.25">
      <c r="B326" s="11"/>
      <c r="F326" s="8"/>
    </row>
    <row r="327" spans="2:6" s="7" customFormat="1" x14ac:dyDescent="0.25">
      <c r="B327" s="11"/>
      <c r="F327" s="8"/>
    </row>
    <row r="328" spans="2:6" s="7" customFormat="1" x14ac:dyDescent="0.25">
      <c r="B328" s="11"/>
      <c r="F328" s="8"/>
    </row>
    <row r="329" spans="2:6" s="7" customFormat="1" x14ac:dyDescent="0.25">
      <c r="B329" s="11"/>
      <c r="F329" s="8"/>
    </row>
    <row r="330" spans="2:6" s="7" customFormat="1" x14ac:dyDescent="0.25">
      <c r="B330" s="11"/>
      <c r="F330" s="8"/>
    </row>
    <row r="331" spans="2:6" s="7" customFormat="1" x14ac:dyDescent="0.25">
      <c r="B331" s="11"/>
      <c r="F331" s="8"/>
    </row>
    <row r="332" spans="2:6" s="7" customFormat="1" x14ac:dyDescent="0.25">
      <c r="B332" s="11"/>
      <c r="F332" s="8"/>
    </row>
    <row r="333" spans="2:6" s="7" customFormat="1" x14ac:dyDescent="0.25">
      <c r="B333" s="11"/>
      <c r="F333" s="8"/>
    </row>
    <row r="334" spans="2:6" s="7" customFormat="1" x14ac:dyDescent="0.25">
      <c r="B334" s="11"/>
      <c r="F334" s="8"/>
    </row>
    <row r="335" spans="2:6" s="7" customFormat="1" x14ac:dyDescent="0.25">
      <c r="B335" s="11"/>
      <c r="F335" s="8"/>
    </row>
    <row r="336" spans="2:6" s="7" customFormat="1" x14ac:dyDescent="0.25">
      <c r="B336" s="11"/>
      <c r="F336" s="8"/>
    </row>
    <row r="337" spans="2:6" s="7" customFormat="1" x14ac:dyDescent="0.25">
      <c r="B337" s="11"/>
      <c r="F337" s="8"/>
    </row>
    <row r="338" spans="2:6" s="7" customFormat="1" x14ac:dyDescent="0.25">
      <c r="B338" s="11"/>
      <c r="F338" s="8"/>
    </row>
    <row r="339" spans="2:6" s="7" customFormat="1" x14ac:dyDescent="0.25">
      <c r="B339" s="11"/>
      <c r="F339" s="8"/>
    </row>
    <row r="340" spans="2:6" s="7" customFormat="1" x14ac:dyDescent="0.25">
      <c r="B340" s="11"/>
      <c r="F340" s="8"/>
    </row>
    <row r="341" spans="2:6" s="7" customFormat="1" x14ac:dyDescent="0.25">
      <c r="B341" s="11"/>
      <c r="F341" s="8"/>
    </row>
    <row r="342" spans="2:6" s="7" customFormat="1" x14ac:dyDescent="0.25">
      <c r="B342" s="11"/>
      <c r="F342" s="8"/>
    </row>
    <row r="343" spans="2:6" s="7" customFormat="1" x14ac:dyDescent="0.25">
      <c r="B343" s="11"/>
      <c r="F343" s="8"/>
    </row>
    <row r="344" spans="2:6" s="7" customFormat="1" x14ac:dyDescent="0.25">
      <c r="B344" s="11"/>
      <c r="F344" s="8"/>
    </row>
    <row r="345" spans="2:6" s="7" customFormat="1" x14ac:dyDescent="0.25">
      <c r="B345" s="11"/>
      <c r="F345" s="8"/>
    </row>
    <row r="346" spans="2:6" s="7" customFormat="1" x14ac:dyDescent="0.25">
      <c r="B346" s="11"/>
      <c r="F346" s="8"/>
    </row>
    <row r="347" spans="2:6" s="7" customFormat="1" x14ac:dyDescent="0.25">
      <c r="B347" s="11"/>
      <c r="F347" s="8"/>
    </row>
    <row r="348" spans="2:6" s="7" customFormat="1" x14ac:dyDescent="0.25">
      <c r="B348" s="11"/>
      <c r="F348" s="8"/>
    </row>
    <row r="349" spans="2:6" s="7" customFormat="1" x14ac:dyDescent="0.25">
      <c r="B349" s="11"/>
      <c r="F349" s="8"/>
    </row>
    <row r="350" spans="2:6" s="7" customFormat="1" x14ac:dyDescent="0.25">
      <c r="B350" s="11"/>
      <c r="F350" s="8"/>
    </row>
    <row r="351" spans="2:6" s="7" customFormat="1" x14ac:dyDescent="0.25">
      <c r="B351" s="11"/>
      <c r="F351" s="8"/>
    </row>
    <row r="352" spans="2:6" s="7" customFormat="1" x14ac:dyDescent="0.25">
      <c r="B352" s="11"/>
      <c r="F352" s="8"/>
    </row>
    <row r="353" spans="2:6" s="7" customFormat="1" x14ac:dyDescent="0.25">
      <c r="B353" s="11"/>
      <c r="F353" s="8"/>
    </row>
    <row r="354" spans="2:6" s="7" customFormat="1" x14ac:dyDescent="0.25">
      <c r="B354" s="11"/>
      <c r="F354" s="8"/>
    </row>
    <row r="355" spans="2:6" s="7" customFormat="1" x14ac:dyDescent="0.25">
      <c r="B355" s="11"/>
      <c r="F355" s="8"/>
    </row>
    <row r="356" spans="2:6" s="7" customFormat="1" x14ac:dyDescent="0.25">
      <c r="B356" s="11"/>
      <c r="F356" s="8"/>
    </row>
    <row r="357" spans="2:6" s="7" customFormat="1" x14ac:dyDescent="0.25">
      <c r="B357" s="11"/>
      <c r="F357" s="8"/>
    </row>
    <row r="358" spans="2:6" s="7" customFormat="1" x14ac:dyDescent="0.25">
      <c r="B358" s="11"/>
      <c r="F358" s="8"/>
    </row>
    <row r="359" spans="2:6" s="7" customFormat="1" x14ac:dyDescent="0.25">
      <c r="B359" s="11"/>
      <c r="F359" s="8"/>
    </row>
    <row r="360" spans="2:6" s="7" customFormat="1" x14ac:dyDescent="0.25">
      <c r="B360" s="11"/>
      <c r="F360" s="8"/>
    </row>
    <row r="361" spans="2:6" s="7" customFormat="1" x14ac:dyDescent="0.25">
      <c r="B361" s="11"/>
      <c r="F361" s="8"/>
    </row>
    <row r="362" spans="2:6" s="7" customFormat="1" x14ac:dyDescent="0.25">
      <c r="B362" s="11"/>
      <c r="F362" s="8"/>
    </row>
    <row r="363" spans="2:6" s="7" customFormat="1" x14ac:dyDescent="0.25">
      <c r="B363" s="11"/>
      <c r="F363" s="8"/>
    </row>
    <row r="364" spans="2:6" s="7" customFormat="1" x14ac:dyDescent="0.25">
      <c r="B364" s="11"/>
      <c r="F364" s="8"/>
    </row>
    <row r="365" spans="2:6" s="7" customFormat="1" x14ac:dyDescent="0.25">
      <c r="B365" s="11"/>
      <c r="F365" s="8"/>
    </row>
    <row r="366" spans="2:6" s="7" customFormat="1" x14ac:dyDescent="0.25">
      <c r="B366" s="11"/>
      <c r="F366" s="8"/>
    </row>
    <row r="367" spans="2:6" s="7" customFormat="1" x14ac:dyDescent="0.25">
      <c r="B367" s="11"/>
      <c r="F367" s="8"/>
    </row>
    <row r="368" spans="2:6" s="7" customFormat="1" x14ac:dyDescent="0.25">
      <c r="B368" s="11"/>
      <c r="F368" s="8"/>
    </row>
    <row r="369" spans="2:6" s="7" customFormat="1" x14ac:dyDescent="0.25">
      <c r="B369" s="11"/>
      <c r="F369" s="8"/>
    </row>
    <row r="370" spans="2:6" s="7" customFormat="1" x14ac:dyDescent="0.25">
      <c r="B370" s="11"/>
      <c r="F370" s="8"/>
    </row>
    <row r="371" spans="2:6" s="7" customFormat="1" x14ac:dyDescent="0.25">
      <c r="B371" s="11"/>
      <c r="F371" s="8"/>
    </row>
    <row r="372" spans="2:6" s="7" customFormat="1" x14ac:dyDescent="0.25">
      <c r="B372" s="11"/>
      <c r="F372" s="8"/>
    </row>
    <row r="373" spans="2:6" s="7" customFormat="1" x14ac:dyDescent="0.25">
      <c r="B373" s="11"/>
      <c r="F373" s="8"/>
    </row>
    <row r="374" spans="2:6" s="7" customFormat="1" x14ac:dyDescent="0.25">
      <c r="B374" s="11"/>
      <c r="F374" s="8"/>
    </row>
    <row r="375" spans="2:6" s="7" customFormat="1" x14ac:dyDescent="0.25">
      <c r="B375" s="11"/>
      <c r="F375" s="8"/>
    </row>
    <row r="376" spans="2:6" s="7" customFormat="1" x14ac:dyDescent="0.25">
      <c r="B376" s="11"/>
      <c r="F376" s="8"/>
    </row>
    <row r="377" spans="2:6" s="7" customFormat="1" x14ac:dyDescent="0.25">
      <c r="B377" s="11"/>
      <c r="F377" s="8"/>
    </row>
    <row r="378" spans="2:6" s="7" customFormat="1" x14ac:dyDescent="0.25">
      <c r="B378" s="11"/>
      <c r="F378" s="8"/>
    </row>
    <row r="379" spans="2:6" s="7" customFormat="1" x14ac:dyDescent="0.25">
      <c r="B379" s="11"/>
      <c r="F379" s="8"/>
    </row>
    <row r="380" spans="2:6" s="7" customFormat="1" x14ac:dyDescent="0.25">
      <c r="B380" s="11"/>
      <c r="F380" s="8"/>
    </row>
    <row r="381" spans="2:6" s="7" customFormat="1" x14ac:dyDescent="0.25">
      <c r="B381" s="11"/>
      <c r="F381" s="8"/>
    </row>
    <row r="382" spans="2:6" s="7" customFormat="1" x14ac:dyDescent="0.25">
      <c r="B382" s="11"/>
      <c r="F382" s="8"/>
    </row>
    <row r="383" spans="2:6" s="7" customFormat="1" x14ac:dyDescent="0.25">
      <c r="B383" s="11"/>
      <c r="F383" s="8"/>
    </row>
    <row r="384" spans="2:6" s="7" customFormat="1" x14ac:dyDescent="0.25">
      <c r="B384" s="11"/>
      <c r="F384" s="8"/>
    </row>
    <row r="385" spans="2:6" s="7" customFormat="1" x14ac:dyDescent="0.25">
      <c r="B385" s="11"/>
      <c r="F385" s="8"/>
    </row>
    <row r="386" spans="2:6" s="7" customFormat="1" x14ac:dyDescent="0.25">
      <c r="B386" s="11"/>
      <c r="F386" s="8"/>
    </row>
    <row r="387" spans="2:6" s="7" customFormat="1" x14ac:dyDescent="0.25">
      <c r="B387" s="11"/>
      <c r="F387" s="8"/>
    </row>
    <row r="388" spans="2:6" s="7" customFormat="1" x14ac:dyDescent="0.25">
      <c r="B388" s="11"/>
      <c r="F388" s="8"/>
    </row>
    <row r="389" spans="2:6" s="7" customFormat="1" x14ac:dyDescent="0.25">
      <c r="B389" s="11"/>
      <c r="F389" s="8"/>
    </row>
    <row r="390" spans="2:6" s="7" customFormat="1" x14ac:dyDescent="0.25">
      <c r="B390" s="11"/>
      <c r="F390" s="8"/>
    </row>
    <row r="391" spans="2:6" s="7" customFormat="1" x14ac:dyDescent="0.25">
      <c r="B391" s="11"/>
      <c r="F391" s="8"/>
    </row>
    <row r="392" spans="2:6" s="7" customFormat="1" x14ac:dyDescent="0.25">
      <c r="B392" s="11"/>
      <c r="F392" s="8"/>
    </row>
    <row r="393" spans="2:6" s="7" customFormat="1" x14ac:dyDescent="0.25">
      <c r="B393" s="11"/>
      <c r="F393" s="8"/>
    </row>
    <row r="394" spans="2:6" s="7" customFormat="1" x14ac:dyDescent="0.25">
      <c r="B394" s="11"/>
      <c r="F394" s="8"/>
    </row>
    <row r="395" spans="2:6" s="7" customFormat="1" x14ac:dyDescent="0.25">
      <c r="B395" s="11"/>
      <c r="F395" s="8"/>
    </row>
    <row r="396" spans="2:6" s="7" customFormat="1" x14ac:dyDescent="0.25">
      <c r="B396" s="11"/>
      <c r="F396" s="8"/>
    </row>
    <row r="397" spans="2:6" s="7" customFormat="1" x14ac:dyDescent="0.25">
      <c r="B397" s="11"/>
      <c r="F397" s="8"/>
    </row>
    <row r="398" spans="2:6" s="7" customFormat="1" x14ac:dyDescent="0.25">
      <c r="B398" s="11"/>
      <c r="F398" s="8"/>
    </row>
    <row r="399" spans="2:6" s="7" customFormat="1" x14ac:dyDescent="0.25">
      <c r="B399" s="11"/>
      <c r="F399" s="8"/>
    </row>
    <row r="400" spans="2:6" s="7" customFormat="1" x14ac:dyDescent="0.25">
      <c r="B400" s="11"/>
      <c r="F400" s="8"/>
    </row>
    <row r="401" spans="2:6" s="7" customFormat="1" x14ac:dyDescent="0.25">
      <c r="B401" s="11"/>
      <c r="F401" s="8"/>
    </row>
    <row r="402" spans="2:6" s="7" customFormat="1" x14ac:dyDescent="0.25">
      <c r="B402" s="11"/>
      <c r="F402" s="8"/>
    </row>
    <row r="403" spans="2:6" s="7" customFormat="1" x14ac:dyDescent="0.25">
      <c r="B403" s="11"/>
      <c r="F403" s="8"/>
    </row>
    <row r="404" spans="2:6" s="7" customFormat="1" x14ac:dyDescent="0.25">
      <c r="B404" s="11"/>
      <c r="F404" s="8"/>
    </row>
    <row r="405" spans="2:6" s="7" customFormat="1" x14ac:dyDescent="0.25">
      <c r="B405" s="11"/>
      <c r="F405" s="8"/>
    </row>
    <row r="406" spans="2:6" s="7" customFormat="1" x14ac:dyDescent="0.25">
      <c r="B406" s="11"/>
      <c r="F406" s="8"/>
    </row>
    <row r="407" spans="2:6" s="7" customFormat="1" x14ac:dyDescent="0.25">
      <c r="B407" s="11"/>
      <c r="F407" s="8"/>
    </row>
    <row r="408" spans="2:6" s="7" customFormat="1" x14ac:dyDescent="0.25">
      <c r="B408" s="11"/>
      <c r="F408" s="8"/>
    </row>
    <row r="409" spans="2:6" s="7" customFormat="1" x14ac:dyDescent="0.25">
      <c r="B409" s="11"/>
      <c r="F409" s="8"/>
    </row>
    <row r="410" spans="2:6" s="7" customFormat="1" x14ac:dyDescent="0.25">
      <c r="B410" s="11"/>
      <c r="F410" s="8"/>
    </row>
    <row r="411" spans="2:6" s="7" customFormat="1" x14ac:dyDescent="0.25">
      <c r="B411" s="11"/>
      <c r="F411" s="8"/>
    </row>
    <row r="412" spans="2:6" s="7" customFormat="1" x14ac:dyDescent="0.25">
      <c r="B412" s="11"/>
      <c r="F412" s="8"/>
    </row>
    <row r="413" spans="2:6" s="7" customFormat="1" x14ac:dyDescent="0.25">
      <c r="B413" s="11"/>
      <c r="F413" s="8"/>
    </row>
    <row r="414" spans="2:6" s="7" customFormat="1" x14ac:dyDescent="0.25">
      <c r="B414" s="11"/>
      <c r="F414" s="8"/>
    </row>
    <row r="415" spans="2:6" s="7" customFormat="1" x14ac:dyDescent="0.25">
      <c r="B415" s="11"/>
      <c r="F415" s="8"/>
    </row>
    <row r="416" spans="2:6" s="7" customFormat="1" x14ac:dyDescent="0.25">
      <c r="B416" s="11"/>
      <c r="F416" s="8"/>
    </row>
    <row r="417" spans="2:6" s="7" customFormat="1" x14ac:dyDescent="0.25">
      <c r="B417" s="11"/>
      <c r="F417" s="8"/>
    </row>
    <row r="418" spans="2:6" s="7" customFormat="1" x14ac:dyDescent="0.25">
      <c r="B418" s="11"/>
      <c r="F418" s="8"/>
    </row>
    <row r="419" spans="2:6" s="7" customFormat="1" x14ac:dyDescent="0.25">
      <c r="B419" s="11"/>
      <c r="F419" s="8"/>
    </row>
    <row r="420" spans="2:6" s="7" customFormat="1" x14ac:dyDescent="0.25">
      <c r="B420" s="11"/>
      <c r="F420" s="8"/>
    </row>
    <row r="421" spans="2:6" s="7" customFormat="1" x14ac:dyDescent="0.25">
      <c r="B421" s="11"/>
      <c r="F421" s="8"/>
    </row>
    <row r="422" spans="2:6" s="7" customFormat="1" x14ac:dyDescent="0.25">
      <c r="B422" s="11"/>
      <c r="F422" s="8"/>
    </row>
    <row r="423" spans="2:6" s="7" customFormat="1" x14ac:dyDescent="0.25">
      <c r="B423" s="11"/>
      <c r="F423" s="8"/>
    </row>
    <row r="424" spans="2:6" s="7" customFormat="1" x14ac:dyDescent="0.25">
      <c r="B424" s="11"/>
      <c r="F424" s="8"/>
    </row>
    <row r="425" spans="2:6" s="7" customFormat="1" x14ac:dyDescent="0.25">
      <c r="B425" s="11"/>
      <c r="F425" s="8"/>
    </row>
    <row r="426" spans="2:6" s="7" customFormat="1" x14ac:dyDescent="0.25">
      <c r="B426" s="11"/>
      <c r="F426" s="8"/>
    </row>
    <row r="427" spans="2:6" s="7" customFormat="1" x14ac:dyDescent="0.25">
      <c r="B427" s="11"/>
      <c r="F427" s="8"/>
    </row>
    <row r="428" spans="2:6" s="7" customFormat="1" x14ac:dyDescent="0.25">
      <c r="B428" s="11"/>
      <c r="F428" s="8"/>
    </row>
    <row r="429" spans="2:6" s="7" customFormat="1" x14ac:dyDescent="0.25">
      <c r="B429" s="11"/>
      <c r="F429" s="8"/>
    </row>
    <row r="430" spans="2:6" s="7" customFormat="1" x14ac:dyDescent="0.25">
      <c r="B430" s="11"/>
      <c r="F430" s="8"/>
    </row>
    <row r="431" spans="2:6" s="7" customFormat="1" x14ac:dyDescent="0.25">
      <c r="B431" s="11"/>
      <c r="F431" s="8"/>
    </row>
    <row r="432" spans="2:6" s="7" customFormat="1" x14ac:dyDescent="0.25">
      <c r="B432" s="11"/>
      <c r="F432" s="8"/>
    </row>
    <row r="433" spans="2:6" s="7" customFormat="1" x14ac:dyDescent="0.25">
      <c r="B433" s="11"/>
      <c r="F433" s="8"/>
    </row>
    <row r="434" spans="2:6" s="7" customFormat="1" x14ac:dyDescent="0.25">
      <c r="B434" s="11"/>
      <c r="F434" s="8"/>
    </row>
    <row r="435" spans="2:6" s="7" customFormat="1" x14ac:dyDescent="0.25">
      <c r="B435" s="11"/>
      <c r="F435" s="8"/>
    </row>
  </sheetData>
  <mergeCells count="25">
    <mergeCell ref="A48:B48"/>
    <mergeCell ref="C48:E48"/>
    <mergeCell ref="A3:E3"/>
    <mergeCell ref="A4:E4"/>
    <mergeCell ref="B33:C33"/>
    <mergeCell ref="D33:E33"/>
    <mergeCell ref="A45:B45"/>
    <mergeCell ref="A46:B46"/>
    <mergeCell ref="A47:B47"/>
    <mergeCell ref="B25:C25"/>
    <mergeCell ref="D25:E25"/>
    <mergeCell ref="B6:C6"/>
    <mergeCell ref="D6:E6"/>
    <mergeCell ref="B7:C7"/>
    <mergeCell ref="D7:E7"/>
    <mergeCell ref="B14:C14"/>
    <mergeCell ref="D14:E14"/>
    <mergeCell ref="C1:E2"/>
    <mergeCell ref="C47:E47"/>
    <mergeCell ref="B13:C13"/>
    <mergeCell ref="D13:E13"/>
    <mergeCell ref="B24:C24"/>
    <mergeCell ref="D24:E24"/>
    <mergeCell ref="B32:C32"/>
    <mergeCell ref="D32:E32"/>
  </mergeCells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nach_med</dc:creator>
  <cp:lastModifiedBy>Н.Б. Димонт</cp:lastModifiedBy>
  <cp:lastPrinted>2016-12-29T05:15:22Z</cp:lastPrinted>
  <dcterms:created xsi:type="dcterms:W3CDTF">2015-07-14T08:43:05Z</dcterms:created>
  <dcterms:modified xsi:type="dcterms:W3CDTF">2016-12-29T05:15:29Z</dcterms:modified>
</cp:coreProperties>
</file>