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/>
  <xr:revisionPtr revIDLastSave="0" documentId="8_{0F0AA942-116A-433F-8493-A0E3CC29228F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cumulative" sheetId="1" r:id="rId1"/>
    <sheet name="Template" sheetId="2" r:id="rId2"/>
    <sheet name="Novenber-Decembe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jfXu3UUWt8WOlW1/OLHfggKsGSg=="/>
    </ext>
  </extLst>
</workbook>
</file>

<file path=xl/calcChain.xml><?xml version="1.0" encoding="utf-8"?>
<calcChain xmlns="http://schemas.openxmlformats.org/spreadsheetml/2006/main">
  <c r="BX18" i="1" l="1"/>
  <c r="BW18" i="1"/>
  <c r="BU18" i="1"/>
  <c r="BT18" i="1"/>
  <c r="BQ18" i="1"/>
  <c r="BR18" i="1"/>
  <c r="BO18" i="1"/>
  <c r="BN18" i="1"/>
  <c r="BL18" i="1"/>
  <c r="BK18" i="1"/>
  <c r="BI18" i="1"/>
  <c r="BH18" i="1"/>
  <c r="BF18" i="1"/>
  <c r="BE18" i="1"/>
  <c r="BC18" i="1"/>
  <c r="BB18" i="1"/>
  <c r="AZ18" i="1"/>
  <c r="AY18" i="1"/>
  <c r="AW18" i="1"/>
  <c r="AV18" i="1"/>
  <c r="AT18" i="1"/>
  <c r="AS18" i="1"/>
  <c r="AQ18" i="1"/>
  <c r="AP18" i="1"/>
  <c r="AN18" i="1"/>
  <c r="AM18" i="1"/>
  <c r="AK18" i="1"/>
  <c r="AJ18" i="1"/>
  <c r="AH18" i="1"/>
  <c r="AG18" i="1"/>
  <c r="AE18" i="1"/>
  <c r="AD18" i="1"/>
  <c r="AB18" i="1"/>
  <c r="AA18" i="1"/>
  <c r="Y18" i="1"/>
  <c r="X18" i="1"/>
  <c r="V18" i="1"/>
  <c r="U18" i="1"/>
  <c r="S18" i="1"/>
  <c r="R18" i="1"/>
  <c r="P18" i="1"/>
  <c r="O18" i="1"/>
  <c r="M18" i="1"/>
  <c r="L18" i="1"/>
  <c r="J18" i="1"/>
  <c r="I18" i="1"/>
  <c r="G18" i="1"/>
  <c r="F18" i="1"/>
  <c r="E18" i="1"/>
  <c r="D18" i="1"/>
  <c r="C18" i="1"/>
  <c r="AC11" i="1"/>
  <c r="AF8" i="1"/>
  <c r="AF9" i="1"/>
  <c r="AF10" i="1"/>
  <c r="AF11" i="1"/>
  <c r="AF12" i="1"/>
  <c r="AF13" i="1"/>
  <c r="AF14" i="1"/>
  <c r="AF15" i="1"/>
  <c r="AF16" i="1"/>
  <c r="AF17" i="1"/>
  <c r="AI8" i="1"/>
  <c r="AI9" i="1"/>
  <c r="AI10" i="1"/>
  <c r="AI11" i="1"/>
  <c r="AI12" i="1"/>
  <c r="AI13" i="1"/>
  <c r="AI14" i="1"/>
  <c r="AI15" i="1"/>
  <c r="AI16" i="1"/>
  <c r="AI17" i="1"/>
  <c r="AL8" i="1"/>
  <c r="AL9" i="1"/>
  <c r="AL10" i="1"/>
  <c r="AL11" i="1"/>
  <c r="AL12" i="1"/>
  <c r="AL13" i="1"/>
  <c r="AL14" i="1"/>
  <c r="AL15" i="1"/>
  <c r="AL16" i="1"/>
  <c r="AL17" i="1"/>
  <c r="AO8" i="1"/>
  <c r="AO9" i="1"/>
  <c r="AO10" i="1"/>
  <c r="AO11" i="1"/>
  <c r="AO12" i="1"/>
  <c r="AO13" i="1"/>
  <c r="AO14" i="1"/>
  <c r="AO15" i="1"/>
  <c r="AO16" i="1"/>
  <c r="AO17" i="1"/>
  <c r="AR8" i="1"/>
  <c r="AR9" i="1"/>
  <c r="AR10" i="1"/>
  <c r="AR11" i="1"/>
  <c r="AR12" i="1"/>
  <c r="AR13" i="1"/>
  <c r="AR14" i="1"/>
  <c r="AR15" i="1"/>
  <c r="AR16" i="1"/>
  <c r="AR17" i="1"/>
  <c r="AU8" i="1"/>
  <c r="AU9" i="1"/>
  <c r="AU10" i="1"/>
  <c r="AU11" i="1"/>
  <c r="AU12" i="1"/>
  <c r="AU13" i="1"/>
  <c r="AU14" i="1"/>
  <c r="AU15" i="1"/>
  <c r="AU16" i="1"/>
  <c r="AU17" i="1"/>
  <c r="AX8" i="1"/>
  <c r="AX9" i="1"/>
  <c r="AX10" i="1"/>
  <c r="AX11" i="1"/>
  <c r="AX12" i="1"/>
  <c r="AX13" i="1"/>
  <c r="AX14" i="1"/>
  <c r="AX15" i="1"/>
  <c r="AX16" i="1"/>
  <c r="AX17" i="1"/>
  <c r="BA8" i="1"/>
  <c r="BA9" i="1"/>
  <c r="BA10" i="1"/>
  <c r="BA11" i="1"/>
  <c r="BA12" i="1"/>
  <c r="BA13" i="1"/>
  <c r="BA14" i="1"/>
  <c r="BA15" i="1"/>
  <c r="BA16" i="1"/>
  <c r="BA17" i="1"/>
  <c r="BD8" i="1"/>
  <c r="BD9" i="1"/>
  <c r="BD10" i="1"/>
  <c r="BD11" i="1"/>
  <c r="BD12" i="1"/>
  <c r="BD13" i="1"/>
  <c r="BD14" i="1"/>
  <c r="BD15" i="1"/>
  <c r="BD16" i="1"/>
  <c r="BD17" i="1"/>
  <c r="BG8" i="1"/>
  <c r="BG9" i="1"/>
  <c r="BG10" i="1"/>
  <c r="BG11" i="1"/>
  <c r="BG12" i="1"/>
  <c r="BG13" i="1"/>
  <c r="BG14" i="1"/>
  <c r="BG15" i="1"/>
  <c r="BG16" i="1"/>
  <c r="BG17" i="1"/>
  <c r="BJ8" i="1"/>
  <c r="BJ9" i="1"/>
  <c r="BJ10" i="1"/>
  <c r="BJ11" i="1"/>
  <c r="BJ12" i="1"/>
  <c r="BJ13" i="1"/>
  <c r="BJ14" i="1"/>
  <c r="BJ15" i="1"/>
  <c r="BJ16" i="1"/>
  <c r="BJ17" i="1"/>
  <c r="BM8" i="1"/>
  <c r="BM9" i="1"/>
  <c r="BM10" i="1"/>
  <c r="BM11" i="1"/>
  <c r="BM12" i="1"/>
  <c r="BM13" i="1"/>
  <c r="BM14" i="1"/>
  <c r="BM15" i="1"/>
  <c r="BM16" i="1"/>
  <c r="BM17" i="1"/>
  <c r="BP8" i="1"/>
  <c r="BP9" i="1"/>
  <c r="BP10" i="1"/>
  <c r="BP11" i="1"/>
  <c r="BP12" i="1"/>
  <c r="BP13" i="1"/>
  <c r="BP14" i="1"/>
  <c r="BP15" i="1"/>
  <c r="BP16" i="1"/>
  <c r="BP17" i="1"/>
  <c r="BS8" i="1"/>
  <c r="BS9" i="1"/>
  <c r="BS10" i="1"/>
  <c r="BS11" i="1"/>
  <c r="BS12" i="1"/>
  <c r="BS13" i="1"/>
  <c r="BS14" i="1"/>
  <c r="BS15" i="1"/>
  <c r="BS16" i="1"/>
  <c r="BS17" i="1"/>
  <c r="BV8" i="1"/>
  <c r="BV9" i="1"/>
  <c r="BV10" i="1"/>
  <c r="BV11" i="1"/>
  <c r="BV12" i="1"/>
  <c r="BV13" i="1"/>
  <c r="BV14" i="1"/>
  <c r="BV15" i="1"/>
  <c r="BV16" i="1"/>
  <c r="BV17" i="1"/>
  <c r="BY8" i="1"/>
  <c r="BY9" i="1"/>
  <c r="BY10" i="1"/>
  <c r="BY11" i="1"/>
  <c r="BY12" i="1"/>
  <c r="BY13" i="1"/>
  <c r="BY14" i="1"/>
  <c r="BY15" i="1"/>
  <c r="BY16" i="1"/>
  <c r="BY17" i="1"/>
  <c r="Z7" i="1"/>
  <c r="Z8" i="1"/>
  <c r="Z9" i="1"/>
  <c r="Z10" i="1"/>
  <c r="Z11" i="1"/>
  <c r="Z12" i="1"/>
  <c r="Z13" i="1"/>
  <c r="Z14" i="1"/>
  <c r="Z15" i="1"/>
  <c r="Z16" i="1"/>
  <c r="Z17" i="1"/>
  <c r="W8" i="1"/>
  <c r="W9" i="1"/>
  <c r="W10" i="1"/>
  <c r="W11" i="1"/>
  <c r="W12" i="1"/>
  <c r="W13" i="1"/>
  <c r="W14" i="1"/>
  <c r="W15" i="1"/>
  <c r="W16" i="1"/>
  <c r="W17" i="1"/>
  <c r="T8" i="1"/>
  <c r="T9" i="1"/>
  <c r="T10" i="1"/>
  <c r="T11" i="1"/>
  <c r="T12" i="1"/>
  <c r="T13" i="1"/>
  <c r="T14" i="1"/>
  <c r="T15" i="1"/>
  <c r="T16" i="1"/>
  <c r="T17" i="1"/>
  <c r="Q8" i="1"/>
  <c r="Q9" i="1"/>
  <c r="Q10" i="1"/>
  <c r="Q11" i="1"/>
  <c r="Q12" i="1"/>
  <c r="Q13" i="1"/>
  <c r="Q14" i="1"/>
  <c r="Q15" i="1"/>
  <c r="Q16" i="1"/>
  <c r="Q17" i="1"/>
  <c r="N12" i="1"/>
  <c r="N13" i="1"/>
  <c r="N14" i="1"/>
  <c r="N15" i="1"/>
  <c r="N16" i="1"/>
  <c r="N17" i="1"/>
  <c r="K9" i="1"/>
  <c r="K10" i="1"/>
  <c r="K11" i="1"/>
  <c r="K12" i="1"/>
  <c r="K13" i="1"/>
  <c r="K14" i="1"/>
  <c r="K15" i="1"/>
  <c r="K16" i="1"/>
  <c r="K17" i="1"/>
  <c r="H9" i="1"/>
  <c r="H10" i="1"/>
  <c r="H11" i="1"/>
  <c r="H12" i="1"/>
  <c r="H13" i="1"/>
  <c r="H14" i="1"/>
  <c r="H15" i="1"/>
  <c r="H16" i="1"/>
  <c r="H17" i="1"/>
  <c r="E8" i="1"/>
  <c r="E9" i="1"/>
  <c r="E10" i="1"/>
  <c r="E11" i="1"/>
  <c r="E12" i="1"/>
  <c r="E13" i="1"/>
  <c r="E14" i="1"/>
  <c r="E15" i="1"/>
  <c r="E16" i="1"/>
  <c r="E17" i="1"/>
  <c r="CD49" i="3"/>
  <c r="CC49" i="3"/>
  <c r="CE49" i="3" s="1"/>
  <c r="CA49" i="3"/>
  <c r="BZ49" i="3"/>
  <c r="CB49" i="3" s="1"/>
  <c r="BX49" i="3"/>
  <c r="BW49" i="3"/>
  <c r="BY49" i="3" s="1"/>
  <c r="BU49" i="3"/>
  <c r="BT49" i="3"/>
  <c r="BV49" i="3" s="1"/>
  <c r="BR49" i="3"/>
  <c r="BQ49" i="3"/>
  <c r="BS49" i="3" s="1"/>
  <c r="BO49" i="3"/>
  <c r="BN49" i="3"/>
  <c r="BP49" i="3" s="1"/>
  <c r="BL49" i="3"/>
  <c r="BK49" i="3"/>
  <c r="BM49" i="3" s="1"/>
  <c r="BI49" i="3"/>
  <c r="BH49" i="3"/>
  <c r="BJ49" i="3" s="1"/>
  <c r="BF49" i="3"/>
  <c r="BE49" i="3"/>
  <c r="BG49" i="3" s="1"/>
  <c r="BC49" i="3"/>
  <c r="BB49" i="3"/>
  <c r="BD49" i="3" s="1"/>
  <c r="AZ49" i="3"/>
  <c r="AY49" i="3"/>
  <c r="AW49" i="3"/>
  <c r="AV49" i="3"/>
  <c r="AT49" i="3"/>
  <c r="AS49" i="3"/>
  <c r="AU49" i="3" s="1"/>
  <c r="AQ49" i="3"/>
  <c r="AP49" i="3"/>
  <c r="AR49" i="3" s="1"/>
  <c r="AN49" i="3"/>
  <c r="AM49" i="3"/>
  <c r="AK49" i="3"/>
  <c r="AJ49" i="3"/>
  <c r="AH49" i="3"/>
  <c r="AG49" i="3"/>
  <c r="AE49" i="3"/>
  <c r="AD49" i="3"/>
  <c r="AB49" i="3"/>
  <c r="AA49" i="3"/>
  <c r="Y49" i="3"/>
  <c r="X49" i="3"/>
  <c r="V49" i="3"/>
  <c r="U49" i="3"/>
  <c r="S49" i="3"/>
  <c r="R49" i="3"/>
  <c r="P49" i="3"/>
  <c r="O49" i="3"/>
  <c r="M49" i="3"/>
  <c r="L49" i="3"/>
  <c r="J49" i="3"/>
  <c r="I49" i="3"/>
  <c r="G49" i="3"/>
  <c r="F49" i="3"/>
  <c r="H49" i="3" s="1"/>
  <c r="D49" i="3"/>
  <c r="C49" i="3"/>
  <c r="E49" i="3" s="1"/>
  <c r="CE48" i="3"/>
  <c r="CB48" i="3"/>
  <c r="BY48" i="3"/>
  <c r="BV48" i="3"/>
  <c r="BS48" i="3"/>
  <c r="BP48" i="3"/>
  <c r="BM48" i="3"/>
  <c r="BJ48" i="3"/>
  <c r="BG48" i="3"/>
  <c r="BD48" i="3"/>
  <c r="AU48" i="3"/>
  <c r="AR48" i="3"/>
  <c r="AO48" i="3"/>
  <c r="AL48" i="3"/>
  <c r="AI48" i="3"/>
  <c r="AF48" i="3"/>
  <c r="AC48" i="3"/>
  <c r="Z48" i="3"/>
  <c r="W48" i="3"/>
  <c r="T48" i="3"/>
  <c r="Q48" i="3"/>
  <c r="N48" i="3"/>
  <c r="K48" i="3"/>
  <c r="H48" i="3"/>
  <c r="E48" i="3"/>
  <c r="CE47" i="3"/>
  <c r="CB47" i="3"/>
  <c r="BY47" i="3"/>
  <c r="BV47" i="3"/>
  <c r="BS47" i="3"/>
  <c r="BP47" i="3"/>
  <c r="BM47" i="3"/>
  <c r="BJ47" i="3"/>
  <c r="BG47" i="3"/>
  <c r="BD47" i="3"/>
  <c r="AU47" i="3"/>
  <c r="AR47" i="3"/>
  <c r="AO47" i="3"/>
  <c r="AL47" i="3"/>
  <c r="AI47" i="3"/>
  <c r="AF47" i="3"/>
  <c r="AC47" i="3"/>
  <c r="Z47" i="3"/>
  <c r="W47" i="3"/>
  <c r="T47" i="3"/>
  <c r="Q47" i="3"/>
  <c r="N47" i="3"/>
  <c r="K47" i="3"/>
  <c r="H47" i="3"/>
  <c r="E47" i="3"/>
  <c r="CE46" i="3"/>
  <c r="CB46" i="3"/>
  <c r="BY46" i="3"/>
  <c r="BV46" i="3"/>
  <c r="BS46" i="3"/>
  <c r="BP46" i="3"/>
  <c r="BM46" i="3"/>
  <c r="BJ46" i="3"/>
  <c r="BG46" i="3"/>
  <c r="BD46" i="3"/>
  <c r="AU46" i="3"/>
  <c r="AR46" i="3"/>
  <c r="AO46" i="3"/>
  <c r="AL46" i="3"/>
  <c r="AI46" i="3"/>
  <c r="AF46" i="3"/>
  <c r="AC46" i="3"/>
  <c r="Z46" i="3"/>
  <c r="W46" i="3"/>
  <c r="T46" i="3"/>
  <c r="Q46" i="3"/>
  <c r="N46" i="3"/>
  <c r="K46" i="3"/>
  <c r="H46" i="3"/>
  <c r="E46" i="3"/>
  <c r="CE45" i="3"/>
  <c r="CB45" i="3"/>
  <c r="BY45" i="3"/>
  <c r="BV45" i="3"/>
  <c r="BS45" i="3"/>
  <c r="BP45" i="3"/>
  <c r="BM45" i="3"/>
  <c r="BJ45" i="3"/>
  <c r="BG45" i="3"/>
  <c r="BD45" i="3"/>
  <c r="AU45" i="3"/>
  <c r="AR45" i="3"/>
  <c r="AO45" i="3"/>
  <c r="AL45" i="3"/>
  <c r="AI45" i="3"/>
  <c r="AF45" i="3"/>
  <c r="AC45" i="3"/>
  <c r="Z45" i="3"/>
  <c r="W45" i="3"/>
  <c r="T45" i="3"/>
  <c r="Q45" i="3"/>
  <c r="N45" i="3"/>
  <c r="K45" i="3"/>
  <c r="H45" i="3"/>
  <c r="E45" i="3"/>
  <c r="CE44" i="3"/>
  <c r="CB44" i="3"/>
  <c r="BY44" i="3"/>
  <c r="BV44" i="3"/>
  <c r="BS44" i="3"/>
  <c r="BP44" i="3"/>
  <c r="BM44" i="3"/>
  <c r="BJ44" i="3"/>
  <c r="BG44" i="3"/>
  <c r="BD44" i="3"/>
  <c r="AU44" i="3"/>
  <c r="AR44" i="3"/>
  <c r="AO44" i="3"/>
  <c r="AL44" i="3"/>
  <c r="AI44" i="3"/>
  <c r="AF44" i="3"/>
  <c r="AC44" i="3"/>
  <c r="Z44" i="3"/>
  <c r="W44" i="3"/>
  <c r="T44" i="3"/>
  <c r="Q44" i="3"/>
  <c r="N44" i="3"/>
  <c r="K44" i="3"/>
  <c r="H44" i="3"/>
  <c r="E44" i="3"/>
  <c r="CE43" i="3"/>
  <c r="CB43" i="3"/>
  <c r="BY43" i="3"/>
  <c r="BV43" i="3"/>
  <c r="BS43" i="3"/>
  <c r="BP43" i="3"/>
  <c r="BM43" i="3"/>
  <c r="BJ43" i="3"/>
  <c r="BG43" i="3"/>
  <c r="BD43" i="3"/>
  <c r="AU43" i="3"/>
  <c r="AR43" i="3"/>
  <c r="AO43" i="3"/>
  <c r="AL43" i="3"/>
  <c r="AI43" i="3"/>
  <c r="AF43" i="3"/>
  <c r="AC43" i="3"/>
  <c r="Z43" i="3"/>
  <c r="W43" i="3"/>
  <c r="T43" i="3"/>
  <c r="Q43" i="3"/>
  <c r="N43" i="3"/>
  <c r="K43" i="3"/>
  <c r="H43" i="3"/>
  <c r="E43" i="3"/>
  <c r="CE42" i="3"/>
  <c r="CB42" i="3"/>
  <c r="BY42" i="3"/>
  <c r="BV42" i="3"/>
  <c r="BS42" i="3"/>
  <c r="BP42" i="3"/>
  <c r="BM42" i="3"/>
  <c r="BJ42" i="3"/>
  <c r="BG42" i="3"/>
  <c r="BD42" i="3"/>
  <c r="AU42" i="3"/>
  <c r="AR42" i="3"/>
  <c r="AO42" i="3"/>
  <c r="AL42" i="3"/>
  <c r="AI42" i="3"/>
  <c r="AF42" i="3"/>
  <c r="AC42" i="3"/>
  <c r="Z42" i="3"/>
  <c r="W42" i="3"/>
  <c r="T42" i="3"/>
  <c r="Q42" i="3"/>
  <c r="N42" i="3"/>
  <c r="K42" i="3"/>
  <c r="H42" i="3"/>
  <c r="E42" i="3"/>
  <c r="CE41" i="3"/>
  <c r="CB41" i="3"/>
  <c r="BY41" i="3"/>
  <c r="BV41" i="3"/>
  <c r="BS41" i="3"/>
  <c r="BP41" i="3"/>
  <c r="BM41" i="3"/>
  <c r="BJ41" i="3"/>
  <c r="BG41" i="3"/>
  <c r="BD41" i="3"/>
  <c r="AU41" i="3"/>
  <c r="AR41" i="3"/>
  <c r="AO41" i="3"/>
  <c r="AL41" i="3"/>
  <c r="AI41" i="3"/>
  <c r="AF41" i="3"/>
  <c r="AC41" i="3"/>
  <c r="Z41" i="3"/>
  <c r="W41" i="3"/>
  <c r="T41" i="3"/>
  <c r="Q41" i="3"/>
  <c r="N41" i="3"/>
  <c r="K41" i="3"/>
  <c r="H41" i="3"/>
  <c r="E41" i="3"/>
  <c r="CE40" i="3"/>
  <c r="CB40" i="3"/>
  <c r="BY40" i="3"/>
  <c r="BV40" i="3"/>
  <c r="BS40" i="3"/>
  <c r="BP40" i="3"/>
  <c r="BM40" i="3"/>
  <c r="BJ40" i="3"/>
  <c r="BG40" i="3"/>
  <c r="BD40" i="3"/>
  <c r="AU40" i="3"/>
  <c r="AR40" i="3"/>
  <c r="AO40" i="3"/>
  <c r="AL40" i="3"/>
  <c r="AI40" i="3"/>
  <c r="AF40" i="3"/>
  <c r="AC40" i="3"/>
  <c r="Z40" i="3"/>
  <c r="W40" i="3"/>
  <c r="T40" i="3"/>
  <c r="Q40" i="3"/>
  <c r="N40" i="3"/>
  <c r="K40" i="3"/>
  <c r="H40" i="3"/>
  <c r="E40" i="3"/>
  <c r="CE39" i="3"/>
  <c r="CB39" i="3"/>
  <c r="BY39" i="3"/>
  <c r="BV39" i="3"/>
  <c r="BS39" i="3"/>
  <c r="BP39" i="3"/>
  <c r="BM39" i="3"/>
  <c r="BJ39" i="3"/>
  <c r="BG39" i="3"/>
  <c r="BD39" i="3"/>
  <c r="AU39" i="3"/>
  <c r="AR39" i="3"/>
  <c r="AO39" i="3"/>
  <c r="AL39" i="3"/>
  <c r="AI39" i="3"/>
  <c r="AF39" i="3"/>
  <c r="AC39" i="3"/>
  <c r="Z39" i="3"/>
  <c r="W39" i="3"/>
  <c r="T39" i="3"/>
  <c r="Q39" i="3"/>
  <c r="N39" i="3"/>
  <c r="K39" i="3"/>
  <c r="H39" i="3"/>
  <c r="E39" i="3"/>
  <c r="CE38" i="3"/>
  <c r="CB38" i="3"/>
  <c r="BY38" i="3"/>
  <c r="BV38" i="3"/>
  <c r="BS38" i="3"/>
  <c r="BP38" i="3"/>
  <c r="BM38" i="3"/>
  <c r="BJ38" i="3"/>
  <c r="BG38" i="3"/>
  <c r="BD38" i="3"/>
  <c r="AU38" i="3"/>
  <c r="AR38" i="3"/>
  <c r="AO38" i="3"/>
  <c r="AL38" i="3"/>
  <c r="AI38" i="3"/>
  <c r="AF38" i="3"/>
  <c r="AC38" i="3"/>
  <c r="Z38" i="3"/>
  <c r="W38" i="3"/>
  <c r="T38" i="3"/>
  <c r="Q38" i="3"/>
  <c r="N38" i="3"/>
  <c r="K38" i="3"/>
  <c r="H38" i="3"/>
  <c r="E38" i="3"/>
  <c r="CE37" i="3"/>
  <c r="CB37" i="3"/>
  <c r="BY37" i="3"/>
  <c r="BV37" i="3"/>
  <c r="BS37" i="3"/>
  <c r="BP37" i="3"/>
  <c r="BM37" i="3"/>
  <c r="BJ37" i="3"/>
  <c r="BG37" i="3"/>
  <c r="BD37" i="3"/>
  <c r="AU37" i="3"/>
  <c r="AR37" i="3"/>
  <c r="AO37" i="3"/>
  <c r="AL37" i="3"/>
  <c r="AI37" i="3"/>
  <c r="AF37" i="3"/>
  <c r="AC37" i="3"/>
  <c r="Z37" i="3"/>
  <c r="W37" i="3"/>
  <c r="T37" i="3"/>
  <c r="Q37" i="3"/>
  <c r="N37" i="3"/>
  <c r="K37" i="3"/>
  <c r="H37" i="3"/>
  <c r="E37" i="3"/>
  <c r="CE36" i="3"/>
  <c r="CB36" i="3"/>
  <c r="BY36" i="3"/>
  <c r="BV36" i="3"/>
  <c r="BS36" i="3"/>
  <c r="BP36" i="3"/>
  <c r="BM36" i="3"/>
  <c r="BJ36" i="3"/>
  <c r="BG36" i="3"/>
  <c r="BD36" i="3"/>
  <c r="AU36" i="3"/>
  <c r="AR36" i="3"/>
  <c r="AO36" i="3"/>
  <c r="AL36" i="3"/>
  <c r="AI36" i="3"/>
  <c r="AF36" i="3"/>
  <c r="AC36" i="3"/>
  <c r="Z36" i="3"/>
  <c r="W36" i="3"/>
  <c r="T36" i="3"/>
  <c r="Q36" i="3"/>
  <c r="N36" i="3"/>
  <c r="K36" i="3"/>
  <c r="H36" i="3"/>
  <c r="E36" i="3"/>
  <c r="CE35" i="3"/>
  <c r="CB35" i="3"/>
  <c r="BY35" i="3"/>
  <c r="BV35" i="3"/>
  <c r="BS35" i="3"/>
  <c r="BP35" i="3"/>
  <c r="BM35" i="3"/>
  <c r="BJ35" i="3"/>
  <c r="BG35" i="3"/>
  <c r="BD35" i="3"/>
  <c r="AU35" i="3"/>
  <c r="AR35" i="3"/>
  <c r="AO35" i="3"/>
  <c r="AL35" i="3"/>
  <c r="AI35" i="3"/>
  <c r="AF35" i="3"/>
  <c r="AC35" i="3"/>
  <c r="Z35" i="3"/>
  <c r="W35" i="3"/>
  <c r="T35" i="3"/>
  <c r="Q35" i="3"/>
  <c r="N35" i="3"/>
  <c r="K35" i="3"/>
  <c r="H35" i="3"/>
  <c r="E35" i="3"/>
  <c r="CE34" i="3"/>
  <c r="CB34" i="3"/>
  <c r="BY34" i="3"/>
  <c r="BV34" i="3"/>
  <c r="BS34" i="3"/>
  <c r="BP34" i="3"/>
  <c r="BM34" i="3"/>
  <c r="BJ34" i="3"/>
  <c r="BG34" i="3"/>
  <c r="BD34" i="3"/>
  <c r="AU34" i="3"/>
  <c r="AR34" i="3"/>
  <c r="AO34" i="3"/>
  <c r="AL34" i="3"/>
  <c r="AI34" i="3"/>
  <c r="AF34" i="3"/>
  <c r="AC34" i="3"/>
  <c r="Z34" i="3"/>
  <c r="W34" i="3"/>
  <c r="T34" i="3"/>
  <c r="Q34" i="3"/>
  <c r="N34" i="3"/>
  <c r="K34" i="3"/>
  <c r="H34" i="3"/>
  <c r="E34" i="3"/>
  <c r="CE33" i="3"/>
  <c r="CB33" i="3"/>
  <c r="BY33" i="3"/>
  <c r="BV33" i="3"/>
  <c r="BS33" i="3"/>
  <c r="BP33" i="3"/>
  <c r="BM33" i="3"/>
  <c r="BJ33" i="3"/>
  <c r="BG33" i="3"/>
  <c r="BD33" i="3"/>
  <c r="AU33" i="3"/>
  <c r="AR33" i="3"/>
  <c r="AO33" i="3"/>
  <c r="AL33" i="3"/>
  <c r="AI33" i="3"/>
  <c r="AF33" i="3"/>
  <c r="AC33" i="3"/>
  <c r="Z33" i="3"/>
  <c r="W33" i="3"/>
  <c r="T33" i="3"/>
  <c r="Q33" i="3"/>
  <c r="N33" i="3"/>
  <c r="K33" i="3"/>
  <c r="H33" i="3"/>
  <c r="E33" i="3"/>
  <c r="CE32" i="3"/>
  <c r="CB32" i="3"/>
  <c r="BY32" i="3"/>
  <c r="BV32" i="3"/>
  <c r="BS32" i="3"/>
  <c r="BP32" i="3"/>
  <c r="BM32" i="3"/>
  <c r="BJ32" i="3"/>
  <c r="BG32" i="3"/>
  <c r="BD32" i="3"/>
  <c r="AU32" i="3"/>
  <c r="AR32" i="3"/>
  <c r="AO32" i="3"/>
  <c r="AL32" i="3"/>
  <c r="AI32" i="3"/>
  <c r="AF32" i="3"/>
  <c r="AC32" i="3"/>
  <c r="Z32" i="3"/>
  <c r="W32" i="3"/>
  <c r="T32" i="3"/>
  <c r="Q32" i="3"/>
  <c r="N32" i="3"/>
  <c r="K32" i="3"/>
  <c r="H32" i="3"/>
  <c r="E32" i="3"/>
  <c r="CE31" i="3"/>
  <c r="CB31" i="3"/>
  <c r="BY31" i="3"/>
  <c r="BV31" i="3"/>
  <c r="BS31" i="3"/>
  <c r="BP31" i="3"/>
  <c r="BM31" i="3"/>
  <c r="BJ31" i="3"/>
  <c r="BG31" i="3"/>
  <c r="BD31" i="3"/>
  <c r="AU31" i="3"/>
  <c r="AR31" i="3"/>
  <c r="AO31" i="3"/>
  <c r="AL31" i="3"/>
  <c r="AI31" i="3"/>
  <c r="AF31" i="3"/>
  <c r="AC31" i="3"/>
  <c r="Z31" i="3"/>
  <c r="W31" i="3"/>
  <c r="T31" i="3"/>
  <c r="Q31" i="3"/>
  <c r="N31" i="3"/>
  <c r="K31" i="3"/>
  <c r="H31" i="3"/>
  <c r="E31" i="3"/>
  <c r="CE30" i="3"/>
  <c r="CB30" i="3"/>
  <c r="BY30" i="3"/>
  <c r="BV30" i="3"/>
  <c r="BS30" i="3"/>
  <c r="BP30" i="3"/>
  <c r="BM30" i="3"/>
  <c r="BJ30" i="3"/>
  <c r="BG30" i="3"/>
  <c r="BD30" i="3"/>
  <c r="AU30" i="3"/>
  <c r="AR30" i="3"/>
  <c r="AO30" i="3"/>
  <c r="AL30" i="3"/>
  <c r="AI30" i="3"/>
  <c r="AF30" i="3"/>
  <c r="AC30" i="3"/>
  <c r="Z30" i="3"/>
  <c r="W30" i="3"/>
  <c r="T30" i="3"/>
  <c r="Q30" i="3"/>
  <c r="N30" i="3"/>
  <c r="K30" i="3"/>
  <c r="H30" i="3"/>
  <c r="E30" i="3"/>
  <c r="CE29" i="3"/>
  <c r="CB29" i="3"/>
  <c r="BY29" i="3"/>
  <c r="BV29" i="3"/>
  <c r="BS29" i="3"/>
  <c r="BP29" i="3"/>
  <c r="BM29" i="3"/>
  <c r="BJ29" i="3"/>
  <c r="BG29" i="3"/>
  <c r="BD29" i="3"/>
  <c r="AU29" i="3"/>
  <c r="AR29" i="3"/>
  <c r="AO29" i="3"/>
  <c r="AL29" i="3"/>
  <c r="AI29" i="3"/>
  <c r="AF29" i="3"/>
  <c r="AC29" i="3"/>
  <c r="Z29" i="3"/>
  <c r="W29" i="3"/>
  <c r="T29" i="3"/>
  <c r="Q29" i="3"/>
  <c r="N29" i="3"/>
  <c r="K29" i="3"/>
  <c r="H29" i="3"/>
  <c r="E29" i="3"/>
  <c r="CE28" i="3"/>
  <c r="CB28" i="3"/>
  <c r="BY28" i="3"/>
  <c r="BV28" i="3"/>
  <c r="BS28" i="3"/>
  <c r="BP28" i="3"/>
  <c r="BM28" i="3"/>
  <c r="BJ28" i="3"/>
  <c r="BG28" i="3"/>
  <c r="BD28" i="3"/>
  <c r="AU28" i="3"/>
  <c r="AR28" i="3"/>
  <c r="AO28" i="3"/>
  <c r="AL28" i="3"/>
  <c r="AI28" i="3"/>
  <c r="AF28" i="3"/>
  <c r="AC28" i="3"/>
  <c r="Z28" i="3"/>
  <c r="W28" i="3"/>
  <c r="T28" i="3"/>
  <c r="Q28" i="3"/>
  <c r="N28" i="3"/>
  <c r="K28" i="3"/>
  <c r="H28" i="3"/>
  <c r="E28" i="3"/>
  <c r="CE27" i="3"/>
  <c r="CB27" i="3"/>
  <c r="BY27" i="3"/>
  <c r="BV27" i="3"/>
  <c r="BS27" i="3"/>
  <c r="BP27" i="3"/>
  <c r="BM27" i="3"/>
  <c r="BJ27" i="3"/>
  <c r="BG27" i="3"/>
  <c r="BD27" i="3"/>
  <c r="AU27" i="3"/>
  <c r="AR27" i="3"/>
  <c r="AO27" i="3"/>
  <c r="AL27" i="3"/>
  <c r="AI27" i="3"/>
  <c r="AF27" i="3"/>
  <c r="AC27" i="3"/>
  <c r="Z27" i="3"/>
  <c r="W27" i="3"/>
  <c r="T27" i="3"/>
  <c r="Q27" i="3"/>
  <c r="N27" i="3"/>
  <c r="K27" i="3"/>
  <c r="H27" i="3"/>
  <c r="E27" i="3"/>
  <c r="CE26" i="3"/>
  <c r="CB26" i="3"/>
  <c r="BY26" i="3"/>
  <c r="BV26" i="3"/>
  <c r="BS26" i="3"/>
  <c r="BP26" i="3"/>
  <c r="BM26" i="3"/>
  <c r="BJ26" i="3"/>
  <c r="BG26" i="3"/>
  <c r="BD26" i="3"/>
  <c r="AU26" i="3"/>
  <c r="AR26" i="3"/>
  <c r="AO26" i="3"/>
  <c r="AL26" i="3"/>
  <c r="AI26" i="3"/>
  <c r="AF26" i="3"/>
  <c r="AC26" i="3"/>
  <c r="Z26" i="3"/>
  <c r="W26" i="3"/>
  <c r="T26" i="3"/>
  <c r="Q26" i="3"/>
  <c r="N26" i="3"/>
  <c r="K26" i="3"/>
  <c r="H26" i="3"/>
  <c r="E26" i="3"/>
  <c r="CE25" i="3"/>
  <c r="CB25" i="3"/>
  <c r="BY25" i="3"/>
  <c r="BV25" i="3"/>
  <c r="BS25" i="3"/>
  <c r="BP25" i="3"/>
  <c r="BM25" i="3"/>
  <c r="BJ25" i="3"/>
  <c r="BG25" i="3"/>
  <c r="BD25" i="3"/>
  <c r="AU25" i="3"/>
  <c r="AR25" i="3"/>
  <c r="AO25" i="3"/>
  <c r="AL25" i="3"/>
  <c r="AI25" i="3"/>
  <c r="AF25" i="3"/>
  <c r="AC25" i="3"/>
  <c r="Z25" i="3"/>
  <c r="W25" i="3"/>
  <c r="T25" i="3"/>
  <c r="Q25" i="3"/>
  <c r="N25" i="3"/>
  <c r="K25" i="3"/>
  <c r="H25" i="3"/>
  <c r="E25" i="3"/>
  <c r="CE24" i="3"/>
  <c r="CB24" i="3"/>
  <c r="BY24" i="3"/>
  <c r="BV24" i="3"/>
  <c r="BS24" i="3"/>
  <c r="BP24" i="3"/>
  <c r="BM24" i="3"/>
  <c r="BJ24" i="3"/>
  <c r="BG24" i="3"/>
  <c r="BD24" i="3"/>
  <c r="AU24" i="3"/>
  <c r="AR24" i="3"/>
  <c r="AO24" i="3"/>
  <c r="AL24" i="3"/>
  <c r="AI24" i="3"/>
  <c r="AF24" i="3"/>
  <c r="AC24" i="3"/>
  <c r="Z24" i="3"/>
  <c r="W24" i="3"/>
  <c r="T24" i="3"/>
  <c r="Q24" i="3"/>
  <c r="N24" i="3"/>
  <c r="K24" i="3"/>
  <c r="H24" i="3"/>
  <c r="E24" i="3"/>
  <c r="CE23" i="3"/>
  <c r="CB23" i="3"/>
  <c r="BY23" i="3"/>
  <c r="BV23" i="3"/>
  <c r="BS23" i="3"/>
  <c r="BP23" i="3"/>
  <c r="BM23" i="3"/>
  <c r="BJ23" i="3"/>
  <c r="BG23" i="3"/>
  <c r="BD23" i="3"/>
  <c r="AU23" i="3"/>
  <c r="AR23" i="3"/>
  <c r="AO23" i="3"/>
  <c r="AL23" i="3"/>
  <c r="AI23" i="3"/>
  <c r="AF23" i="3"/>
  <c r="AC23" i="3"/>
  <c r="Z23" i="3"/>
  <c r="W23" i="3"/>
  <c r="T23" i="3"/>
  <c r="Q23" i="3"/>
  <c r="N23" i="3"/>
  <c r="K23" i="3"/>
  <c r="H23" i="3"/>
  <c r="E23" i="3"/>
  <c r="CE22" i="3"/>
  <c r="CB22" i="3"/>
  <c r="BY22" i="3"/>
  <c r="BV22" i="3"/>
  <c r="BS22" i="3"/>
  <c r="BP22" i="3"/>
  <c r="BM22" i="3"/>
  <c r="BJ22" i="3"/>
  <c r="BG22" i="3"/>
  <c r="BD22" i="3"/>
  <c r="AU22" i="3"/>
  <c r="AR22" i="3"/>
  <c r="AO22" i="3"/>
  <c r="AL22" i="3"/>
  <c r="AI22" i="3"/>
  <c r="AF22" i="3"/>
  <c r="AC22" i="3"/>
  <c r="Z22" i="3"/>
  <c r="W22" i="3"/>
  <c r="T22" i="3"/>
  <c r="Q22" i="3"/>
  <c r="N22" i="3"/>
  <c r="K22" i="3"/>
  <c r="H22" i="3"/>
  <c r="E22" i="3"/>
  <c r="CE21" i="3"/>
  <c r="CB21" i="3"/>
  <c r="BY21" i="3"/>
  <c r="BV21" i="3"/>
  <c r="BS21" i="3"/>
  <c r="BP21" i="3"/>
  <c r="BM21" i="3"/>
  <c r="BJ21" i="3"/>
  <c r="BG21" i="3"/>
  <c r="BD21" i="3"/>
  <c r="AU21" i="3"/>
  <c r="AR21" i="3"/>
  <c r="AO21" i="3"/>
  <c r="AL21" i="3"/>
  <c r="AI21" i="3"/>
  <c r="AF21" i="3"/>
  <c r="AC21" i="3"/>
  <c r="Z21" i="3"/>
  <c r="W21" i="3"/>
  <c r="T21" i="3"/>
  <c r="Q21" i="3"/>
  <c r="N21" i="3"/>
  <c r="K21" i="3"/>
  <c r="H21" i="3"/>
  <c r="E21" i="3"/>
  <c r="CE20" i="3"/>
  <c r="CB20" i="3"/>
  <c r="BY20" i="3"/>
  <c r="BV20" i="3"/>
  <c r="BS20" i="3"/>
  <c r="BP20" i="3"/>
  <c r="BM20" i="3"/>
  <c r="BJ20" i="3"/>
  <c r="BG20" i="3"/>
  <c r="BD20" i="3"/>
  <c r="AU20" i="3"/>
  <c r="AR20" i="3"/>
  <c r="AO20" i="3"/>
  <c r="AL20" i="3"/>
  <c r="AI20" i="3"/>
  <c r="AF20" i="3"/>
  <c r="AC20" i="3"/>
  <c r="Z20" i="3"/>
  <c r="W20" i="3"/>
  <c r="T20" i="3"/>
  <c r="Q20" i="3"/>
  <c r="N20" i="3"/>
  <c r="K20" i="3"/>
  <c r="H20" i="3"/>
  <c r="E20" i="3"/>
  <c r="CE19" i="3"/>
  <c r="CB19" i="3"/>
  <c r="BY19" i="3"/>
  <c r="BV19" i="3"/>
  <c r="BS19" i="3"/>
  <c r="BP19" i="3"/>
  <c r="BM19" i="3"/>
  <c r="BJ19" i="3"/>
  <c r="BG19" i="3"/>
  <c r="BD19" i="3"/>
  <c r="AU19" i="3"/>
  <c r="AR19" i="3"/>
  <c r="AO19" i="3"/>
  <c r="AL19" i="3"/>
  <c r="AI19" i="3"/>
  <c r="AF19" i="3"/>
  <c r="AC19" i="3"/>
  <c r="Z19" i="3"/>
  <c r="W19" i="3"/>
  <c r="T19" i="3"/>
  <c r="Q19" i="3"/>
  <c r="N19" i="3"/>
  <c r="K19" i="3"/>
  <c r="H19" i="3"/>
  <c r="E19" i="3"/>
  <c r="CE18" i="3"/>
  <c r="CB18" i="3"/>
  <c r="BY18" i="3"/>
  <c r="BV18" i="3"/>
  <c r="BS18" i="3"/>
  <c r="BP18" i="3"/>
  <c r="BM18" i="3"/>
  <c r="BJ18" i="3"/>
  <c r="BG18" i="3"/>
  <c r="BD18" i="3"/>
  <c r="AU18" i="3"/>
  <c r="AR18" i="3"/>
  <c r="AO18" i="3"/>
  <c r="AL18" i="3"/>
  <c r="AI18" i="3"/>
  <c r="AF18" i="3"/>
  <c r="AC18" i="3"/>
  <c r="Z18" i="3"/>
  <c r="W18" i="3"/>
  <c r="T18" i="3"/>
  <c r="Q18" i="3"/>
  <c r="N18" i="3"/>
  <c r="K18" i="3"/>
  <c r="H18" i="3"/>
  <c r="E18" i="3"/>
  <c r="CE17" i="3"/>
  <c r="CB17" i="3"/>
  <c r="BY17" i="3"/>
  <c r="BV17" i="3"/>
  <c r="BS17" i="3"/>
  <c r="BP17" i="3"/>
  <c r="BM17" i="3"/>
  <c r="BJ17" i="3"/>
  <c r="BG17" i="3"/>
  <c r="BD17" i="3"/>
  <c r="AU17" i="3"/>
  <c r="AR17" i="3"/>
  <c r="AO17" i="3"/>
  <c r="AL17" i="3"/>
  <c r="AI17" i="3"/>
  <c r="AF17" i="3"/>
  <c r="AC17" i="3"/>
  <c r="Z17" i="3"/>
  <c r="W17" i="3"/>
  <c r="T17" i="3"/>
  <c r="Q17" i="3"/>
  <c r="N17" i="3"/>
  <c r="K17" i="3"/>
  <c r="H17" i="3"/>
  <c r="E17" i="3"/>
  <c r="CE16" i="3"/>
  <c r="CB16" i="3"/>
  <c r="BY16" i="3"/>
  <c r="BV16" i="3"/>
  <c r="BS16" i="3"/>
  <c r="BP16" i="3"/>
  <c r="BM16" i="3"/>
  <c r="BJ16" i="3"/>
  <c r="BG16" i="3"/>
  <c r="BD16" i="3"/>
  <c r="AU16" i="3"/>
  <c r="AR16" i="3"/>
  <c r="AO16" i="3"/>
  <c r="AL16" i="3"/>
  <c r="AI16" i="3"/>
  <c r="AF16" i="3"/>
  <c r="AC16" i="3"/>
  <c r="Z16" i="3"/>
  <c r="W16" i="3"/>
  <c r="T16" i="3"/>
  <c r="Q16" i="3"/>
  <c r="N16" i="3"/>
  <c r="K16" i="3"/>
  <c r="H16" i="3"/>
  <c r="E16" i="3"/>
  <c r="CE15" i="3"/>
  <c r="CB15" i="3"/>
  <c r="BY15" i="3"/>
  <c r="BV15" i="3"/>
  <c r="BS15" i="3"/>
  <c r="BP15" i="3"/>
  <c r="BM15" i="3"/>
  <c r="BJ15" i="3"/>
  <c r="BG15" i="3"/>
  <c r="BD15" i="3"/>
  <c r="AU15" i="3"/>
  <c r="AR15" i="3"/>
  <c r="AO15" i="3"/>
  <c r="AL15" i="3"/>
  <c r="AI15" i="3"/>
  <c r="AF15" i="3"/>
  <c r="AC15" i="3"/>
  <c r="Z15" i="3"/>
  <c r="W15" i="3"/>
  <c r="T15" i="3"/>
  <c r="Q15" i="3"/>
  <c r="N15" i="3"/>
  <c r="K15" i="3"/>
  <c r="H15" i="3"/>
  <c r="E15" i="3"/>
  <c r="CE14" i="3"/>
  <c r="CB14" i="3"/>
  <c r="BY14" i="3"/>
  <c r="BV14" i="3"/>
  <c r="BS14" i="3"/>
  <c r="BP14" i="3"/>
  <c r="BM14" i="3"/>
  <c r="BJ14" i="3"/>
  <c r="BG14" i="3"/>
  <c r="BD14" i="3"/>
  <c r="AU14" i="3"/>
  <c r="AR14" i="3"/>
  <c r="AO14" i="3"/>
  <c r="AL14" i="3"/>
  <c r="AI14" i="3"/>
  <c r="AF14" i="3"/>
  <c r="AC14" i="3"/>
  <c r="Z14" i="3"/>
  <c r="W14" i="3"/>
  <c r="T14" i="3"/>
  <c r="Q14" i="3"/>
  <c r="N14" i="3"/>
  <c r="K14" i="3"/>
  <c r="H14" i="3"/>
  <c r="E14" i="3"/>
  <c r="CE13" i="3"/>
  <c r="CB13" i="3"/>
  <c r="BY13" i="3"/>
  <c r="BV13" i="3"/>
  <c r="BS13" i="3"/>
  <c r="BP13" i="3"/>
  <c r="BM13" i="3"/>
  <c r="BJ13" i="3"/>
  <c r="BG13" i="3"/>
  <c r="BD13" i="3"/>
  <c r="AU13" i="3"/>
  <c r="AR13" i="3"/>
  <c r="AO13" i="3"/>
  <c r="AL13" i="3"/>
  <c r="AI13" i="3"/>
  <c r="AF13" i="3"/>
  <c r="AC13" i="3"/>
  <c r="Z13" i="3"/>
  <c r="W13" i="3"/>
  <c r="T13" i="3"/>
  <c r="Q13" i="3"/>
  <c r="N13" i="3"/>
  <c r="K13" i="3"/>
  <c r="H13" i="3"/>
  <c r="E13" i="3"/>
  <c r="CE12" i="3"/>
  <c r="CB12" i="3"/>
  <c r="BY12" i="3"/>
  <c r="BV12" i="3"/>
  <c r="BS12" i="3"/>
  <c r="BP12" i="3"/>
  <c r="BM12" i="3"/>
  <c r="BJ12" i="3"/>
  <c r="BG12" i="3"/>
  <c r="BD12" i="3"/>
  <c r="AU12" i="3"/>
  <c r="AR12" i="3"/>
  <c r="AO12" i="3"/>
  <c r="AL12" i="3"/>
  <c r="AI12" i="3"/>
  <c r="AF12" i="3"/>
  <c r="AC12" i="3"/>
  <c r="Z12" i="3"/>
  <c r="W12" i="3"/>
  <c r="T12" i="3"/>
  <c r="Q12" i="3"/>
  <c r="N12" i="3"/>
  <c r="K12" i="3"/>
  <c r="H12" i="3"/>
  <c r="E12" i="3"/>
  <c r="CE11" i="3"/>
  <c r="CB11" i="3"/>
  <c r="BY11" i="3"/>
  <c r="BV11" i="3"/>
  <c r="BS11" i="3"/>
  <c r="BP11" i="3"/>
  <c r="BM11" i="3"/>
  <c r="BJ11" i="3"/>
  <c r="BG11" i="3"/>
  <c r="BD11" i="3"/>
  <c r="AU11" i="3"/>
  <c r="AR11" i="3"/>
  <c r="AO11" i="3"/>
  <c r="AL11" i="3"/>
  <c r="AI11" i="3"/>
  <c r="AF11" i="3"/>
  <c r="AC11" i="3"/>
  <c r="Z11" i="3"/>
  <c r="W11" i="3"/>
  <c r="T11" i="3"/>
  <c r="Q11" i="3"/>
  <c r="N11" i="3"/>
  <c r="K11" i="3"/>
  <c r="H11" i="3"/>
  <c r="E11" i="3"/>
  <c r="CE10" i="3"/>
  <c r="CB10" i="3"/>
  <c r="BY10" i="3"/>
  <c r="BV10" i="3"/>
  <c r="BS10" i="3"/>
  <c r="BP10" i="3"/>
  <c r="BM10" i="3"/>
  <c r="BJ10" i="3"/>
  <c r="BG10" i="3"/>
  <c r="BD10" i="3"/>
  <c r="BA10" i="3"/>
  <c r="AX10" i="3"/>
  <c r="AU10" i="3"/>
  <c r="AR10" i="3"/>
  <c r="AO10" i="3"/>
  <c r="AL10" i="3"/>
  <c r="AI10" i="3"/>
  <c r="AF10" i="3"/>
  <c r="AC10" i="3"/>
  <c r="Z10" i="3"/>
  <c r="W10" i="3"/>
  <c r="T10" i="3"/>
  <c r="Q10" i="3"/>
  <c r="N10" i="3"/>
  <c r="K10" i="3"/>
  <c r="H10" i="3"/>
  <c r="E10" i="3"/>
  <c r="CE9" i="3"/>
  <c r="CB9" i="3"/>
  <c r="BY9" i="3"/>
  <c r="BV9" i="3"/>
  <c r="BS9" i="3"/>
  <c r="BP9" i="3"/>
  <c r="BM9" i="3"/>
  <c r="BJ9" i="3"/>
  <c r="BG9" i="3"/>
  <c r="BD9" i="3"/>
  <c r="BA9" i="3"/>
  <c r="AX9" i="3"/>
  <c r="AU9" i="3"/>
  <c r="AR9" i="3"/>
  <c r="AO9" i="3"/>
  <c r="AL9" i="3"/>
  <c r="AI9" i="3"/>
  <c r="AF9" i="3"/>
  <c r="AC9" i="3"/>
  <c r="Z9" i="3"/>
  <c r="W9" i="3"/>
  <c r="T9" i="3"/>
  <c r="Q9" i="3"/>
  <c r="N9" i="3"/>
  <c r="K9" i="3"/>
  <c r="H9" i="3"/>
  <c r="E9" i="3"/>
  <c r="CE8" i="3"/>
  <c r="CB8" i="3"/>
  <c r="BY8" i="3"/>
  <c r="BV8" i="3"/>
  <c r="BS8" i="3"/>
  <c r="BP8" i="3"/>
  <c r="BM8" i="3"/>
  <c r="BJ8" i="3"/>
  <c r="BG8" i="3"/>
  <c r="BD8" i="3"/>
  <c r="BA8" i="3"/>
  <c r="AX8" i="3"/>
  <c r="AU8" i="3"/>
  <c r="AR8" i="3"/>
  <c r="AO8" i="3"/>
  <c r="AL8" i="3"/>
  <c r="AI8" i="3"/>
  <c r="AF8" i="3"/>
  <c r="AC8" i="3"/>
  <c r="Z8" i="3"/>
  <c r="W8" i="3"/>
  <c r="T8" i="3"/>
  <c r="Q8" i="3"/>
  <c r="N8" i="3"/>
  <c r="K8" i="3"/>
  <c r="H8" i="3"/>
  <c r="E8" i="3"/>
  <c r="CE7" i="3"/>
  <c r="CB7" i="3"/>
  <c r="BY7" i="3"/>
  <c r="BV7" i="3"/>
  <c r="BS7" i="3"/>
  <c r="BP7" i="3"/>
  <c r="BM7" i="3"/>
  <c r="BJ7" i="3"/>
  <c r="BG7" i="3"/>
  <c r="BD7" i="3"/>
  <c r="BA7" i="3"/>
  <c r="AX7" i="3"/>
  <c r="AU7" i="3"/>
  <c r="AR7" i="3"/>
  <c r="AO7" i="3"/>
  <c r="AL7" i="3"/>
  <c r="AI7" i="3"/>
  <c r="AF7" i="3"/>
  <c r="AC7" i="3"/>
  <c r="Z7" i="3"/>
  <c r="W7" i="3"/>
  <c r="T7" i="3"/>
  <c r="Q7" i="3"/>
  <c r="N7" i="3"/>
  <c r="K7" i="3"/>
  <c r="H7" i="3"/>
  <c r="E7" i="3"/>
  <c r="CE6" i="3"/>
  <c r="CB6" i="3"/>
  <c r="BY6" i="3"/>
  <c r="BV6" i="3"/>
  <c r="BS6" i="3"/>
  <c r="BP6" i="3"/>
  <c r="BM6" i="3"/>
  <c r="BJ6" i="3"/>
  <c r="BG6" i="3"/>
  <c r="BD6" i="3"/>
  <c r="BA6" i="3"/>
  <c r="AX6" i="3"/>
  <c r="AU6" i="3"/>
  <c r="AR6" i="3"/>
  <c r="AO6" i="3"/>
  <c r="AL6" i="3"/>
  <c r="AI6" i="3"/>
  <c r="AF6" i="3"/>
  <c r="AC6" i="3"/>
  <c r="Z6" i="3"/>
  <c r="W6" i="3"/>
  <c r="T6" i="3"/>
  <c r="Q6" i="3"/>
  <c r="N6" i="3"/>
  <c r="K6" i="3"/>
  <c r="H6" i="3"/>
  <c r="E6" i="3"/>
  <c r="CE5" i="3"/>
  <c r="CB5" i="3"/>
  <c r="BY5" i="3"/>
  <c r="BV5" i="3"/>
  <c r="BS5" i="3"/>
  <c r="BP5" i="3"/>
  <c r="BM5" i="3"/>
  <c r="BJ5" i="3"/>
  <c r="BG5" i="3"/>
  <c r="BD5" i="3"/>
  <c r="BA5" i="3"/>
  <c r="AX5" i="3"/>
  <c r="AU5" i="3"/>
  <c r="AR5" i="3"/>
  <c r="AO5" i="3"/>
  <c r="AL5" i="3"/>
  <c r="AI5" i="3"/>
  <c r="AF5" i="3"/>
  <c r="AC5" i="3"/>
  <c r="Z5" i="3"/>
  <c r="W5" i="3"/>
  <c r="T5" i="3"/>
  <c r="Q5" i="3"/>
  <c r="N5" i="3"/>
  <c r="K5" i="3"/>
  <c r="H5" i="3"/>
  <c r="E5" i="3"/>
  <c r="CE4" i="3"/>
  <c r="CB4" i="3"/>
  <c r="BY4" i="3"/>
  <c r="BV4" i="3"/>
  <c r="BS4" i="3"/>
  <c r="BP4" i="3"/>
  <c r="BM4" i="3"/>
  <c r="BJ4" i="3"/>
  <c r="BG4" i="3"/>
  <c r="BD4" i="3"/>
  <c r="BA4" i="3"/>
  <c r="AX4" i="3"/>
  <c r="AU4" i="3"/>
  <c r="AR4" i="3"/>
  <c r="AO4" i="3"/>
  <c r="AO49" i="3" s="1"/>
  <c r="AL4" i="3"/>
  <c r="AL49" i="3" s="1"/>
  <c r="AI4" i="3"/>
  <c r="AI49" i="3" s="1"/>
  <c r="AF4" i="3"/>
  <c r="AF49" i="3" s="1"/>
  <c r="AC4" i="3"/>
  <c r="AC49" i="3" s="1"/>
  <c r="Z4" i="3"/>
  <c r="Z49" i="3" s="1"/>
  <c r="W4" i="3"/>
  <c r="W49" i="3" s="1"/>
  <c r="T4" i="3"/>
  <c r="T49" i="3" s="1"/>
  <c r="Q4" i="3"/>
  <c r="Q49" i="3" s="1"/>
  <c r="N4" i="3"/>
  <c r="N49" i="3" s="1"/>
  <c r="K4" i="3"/>
  <c r="K49" i="3" s="1"/>
  <c r="H4" i="3"/>
  <c r="E4" i="3"/>
  <c r="BX35" i="2"/>
  <c r="BW35" i="2"/>
  <c r="BY35" i="2" s="1"/>
  <c r="BU35" i="2"/>
  <c r="BT35" i="2"/>
  <c r="BV35" i="2" s="1"/>
  <c r="BR35" i="2"/>
  <c r="BQ35" i="2"/>
  <c r="BS35" i="2" s="1"/>
  <c r="BO35" i="2"/>
  <c r="BN35" i="2"/>
  <c r="BP35" i="2" s="1"/>
  <c r="BL35" i="2"/>
  <c r="BK35" i="2"/>
  <c r="BM35" i="2" s="1"/>
  <c r="BI35" i="2"/>
  <c r="BH35" i="2"/>
  <c r="BJ35" i="2" s="1"/>
  <c r="BF35" i="2"/>
  <c r="BE35" i="2"/>
  <c r="BG35" i="2" s="1"/>
  <c r="BC35" i="2"/>
  <c r="BB35" i="2"/>
  <c r="BD35" i="2" s="1"/>
  <c r="AZ35" i="2"/>
  <c r="AY35" i="2"/>
  <c r="BA35" i="2" s="1"/>
  <c r="AW35" i="2"/>
  <c r="AV35" i="2"/>
  <c r="AX35" i="2" s="1"/>
  <c r="AT35" i="2"/>
  <c r="AS35" i="2"/>
  <c r="AU35" i="2" s="1"/>
  <c r="AQ35" i="2"/>
  <c r="AP35" i="2"/>
  <c r="AR35" i="2" s="1"/>
  <c r="AN35" i="2"/>
  <c r="AM35" i="2"/>
  <c r="AK35" i="2"/>
  <c r="AJ35" i="2"/>
  <c r="AH35" i="2"/>
  <c r="AG35" i="2"/>
  <c r="AE35" i="2"/>
  <c r="AD35" i="2"/>
  <c r="AB35" i="2"/>
  <c r="AA35" i="2"/>
  <c r="Y35" i="2"/>
  <c r="X35" i="2"/>
  <c r="V35" i="2"/>
  <c r="U35" i="2"/>
  <c r="S35" i="2"/>
  <c r="R35" i="2"/>
  <c r="P35" i="2"/>
  <c r="O35" i="2"/>
  <c r="M35" i="2"/>
  <c r="L35" i="2"/>
  <c r="J35" i="2"/>
  <c r="I35" i="2"/>
  <c r="G35" i="2"/>
  <c r="F35" i="2"/>
  <c r="H35" i="2" s="1"/>
  <c r="D35" i="2"/>
  <c r="C35" i="2"/>
  <c r="E35" i="2" s="1"/>
  <c r="BY34" i="2"/>
  <c r="BV34" i="2"/>
  <c r="BS34" i="2"/>
  <c r="BP34" i="2"/>
  <c r="BM34" i="2"/>
  <c r="BJ34" i="2"/>
  <c r="BG34" i="2"/>
  <c r="BD34" i="2"/>
  <c r="BA34" i="2"/>
  <c r="AX34" i="2"/>
  <c r="AU34" i="2"/>
  <c r="AR34" i="2"/>
  <c r="AO34" i="2"/>
  <c r="AL34" i="2"/>
  <c r="AI34" i="2"/>
  <c r="AF34" i="2"/>
  <c r="AC34" i="2"/>
  <c r="Z34" i="2"/>
  <c r="W34" i="2"/>
  <c r="T34" i="2"/>
  <c r="Q34" i="2"/>
  <c r="N34" i="2"/>
  <c r="K34" i="2"/>
  <c r="H34" i="2"/>
  <c r="E34" i="2"/>
  <c r="BY33" i="2"/>
  <c r="BV33" i="2"/>
  <c r="BS33" i="2"/>
  <c r="BP33" i="2"/>
  <c r="BM33" i="2"/>
  <c r="BJ33" i="2"/>
  <c r="BG33" i="2"/>
  <c r="BD33" i="2"/>
  <c r="BA33" i="2"/>
  <c r="AX33" i="2"/>
  <c r="AU33" i="2"/>
  <c r="AR33" i="2"/>
  <c r="AO33" i="2"/>
  <c r="AL33" i="2"/>
  <c r="AI33" i="2"/>
  <c r="AF33" i="2"/>
  <c r="AC33" i="2"/>
  <c r="Z33" i="2"/>
  <c r="W33" i="2"/>
  <c r="T33" i="2"/>
  <c r="Q33" i="2"/>
  <c r="N33" i="2"/>
  <c r="K33" i="2"/>
  <c r="H33" i="2"/>
  <c r="E33" i="2"/>
  <c r="BY32" i="2"/>
  <c r="BV32" i="2"/>
  <c r="BS32" i="2"/>
  <c r="BP32" i="2"/>
  <c r="BM32" i="2"/>
  <c r="BJ32" i="2"/>
  <c r="BG32" i="2"/>
  <c r="BD32" i="2"/>
  <c r="BA32" i="2"/>
  <c r="AX32" i="2"/>
  <c r="AU32" i="2"/>
  <c r="AR32" i="2"/>
  <c r="AO32" i="2"/>
  <c r="AL32" i="2"/>
  <c r="AI32" i="2"/>
  <c r="AF32" i="2"/>
  <c r="AC32" i="2"/>
  <c r="Z32" i="2"/>
  <c r="W32" i="2"/>
  <c r="T32" i="2"/>
  <c r="Q32" i="2"/>
  <c r="N32" i="2"/>
  <c r="K32" i="2"/>
  <c r="H32" i="2"/>
  <c r="E32" i="2"/>
  <c r="BY31" i="2"/>
  <c r="BV31" i="2"/>
  <c r="BS31" i="2"/>
  <c r="BP31" i="2"/>
  <c r="BM31" i="2"/>
  <c r="BJ31" i="2"/>
  <c r="BG31" i="2"/>
  <c r="BD31" i="2"/>
  <c r="BA31" i="2"/>
  <c r="AX31" i="2"/>
  <c r="AU31" i="2"/>
  <c r="AR31" i="2"/>
  <c r="AO31" i="2"/>
  <c r="AL31" i="2"/>
  <c r="AI31" i="2"/>
  <c r="AF31" i="2"/>
  <c r="AC31" i="2"/>
  <c r="Z31" i="2"/>
  <c r="W31" i="2"/>
  <c r="T31" i="2"/>
  <c r="Q31" i="2"/>
  <c r="N31" i="2"/>
  <c r="K31" i="2"/>
  <c r="H31" i="2"/>
  <c r="E31" i="2"/>
  <c r="BY30" i="2"/>
  <c r="BV30" i="2"/>
  <c r="BS30" i="2"/>
  <c r="BP30" i="2"/>
  <c r="BM30" i="2"/>
  <c r="BJ30" i="2"/>
  <c r="BG30" i="2"/>
  <c r="BD30" i="2"/>
  <c r="BA30" i="2"/>
  <c r="AX30" i="2"/>
  <c r="AU30" i="2"/>
  <c r="AR30" i="2"/>
  <c r="AO30" i="2"/>
  <c r="AL30" i="2"/>
  <c r="AI30" i="2"/>
  <c r="AF30" i="2"/>
  <c r="AC30" i="2"/>
  <c r="Z30" i="2"/>
  <c r="W30" i="2"/>
  <c r="T30" i="2"/>
  <c r="Q30" i="2"/>
  <c r="N30" i="2"/>
  <c r="K30" i="2"/>
  <c r="H30" i="2"/>
  <c r="E30" i="2"/>
  <c r="BY29" i="2"/>
  <c r="BV29" i="2"/>
  <c r="BS29" i="2"/>
  <c r="BP29" i="2"/>
  <c r="BM29" i="2"/>
  <c r="BJ29" i="2"/>
  <c r="BG29" i="2"/>
  <c r="BD29" i="2"/>
  <c r="BA29" i="2"/>
  <c r="AX29" i="2"/>
  <c r="AU29" i="2"/>
  <c r="AR29" i="2"/>
  <c r="AO29" i="2"/>
  <c r="AL29" i="2"/>
  <c r="AI29" i="2"/>
  <c r="AF29" i="2"/>
  <c r="AC29" i="2"/>
  <c r="Z29" i="2"/>
  <c r="W29" i="2"/>
  <c r="T29" i="2"/>
  <c r="Q29" i="2"/>
  <c r="N29" i="2"/>
  <c r="K29" i="2"/>
  <c r="H29" i="2"/>
  <c r="E29" i="2"/>
  <c r="BY28" i="2"/>
  <c r="BV28" i="2"/>
  <c r="BS28" i="2"/>
  <c r="BP28" i="2"/>
  <c r="BM28" i="2"/>
  <c r="BJ28" i="2"/>
  <c r="BG28" i="2"/>
  <c r="BD28" i="2"/>
  <c r="BA28" i="2"/>
  <c r="AX28" i="2"/>
  <c r="AU28" i="2"/>
  <c r="AR28" i="2"/>
  <c r="AO28" i="2"/>
  <c r="AL28" i="2"/>
  <c r="AI28" i="2"/>
  <c r="AF28" i="2"/>
  <c r="AC28" i="2"/>
  <c r="Z28" i="2"/>
  <c r="W28" i="2"/>
  <c r="T28" i="2"/>
  <c r="Q28" i="2"/>
  <c r="N28" i="2"/>
  <c r="K28" i="2"/>
  <c r="H28" i="2"/>
  <c r="E28" i="2"/>
  <c r="BY27" i="2"/>
  <c r="BV27" i="2"/>
  <c r="BS27" i="2"/>
  <c r="BP27" i="2"/>
  <c r="BM27" i="2"/>
  <c r="BJ27" i="2"/>
  <c r="BG27" i="2"/>
  <c r="BD27" i="2"/>
  <c r="BA27" i="2"/>
  <c r="AX27" i="2"/>
  <c r="AU27" i="2"/>
  <c r="AR27" i="2"/>
  <c r="AO27" i="2"/>
  <c r="AL27" i="2"/>
  <c r="AI27" i="2"/>
  <c r="AF27" i="2"/>
  <c r="AC27" i="2"/>
  <c r="Z27" i="2"/>
  <c r="W27" i="2"/>
  <c r="T27" i="2"/>
  <c r="Q27" i="2"/>
  <c r="N27" i="2"/>
  <c r="K27" i="2"/>
  <c r="H27" i="2"/>
  <c r="E27" i="2"/>
  <c r="BY26" i="2"/>
  <c r="BV26" i="2"/>
  <c r="BS26" i="2"/>
  <c r="BP26" i="2"/>
  <c r="BM26" i="2"/>
  <c r="BJ26" i="2"/>
  <c r="BG26" i="2"/>
  <c r="BD26" i="2"/>
  <c r="BA26" i="2"/>
  <c r="AX26" i="2"/>
  <c r="AU26" i="2"/>
  <c r="AR26" i="2"/>
  <c r="AO26" i="2"/>
  <c r="AL26" i="2"/>
  <c r="AI26" i="2"/>
  <c r="AF26" i="2"/>
  <c r="AC26" i="2"/>
  <c r="Z26" i="2"/>
  <c r="W26" i="2"/>
  <c r="T26" i="2"/>
  <c r="Q26" i="2"/>
  <c r="N26" i="2"/>
  <c r="K26" i="2"/>
  <c r="H26" i="2"/>
  <c r="E26" i="2"/>
  <c r="BY25" i="2"/>
  <c r="BV25" i="2"/>
  <c r="BS25" i="2"/>
  <c r="BP25" i="2"/>
  <c r="BM25" i="2"/>
  <c r="BJ25" i="2"/>
  <c r="BG25" i="2"/>
  <c r="BD25" i="2"/>
  <c r="BA25" i="2"/>
  <c r="AX25" i="2"/>
  <c r="AU25" i="2"/>
  <c r="AR25" i="2"/>
  <c r="AO25" i="2"/>
  <c r="AL25" i="2"/>
  <c r="AI25" i="2"/>
  <c r="AF25" i="2"/>
  <c r="AC25" i="2"/>
  <c r="Z25" i="2"/>
  <c r="W25" i="2"/>
  <c r="T25" i="2"/>
  <c r="Q25" i="2"/>
  <c r="N25" i="2"/>
  <c r="K25" i="2"/>
  <c r="H25" i="2"/>
  <c r="E25" i="2"/>
  <c r="BY24" i="2"/>
  <c r="BV24" i="2"/>
  <c r="BS24" i="2"/>
  <c r="BP24" i="2"/>
  <c r="BM24" i="2"/>
  <c r="BJ24" i="2"/>
  <c r="BG24" i="2"/>
  <c r="BD24" i="2"/>
  <c r="BA24" i="2"/>
  <c r="AX24" i="2"/>
  <c r="AU24" i="2"/>
  <c r="AR24" i="2"/>
  <c r="AO24" i="2"/>
  <c r="AL24" i="2"/>
  <c r="AI24" i="2"/>
  <c r="AF24" i="2"/>
  <c r="AC24" i="2"/>
  <c r="Z24" i="2"/>
  <c r="W24" i="2"/>
  <c r="T24" i="2"/>
  <c r="Q24" i="2"/>
  <c r="N24" i="2"/>
  <c r="K24" i="2"/>
  <c r="H24" i="2"/>
  <c r="E24" i="2"/>
  <c r="BY23" i="2"/>
  <c r="BV23" i="2"/>
  <c r="BS23" i="2"/>
  <c r="BP23" i="2"/>
  <c r="BM23" i="2"/>
  <c r="BJ23" i="2"/>
  <c r="BG23" i="2"/>
  <c r="BD23" i="2"/>
  <c r="BA23" i="2"/>
  <c r="AX23" i="2"/>
  <c r="AU23" i="2"/>
  <c r="AR23" i="2"/>
  <c r="AO23" i="2"/>
  <c r="AL23" i="2"/>
  <c r="AI23" i="2"/>
  <c r="AF23" i="2"/>
  <c r="AC23" i="2"/>
  <c r="Z23" i="2"/>
  <c r="W23" i="2"/>
  <c r="T23" i="2"/>
  <c r="Q23" i="2"/>
  <c r="N23" i="2"/>
  <c r="K23" i="2"/>
  <c r="H23" i="2"/>
  <c r="E23" i="2"/>
  <c r="BY22" i="2"/>
  <c r="BV22" i="2"/>
  <c r="BS22" i="2"/>
  <c r="BP22" i="2"/>
  <c r="BM22" i="2"/>
  <c r="BJ22" i="2"/>
  <c r="BG22" i="2"/>
  <c r="BD22" i="2"/>
  <c r="BA22" i="2"/>
  <c r="AX22" i="2"/>
  <c r="AU22" i="2"/>
  <c r="AR22" i="2"/>
  <c r="AO22" i="2"/>
  <c r="AL22" i="2"/>
  <c r="AI22" i="2"/>
  <c r="AF22" i="2"/>
  <c r="AC22" i="2"/>
  <c r="Z22" i="2"/>
  <c r="W22" i="2"/>
  <c r="T22" i="2"/>
  <c r="Q22" i="2"/>
  <c r="N22" i="2"/>
  <c r="K22" i="2"/>
  <c r="H22" i="2"/>
  <c r="E22" i="2"/>
  <c r="BY21" i="2"/>
  <c r="BV21" i="2"/>
  <c r="BS21" i="2"/>
  <c r="BP21" i="2"/>
  <c r="BM21" i="2"/>
  <c r="BJ21" i="2"/>
  <c r="BG21" i="2"/>
  <c r="BD21" i="2"/>
  <c r="BA21" i="2"/>
  <c r="AX21" i="2"/>
  <c r="AU21" i="2"/>
  <c r="AR21" i="2"/>
  <c r="AO21" i="2"/>
  <c r="AL21" i="2"/>
  <c r="AI21" i="2"/>
  <c r="AF21" i="2"/>
  <c r="AC21" i="2"/>
  <c r="Z21" i="2"/>
  <c r="W21" i="2"/>
  <c r="T21" i="2"/>
  <c r="Q21" i="2"/>
  <c r="N21" i="2"/>
  <c r="K21" i="2"/>
  <c r="H21" i="2"/>
  <c r="E21" i="2"/>
  <c r="BY20" i="2"/>
  <c r="BV20" i="2"/>
  <c r="BS20" i="2"/>
  <c r="BP20" i="2"/>
  <c r="BM20" i="2"/>
  <c r="BJ20" i="2"/>
  <c r="BG20" i="2"/>
  <c r="BD20" i="2"/>
  <c r="BA20" i="2"/>
  <c r="AX20" i="2"/>
  <c r="AU20" i="2"/>
  <c r="AR20" i="2"/>
  <c r="AO20" i="2"/>
  <c r="AL20" i="2"/>
  <c r="AI20" i="2"/>
  <c r="AF20" i="2"/>
  <c r="AC20" i="2"/>
  <c r="Z20" i="2"/>
  <c r="W20" i="2"/>
  <c r="T20" i="2"/>
  <c r="Q20" i="2"/>
  <c r="N20" i="2"/>
  <c r="K20" i="2"/>
  <c r="H20" i="2"/>
  <c r="E20" i="2"/>
  <c r="BY19" i="2"/>
  <c r="BV19" i="2"/>
  <c r="BS19" i="2"/>
  <c r="BP19" i="2"/>
  <c r="BM19" i="2"/>
  <c r="BJ19" i="2"/>
  <c r="BG19" i="2"/>
  <c r="BD19" i="2"/>
  <c r="BA19" i="2"/>
  <c r="AX19" i="2"/>
  <c r="AU19" i="2"/>
  <c r="AR19" i="2"/>
  <c r="AO19" i="2"/>
  <c r="AL19" i="2"/>
  <c r="AI19" i="2"/>
  <c r="AF19" i="2"/>
  <c r="AC19" i="2"/>
  <c r="Z19" i="2"/>
  <c r="W19" i="2"/>
  <c r="T19" i="2"/>
  <c r="Q19" i="2"/>
  <c r="N19" i="2"/>
  <c r="K19" i="2"/>
  <c r="H19" i="2"/>
  <c r="E19" i="2"/>
  <c r="BY18" i="2"/>
  <c r="BV18" i="2"/>
  <c r="BS18" i="2"/>
  <c r="BP18" i="2"/>
  <c r="BM18" i="2"/>
  <c r="BJ18" i="2"/>
  <c r="BG18" i="2"/>
  <c r="BD18" i="2"/>
  <c r="BA18" i="2"/>
  <c r="AX18" i="2"/>
  <c r="AU18" i="2"/>
  <c r="AR18" i="2"/>
  <c r="AO18" i="2"/>
  <c r="AL18" i="2"/>
  <c r="AI18" i="2"/>
  <c r="AF18" i="2"/>
  <c r="AC18" i="2"/>
  <c r="Z18" i="2"/>
  <c r="W18" i="2"/>
  <c r="T18" i="2"/>
  <c r="Q18" i="2"/>
  <c r="N18" i="2"/>
  <c r="K18" i="2"/>
  <c r="H18" i="2"/>
  <c r="E18" i="2"/>
  <c r="BY17" i="2"/>
  <c r="BV17" i="2"/>
  <c r="BS17" i="2"/>
  <c r="BP17" i="2"/>
  <c r="BM17" i="2"/>
  <c r="BJ17" i="2"/>
  <c r="BG17" i="2"/>
  <c r="BD17" i="2"/>
  <c r="BA17" i="2"/>
  <c r="AX17" i="2"/>
  <c r="AU17" i="2"/>
  <c r="AR17" i="2"/>
  <c r="AO17" i="2"/>
  <c r="AL17" i="2"/>
  <c r="AI17" i="2"/>
  <c r="AF17" i="2"/>
  <c r="AC17" i="2"/>
  <c r="Z17" i="2"/>
  <c r="W17" i="2"/>
  <c r="T17" i="2"/>
  <c r="Q17" i="2"/>
  <c r="N17" i="2"/>
  <c r="K17" i="2"/>
  <c r="H17" i="2"/>
  <c r="E17" i="2"/>
  <c r="BY16" i="2"/>
  <c r="BV16" i="2"/>
  <c r="BS16" i="2"/>
  <c r="BP16" i="2"/>
  <c r="BM16" i="2"/>
  <c r="BJ16" i="2"/>
  <c r="BG16" i="2"/>
  <c r="BD16" i="2"/>
  <c r="BA16" i="2"/>
  <c r="AX16" i="2"/>
  <c r="AU16" i="2"/>
  <c r="AR16" i="2"/>
  <c r="AO16" i="2"/>
  <c r="AL16" i="2"/>
  <c r="AI16" i="2"/>
  <c r="AF16" i="2"/>
  <c r="AC16" i="2"/>
  <c r="Z16" i="2"/>
  <c r="W16" i="2"/>
  <c r="T16" i="2"/>
  <c r="Q16" i="2"/>
  <c r="N16" i="2"/>
  <c r="K16" i="2"/>
  <c r="H16" i="2"/>
  <c r="E16" i="2"/>
  <c r="BY15" i="2"/>
  <c r="BV15" i="2"/>
  <c r="BS15" i="2"/>
  <c r="BP15" i="2"/>
  <c r="BM15" i="2"/>
  <c r="BJ15" i="2"/>
  <c r="BG15" i="2"/>
  <c r="BD15" i="2"/>
  <c r="BA15" i="2"/>
  <c r="AX15" i="2"/>
  <c r="AU15" i="2"/>
  <c r="AR15" i="2"/>
  <c r="AO15" i="2"/>
  <c r="AL15" i="2"/>
  <c r="AI15" i="2"/>
  <c r="AF15" i="2"/>
  <c r="AC15" i="2"/>
  <c r="Z15" i="2"/>
  <c r="W15" i="2"/>
  <c r="T15" i="2"/>
  <c r="Q15" i="2"/>
  <c r="N15" i="2"/>
  <c r="K15" i="2"/>
  <c r="H15" i="2"/>
  <c r="E15" i="2"/>
  <c r="BY14" i="2"/>
  <c r="BV14" i="2"/>
  <c r="BS14" i="2"/>
  <c r="BP14" i="2"/>
  <c r="BM14" i="2"/>
  <c r="BJ14" i="2"/>
  <c r="BG14" i="2"/>
  <c r="BD14" i="2"/>
  <c r="BA14" i="2"/>
  <c r="AX14" i="2"/>
  <c r="AU14" i="2"/>
  <c r="AR14" i="2"/>
  <c r="AO14" i="2"/>
  <c r="AL14" i="2"/>
  <c r="AI14" i="2"/>
  <c r="AF14" i="2"/>
  <c r="AC14" i="2"/>
  <c r="Z14" i="2"/>
  <c r="W14" i="2"/>
  <c r="T14" i="2"/>
  <c r="Q14" i="2"/>
  <c r="N14" i="2"/>
  <c r="K14" i="2"/>
  <c r="H14" i="2"/>
  <c r="E14" i="2"/>
  <c r="BY13" i="2"/>
  <c r="BV13" i="2"/>
  <c r="BS13" i="2"/>
  <c r="BP13" i="2"/>
  <c r="BM13" i="2"/>
  <c r="BJ13" i="2"/>
  <c r="BG13" i="2"/>
  <c r="BD13" i="2"/>
  <c r="BA13" i="2"/>
  <c r="AX13" i="2"/>
  <c r="AU13" i="2"/>
  <c r="AR13" i="2"/>
  <c r="AO13" i="2"/>
  <c r="AL13" i="2"/>
  <c r="AI13" i="2"/>
  <c r="AF13" i="2"/>
  <c r="AC13" i="2"/>
  <c r="Z13" i="2"/>
  <c r="W13" i="2"/>
  <c r="T13" i="2"/>
  <c r="Q13" i="2"/>
  <c r="N13" i="2"/>
  <c r="K13" i="2"/>
  <c r="H13" i="2"/>
  <c r="E13" i="2"/>
  <c r="BY12" i="2"/>
  <c r="BV12" i="2"/>
  <c r="BS12" i="2"/>
  <c r="BP12" i="2"/>
  <c r="BM12" i="2"/>
  <c r="BJ12" i="2"/>
  <c r="BG12" i="2"/>
  <c r="BD12" i="2"/>
  <c r="BA12" i="2"/>
  <c r="AX12" i="2"/>
  <c r="AU12" i="2"/>
  <c r="AR12" i="2"/>
  <c r="AO12" i="2"/>
  <c r="AL12" i="2"/>
  <c r="AI12" i="2"/>
  <c r="AF12" i="2"/>
  <c r="AC12" i="2"/>
  <c r="Z12" i="2"/>
  <c r="W12" i="2"/>
  <c r="T12" i="2"/>
  <c r="Q12" i="2"/>
  <c r="N12" i="2"/>
  <c r="K12" i="2"/>
  <c r="H12" i="2"/>
  <c r="E12" i="2"/>
  <c r="BY11" i="2"/>
  <c r="BV11" i="2"/>
  <c r="BS11" i="2"/>
  <c r="BP11" i="2"/>
  <c r="BM11" i="2"/>
  <c r="BJ11" i="2"/>
  <c r="BG11" i="2"/>
  <c r="BD11" i="2"/>
  <c r="BA11" i="2"/>
  <c r="AX11" i="2"/>
  <c r="AU11" i="2"/>
  <c r="AR11" i="2"/>
  <c r="AO11" i="2"/>
  <c r="AL11" i="2"/>
  <c r="AI11" i="2"/>
  <c r="AF11" i="2"/>
  <c r="AC11" i="2"/>
  <c r="Z11" i="2"/>
  <c r="W11" i="2"/>
  <c r="T11" i="2"/>
  <c r="Q11" i="2"/>
  <c r="N11" i="2"/>
  <c r="K11" i="2"/>
  <c r="H11" i="2"/>
  <c r="E11" i="2"/>
  <c r="BY10" i="2"/>
  <c r="BV10" i="2"/>
  <c r="BS10" i="2"/>
  <c r="BP10" i="2"/>
  <c r="BM10" i="2"/>
  <c r="BJ10" i="2"/>
  <c r="BG10" i="2"/>
  <c r="BD10" i="2"/>
  <c r="BA10" i="2"/>
  <c r="AX10" i="2"/>
  <c r="AU10" i="2"/>
  <c r="AR10" i="2"/>
  <c r="AO10" i="2"/>
  <c r="AL10" i="2"/>
  <c r="AI10" i="2"/>
  <c r="AF10" i="2"/>
  <c r="AC10" i="2"/>
  <c r="Z10" i="2"/>
  <c r="W10" i="2"/>
  <c r="T10" i="2"/>
  <c r="Q10" i="2"/>
  <c r="N10" i="2"/>
  <c r="K10" i="2"/>
  <c r="H10" i="2"/>
  <c r="E10" i="2"/>
  <c r="BY9" i="2"/>
  <c r="BV9" i="2"/>
  <c r="BS9" i="2"/>
  <c r="BP9" i="2"/>
  <c r="BM9" i="2"/>
  <c r="BJ9" i="2"/>
  <c r="BG9" i="2"/>
  <c r="BD9" i="2"/>
  <c r="BA9" i="2"/>
  <c r="AX9" i="2"/>
  <c r="AU9" i="2"/>
  <c r="AR9" i="2"/>
  <c r="AO9" i="2"/>
  <c r="AL9" i="2"/>
  <c r="AI9" i="2"/>
  <c r="AF9" i="2"/>
  <c r="AC9" i="2"/>
  <c r="Z9" i="2"/>
  <c r="W9" i="2"/>
  <c r="T9" i="2"/>
  <c r="Q9" i="2"/>
  <c r="N9" i="2"/>
  <c r="K9" i="2"/>
  <c r="H9" i="2"/>
  <c r="E9" i="2"/>
  <c r="BY8" i="2"/>
  <c r="BV8" i="2"/>
  <c r="BS8" i="2"/>
  <c r="BP8" i="2"/>
  <c r="BM8" i="2"/>
  <c r="BJ8" i="2"/>
  <c r="BG8" i="2"/>
  <c r="BD8" i="2"/>
  <c r="BA8" i="2"/>
  <c r="AX8" i="2"/>
  <c r="AU8" i="2"/>
  <c r="AR8" i="2"/>
  <c r="AO8" i="2"/>
  <c r="AL8" i="2"/>
  <c r="AI8" i="2"/>
  <c r="AF8" i="2"/>
  <c r="AC8" i="2"/>
  <c r="Z8" i="2"/>
  <c r="W8" i="2"/>
  <c r="T8" i="2"/>
  <c r="Q8" i="2"/>
  <c r="N8" i="2"/>
  <c r="K8" i="2"/>
  <c r="H8" i="2"/>
  <c r="E8" i="2"/>
  <c r="BY7" i="2"/>
  <c r="BV7" i="2"/>
  <c r="BS7" i="2"/>
  <c r="BP7" i="2"/>
  <c r="BM7" i="2"/>
  <c r="BJ7" i="2"/>
  <c r="BG7" i="2"/>
  <c r="BD7" i="2"/>
  <c r="BA7" i="2"/>
  <c r="AX7" i="2"/>
  <c r="AU7" i="2"/>
  <c r="AR7" i="2"/>
  <c r="AO7" i="2"/>
  <c r="AL7" i="2"/>
  <c r="AI7" i="2"/>
  <c r="AF7" i="2"/>
  <c r="AC7" i="2"/>
  <c r="Z7" i="2"/>
  <c r="W7" i="2"/>
  <c r="T7" i="2"/>
  <c r="Q7" i="2"/>
  <c r="N7" i="2"/>
  <c r="K7" i="2"/>
  <c r="H7" i="2"/>
  <c r="E7" i="2"/>
  <c r="BY6" i="2"/>
  <c r="BV6" i="2"/>
  <c r="BS6" i="2"/>
  <c r="BP6" i="2"/>
  <c r="BM6" i="2"/>
  <c r="BJ6" i="2"/>
  <c r="BG6" i="2"/>
  <c r="BD6" i="2"/>
  <c r="BA6" i="2"/>
  <c r="AX6" i="2"/>
  <c r="AU6" i="2"/>
  <c r="AR6" i="2"/>
  <c r="AO6" i="2"/>
  <c r="AL6" i="2"/>
  <c r="AI6" i="2"/>
  <c r="AF6" i="2"/>
  <c r="AC6" i="2"/>
  <c r="Z6" i="2"/>
  <c r="W6" i="2"/>
  <c r="T6" i="2"/>
  <c r="Q6" i="2"/>
  <c r="N6" i="2"/>
  <c r="K6" i="2"/>
  <c r="H6" i="2"/>
  <c r="E6" i="2"/>
  <c r="BY5" i="2"/>
  <c r="BV5" i="2"/>
  <c r="BS5" i="2"/>
  <c r="BP5" i="2"/>
  <c r="BM5" i="2"/>
  <c r="BJ5" i="2"/>
  <c r="BG5" i="2"/>
  <c r="BD5" i="2"/>
  <c r="BA5" i="2"/>
  <c r="AX5" i="2"/>
  <c r="AU5" i="2"/>
  <c r="AR5" i="2"/>
  <c r="AO5" i="2"/>
  <c r="AL5" i="2"/>
  <c r="AI5" i="2"/>
  <c r="AF5" i="2"/>
  <c r="AC5" i="2"/>
  <c r="Z5" i="2"/>
  <c r="W5" i="2"/>
  <c r="T5" i="2"/>
  <c r="Q5" i="2"/>
  <c r="N5" i="2"/>
  <c r="K5" i="2"/>
  <c r="H5" i="2"/>
  <c r="E5" i="2"/>
  <c r="BY4" i="2"/>
  <c r="BV4" i="2"/>
  <c r="BS4" i="2"/>
  <c r="BP4" i="2"/>
  <c r="BM4" i="2"/>
  <c r="BJ4" i="2"/>
  <c r="BG4" i="2"/>
  <c r="BD4" i="2"/>
  <c r="BA4" i="2"/>
  <c r="AX4" i="2"/>
  <c r="AU4" i="2"/>
  <c r="AR4" i="2"/>
  <c r="AO4" i="2"/>
  <c r="AO35" i="2" s="1"/>
  <c r="AL4" i="2"/>
  <c r="AL35" i="2" s="1"/>
  <c r="AI4" i="2"/>
  <c r="AI35" i="2" s="1"/>
  <c r="AF4" i="2"/>
  <c r="AF35" i="2" s="1"/>
  <c r="AC4" i="2"/>
  <c r="AC35" i="2" s="1"/>
  <c r="Z4" i="2"/>
  <c r="Z35" i="2" s="1"/>
  <c r="W4" i="2"/>
  <c r="W35" i="2" s="1"/>
  <c r="T4" i="2"/>
  <c r="T35" i="2" s="1"/>
  <c r="Q4" i="2"/>
  <c r="Q35" i="2" s="1"/>
  <c r="N4" i="2"/>
  <c r="N35" i="2" s="1"/>
  <c r="K4" i="2"/>
  <c r="K35" i="2" s="1"/>
  <c r="H4" i="2"/>
  <c r="E4" i="2"/>
  <c r="N11" i="1"/>
  <c r="N10" i="1"/>
  <c r="N9" i="1"/>
  <c r="N8" i="1"/>
  <c r="K8" i="1"/>
  <c r="H8" i="1"/>
  <c r="BY7" i="1"/>
  <c r="BV7" i="1"/>
  <c r="BS7" i="1"/>
  <c r="BP7" i="1"/>
  <c r="BM7" i="1"/>
  <c r="BJ7" i="1"/>
  <c r="BG7" i="1"/>
  <c r="BD7" i="1"/>
  <c r="BA7" i="1"/>
  <c r="AX7" i="1"/>
  <c r="AU7" i="1"/>
  <c r="AR7" i="1"/>
  <c r="AO7" i="1"/>
  <c r="AL7" i="1"/>
  <c r="AI7" i="1"/>
  <c r="AF7" i="1"/>
  <c r="AC7" i="1"/>
  <c r="W7" i="1"/>
  <c r="T7" i="1"/>
  <c r="Q7" i="1"/>
  <c r="N7" i="1"/>
  <c r="K7" i="1"/>
  <c r="H7" i="1"/>
  <c r="E7" i="1"/>
  <c r="BY6" i="1"/>
  <c r="BV6" i="1"/>
  <c r="BS6" i="1"/>
  <c r="BP6" i="1"/>
  <c r="BM6" i="1"/>
  <c r="BJ6" i="1"/>
  <c r="BG6" i="1"/>
  <c r="BD6" i="1"/>
  <c r="BA6" i="1"/>
  <c r="AX6" i="1"/>
  <c r="AU6" i="1"/>
  <c r="AR6" i="1"/>
  <c r="AO6" i="1"/>
  <c r="AL6" i="1"/>
  <c r="AI6" i="1"/>
  <c r="AF6" i="1"/>
  <c r="AC6" i="1"/>
  <c r="Z6" i="1"/>
  <c r="W6" i="1"/>
  <c r="T6" i="1"/>
  <c r="Q6" i="1"/>
  <c r="N6" i="1"/>
  <c r="K6" i="1"/>
  <c r="H6" i="1"/>
  <c r="E6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U18" i="1" s="1"/>
  <c r="AR5" i="1"/>
  <c r="AQ5" i="1"/>
  <c r="AP5" i="1"/>
  <c r="AR18" i="1" s="1"/>
  <c r="AO5" i="1"/>
  <c r="AN5" i="1"/>
  <c r="AM5" i="1"/>
  <c r="AO18" i="1" s="1"/>
  <c r="AL5" i="1"/>
  <c r="AK5" i="1"/>
  <c r="AJ5" i="1"/>
  <c r="AL18" i="1" s="1"/>
  <c r="AI5" i="1"/>
  <c r="AH5" i="1"/>
  <c r="AG5" i="1"/>
  <c r="AI18" i="1" s="1"/>
  <c r="AF5" i="1"/>
  <c r="AE5" i="1"/>
  <c r="AD5" i="1"/>
  <c r="AF18" i="1" s="1"/>
  <c r="AC5" i="1"/>
  <c r="AB5" i="1"/>
  <c r="AA5" i="1"/>
  <c r="AC18" i="1" s="1"/>
  <c r="Z5" i="1"/>
  <c r="Y5" i="1"/>
  <c r="X5" i="1"/>
  <c r="Z18" i="1" s="1"/>
  <c r="W5" i="1"/>
  <c r="V5" i="1"/>
  <c r="U5" i="1"/>
  <c r="W18" i="1" s="1"/>
  <c r="T5" i="1"/>
  <c r="S5" i="1"/>
  <c r="R5" i="1"/>
  <c r="T18" i="1" s="1"/>
  <c r="Q5" i="1"/>
  <c r="P5" i="1"/>
  <c r="O5" i="1"/>
  <c r="Q18" i="1" s="1"/>
  <c r="M5" i="1"/>
  <c r="L5" i="1"/>
  <c r="J5" i="1"/>
  <c r="I5" i="1"/>
  <c r="G5" i="1"/>
  <c r="F5" i="1"/>
  <c r="D5" i="1"/>
  <c r="C5" i="1"/>
  <c r="BY4" i="1"/>
  <c r="BY18" i="1" s="1"/>
  <c r="BV4" i="1"/>
  <c r="BV18" i="1" s="1"/>
  <c r="BS4" i="1"/>
  <c r="BS18" i="1" s="1"/>
  <c r="BP4" i="1"/>
  <c r="BP18" i="1" s="1"/>
  <c r="BM4" i="1"/>
  <c r="BM18" i="1" s="1"/>
  <c r="BJ4" i="1"/>
  <c r="BJ18" i="1" s="1"/>
  <c r="BG4" i="1"/>
  <c r="BG18" i="1" s="1"/>
  <c r="BD4" i="1"/>
  <c r="BD18" i="1" s="1"/>
  <c r="BA4" i="1"/>
  <c r="BA18" i="1" s="1"/>
  <c r="AX4" i="1"/>
  <c r="AX18" i="1" s="1"/>
  <c r="AU4" i="1"/>
  <c r="AR4" i="1"/>
  <c r="AO4" i="1"/>
  <c r="AL4" i="1"/>
  <c r="AI4" i="1"/>
  <c r="AF4" i="1"/>
  <c r="AC4" i="1"/>
  <c r="Z4" i="1"/>
  <c r="W4" i="1"/>
  <c r="T4" i="1"/>
  <c r="Q4" i="1"/>
  <c r="N4" i="1"/>
  <c r="K4" i="1"/>
  <c r="H4" i="1"/>
  <c r="E4" i="1"/>
  <c r="E5" i="1" l="1"/>
  <c r="H18" i="1"/>
  <c r="H5" i="1"/>
  <c r="K18" i="1"/>
  <c r="K5" i="1"/>
  <c r="N18" i="1"/>
  <c r="N5" i="1"/>
</calcChain>
</file>

<file path=xl/sharedStrings.xml><?xml version="1.0" encoding="utf-8"?>
<sst xmlns="http://schemas.openxmlformats.org/spreadsheetml/2006/main" count="340" uniqueCount="49">
  <si>
    <t>Month</t>
  </si>
  <si>
    <t>New Downloads</t>
  </si>
  <si>
    <t>English User</t>
  </si>
  <si>
    <t>Arabic User</t>
  </si>
  <si>
    <t>Daily User Count</t>
  </si>
  <si>
    <t>Vehicle Usage - Sessions</t>
  </si>
  <si>
    <t>Pictorial_Index Data</t>
  </si>
  <si>
    <t>No Of Academy Usage</t>
  </si>
  <si>
    <t>Crash Count</t>
  </si>
  <si>
    <t>Total Sessions</t>
  </si>
  <si>
    <t>Total Usage In Seconds</t>
  </si>
  <si>
    <t>Accessories Vists</t>
  </si>
  <si>
    <t>Augmented Reality Visits</t>
  </si>
  <si>
    <t>Dealer Locator Visits</t>
  </si>
  <si>
    <t>In Case Of Emergency Vist</t>
  </si>
  <si>
    <t>QRG Vist</t>
  </si>
  <si>
    <t>Tutorial Visit</t>
  </si>
  <si>
    <t>WM Visit</t>
  </si>
  <si>
    <t>WL Vist</t>
  </si>
  <si>
    <t>Maxima</t>
  </si>
  <si>
    <t>Altima</t>
  </si>
  <si>
    <t>Kicks</t>
  </si>
  <si>
    <t>Patrol</t>
  </si>
  <si>
    <t>Nim</t>
  </si>
  <si>
    <t>Front</t>
  </si>
  <si>
    <t>Side</t>
  </si>
  <si>
    <t>Interior</t>
  </si>
  <si>
    <t>Rear</t>
  </si>
  <si>
    <t>Android</t>
  </si>
  <si>
    <t>iOS</t>
  </si>
  <si>
    <t>Total</t>
  </si>
  <si>
    <t>Before November</t>
  </si>
  <si>
    <t>November-December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</si>
  <si>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</si>
  <si>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</si>
  <si>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</si>
  <si>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</si>
  <si>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</si>
  <si>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</si>
  <si>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</si>
  <si>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</si>
  <si>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</si>
  <si>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</si>
  <si>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</si>
  <si>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</si>
  <si>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</si>
  <si>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Failed Searches</t>
  </si>
  <si>
    <t>Top 10 Keywords Searched</t>
  </si>
  <si>
    <t>Require Patch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</si>
</sst>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rgb="FF000000"/>
      <name val="Calibri"/>
    </font>
    <font>
      <b/>
      <sz val="36"/>
      <color rgb="FFFFFFFF"/>
      <name val="Calibri"/>
    </font>
    <font>
      <sz val="11"/>
      <color rgb="FFFFFFFF"/>
      <name val="Calibri"/>
    </font>
    <font>
      <u/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6D01"/>
        <bgColor rgb="FFFF6D01"/>
      </patternFill>
    </fill>
    <fill>
      <patternFill patternType="solid">
        <fgColor rgb="FFFBBC04"/>
        <bgColor rgb="FFFBBC04"/>
      </patternFill>
    </fill>
    <fill>
      <patternFill patternType="solid">
        <fgColor rgb="FF46BDC6"/>
        <bgColor rgb="FF46BDC6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4" fillId="0" borderId="0" xfId="0" applyFont="1"/>
    <xf numFmtId="164" fontId="5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2" xfId="0" applyFont="1" applyBorder="1"/>
    <xf numFmtId="0" fontId="5" fillId="0" borderId="0" xfId="0" applyFont="1"/>
    <xf numFmtId="0" fontId="5" fillId="0" borderId="18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5" fillId="0" borderId="18" xfId="0" applyFont="1" applyBorder="1"/>
    <xf numFmtId="0" fontId="5" fillId="0" borderId="19" xfId="0" applyFont="1" applyBorder="1"/>
    <xf numFmtId="0" fontId="7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3" borderId="15" xfId="0" applyFont="1" applyFill="1" applyBorder="1"/>
    <xf numFmtId="0" fontId="1" fillId="3" borderId="15" xfId="0" applyFont="1" applyFill="1" applyBorder="1" applyAlignment="1">
      <alignment horizontal="center"/>
    </xf>
    <xf numFmtId="0" fontId="4" fillId="3" borderId="0" xfId="0" applyFont="1" applyFill="1"/>
    <xf numFmtId="0" fontId="1" fillId="8" borderId="15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4" fillId="0" borderId="15" xfId="0" applyFont="1" applyBorder="1"/>
    <xf numFmtId="0" fontId="4" fillId="12" borderId="0" xfId="0" applyFont="1" applyFill="1"/>
    <xf numFmtId="0" fontId="8" fillId="0" borderId="0" xfId="0" applyFont="1"/>
    <xf numFmtId="0" fontId="7" fillId="15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1" fillId="3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/>
    <xf numFmtId="0" fontId="1" fillId="5" borderId="6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3" fillId="5" borderId="13" xfId="0" applyFont="1" applyFill="1" applyBorder="1" applyAlignment="1">
      <alignment horizontal="center" vertical="center"/>
    </xf>
    <xf numFmtId="0" fontId="2" fillId="0" borderId="14" xfId="0" applyFont="1" applyBorder="1" applyAlignment="1"/>
    <xf numFmtId="0" fontId="1" fillId="4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1" fillId="4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5" borderId="4" xfId="0" applyFont="1" applyFill="1" applyBorder="1" applyAlignment="1">
      <alignment horizontal="center" vertical="center" textRotation="90"/>
    </xf>
    <xf numFmtId="0" fontId="2" fillId="0" borderId="17" xfId="0" applyFont="1" applyBorder="1" applyAlignment="1"/>
    <xf numFmtId="0" fontId="1" fillId="6" borderId="1" xfId="0" applyFont="1" applyFill="1" applyBorder="1" applyAlignment="1">
      <alignment horizontal="center" vertical="center"/>
    </xf>
    <xf numFmtId="0" fontId="2" fillId="0" borderId="9" xfId="0" applyFont="1" applyBorder="1" applyAlignment="1"/>
    <xf numFmtId="0" fontId="2" fillId="0" borderId="16" xfId="0" applyFont="1" applyBorder="1" applyAlignment="1"/>
    <xf numFmtId="0" fontId="1" fillId="3" borderId="21" xfId="0" applyFont="1" applyFill="1" applyBorder="1" applyAlignment="1">
      <alignment horizontal="center"/>
    </xf>
    <xf numFmtId="0" fontId="2" fillId="0" borderId="22" xfId="0" applyFont="1" applyBorder="1" applyAlignment="1"/>
    <xf numFmtId="0" fontId="4" fillId="0" borderId="19" xfId="0" applyFont="1" applyBorder="1" applyAlignment="1"/>
    <xf numFmtId="0" fontId="2" fillId="0" borderId="19" xfId="0" applyFont="1" applyBorder="1" applyAlignment="1"/>
    <xf numFmtId="0" fontId="2" fillId="0" borderId="25" xfId="0" applyFont="1" applyBorder="1" applyAlignment="1"/>
    <xf numFmtId="0" fontId="1" fillId="14" borderId="21" xfId="0" applyFont="1" applyFill="1" applyBorder="1" applyAlignment="1">
      <alignment horizontal="center"/>
    </xf>
    <xf numFmtId="0" fontId="2" fillId="0" borderId="23" xfId="0" applyFont="1" applyBorder="1" applyAlignment="1"/>
    <xf numFmtId="0" fontId="1" fillId="13" borderId="0" xfId="0" applyFont="1" applyFill="1" applyAlignment="1">
      <alignment horizontal="center"/>
    </xf>
    <xf numFmtId="0" fontId="3" fillId="14" borderId="20" xfId="0" applyFont="1" applyFill="1" applyBorder="1" applyAlignment="1">
      <alignment horizontal="center"/>
    </xf>
    <xf numFmtId="0" fontId="2" fillId="0" borderId="24" xfId="0" applyFont="1" applyBorder="1" applyAlignment="1"/>
    <xf numFmtId="0" fontId="2" fillId="0" borderId="26" xfId="0" applyFont="1" applyBorder="1" applyAlignment="1"/>
    <xf numFmtId="0" fontId="1" fillId="12" borderId="20" xfId="0" applyFont="1" applyFill="1" applyBorder="1" applyAlignment="1">
      <alignment horizontal="center"/>
    </xf>
    <xf numFmtId="0" fontId="1" fillId="13" borderId="20" xfId="0" applyFont="1" applyFill="1" applyBorder="1" applyAlignment="1">
      <alignment horizontal="center"/>
    </xf>
    <xf numFmtId="0" fontId="4" fillId="3" borderId="21" xfId="0" applyFont="1" applyFill="1" applyBorder="1" applyAlignment="1"/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5"/>
  <sheetViews>
    <sheetView tabSelected="1" workbookViewId="0">
      <pane xSplit="2" ySplit="3" topLeftCell="BK4" activePane="bottomRight" state="frozen"/>
      <selection pane="bottomRight" activeCell="BY22" sqref="BY22"/>
      <selection pane="bottomLeft" activeCell="A4" sqref="A4"/>
      <selection pane="topRight" activeCell="C1" sqref="C1"/>
    </sheetView>
  </sheetViews>
  <sheetFormatPr defaultColWidth="14.42578125" defaultRowHeight="15" customHeight="1"/>
  <cols>
    <col min="1" max="2" width="14.42578125" customWidth="1"/>
    <col min="3" max="12" width="15.7109375" customWidth="1"/>
    <col min="13" max="13" width="12.5703125" customWidth="1"/>
    <col min="14" max="14" width="12.140625" customWidth="1"/>
    <col min="15" max="15" width="21.42578125" customWidth="1"/>
    <col min="54" max="54" width="12.7109375" customWidth="1"/>
    <col min="55" max="56" width="14.7109375" customWidth="1"/>
    <col min="57" max="57" width="10.85546875" customWidth="1"/>
    <col min="58" max="59" width="14.28515625" customWidth="1"/>
    <col min="60" max="62" width="18.7109375" customWidth="1"/>
    <col min="63" max="63" width="17.5703125" customWidth="1"/>
    <col min="64" max="65" width="13.7109375" customWidth="1"/>
    <col min="67" max="68" width="10.28515625" customWidth="1"/>
  </cols>
  <sheetData>
    <row r="1" spans="1:78" ht="15.75" customHeight="1">
      <c r="A1" s="57" t="s">
        <v>0</v>
      </c>
      <c r="B1" s="52"/>
      <c r="C1" s="53" t="s">
        <v>1</v>
      </c>
      <c r="D1" s="54"/>
      <c r="E1" s="1"/>
      <c r="F1" s="55" t="s">
        <v>2</v>
      </c>
      <c r="G1" s="54"/>
      <c r="H1" s="1"/>
      <c r="I1" s="55" t="s">
        <v>3</v>
      </c>
      <c r="J1" s="54"/>
      <c r="K1" s="1"/>
      <c r="L1" s="53" t="s">
        <v>4</v>
      </c>
      <c r="M1" s="58"/>
      <c r="N1" s="58"/>
      <c r="O1" s="53" t="s">
        <v>5</v>
      </c>
      <c r="P1" s="58"/>
      <c r="Q1" s="58"/>
      <c r="R1" s="58"/>
      <c r="S1" s="58"/>
      <c r="T1" s="58"/>
      <c r="U1" s="58"/>
      <c r="V1" s="58"/>
      <c r="W1" s="58"/>
      <c r="X1" s="58"/>
      <c r="Y1" s="54"/>
      <c r="Z1" s="2"/>
      <c r="AA1" s="53" t="s">
        <v>6</v>
      </c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4"/>
      <c r="AP1" s="53" t="s">
        <v>7</v>
      </c>
      <c r="AQ1" s="54"/>
      <c r="AR1" s="1"/>
      <c r="AS1" s="55" t="s">
        <v>8</v>
      </c>
      <c r="AT1" s="54"/>
      <c r="AU1" s="1"/>
      <c r="AV1" s="53" t="s">
        <v>9</v>
      </c>
      <c r="AW1" s="54"/>
      <c r="AX1" s="2"/>
      <c r="AY1" s="53" t="s">
        <v>10</v>
      </c>
      <c r="AZ1" s="54"/>
      <c r="BA1" s="2"/>
      <c r="BB1" s="53" t="s">
        <v>11</v>
      </c>
      <c r="BC1" s="54"/>
      <c r="BD1" s="2"/>
      <c r="BE1" s="53" t="s">
        <v>12</v>
      </c>
      <c r="BF1" s="54"/>
      <c r="BG1" s="2"/>
      <c r="BH1" s="53" t="s">
        <v>13</v>
      </c>
      <c r="BI1" s="54"/>
      <c r="BJ1" s="2"/>
      <c r="BK1" s="53" t="s">
        <v>14</v>
      </c>
      <c r="BL1" s="54"/>
      <c r="BM1" s="2"/>
      <c r="BN1" s="53" t="s">
        <v>15</v>
      </c>
      <c r="BO1" s="54"/>
      <c r="BP1" s="2"/>
      <c r="BQ1" s="53" t="s">
        <v>16</v>
      </c>
      <c r="BR1" s="54"/>
      <c r="BS1" s="2"/>
      <c r="BT1" s="53" t="s">
        <v>17</v>
      </c>
      <c r="BU1" s="54"/>
      <c r="BV1" s="2"/>
      <c r="BW1" s="53" t="s">
        <v>18</v>
      </c>
      <c r="BX1" s="54"/>
      <c r="BY1" s="3"/>
    </row>
    <row r="2" spans="1:78" ht="15.75" customHeight="1">
      <c r="A2" s="52"/>
      <c r="B2" s="52"/>
      <c r="C2" s="64"/>
      <c r="D2" s="65"/>
      <c r="E2" s="65"/>
      <c r="F2" s="65"/>
      <c r="G2" s="65"/>
      <c r="H2" s="65"/>
      <c r="I2" s="65"/>
      <c r="J2" s="65"/>
      <c r="K2" s="65"/>
      <c r="L2" s="66"/>
      <c r="M2" s="60"/>
      <c r="N2" s="61"/>
      <c r="O2" s="59" t="s">
        <v>19</v>
      </c>
      <c r="P2" s="60"/>
      <c r="Q2" s="61"/>
      <c r="R2" s="59" t="s">
        <v>20</v>
      </c>
      <c r="S2" s="60"/>
      <c r="T2" s="61"/>
      <c r="U2" s="59" t="s">
        <v>21</v>
      </c>
      <c r="V2" s="60"/>
      <c r="W2" s="61"/>
      <c r="X2" s="59" t="s">
        <v>22</v>
      </c>
      <c r="Y2" s="60"/>
      <c r="Z2" s="61"/>
      <c r="AA2" s="51" t="s">
        <v>23</v>
      </c>
      <c r="AB2" s="52"/>
      <c r="AC2" s="52"/>
      <c r="AD2" s="51" t="s">
        <v>24</v>
      </c>
      <c r="AE2" s="52"/>
      <c r="AF2" s="52"/>
      <c r="AG2" s="51" t="s">
        <v>25</v>
      </c>
      <c r="AH2" s="52"/>
      <c r="AI2" s="52"/>
      <c r="AJ2" s="51" t="s">
        <v>26</v>
      </c>
      <c r="AK2" s="52"/>
      <c r="AL2" s="52"/>
      <c r="AM2" s="51" t="s">
        <v>27</v>
      </c>
      <c r="AN2" s="52"/>
      <c r="AO2" s="52"/>
      <c r="AP2" s="56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</row>
    <row r="3" spans="1:78" ht="15.75" customHeight="1">
      <c r="A3" s="52"/>
      <c r="B3" s="52"/>
      <c r="C3" s="4" t="s">
        <v>28</v>
      </c>
      <c r="D3" s="5" t="s">
        <v>29</v>
      </c>
      <c r="E3" s="6" t="s">
        <v>30</v>
      </c>
      <c r="F3" s="7" t="s">
        <v>28</v>
      </c>
      <c r="G3" s="5" t="s">
        <v>29</v>
      </c>
      <c r="H3" s="6" t="s">
        <v>30</v>
      </c>
      <c r="I3" s="7" t="s">
        <v>28</v>
      </c>
      <c r="J3" s="5" t="s">
        <v>29</v>
      </c>
      <c r="K3" s="8" t="s">
        <v>30</v>
      </c>
      <c r="L3" s="9" t="s">
        <v>28</v>
      </c>
      <c r="M3" s="10" t="s">
        <v>29</v>
      </c>
      <c r="N3" s="11" t="s">
        <v>30</v>
      </c>
      <c r="O3" s="9" t="s">
        <v>28</v>
      </c>
      <c r="P3" s="10" t="s">
        <v>29</v>
      </c>
      <c r="Q3" s="11" t="s">
        <v>30</v>
      </c>
      <c r="R3" s="9" t="s">
        <v>28</v>
      </c>
      <c r="S3" s="10" t="s">
        <v>29</v>
      </c>
      <c r="T3" s="11" t="s">
        <v>30</v>
      </c>
      <c r="U3" s="9" t="s">
        <v>28</v>
      </c>
      <c r="V3" s="10" t="s">
        <v>29</v>
      </c>
      <c r="W3" s="11" t="s">
        <v>30</v>
      </c>
      <c r="X3" s="9" t="s">
        <v>28</v>
      </c>
      <c r="Y3" s="10" t="s">
        <v>29</v>
      </c>
      <c r="Z3" s="11" t="s">
        <v>30</v>
      </c>
      <c r="AA3" s="10" t="s">
        <v>28</v>
      </c>
      <c r="AB3" s="12" t="s">
        <v>29</v>
      </c>
      <c r="AC3" s="11" t="s">
        <v>30</v>
      </c>
      <c r="AD3" s="10" t="s">
        <v>28</v>
      </c>
      <c r="AE3" s="12" t="s">
        <v>29</v>
      </c>
      <c r="AF3" s="11" t="s">
        <v>30</v>
      </c>
      <c r="AG3" s="10" t="s">
        <v>28</v>
      </c>
      <c r="AH3" s="12" t="s">
        <v>29</v>
      </c>
      <c r="AI3" s="11" t="s">
        <v>30</v>
      </c>
      <c r="AJ3" s="10" t="s">
        <v>28</v>
      </c>
      <c r="AK3" s="12" t="s">
        <v>29</v>
      </c>
      <c r="AL3" s="11" t="s">
        <v>30</v>
      </c>
      <c r="AM3" s="10" t="s">
        <v>28</v>
      </c>
      <c r="AN3" s="12" t="s">
        <v>29</v>
      </c>
      <c r="AO3" s="11" t="s">
        <v>30</v>
      </c>
      <c r="AP3" s="13" t="s">
        <v>28</v>
      </c>
      <c r="AQ3" s="13" t="s">
        <v>29</v>
      </c>
      <c r="AR3" s="11" t="s">
        <v>30</v>
      </c>
      <c r="AS3" s="10" t="s">
        <v>28</v>
      </c>
      <c r="AT3" s="10" t="s">
        <v>29</v>
      </c>
      <c r="AU3" s="11" t="s">
        <v>30</v>
      </c>
      <c r="AV3" s="14" t="s">
        <v>28</v>
      </c>
      <c r="AW3" s="15" t="s">
        <v>29</v>
      </c>
      <c r="AX3" s="11" t="s">
        <v>30</v>
      </c>
      <c r="AY3" s="14" t="s">
        <v>28</v>
      </c>
      <c r="AZ3" s="15" t="s">
        <v>29</v>
      </c>
      <c r="BA3" s="11" t="s">
        <v>30</v>
      </c>
      <c r="BB3" s="16" t="s">
        <v>28</v>
      </c>
      <c r="BC3" s="17" t="s">
        <v>29</v>
      </c>
      <c r="BD3" s="11" t="s">
        <v>30</v>
      </c>
      <c r="BE3" s="17" t="s">
        <v>28</v>
      </c>
      <c r="BF3" s="17" t="s">
        <v>29</v>
      </c>
      <c r="BG3" s="11" t="s">
        <v>30</v>
      </c>
      <c r="BH3" s="17" t="s">
        <v>28</v>
      </c>
      <c r="BI3" s="17" t="s">
        <v>29</v>
      </c>
      <c r="BJ3" s="11" t="s">
        <v>30</v>
      </c>
      <c r="BK3" s="17" t="s">
        <v>28</v>
      </c>
      <c r="BL3" s="17" t="s">
        <v>29</v>
      </c>
      <c r="BM3" s="11" t="s">
        <v>30</v>
      </c>
      <c r="BN3" s="17" t="s">
        <v>28</v>
      </c>
      <c r="BO3" s="17" t="s">
        <v>29</v>
      </c>
      <c r="BP3" s="11" t="s">
        <v>30</v>
      </c>
      <c r="BQ3" s="17" t="s">
        <v>28</v>
      </c>
      <c r="BR3" s="17" t="s">
        <v>29</v>
      </c>
      <c r="BS3" s="11" t="s">
        <v>30</v>
      </c>
      <c r="BT3" s="17" t="s">
        <v>28</v>
      </c>
      <c r="BU3" s="17" t="s">
        <v>29</v>
      </c>
      <c r="BV3" s="11" t="s">
        <v>30</v>
      </c>
      <c r="BW3" s="17" t="s">
        <v>28</v>
      </c>
      <c r="BX3" s="17" t="s">
        <v>29</v>
      </c>
      <c r="BY3" s="11" t="s">
        <v>30</v>
      </c>
    </row>
    <row r="4" spans="1:78" ht="15.75" customHeight="1">
      <c r="A4" s="62" t="s">
        <v>31</v>
      </c>
      <c r="B4" s="63"/>
      <c r="C4" s="48">
        <v>113</v>
      </c>
      <c r="D4" s="49">
        <v>93</v>
      </c>
      <c r="E4" s="18">
        <f t="shared" ref="E4:E17" si="0">SUM(C4:D4)</f>
        <v>206</v>
      </c>
      <c r="F4" s="19">
        <v>96</v>
      </c>
      <c r="G4" s="19">
        <v>62</v>
      </c>
      <c r="H4" s="18">
        <f t="shared" ref="H4:H17" si="1">SUM(F4:G4)</f>
        <v>158</v>
      </c>
      <c r="I4" s="19">
        <v>15</v>
      </c>
      <c r="J4" s="19">
        <v>23</v>
      </c>
      <c r="K4" s="8">
        <f t="shared" ref="K4:K17" si="2">SUM(I4:J4)</f>
        <v>38</v>
      </c>
      <c r="L4" s="20"/>
      <c r="M4" s="21"/>
      <c r="N4" s="11">
        <f t="shared" ref="N4:N17" si="3">SUM(L4:M4)</f>
        <v>0</v>
      </c>
      <c r="O4" s="20"/>
      <c r="P4" s="21"/>
      <c r="Q4" s="11">
        <f>SUM(O4:P4)</f>
        <v>0</v>
      </c>
      <c r="R4" s="20"/>
      <c r="S4" s="21"/>
      <c r="T4" s="11">
        <f>SUM(R4:S4)</f>
        <v>0</v>
      </c>
      <c r="U4" s="20"/>
      <c r="V4" s="21"/>
      <c r="W4" s="11">
        <f>SUM(U4:V4)</f>
        <v>0</v>
      </c>
      <c r="X4" s="20"/>
      <c r="Y4" s="21"/>
      <c r="Z4" s="11">
        <f>SUM(X4:Y4)</f>
        <v>0</v>
      </c>
      <c r="AA4" s="21"/>
      <c r="AB4" s="21"/>
      <c r="AC4" s="11">
        <f>SUM(AA4:AB4)</f>
        <v>0</v>
      </c>
      <c r="AD4" s="21"/>
      <c r="AE4" s="21"/>
      <c r="AF4" s="11">
        <f>SUM(AD4:AE4)</f>
        <v>0</v>
      </c>
      <c r="AG4" s="21"/>
      <c r="AH4" s="21"/>
      <c r="AI4" s="11">
        <f>SUM(AG4:AH4)</f>
        <v>0</v>
      </c>
      <c r="AJ4" s="21"/>
      <c r="AK4" s="21"/>
      <c r="AL4" s="11">
        <f>SUM(AJ4:AK4)</f>
        <v>0</v>
      </c>
      <c r="AM4" s="21"/>
      <c r="AN4" s="21"/>
      <c r="AO4" s="11">
        <f>SUM(AM4:AN4)</f>
        <v>0</v>
      </c>
      <c r="AP4" s="21"/>
      <c r="AQ4" s="21"/>
      <c r="AR4" s="11">
        <f>SUM(AP4:AQ4)</f>
        <v>0</v>
      </c>
      <c r="AS4" s="19">
        <v>1</v>
      </c>
      <c r="AT4" s="19">
        <v>1</v>
      </c>
      <c r="AU4" s="11">
        <f>SUM(AS4:AT4)</f>
        <v>2</v>
      </c>
      <c r="AV4" s="21"/>
      <c r="AW4" s="21"/>
      <c r="AX4" s="11">
        <f>SUM(AV4:AW4)</f>
        <v>0</v>
      </c>
      <c r="AY4" s="21"/>
      <c r="AZ4" s="21"/>
      <c r="BA4" s="11">
        <f>SUM(AY4:AZ4)</f>
        <v>0</v>
      </c>
      <c r="BB4" s="19">
        <v>86</v>
      </c>
      <c r="BC4" s="19">
        <v>46</v>
      </c>
      <c r="BD4" s="11">
        <f>SUM(BB4:BC4)</f>
        <v>132</v>
      </c>
      <c r="BE4" s="19">
        <v>200</v>
      </c>
      <c r="BF4" s="19">
        <v>152</v>
      </c>
      <c r="BG4" s="11">
        <f>SUM(BE4:BF4)</f>
        <v>352</v>
      </c>
      <c r="BH4" s="19">
        <v>75</v>
      </c>
      <c r="BI4" s="19">
        <v>64</v>
      </c>
      <c r="BJ4" s="11">
        <f>SUM(BH4:BI4)</f>
        <v>139</v>
      </c>
      <c r="BK4" s="19">
        <v>55</v>
      </c>
      <c r="BL4" s="19">
        <v>33</v>
      </c>
      <c r="BM4" s="11">
        <f>SUM(BK4:BL4)</f>
        <v>88</v>
      </c>
      <c r="BN4" s="19">
        <v>67</v>
      </c>
      <c r="BO4" s="19">
        <v>54</v>
      </c>
      <c r="BP4" s="11">
        <f>SUM(BN4:BO4)</f>
        <v>121</v>
      </c>
      <c r="BQ4" s="19">
        <v>20</v>
      </c>
      <c r="BR4" s="19">
        <v>12</v>
      </c>
      <c r="BS4" s="11">
        <f>SUM(BQ4:BR4)</f>
        <v>32</v>
      </c>
      <c r="BT4" s="19">
        <v>101</v>
      </c>
      <c r="BU4" s="19">
        <v>54</v>
      </c>
      <c r="BV4" s="11">
        <f>SUM(BT4:BU4)</f>
        <v>155</v>
      </c>
      <c r="BW4" s="19">
        <v>112</v>
      </c>
      <c r="BX4" s="19">
        <v>83</v>
      </c>
      <c r="BY4" s="11">
        <f>SUM(BW4:BX4)</f>
        <v>195</v>
      </c>
    </row>
    <row r="5" spans="1:78" ht="15.75" customHeight="1">
      <c r="A5" s="62" t="s">
        <v>32</v>
      </c>
      <c r="B5" s="63"/>
      <c r="C5" s="22">
        <f>'Novenber-December'!C49</f>
        <v>216</v>
      </c>
      <c r="D5" s="22">
        <f>'Novenber-December'!D49</f>
        <v>271</v>
      </c>
      <c r="E5" s="18">
        <f t="shared" si="0"/>
        <v>487</v>
      </c>
      <c r="F5" s="22">
        <f>'Novenber-December'!F49</f>
        <v>214</v>
      </c>
      <c r="G5" s="22">
        <f>'Novenber-December'!G49</f>
        <v>209</v>
      </c>
      <c r="H5" s="18">
        <f t="shared" si="1"/>
        <v>423</v>
      </c>
      <c r="I5" s="22">
        <f>'Novenber-December'!I49</f>
        <v>48</v>
      </c>
      <c r="J5" s="22">
        <f>'Novenber-December'!J49</f>
        <v>88</v>
      </c>
      <c r="K5" s="8">
        <f t="shared" si="2"/>
        <v>136</v>
      </c>
      <c r="L5" s="22">
        <f>'Novenber-December'!L49</f>
        <v>335</v>
      </c>
      <c r="M5" s="22">
        <f>'Novenber-December'!M49</f>
        <v>460</v>
      </c>
      <c r="N5" s="11">
        <f t="shared" si="3"/>
        <v>795</v>
      </c>
      <c r="O5" s="22">
        <f>'Novenber-December'!O49</f>
        <v>14</v>
      </c>
      <c r="P5" s="22">
        <f>'Novenber-December'!P49</f>
        <v>22</v>
      </c>
      <c r="Q5" s="47">
        <f>'Novenber-December'!Q49</f>
        <v>36</v>
      </c>
      <c r="R5" s="22">
        <f>'Novenber-December'!R49</f>
        <v>27</v>
      </c>
      <c r="S5" s="22">
        <f>'Novenber-December'!S49</f>
        <v>24</v>
      </c>
      <c r="T5" s="47">
        <f>'Novenber-December'!T49</f>
        <v>51</v>
      </c>
      <c r="U5" s="22">
        <f>'Novenber-December'!U49</f>
        <v>9</v>
      </c>
      <c r="V5" s="22">
        <f>'Novenber-December'!V49</f>
        <v>16</v>
      </c>
      <c r="W5" s="47">
        <f>'Novenber-December'!W49</f>
        <v>25</v>
      </c>
      <c r="X5" s="22">
        <f>'Novenber-December'!X49</f>
        <v>103</v>
      </c>
      <c r="Y5" s="22">
        <f>'Novenber-December'!Y49</f>
        <v>153</v>
      </c>
      <c r="Z5" s="47">
        <f>'Novenber-December'!Z49</f>
        <v>256</v>
      </c>
      <c r="AA5" s="22">
        <f>'Novenber-December'!AA49</f>
        <v>11</v>
      </c>
      <c r="AB5" s="22">
        <f>'Novenber-December'!AB49</f>
        <v>21</v>
      </c>
      <c r="AC5" s="47">
        <f>'Novenber-December'!AC49</f>
        <v>32</v>
      </c>
      <c r="AD5" s="22">
        <f>'Novenber-December'!AD49</f>
        <v>6</v>
      </c>
      <c r="AE5" s="22">
        <f>'Novenber-December'!AE49</f>
        <v>24</v>
      </c>
      <c r="AF5" s="47">
        <f>'Novenber-December'!AF49</f>
        <v>30</v>
      </c>
      <c r="AG5" s="22">
        <f>'Novenber-December'!AG49</f>
        <v>1</v>
      </c>
      <c r="AH5" s="22">
        <f>'Novenber-December'!AH49</f>
        <v>9</v>
      </c>
      <c r="AI5" s="47">
        <f>'Novenber-December'!AI49</f>
        <v>10</v>
      </c>
      <c r="AJ5" s="22">
        <f>'Novenber-December'!AJ49</f>
        <v>8</v>
      </c>
      <c r="AK5" s="22">
        <f>'Novenber-December'!AK49</f>
        <v>16</v>
      </c>
      <c r="AL5" s="47">
        <f>'Novenber-December'!AL49</f>
        <v>24</v>
      </c>
      <c r="AM5" s="22">
        <f>'Novenber-December'!AM49</f>
        <v>1</v>
      </c>
      <c r="AN5" s="22">
        <f>'Novenber-December'!AN49</f>
        <v>8</v>
      </c>
      <c r="AO5" s="47">
        <f>'Novenber-December'!AO49</f>
        <v>9</v>
      </c>
      <c r="AP5" s="22">
        <f>'Novenber-December'!AP49</f>
        <v>205</v>
      </c>
      <c r="AQ5" s="22">
        <f>'Novenber-December'!AQ49</f>
        <v>219</v>
      </c>
      <c r="AR5" s="47">
        <f>'Novenber-December'!AR49</f>
        <v>424</v>
      </c>
      <c r="AS5" s="22">
        <f>'Novenber-December'!AS49</f>
        <v>3</v>
      </c>
      <c r="AT5" s="22">
        <f>'Novenber-December'!AT49</f>
        <v>16</v>
      </c>
      <c r="AU5" s="47">
        <f>'Novenber-December'!AU49</f>
        <v>19</v>
      </c>
      <c r="AV5" s="22">
        <f>'Novenber-December'!BB49</f>
        <v>417</v>
      </c>
      <c r="AW5" s="22">
        <f>'Novenber-December'!BC49</f>
        <v>547</v>
      </c>
      <c r="AX5" s="47">
        <f>'Novenber-December'!BD49</f>
        <v>964</v>
      </c>
      <c r="AY5" s="22">
        <f>'Novenber-December'!BE49</f>
        <v>103655</v>
      </c>
      <c r="AZ5" s="22">
        <f>'Novenber-December'!BF49</f>
        <v>101581</v>
      </c>
      <c r="BA5" s="47">
        <f>'Novenber-December'!BG49</f>
        <v>205236</v>
      </c>
      <c r="BB5" s="22">
        <f>'Novenber-December'!BH49</f>
        <v>107</v>
      </c>
      <c r="BC5" s="22">
        <f>'Novenber-December'!BI49</f>
        <v>116</v>
      </c>
      <c r="BD5" s="47">
        <f>'Novenber-December'!BJ49</f>
        <v>223</v>
      </c>
      <c r="BE5" s="22">
        <f>'Novenber-December'!BK49</f>
        <v>92</v>
      </c>
      <c r="BF5" s="22">
        <f>'Novenber-December'!BL49</f>
        <v>113</v>
      </c>
      <c r="BG5" s="47">
        <f>'Novenber-December'!BM49</f>
        <v>205</v>
      </c>
      <c r="BH5" s="22">
        <f>'Novenber-December'!BN49</f>
        <v>114</v>
      </c>
      <c r="BI5" s="22">
        <f>'Novenber-December'!BO49</f>
        <v>137</v>
      </c>
      <c r="BJ5" s="47">
        <f>'Novenber-December'!BP49</f>
        <v>251</v>
      </c>
      <c r="BK5" s="22">
        <f>'Novenber-December'!BQ49</f>
        <v>74</v>
      </c>
      <c r="BL5" s="22">
        <f>'Novenber-December'!BR49</f>
        <v>63</v>
      </c>
      <c r="BM5" s="47">
        <f>'Novenber-December'!BS49</f>
        <v>137</v>
      </c>
      <c r="BN5" s="22">
        <f>'Novenber-December'!BT49</f>
        <v>137</v>
      </c>
      <c r="BO5" s="22">
        <f>'Novenber-December'!BU49</f>
        <v>161</v>
      </c>
      <c r="BP5" s="47">
        <f>'Novenber-December'!BV49</f>
        <v>298</v>
      </c>
      <c r="BQ5" s="22">
        <f>'Novenber-December'!BW49</f>
        <v>43</v>
      </c>
      <c r="BR5" s="22">
        <f>'Novenber-December'!BX49</f>
        <v>60</v>
      </c>
      <c r="BS5" s="47">
        <f>'Novenber-December'!BY49</f>
        <v>103</v>
      </c>
      <c r="BT5" s="22">
        <f>'Novenber-December'!BZ49</f>
        <v>106</v>
      </c>
      <c r="BU5" s="22">
        <f>'Novenber-December'!CA49</f>
        <v>145</v>
      </c>
      <c r="BV5" s="47">
        <f>'Novenber-December'!CB49</f>
        <v>251</v>
      </c>
      <c r="BW5" s="22">
        <f>'Novenber-December'!CC49</f>
        <v>146</v>
      </c>
      <c r="BX5" s="22">
        <f>'Novenber-December'!CD49</f>
        <v>201</v>
      </c>
      <c r="BY5" s="47">
        <f>'Novenber-December'!CE49</f>
        <v>347</v>
      </c>
    </row>
    <row r="6" spans="1:78" ht="15.75" customHeight="1">
      <c r="A6" s="62" t="s">
        <v>33</v>
      </c>
      <c r="B6" s="63"/>
      <c r="C6" s="22"/>
      <c r="D6" s="21"/>
      <c r="E6" s="18">
        <f t="shared" si="0"/>
        <v>0</v>
      </c>
      <c r="F6" s="21"/>
      <c r="G6" s="21"/>
      <c r="H6" s="18">
        <f t="shared" si="1"/>
        <v>0</v>
      </c>
      <c r="I6" s="21"/>
      <c r="J6" s="21"/>
      <c r="K6" s="8">
        <f t="shared" si="2"/>
        <v>0</v>
      </c>
      <c r="L6" s="21"/>
      <c r="M6" s="21"/>
      <c r="N6" s="11">
        <f t="shared" si="3"/>
        <v>0</v>
      </c>
      <c r="O6" s="21"/>
      <c r="P6" s="21"/>
      <c r="Q6" s="11">
        <f t="shared" ref="Q6:Q17" si="4">SUM(O6:P6)</f>
        <v>0</v>
      </c>
      <c r="R6" s="21"/>
      <c r="S6" s="21"/>
      <c r="T6" s="11">
        <f t="shared" ref="T6:T17" si="5">SUM(R6:S6)</f>
        <v>0</v>
      </c>
      <c r="U6" s="21"/>
      <c r="V6" s="21"/>
      <c r="W6" s="11">
        <f t="shared" ref="W6:W17" si="6">SUM(U6:V6)</f>
        <v>0</v>
      </c>
      <c r="X6" s="21"/>
      <c r="Y6" s="21"/>
      <c r="Z6" s="11">
        <f t="shared" ref="Z6:Z17" si="7">SUM(X6:Y6)</f>
        <v>0</v>
      </c>
      <c r="AA6" s="21"/>
      <c r="AB6" s="21"/>
      <c r="AC6" s="11">
        <f t="shared" ref="AC6:AC17" si="8">SUM(AA6:AB6)</f>
        <v>0</v>
      </c>
      <c r="AD6" s="21"/>
      <c r="AE6" s="21"/>
      <c r="AF6" s="11">
        <f t="shared" ref="AF6:AF17" si="9">SUM(AD6:AE6)</f>
        <v>0</v>
      </c>
      <c r="AG6" s="21"/>
      <c r="AH6" s="21"/>
      <c r="AI6" s="11">
        <f t="shared" ref="AI6:AI17" si="10">SUM(AG6:AH6)</f>
        <v>0</v>
      </c>
      <c r="AJ6" s="21"/>
      <c r="AK6" s="21"/>
      <c r="AL6" s="11">
        <f t="shared" ref="AL6:AL17" si="11">SUM(AJ6:AK6)</f>
        <v>0</v>
      </c>
      <c r="AM6" s="21"/>
      <c r="AN6" s="21"/>
      <c r="AO6" s="11">
        <f t="shared" ref="AO6:AO17" si="12">SUM(AM6:AN6)</f>
        <v>0</v>
      </c>
      <c r="AP6" s="21"/>
      <c r="AQ6" s="21"/>
      <c r="AR6" s="11">
        <f t="shared" ref="AR6:AR17" si="13">SUM(AP6:AQ6)</f>
        <v>0</v>
      </c>
      <c r="AS6" s="21"/>
      <c r="AT6" s="21"/>
      <c r="AU6" s="11">
        <f t="shared" ref="AU6:AU17" si="14">SUM(AS6:AT6)</f>
        <v>0</v>
      </c>
      <c r="AV6" s="21"/>
      <c r="AW6" s="21"/>
      <c r="AX6" s="11">
        <f t="shared" ref="AX6:AX17" si="15">SUM(AV6:AW6)</f>
        <v>0</v>
      </c>
      <c r="AY6" s="21"/>
      <c r="AZ6" s="21"/>
      <c r="BA6" s="11">
        <f t="shared" ref="BA6:BA17" si="16">SUM(AY6:AZ6)</f>
        <v>0</v>
      </c>
      <c r="BB6" s="21"/>
      <c r="BC6" s="21"/>
      <c r="BD6" s="11">
        <f t="shared" ref="BD6:BD17" si="17">SUM(BB6:BC6)</f>
        <v>0</v>
      </c>
      <c r="BE6" s="21"/>
      <c r="BF6" s="21"/>
      <c r="BG6" s="11">
        <f t="shared" ref="BG6:BG17" si="18">SUM(BE6:BF6)</f>
        <v>0</v>
      </c>
      <c r="BH6" s="21"/>
      <c r="BI6" s="21"/>
      <c r="BJ6" s="11">
        <f t="shared" ref="BJ6:BJ17" si="19">SUM(BH6:BI6)</f>
        <v>0</v>
      </c>
      <c r="BK6" s="21"/>
      <c r="BL6" s="21"/>
      <c r="BM6" s="11">
        <f t="shared" ref="BM6:BM17" si="20">SUM(BK6:BL6)</f>
        <v>0</v>
      </c>
      <c r="BN6" s="21"/>
      <c r="BO6" s="21"/>
      <c r="BP6" s="11">
        <f t="shared" ref="BP6:BP17" si="21">SUM(BN6:BO6)</f>
        <v>0</v>
      </c>
      <c r="BQ6" s="21"/>
      <c r="BR6" s="21"/>
      <c r="BS6" s="11">
        <f t="shared" ref="BS6:BS17" si="22">SUM(BQ6:BR6)</f>
        <v>0</v>
      </c>
      <c r="BT6" s="21"/>
      <c r="BU6" s="21"/>
      <c r="BV6" s="11">
        <f t="shared" ref="BV6:BV17" si="23">SUM(BT6:BU6)</f>
        <v>0</v>
      </c>
      <c r="BW6" s="21"/>
      <c r="BX6" s="21"/>
      <c r="BY6" s="11">
        <f t="shared" ref="BY6:BY17" si="24">SUM(BW6:BX6)</f>
        <v>0</v>
      </c>
      <c r="BZ6" s="46"/>
    </row>
    <row r="7" spans="1:78" ht="15.75" customHeight="1">
      <c r="A7" s="62" t="s">
        <v>34</v>
      </c>
      <c r="B7" s="63"/>
      <c r="C7" s="22"/>
      <c r="D7" s="21"/>
      <c r="E7" s="18">
        <f t="shared" si="0"/>
        <v>0</v>
      </c>
      <c r="F7" s="21"/>
      <c r="G7" s="21"/>
      <c r="H7" s="18">
        <f t="shared" si="1"/>
        <v>0</v>
      </c>
      <c r="I7" s="21"/>
      <c r="J7" s="21"/>
      <c r="K7" s="8">
        <f t="shared" si="2"/>
        <v>0</v>
      </c>
      <c r="L7" s="21"/>
      <c r="M7" s="21"/>
      <c r="N7" s="11">
        <f t="shared" si="3"/>
        <v>0</v>
      </c>
      <c r="O7" s="21"/>
      <c r="P7" s="21"/>
      <c r="Q7" s="11">
        <f t="shared" si="4"/>
        <v>0</v>
      </c>
      <c r="R7" s="21"/>
      <c r="S7" s="21"/>
      <c r="T7" s="11">
        <f t="shared" si="5"/>
        <v>0</v>
      </c>
      <c r="U7" s="21"/>
      <c r="V7" s="21"/>
      <c r="W7" s="11">
        <f t="shared" si="6"/>
        <v>0</v>
      </c>
      <c r="X7" s="21"/>
      <c r="Y7" s="21"/>
      <c r="Z7" s="11">
        <f t="shared" si="7"/>
        <v>0</v>
      </c>
      <c r="AA7" s="21"/>
      <c r="AB7" s="21"/>
      <c r="AC7" s="11">
        <f t="shared" si="8"/>
        <v>0</v>
      </c>
      <c r="AD7" s="21"/>
      <c r="AE7" s="21"/>
      <c r="AF7" s="11">
        <f t="shared" si="9"/>
        <v>0</v>
      </c>
      <c r="AG7" s="21"/>
      <c r="AH7" s="21"/>
      <c r="AI7" s="11">
        <f t="shared" si="10"/>
        <v>0</v>
      </c>
      <c r="AJ7" s="21"/>
      <c r="AK7" s="21"/>
      <c r="AL7" s="11">
        <f t="shared" si="11"/>
        <v>0</v>
      </c>
      <c r="AM7" s="21"/>
      <c r="AN7" s="21"/>
      <c r="AO7" s="11">
        <f t="shared" si="12"/>
        <v>0</v>
      </c>
      <c r="AP7" s="21"/>
      <c r="AQ7" s="21"/>
      <c r="AR7" s="11">
        <f t="shared" si="13"/>
        <v>0</v>
      </c>
      <c r="AS7" s="21"/>
      <c r="AT7" s="21"/>
      <c r="AU7" s="11">
        <f t="shared" si="14"/>
        <v>0</v>
      </c>
      <c r="AV7" s="21"/>
      <c r="AW7" s="21"/>
      <c r="AX7" s="11">
        <f t="shared" si="15"/>
        <v>0</v>
      </c>
      <c r="AY7" s="21"/>
      <c r="AZ7" s="21"/>
      <c r="BA7" s="11">
        <f t="shared" si="16"/>
        <v>0</v>
      </c>
      <c r="BB7" s="21"/>
      <c r="BC7" s="21"/>
      <c r="BD7" s="11">
        <f t="shared" si="17"/>
        <v>0</v>
      </c>
      <c r="BE7" s="21"/>
      <c r="BF7" s="21"/>
      <c r="BG7" s="11">
        <f t="shared" si="18"/>
        <v>0</v>
      </c>
      <c r="BH7" s="21"/>
      <c r="BI7" s="21"/>
      <c r="BJ7" s="11">
        <f t="shared" si="19"/>
        <v>0</v>
      </c>
      <c r="BK7" s="21"/>
      <c r="BL7" s="21"/>
      <c r="BM7" s="11">
        <f t="shared" si="20"/>
        <v>0</v>
      </c>
      <c r="BN7" s="21"/>
      <c r="BO7" s="21"/>
      <c r="BP7" s="11">
        <f t="shared" si="21"/>
        <v>0</v>
      </c>
      <c r="BQ7" s="21"/>
      <c r="BR7" s="21"/>
      <c r="BS7" s="11">
        <f t="shared" si="22"/>
        <v>0</v>
      </c>
      <c r="BT7" s="21"/>
      <c r="BU7" s="21"/>
      <c r="BV7" s="11">
        <f t="shared" si="23"/>
        <v>0</v>
      </c>
      <c r="BW7" s="21"/>
      <c r="BX7" s="21"/>
      <c r="BY7" s="11">
        <f t="shared" si="24"/>
        <v>0</v>
      </c>
    </row>
    <row r="8" spans="1:78" ht="15.75" customHeight="1">
      <c r="A8" s="62" t="s">
        <v>35</v>
      </c>
      <c r="B8" s="63"/>
      <c r="C8" s="21"/>
      <c r="D8" s="21"/>
      <c r="E8" s="18">
        <f t="shared" si="0"/>
        <v>0</v>
      </c>
      <c r="F8" s="21"/>
      <c r="G8" s="21"/>
      <c r="H8" s="18">
        <f t="shared" si="1"/>
        <v>0</v>
      </c>
      <c r="I8" s="21"/>
      <c r="J8" s="21"/>
      <c r="K8" s="8">
        <f t="shared" si="2"/>
        <v>0</v>
      </c>
      <c r="L8" s="21"/>
      <c r="M8" s="21"/>
      <c r="N8" s="11">
        <f t="shared" si="3"/>
        <v>0</v>
      </c>
      <c r="O8" s="21"/>
      <c r="P8" s="21"/>
      <c r="Q8" s="11">
        <f t="shared" si="4"/>
        <v>0</v>
      </c>
      <c r="R8" s="21"/>
      <c r="S8" s="21"/>
      <c r="T8" s="11">
        <f t="shared" si="5"/>
        <v>0</v>
      </c>
      <c r="U8" s="21"/>
      <c r="V8" s="21"/>
      <c r="W8" s="11">
        <f t="shared" si="6"/>
        <v>0</v>
      </c>
      <c r="X8" s="21"/>
      <c r="Y8" s="21"/>
      <c r="Z8" s="11">
        <f t="shared" si="7"/>
        <v>0</v>
      </c>
      <c r="AA8" s="21"/>
      <c r="AB8" s="21"/>
      <c r="AC8" s="11"/>
      <c r="AD8" s="21"/>
      <c r="AE8" s="21"/>
      <c r="AF8" s="11">
        <f t="shared" si="9"/>
        <v>0</v>
      </c>
      <c r="AG8" s="21"/>
      <c r="AH8" s="21"/>
      <c r="AI8" s="11">
        <f t="shared" si="10"/>
        <v>0</v>
      </c>
      <c r="AJ8" s="21"/>
      <c r="AK8" s="21"/>
      <c r="AL8" s="11">
        <f t="shared" si="11"/>
        <v>0</v>
      </c>
      <c r="AM8" s="21"/>
      <c r="AN8" s="21"/>
      <c r="AO8" s="11">
        <f t="shared" si="12"/>
        <v>0</v>
      </c>
      <c r="AP8" s="21"/>
      <c r="AQ8" s="21"/>
      <c r="AR8" s="11">
        <f t="shared" si="13"/>
        <v>0</v>
      </c>
      <c r="AS8" s="21"/>
      <c r="AT8" s="21"/>
      <c r="AU8" s="11">
        <f t="shared" si="14"/>
        <v>0</v>
      </c>
      <c r="AV8" s="21"/>
      <c r="AW8" s="21"/>
      <c r="AX8" s="11">
        <f t="shared" si="15"/>
        <v>0</v>
      </c>
      <c r="AY8" s="21"/>
      <c r="AZ8" s="21"/>
      <c r="BA8" s="11">
        <f t="shared" si="16"/>
        <v>0</v>
      </c>
      <c r="BB8" s="21"/>
      <c r="BC8" s="21"/>
      <c r="BD8" s="11">
        <f t="shared" si="17"/>
        <v>0</v>
      </c>
      <c r="BE8" s="21"/>
      <c r="BF8" s="21"/>
      <c r="BG8" s="11">
        <f t="shared" si="18"/>
        <v>0</v>
      </c>
      <c r="BH8" s="21"/>
      <c r="BI8" s="21"/>
      <c r="BJ8" s="11">
        <f t="shared" si="19"/>
        <v>0</v>
      </c>
      <c r="BK8" s="21"/>
      <c r="BL8" s="21"/>
      <c r="BM8" s="11">
        <f t="shared" si="20"/>
        <v>0</v>
      </c>
      <c r="BN8" s="21"/>
      <c r="BO8" s="21"/>
      <c r="BP8" s="11">
        <f t="shared" si="21"/>
        <v>0</v>
      </c>
      <c r="BQ8" s="21"/>
      <c r="BR8" s="21"/>
      <c r="BS8" s="11">
        <f t="shared" si="22"/>
        <v>0</v>
      </c>
      <c r="BT8" s="21"/>
      <c r="BU8" s="21"/>
      <c r="BV8" s="11">
        <f t="shared" si="23"/>
        <v>0</v>
      </c>
      <c r="BW8" s="21"/>
      <c r="BX8" s="21"/>
      <c r="BY8" s="11">
        <f t="shared" si="24"/>
        <v>0</v>
      </c>
    </row>
    <row r="9" spans="1:78" ht="15.75" customHeight="1">
      <c r="A9" s="62" t="s">
        <v>36</v>
      </c>
      <c r="B9" s="63"/>
      <c r="C9" s="21"/>
      <c r="D9" s="21"/>
      <c r="E9" s="18">
        <f t="shared" si="0"/>
        <v>0</v>
      </c>
      <c r="F9" s="21"/>
      <c r="G9" s="21"/>
      <c r="H9" s="18">
        <f t="shared" si="1"/>
        <v>0</v>
      </c>
      <c r="I9" s="21"/>
      <c r="J9" s="21"/>
      <c r="K9" s="8">
        <f t="shared" si="2"/>
        <v>0</v>
      </c>
      <c r="L9" s="21"/>
      <c r="M9" s="21"/>
      <c r="N9" s="11">
        <f t="shared" si="3"/>
        <v>0</v>
      </c>
      <c r="O9" s="21"/>
      <c r="P9" s="21"/>
      <c r="Q9" s="11">
        <f t="shared" si="4"/>
        <v>0</v>
      </c>
      <c r="R9" s="21"/>
      <c r="S9" s="21"/>
      <c r="T9" s="11">
        <f t="shared" si="5"/>
        <v>0</v>
      </c>
      <c r="U9" s="21"/>
      <c r="V9" s="21"/>
      <c r="W9" s="11">
        <f t="shared" si="6"/>
        <v>0</v>
      </c>
      <c r="X9" s="21"/>
      <c r="Y9" s="21"/>
      <c r="Z9" s="11">
        <f t="shared" si="7"/>
        <v>0</v>
      </c>
      <c r="AA9" s="21"/>
      <c r="AB9" s="21"/>
      <c r="AC9" s="11"/>
      <c r="AD9" s="21"/>
      <c r="AE9" s="21"/>
      <c r="AF9" s="11">
        <f t="shared" si="9"/>
        <v>0</v>
      </c>
      <c r="AG9" s="21"/>
      <c r="AH9" s="21"/>
      <c r="AI9" s="11">
        <f t="shared" si="10"/>
        <v>0</v>
      </c>
      <c r="AJ9" s="21"/>
      <c r="AK9" s="21"/>
      <c r="AL9" s="11">
        <f t="shared" si="11"/>
        <v>0</v>
      </c>
      <c r="AM9" s="21"/>
      <c r="AN9" s="21"/>
      <c r="AO9" s="11">
        <f t="shared" si="12"/>
        <v>0</v>
      </c>
      <c r="AP9" s="21"/>
      <c r="AQ9" s="21"/>
      <c r="AR9" s="11">
        <f t="shared" si="13"/>
        <v>0</v>
      </c>
      <c r="AS9" s="21"/>
      <c r="AT9" s="21"/>
      <c r="AU9" s="11">
        <f t="shared" si="14"/>
        <v>0</v>
      </c>
      <c r="AV9" s="21"/>
      <c r="AW9" s="21"/>
      <c r="AX9" s="11">
        <f t="shared" si="15"/>
        <v>0</v>
      </c>
      <c r="AY9" s="21"/>
      <c r="AZ9" s="21"/>
      <c r="BA9" s="11">
        <f t="shared" si="16"/>
        <v>0</v>
      </c>
      <c r="BB9" s="21"/>
      <c r="BC9" s="21"/>
      <c r="BD9" s="11">
        <f t="shared" si="17"/>
        <v>0</v>
      </c>
      <c r="BE9" s="21"/>
      <c r="BF9" s="21"/>
      <c r="BG9" s="11">
        <f t="shared" si="18"/>
        <v>0</v>
      </c>
      <c r="BH9" s="21"/>
      <c r="BI9" s="21"/>
      <c r="BJ9" s="11">
        <f t="shared" si="19"/>
        <v>0</v>
      </c>
      <c r="BK9" s="21"/>
      <c r="BL9" s="21"/>
      <c r="BM9" s="11">
        <f t="shared" si="20"/>
        <v>0</v>
      </c>
      <c r="BN9" s="21"/>
      <c r="BO9" s="21"/>
      <c r="BP9" s="11">
        <f t="shared" si="21"/>
        <v>0</v>
      </c>
      <c r="BQ9" s="21"/>
      <c r="BR9" s="21"/>
      <c r="BS9" s="11">
        <f t="shared" si="22"/>
        <v>0</v>
      </c>
      <c r="BT9" s="21"/>
      <c r="BU9" s="21"/>
      <c r="BV9" s="11">
        <f t="shared" si="23"/>
        <v>0</v>
      </c>
      <c r="BW9" s="21"/>
      <c r="BX9" s="21"/>
      <c r="BY9" s="11">
        <f t="shared" si="24"/>
        <v>0</v>
      </c>
    </row>
    <row r="10" spans="1:78" ht="15.75" customHeight="1">
      <c r="A10" s="62" t="s">
        <v>37</v>
      </c>
      <c r="B10" s="63"/>
      <c r="C10" s="21"/>
      <c r="D10" s="21"/>
      <c r="E10" s="18">
        <f t="shared" si="0"/>
        <v>0</v>
      </c>
      <c r="F10" s="21"/>
      <c r="G10" s="21"/>
      <c r="H10" s="18">
        <f t="shared" si="1"/>
        <v>0</v>
      </c>
      <c r="I10" s="21"/>
      <c r="J10" s="21"/>
      <c r="K10" s="8">
        <f t="shared" si="2"/>
        <v>0</v>
      </c>
      <c r="L10" s="21"/>
      <c r="M10" s="21"/>
      <c r="N10" s="11">
        <f t="shared" si="3"/>
        <v>0</v>
      </c>
      <c r="O10" s="21"/>
      <c r="P10" s="21"/>
      <c r="Q10" s="11">
        <f t="shared" si="4"/>
        <v>0</v>
      </c>
      <c r="R10" s="21"/>
      <c r="S10" s="21"/>
      <c r="T10" s="11">
        <f t="shared" si="5"/>
        <v>0</v>
      </c>
      <c r="U10" s="21"/>
      <c r="V10" s="21"/>
      <c r="W10" s="11">
        <f t="shared" si="6"/>
        <v>0</v>
      </c>
      <c r="X10" s="21"/>
      <c r="Y10" s="21"/>
      <c r="Z10" s="11">
        <f t="shared" si="7"/>
        <v>0</v>
      </c>
      <c r="AA10" s="21"/>
      <c r="AB10" s="21"/>
      <c r="AC10" s="11"/>
      <c r="AD10" s="21"/>
      <c r="AE10" s="21"/>
      <c r="AF10" s="11">
        <f t="shared" si="9"/>
        <v>0</v>
      </c>
      <c r="AG10" s="21"/>
      <c r="AH10" s="21"/>
      <c r="AI10" s="11">
        <f t="shared" si="10"/>
        <v>0</v>
      </c>
      <c r="AJ10" s="21"/>
      <c r="AK10" s="21"/>
      <c r="AL10" s="11">
        <f t="shared" si="11"/>
        <v>0</v>
      </c>
      <c r="AM10" s="21"/>
      <c r="AN10" s="21"/>
      <c r="AO10" s="11">
        <f t="shared" si="12"/>
        <v>0</v>
      </c>
      <c r="AP10" s="21"/>
      <c r="AQ10" s="21"/>
      <c r="AR10" s="11">
        <f t="shared" si="13"/>
        <v>0</v>
      </c>
      <c r="AS10" s="21"/>
      <c r="AT10" s="21"/>
      <c r="AU10" s="11">
        <f t="shared" si="14"/>
        <v>0</v>
      </c>
      <c r="AV10" s="21"/>
      <c r="AW10" s="21"/>
      <c r="AX10" s="11">
        <f t="shared" si="15"/>
        <v>0</v>
      </c>
      <c r="AY10" s="21"/>
      <c r="AZ10" s="21"/>
      <c r="BA10" s="11">
        <f t="shared" si="16"/>
        <v>0</v>
      </c>
      <c r="BB10" s="21"/>
      <c r="BC10" s="21"/>
      <c r="BD10" s="11">
        <f t="shared" si="17"/>
        <v>0</v>
      </c>
      <c r="BE10" s="21"/>
      <c r="BF10" s="21"/>
      <c r="BG10" s="11">
        <f t="shared" si="18"/>
        <v>0</v>
      </c>
      <c r="BH10" s="21"/>
      <c r="BI10" s="21"/>
      <c r="BJ10" s="11">
        <f t="shared" si="19"/>
        <v>0</v>
      </c>
      <c r="BK10" s="21"/>
      <c r="BL10" s="21"/>
      <c r="BM10" s="11">
        <f t="shared" si="20"/>
        <v>0</v>
      </c>
      <c r="BN10" s="21"/>
      <c r="BO10" s="21"/>
      <c r="BP10" s="11">
        <f t="shared" si="21"/>
        <v>0</v>
      </c>
      <c r="BQ10" s="21"/>
      <c r="BR10" s="21"/>
      <c r="BS10" s="11">
        <f t="shared" si="22"/>
        <v>0</v>
      </c>
      <c r="BT10" s="21"/>
      <c r="BU10" s="21"/>
      <c r="BV10" s="11">
        <f t="shared" si="23"/>
        <v>0</v>
      </c>
      <c r="BW10" s="21"/>
      <c r="BX10" s="21"/>
      <c r="BY10" s="11">
        <f t="shared" si="24"/>
        <v>0</v>
      </c>
    </row>
    <row r="11" spans="1:78" ht="15.75" customHeight="1">
      <c r="A11" s="62" t="s">
        <v>38</v>
      </c>
      <c r="B11" s="63"/>
      <c r="C11" s="21"/>
      <c r="D11" s="21"/>
      <c r="E11" s="18">
        <f t="shared" si="0"/>
        <v>0</v>
      </c>
      <c r="F11" s="21"/>
      <c r="G11" s="21"/>
      <c r="H11" s="18">
        <f t="shared" si="1"/>
        <v>0</v>
      </c>
      <c r="I11" s="21"/>
      <c r="J11" s="21"/>
      <c r="K11" s="8">
        <f t="shared" si="2"/>
        <v>0</v>
      </c>
      <c r="L11" s="21"/>
      <c r="M11" s="21"/>
      <c r="N11" s="11">
        <f t="shared" si="3"/>
        <v>0</v>
      </c>
      <c r="O11" s="21"/>
      <c r="P11" s="21"/>
      <c r="Q11" s="11">
        <f t="shared" si="4"/>
        <v>0</v>
      </c>
      <c r="R11" s="21"/>
      <c r="S11" s="21"/>
      <c r="T11" s="11">
        <f t="shared" si="5"/>
        <v>0</v>
      </c>
      <c r="U11" s="21"/>
      <c r="V11" s="21"/>
      <c r="W11" s="11">
        <f t="shared" si="6"/>
        <v>0</v>
      </c>
      <c r="X11" s="21"/>
      <c r="Y11" s="21"/>
      <c r="Z11" s="11">
        <f t="shared" si="7"/>
        <v>0</v>
      </c>
      <c r="AA11" s="21"/>
      <c r="AB11" s="21"/>
      <c r="AC11" s="11">
        <f t="shared" ref="AC11" si="25">SUM(AA11:AB11)</f>
        <v>0</v>
      </c>
      <c r="AD11" s="21"/>
      <c r="AE11" s="21"/>
      <c r="AF11" s="11">
        <f t="shared" si="9"/>
        <v>0</v>
      </c>
      <c r="AG11" s="21"/>
      <c r="AH11" s="21"/>
      <c r="AI11" s="11">
        <f t="shared" si="10"/>
        <v>0</v>
      </c>
      <c r="AJ11" s="21"/>
      <c r="AK11" s="21"/>
      <c r="AL11" s="11">
        <f t="shared" si="11"/>
        <v>0</v>
      </c>
      <c r="AM11" s="21"/>
      <c r="AN11" s="21"/>
      <c r="AO11" s="11">
        <f t="shared" si="12"/>
        <v>0</v>
      </c>
      <c r="AP11" s="21"/>
      <c r="AQ11" s="21"/>
      <c r="AR11" s="11">
        <f t="shared" si="13"/>
        <v>0</v>
      </c>
      <c r="AS11" s="21"/>
      <c r="AT11" s="21"/>
      <c r="AU11" s="11">
        <f t="shared" si="14"/>
        <v>0</v>
      </c>
      <c r="AV11" s="21"/>
      <c r="AW11" s="21"/>
      <c r="AX11" s="11">
        <f t="shared" si="15"/>
        <v>0</v>
      </c>
      <c r="AY11" s="21"/>
      <c r="AZ11" s="21"/>
      <c r="BA11" s="11">
        <f t="shared" si="16"/>
        <v>0</v>
      </c>
      <c r="BB11" s="21"/>
      <c r="BC11" s="21"/>
      <c r="BD11" s="11">
        <f t="shared" si="17"/>
        <v>0</v>
      </c>
      <c r="BE11" s="21"/>
      <c r="BF11" s="21"/>
      <c r="BG11" s="11">
        <f t="shared" si="18"/>
        <v>0</v>
      </c>
      <c r="BH11" s="21"/>
      <c r="BI11" s="21"/>
      <c r="BJ11" s="11">
        <f t="shared" si="19"/>
        <v>0</v>
      </c>
      <c r="BK11" s="21"/>
      <c r="BL11" s="21"/>
      <c r="BM11" s="11">
        <f t="shared" si="20"/>
        <v>0</v>
      </c>
      <c r="BN11" s="21"/>
      <c r="BO11" s="21"/>
      <c r="BP11" s="11">
        <f t="shared" si="21"/>
        <v>0</v>
      </c>
      <c r="BQ11" s="21"/>
      <c r="BR11" s="21"/>
      <c r="BS11" s="11">
        <f t="shared" si="22"/>
        <v>0</v>
      </c>
      <c r="BT11" s="21"/>
      <c r="BU11" s="21"/>
      <c r="BV11" s="11">
        <f t="shared" si="23"/>
        <v>0</v>
      </c>
      <c r="BW11" s="21"/>
      <c r="BX11" s="21"/>
      <c r="BY11" s="11">
        <f t="shared" si="24"/>
        <v>0</v>
      </c>
    </row>
    <row r="12" spans="1:78" ht="15.75" customHeight="1">
      <c r="A12" s="62" t="s">
        <v>39</v>
      </c>
      <c r="B12" s="63"/>
      <c r="C12" s="21"/>
      <c r="D12" s="21"/>
      <c r="E12" s="18">
        <f t="shared" si="0"/>
        <v>0</v>
      </c>
      <c r="F12" s="21"/>
      <c r="G12" s="21"/>
      <c r="H12" s="18">
        <f t="shared" si="1"/>
        <v>0</v>
      </c>
      <c r="I12" s="21"/>
      <c r="J12" s="21"/>
      <c r="K12" s="8">
        <f t="shared" si="2"/>
        <v>0</v>
      </c>
      <c r="L12" s="21"/>
      <c r="M12" s="21"/>
      <c r="N12" s="11">
        <f t="shared" si="3"/>
        <v>0</v>
      </c>
      <c r="O12" s="21"/>
      <c r="P12" s="21"/>
      <c r="Q12" s="11">
        <f t="shared" si="4"/>
        <v>0</v>
      </c>
      <c r="R12" s="21"/>
      <c r="S12" s="21"/>
      <c r="T12" s="11">
        <f t="shared" si="5"/>
        <v>0</v>
      </c>
      <c r="U12" s="21"/>
      <c r="V12" s="21"/>
      <c r="W12" s="11">
        <f t="shared" si="6"/>
        <v>0</v>
      </c>
      <c r="X12" s="21"/>
      <c r="Y12" s="21"/>
      <c r="Z12" s="11">
        <f t="shared" si="7"/>
        <v>0</v>
      </c>
      <c r="AA12" s="21"/>
      <c r="AB12" s="21"/>
      <c r="AC12" s="11"/>
      <c r="AD12" s="21"/>
      <c r="AE12" s="21"/>
      <c r="AF12" s="11">
        <f t="shared" si="9"/>
        <v>0</v>
      </c>
      <c r="AG12" s="21"/>
      <c r="AH12" s="21"/>
      <c r="AI12" s="11">
        <f t="shared" si="10"/>
        <v>0</v>
      </c>
      <c r="AJ12" s="21"/>
      <c r="AK12" s="21"/>
      <c r="AL12" s="11">
        <f t="shared" si="11"/>
        <v>0</v>
      </c>
      <c r="AM12" s="21"/>
      <c r="AN12" s="21"/>
      <c r="AO12" s="11">
        <f t="shared" si="12"/>
        <v>0</v>
      </c>
      <c r="AP12" s="21"/>
      <c r="AQ12" s="21"/>
      <c r="AR12" s="11">
        <f t="shared" si="13"/>
        <v>0</v>
      </c>
      <c r="AS12" s="21"/>
      <c r="AT12" s="21"/>
      <c r="AU12" s="11">
        <f t="shared" si="14"/>
        <v>0</v>
      </c>
      <c r="AV12" s="21"/>
      <c r="AW12" s="21"/>
      <c r="AX12" s="11">
        <f t="shared" si="15"/>
        <v>0</v>
      </c>
      <c r="AY12" s="21"/>
      <c r="AZ12" s="21"/>
      <c r="BA12" s="11">
        <f t="shared" si="16"/>
        <v>0</v>
      </c>
      <c r="BB12" s="21"/>
      <c r="BC12" s="21"/>
      <c r="BD12" s="11">
        <f t="shared" si="17"/>
        <v>0</v>
      </c>
      <c r="BE12" s="21"/>
      <c r="BF12" s="21"/>
      <c r="BG12" s="11">
        <f t="shared" si="18"/>
        <v>0</v>
      </c>
      <c r="BH12" s="21"/>
      <c r="BI12" s="21"/>
      <c r="BJ12" s="11">
        <f t="shared" si="19"/>
        <v>0</v>
      </c>
      <c r="BK12" s="21"/>
      <c r="BL12" s="21"/>
      <c r="BM12" s="11">
        <f t="shared" si="20"/>
        <v>0</v>
      </c>
      <c r="BN12" s="21"/>
      <c r="BO12" s="21"/>
      <c r="BP12" s="11">
        <f t="shared" si="21"/>
        <v>0</v>
      </c>
      <c r="BQ12" s="21"/>
      <c r="BR12" s="21"/>
      <c r="BS12" s="11">
        <f t="shared" si="22"/>
        <v>0</v>
      </c>
      <c r="BT12" s="21"/>
      <c r="BU12" s="21"/>
      <c r="BV12" s="11">
        <f t="shared" si="23"/>
        <v>0</v>
      </c>
      <c r="BW12" s="21"/>
      <c r="BX12" s="21"/>
      <c r="BY12" s="11">
        <f t="shared" si="24"/>
        <v>0</v>
      </c>
    </row>
    <row r="13" spans="1:78" ht="15.75" customHeight="1">
      <c r="A13" s="62" t="s">
        <v>40</v>
      </c>
      <c r="B13" s="63"/>
      <c r="C13" s="21"/>
      <c r="D13" s="21"/>
      <c r="E13" s="18">
        <f t="shared" si="0"/>
        <v>0</v>
      </c>
      <c r="F13" s="21"/>
      <c r="G13" s="21"/>
      <c r="H13" s="18">
        <f t="shared" si="1"/>
        <v>0</v>
      </c>
      <c r="I13" s="21"/>
      <c r="J13" s="21"/>
      <c r="K13" s="8">
        <f t="shared" si="2"/>
        <v>0</v>
      </c>
      <c r="L13" s="21"/>
      <c r="M13" s="21"/>
      <c r="N13" s="11">
        <f t="shared" si="3"/>
        <v>0</v>
      </c>
      <c r="O13" s="21"/>
      <c r="P13" s="21"/>
      <c r="Q13" s="11">
        <f t="shared" si="4"/>
        <v>0</v>
      </c>
      <c r="R13" s="21"/>
      <c r="S13" s="21"/>
      <c r="T13" s="11">
        <f t="shared" si="5"/>
        <v>0</v>
      </c>
      <c r="U13" s="21"/>
      <c r="V13" s="21"/>
      <c r="W13" s="11">
        <f t="shared" si="6"/>
        <v>0</v>
      </c>
      <c r="X13" s="21"/>
      <c r="Y13" s="21"/>
      <c r="Z13" s="11">
        <f t="shared" si="7"/>
        <v>0</v>
      </c>
      <c r="AA13" s="21"/>
      <c r="AB13" s="21"/>
      <c r="AC13" s="11"/>
      <c r="AD13" s="21"/>
      <c r="AE13" s="21"/>
      <c r="AF13" s="11">
        <f t="shared" si="9"/>
        <v>0</v>
      </c>
      <c r="AG13" s="21"/>
      <c r="AH13" s="21"/>
      <c r="AI13" s="11">
        <f t="shared" si="10"/>
        <v>0</v>
      </c>
      <c r="AJ13" s="21"/>
      <c r="AK13" s="21"/>
      <c r="AL13" s="11">
        <f t="shared" si="11"/>
        <v>0</v>
      </c>
      <c r="AM13" s="21"/>
      <c r="AN13" s="21"/>
      <c r="AO13" s="11">
        <f t="shared" si="12"/>
        <v>0</v>
      </c>
      <c r="AP13" s="21"/>
      <c r="AQ13" s="21"/>
      <c r="AR13" s="11">
        <f t="shared" si="13"/>
        <v>0</v>
      </c>
      <c r="AS13" s="21"/>
      <c r="AT13" s="21"/>
      <c r="AU13" s="11">
        <f t="shared" si="14"/>
        <v>0</v>
      </c>
      <c r="AV13" s="21"/>
      <c r="AW13" s="21"/>
      <c r="AX13" s="11">
        <f t="shared" si="15"/>
        <v>0</v>
      </c>
      <c r="AY13" s="21"/>
      <c r="AZ13" s="21"/>
      <c r="BA13" s="11">
        <f t="shared" si="16"/>
        <v>0</v>
      </c>
      <c r="BB13" s="21"/>
      <c r="BC13" s="21"/>
      <c r="BD13" s="11">
        <f t="shared" si="17"/>
        <v>0</v>
      </c>
      <c r="BE13" s="21"/>
      <c r="BF13" s="21"/>
      <c r="BG13" s="11">
        <f t="shared" si="18"/>
        <v>0</v>
      </c>
      <c r="BH13" s="21"/>
      <c r="BI13" s="21"/>
      <c r="BJ13" s="11">
        <f t="shared" si="19"/>
        <v>0</v>
      </c>
      <c r="BK13" s="21"/>
      <c r="BL13" s="21"/>
      <c r="BM13" s="11">
        <f t="shared" si="20"/>
        <v>0</v>
      </c>
      <c r="BN13" s="21"/>
      <c r="BO13" s="21"/>
      <c r="BP13" s="11">
        <f t="shared" si="21"/>
        <v>0</v>
      </c>
      <c r="BQ13" s="21"/>
      <c r="BR13" s="21"/>
      <c r="BS13" s="11">
        <f t="shared" si="22"/>
        <v>0</v>
      </c>
      <c r="BT13" s="21"/>
      <c r="BU13" s="21"/>
      <c r="BV13" s="11">
        <f t="shared" si="23"/>
        <v>0</v>
      </c>
      <c r="BW13" s="21"/>
      <c r="BX13" s="21"/>
      <c r="BY13" s="11">
        <f t="shared" si="24"/>
        <v>0</v>
      </c>
    </row>
    <row r="14" spans="1:78" ht="15" customHeight="1">
      <c r="A14" s="62" t="s">
        <v>41</v>
      </c>
      <c r="B14" s="63"/>
      <c r="E14" s="18">
        <f t="shared" si="0"/>
        <v>0</v>
      </c>
      <c r="H14" s="18">
        <f t="shared" si="1"/>
        <v>0</v>
      </c>
      <c r="K14" s="8">
        <f t="shared" si="2"/>
        <v>0</v>
      </c>
      <c r="N14" s="11">
        <f t="shared" si="3"/>
        <v>0</v>
      </c>
      <c r="Q14" s="11">
        <f t="shared" si="4"/>
        <v>0</v>
      </c>
      <c r="T14" s="11">
        <f t="shared" si="5"/>
        <v>0</v>
      </c>
      <c r="W14" s="11">
        <f t="shared" si="6"/>
        <v>0</v>
      </c>
      <c r="Z14" s="11">
        <f t="shared" si="7"/>
        <v>0</v>
      </c>
      <c r="AC14" s="11"/>
      <c r="AF14" s="11">
        <f t="shared" si="9"/>
        <v>0</v>
      </c>
      <c r="AI14" s="11">
        <f t="shared" si="10"/>
        <v>0</v>
      </c>
      <c r="AL14" s="11">
        <f t="shared" si="11"/>
        <v>0</v>
      </c>
      <c r="AO14" s="11">
        <f t="shared" si="12"/>
        <v>0</v>
      </c>
      <c r="AR14" s="11">
        <f t="shared" si="13"/>
        <v>0</v>
      </c>
      <c r="AU14" s="11">
        <f t="shared" si="14"/>
        <v>0</v>
      </c>
      <c r="AX14" s="11">
        <f t="shared" si="15"/>
        <v>0</v>
      </c>
      <c r="BA14" s="11">
        <f t="shared" si="16"/>
        <v>0</v>
      </c>
      <c r="BD14" s="11">
        <f t="shared" si="17"/>
        <v>0</v>
      </c>
      <c r="BG14" s="11">
        <f t="shared" si="18"/>
        <v>0</v>
      </c>
      <c r="BJ14" s="11">
        <f t="shared" si="19"/>
        <v>0</v>
      </c>
      <c r="BM14" s="11">
        <f t="shared" si="20"/>
        <v>0</v>
      </c>
      <c r="BP14" s="11">
        <f t="shared" si="21"/>
        <v>0</v>
      </c>
      <c r="BS14" s="11">
        <f t="shared" si="22"/>
        <v>0</v>
      </c>
      <c r="BV14" s="11">
        <f t="shared" si="23"/>
        <v>0</v>
      </c>
      <c r="BY14" s="11">
        <f t="shared" si="24"/>
        <v>0</v>
      </c>
    </row>
    <row r="15" spans="1:78" ht="15.75" customHeight="1">
      <c r="A15" s="62" t="s">
        <v>42</v>
      </c>
      <c r="B15" s="63"/>
      <c r="C15" s="25"/>
      <c r="D15" s="25"/>
      <c r="E15" s="18">
        <f t="shared" si="0"/>
        <v>0</v>
      </c>
      <c r="F15" s="25"/>
      <c r="G15" s="25"/>
      <c r="H15" s="18">
        <f t="shared" si="1"/>
        <v>0</v>
      </c>
      <c r="I15" s="25"/>
      <c r="J15" s="25"/>
      <c r="K15" s="8">
        <f t="shared" si="2"/>
        <v>0</v>
      </c>
      <c r="L15" s="19"/>
      <c r="M15" s="19"/>
      <c r="N15" s="11">
        <f t="shared" si="3"/>
        <v>0</v>
      </c>
      <c r="O15" s="19"/>
      <c r="P15" s="19"/>
      <c r="Q15" s="11">
        <f t="shared" si="4"/>
        <v>0</v>
      </c>
      <c r="R15" s="19"/>
      <c r="S15" s="19"/>
      <c r="T15" s="11">
        <f t="shared" si="5"/>
        <v>0</v>
      </c>
      <c r="U15" s="19"/>
      <c r="V15" s="19"/>
      <c r="W15" s="11">
        <f t="shared" si="6"/>
        <v>0</v>
      </c>
      <c r="X15" s="19"/>
      <c r="Y15" s="19"/>
      <c r="Z15" s="11">
        <f t="shared" si="7"/>
        <v>0</v>
      </c>
      <c r="AA15" s="19"/>
      <c r="AB15" s="19"/>
      <c r="AC15" s="11"/>
      <c r="AD15" s="19"/>
      <c r="AE15" s="19"/>
      <c r="AF15" s="11">
        <f t="shared" si="9"/>
        <v>0</v>
      </c>
      <c r="AG15" s="19"/>
      <c r="AH15" s="19"/>
      <c r="AI15" s="11">
        <f t="shared" si="10"/>
        <v>0</v>
      </c>
      <c r="AJ15" s="19"/>
      <c r="AK15" s="19"/>
      <c r="AL15" s="11">
        <f t="shared" si="11"/>
        <v>0</v>
      </c>
      <c r="AM15" s="19"/>
      <c r="AN15" s="19"/>
      <c r="AO15" s="11">
        <f t="shared" si="12"/>
        <v>0</v>
      </c>
      <c r="AP15" s="19"/>
      <c r="AQ15" s="19"/>
      <c r="AR15" s="11">
        <f t="shared" si="13"/>
        <v>0</v>
      </c>
      <c r="AS15" s="19"/>
      <c r="AT15" s="19"/>
      <c r="AU15" s="11">
        <f t="shared" si="14"/>
        <v>0</v>
      </c>
      <c r="AX15" s="11">
        <f t="shared" si="15"/>
        <v>0</v>
      </c>
      <c r="BA15" s="11">
        <f t="shared" si="16"/>
        <v>0</v>
      </c>
      <c r="BD15" s="11">
        <f t="shared" si="17"/>
        <v>0</v>
      </c>
      <c r="BG15" s="11">
        <f t="shared" si="18"/>
        <v>0</v>
      </c>
      <c r="BJ15" s="11">
        <f t="shared" si="19"/>
        <v>0</v>
      </c>
      <c r="BM15" s="11">
        <f t="shared" si="20"/>
        <v>0</v>
      </c>
      <c r="BP15" s="11">
        <f t="shared" si="21"/>
        <v>0</v>
      </c>
      <c r="BS15" s="11">
        <f t="shared" si="22"/>
        <v>0</v>
      </c>
      <c r="BV15" s="11">
        <f t="shared" si="23"/>
        <v>0</v>
      </c>
      <c r="BY15" s="11">
        <f t="shared" si="24"/>
        <v>0</v>
      </c>
    </row>
    <row r="16" spans="1:78" ht="15.75" customHeight="1">
      <c r="A16" s="62" t="s">
        <v>43</v>
      </c>
      <c r="B16" s="63"/>
      <c r="C16" s="25"/>
      <c r="D16" s="25"/>
      <c r="E16" s="18">
        <f t="shared" si="0"/>
        <v>0</v>
      </c>
      <c r="F16" s="25"/>
      <c r="G16" s="25"/>
      <c r="H16" s="18">
        <f t="shared" si="1"/>
        <v>0</v>
      </c>
      <c r="I16" s="25"/>
      <c r="J16" s="25"/>
      <c r="K16" s="8">
        <f t="shared" si="2"/>
        <v>0</v>
      </c>
      <c r="L16" s="19"/>
      <c r="M16" s="19"/>
      <c r="N16" s="11">
        <f t="shared" si="3"/>
        <v>0</v>
      </c>
      <c r="O16" s="19"/>
      <c r="P16" s="19"/>
      <c r="Q16" s="11">
        <f t="shared" si="4"/>
        <v>0</v>
      </c>
      <c r="R16" s="19"/>
      <c r="S16" s="19"/>
      <c r="T16" s="11">
        <f t="shared" si="5"/>
        <v>0</v>
      </c>
      <c r="U16" s="19"/>
      <c r="V16" s="19"/>
      <c r="W16" s="11">
        <f t="shared" si="6"/>
        <v>0</v>
      </c>
      <c r="X16" s="19"/>
      <c r="Y16" s="19"/>
      <c r="Z16" s="11">
        <f t="shared" si="7"/>
        <v>0</v>
      </c>
      <c r="AA16" s="19"/>
      <c r="AB16" s="19"/>
      <c r="AC16" s="11"/>
      <c r="AD16" s="19"/>
      <c r="AE16" s="19"/>
      <c r="AF16" s="11">
        <f t="shared" si="9"/>
        <v>0</v>
      </c>
      <c r="AG16" s="19"/>
      <c r="AH16" s="19"/>
      <c r="AI16" s="11">
        <f t="shared" si="10"/>
        <v>0</v>
      </c>
      <c r="AJ16" s="19"/>
      <c r="AK16" s="19"/>
      <c r="AL16" s="11">
        <f t="shared" si="11"/>
        <v>0</v>
      </c>
      <c r="AM16" s="19"/>
      <c r="AN16" s="19"/>
      <c r="AO16" s="11">
        <f t="shared" si="12"/>
        <v>0</v>
      </c>
      <c r="AP16" s="19"/>
      <c r="AQ16" s="19"/>
      <c r="AR16" s="11">
        <f t="shared" si="13"/>
        <v>0</v>
      </c>
      <c r="AS16" s="19"/>
      <c r="AT16" s="19"/>
      <c r="AU16" s="11">
        <f t="shared" si="14"/>
        <v>0</v>
      </c>
      <c r="AX16" s="11">
        <f t="shared" si="15"/>
        <v>0</v>
      </c>
      <c r="BA16" s="11">
        <f t="shared" si="16"/>
        <v>0</v>
      </c>
      <c r="BD16" s="11">
        <f t="shared" si="17"/>
        <v>0</v>
      </c>
      <c r="BG16" s="11">
        <f t="shared" si="18"/>
        <v>0</v>
      </c>
      <c r="BJ16" s="11">
        <f t="shared" si="19"/>
        <v>0</v>
      </c>
      <c r="BM16" s="11">
        <f t="shared" si="20"/>
        <v>0</v>
      </c>
      <c r="BP16" s="11">
        <f t="shared" si="21"/>
        <v>0</v>
      </c>
      <c r="BS16" s="11">
        <f t="shared" si="22"/>
        <v>0</v>
      </c>
      <c r="BV16" s="11">
        <f t="shared" si="23"/>
        <v>0</v>
      </c>
      <c r="BY16" s="11">
        <f t="shared" si="24"/>
        <v>0</v>
      </c>
    </row>
    <row r="17" spans="1:77" ht="15.75" customHeight="1">
      <c r="A17" s="62" t="s">
        <v>44</v>
      </c>
      <c r="B17" s="63"/>
      <c r="C17" s="25"/>
      <c r="D17" s="25"/>
      <c r="E17" s="18">
        <f t="shared" si="0"/>
        <v>0</v>
      </c>
      <c r="F17" s="25"/>
      <c r="G17" s="25"/>
      <c r="H17" s="18">
        <f t="shared" si="1"/>
        <v>0</v>
      </c>
      <c r="I17" s="25"/>
      <c r="J17" s="25"/>
      <c r="K17" s="8">
        <f t="shared" si="2"/>
        <v>0</v>
      </c>
      <c r="L17" s="19"/>
      <c r="M17" s="19"/>
      <c r="N17" s="11">
        <f t="shared" si="3"/>
        <v>0</v>
      </c>
      <c r="O17" s="19"/>
      <c r="P17" s="19"/>
      <c r="Q17" s="11">
        <f t="shared" si="4"/>
        <v>0</v>
      </c>
      <c r="R17" s="19"/>
      <c r="S17" s="19"/>
      <c r="T17" s="11">
        <f t="shared" si="5"/>
        <v>0</v>
      </c>
      <c r="U17" s="19"/>
      <c r="V17" s="19"/>
      <c r="W17" s="11">
        <f t="shared" si="6"/>
        <v>0</v>
      </c>
      <c r="X17" s="19"/>
      <c r="Y17" s="19"/>
      <c r="Z17" s="11">
        <f t="shared" si="7"/>
        <v>0</v>
      </c>
      <c r="AA17" s="19"/>
      <c r="AB17" s="19"/>
      <c r="AC17" s="11"/>
      <c r="AD17" s="19"/>
      <c r="AE17" s="19"/>
      <c r="AF17" s="11">
        <f t="shared" si="9"/>
        <v>0</v>
      </c>
      <c r="AG17" s="19"/>
      <c r="AH17" s="19"/>
      <c r="AI17" s="11">
        <f t="shared" si="10"/>
        <v>0</v>
      </c>
      <c r="AJ17" s="19"/>
      <c r="AK17" s="19"/>
      <c r="AL17" s="11">
        <f t="shared" si="11"/>
        <v>0</v>
      </c>
      <c r="AM17" s="19"/>
      <c r="AN17" s="19"/>
      <c r="AO17" s="11">
        <f t="shared" si="12"/>
        <v>0</v>
      </c>
      <c r="AP17" s="19"/>
      <c r="AQ17" s="19"/>
      <c r="AR17" s="11">
        <f t="shared" si="13"/>
        <v>0</v>
      </c>
      <c r="AS17" s="19"/>
      <c r="AT17" s="19"/>
      <c r="AU17" s="11">
        <f t="shared" si="14"/>
        <v>0</v>
      </c>
      <c r="AX17" s="11">
        <f t="shared" si="15"/>
        <v>0</v>
      </c>
      <c r="BA17" s="11">
        <f t="shared" si="16"/>
        <v>0</v>
      </c>
      <c r="BD17" s="11">
        <f t="shared" si="17"/>
        <v>0</v>
      </c>
      <c r="BG17" s="11">
        <f t="shared" si="18"/>
        <v>0</v>
      </c>
      <c r="BJ17" s="11">
        <f t="shared" si="19"/>
        <v>0</v>
      </c>
      <c r="BM17" s="11">
        <f t="shared" si="20"/>
        <v>0</v>
      </c>
      <c r="BP17" s="11">
        <f t="shared" si="21"/>
        <v>0</v>
      </c>
      <c r="BS17" s="11">
        <f t="shared" si="22"/>
        <v>0</v>
      </c>
      <c r="BV17" s="11">
        <f t="shared" si="23"/>
        <v>0</v>
      </c>
      <c r="BY17" s="11">
        <f t="shared" si="24"/>
        <v>0</v>
      </c>
    </row>
    <row r="18" spans="1:77" ht="15.75" customHeight="1">
      <c r="A18" s="23"/>
      <c r="B18" s="23" t="s">
        <v>30</v>
      </c>
      <c r="C18" s="24">
        <f>SUM(C4:C17)</f>
        <v>329</v>
      </c>
      <c r="D18" s="24">
        <f>SUM(D4:D17)</f>
        <v>364</v>
      </c>
      <c r="E18" s="18">
        <f>SUM(C18:D18)</f>
        <v>693</v>
      </c>
      <c r="F18" s="18">
        <f>SUM(F4:F17)</f>
        <v>310</v>
      </c>
      <c r="G18" s="18">
        <f>SUM(G4:G17)</f>
        <v>271</v>
      </c>
      <c r="H18" s="18">
        <f>SUM(F18:G18)</f>
        <v>581</v>
      </c>
      <c r="I18" s="18">
        <f>SUM(I4:I17)</f>
        <v>63</v>
      </c>
      <c r="J18" s="18">
        <f>SUM(J4:J17)</f>
        <v>111</v>
      </c>
      <c r="K18" s="8">
        <f>SUM(I18:J18)</f>
        <v>174</v>
      </c>
      <c r="L18" s="18">
        <f>SUM(L4:L17)</f>
        <v>335</v>
      </c>
      <c r="M18" s="18">
        <f>SUM(M4:M17)</f>
        <v>460</v>
      </c>
      <c r="N18" s="11">
        <f>SUM(L18:M18)</f>
        <v>795</v>
      </c>
      <c r="O18" s="18">
        <f>SUM(O4:O17)</f>
        <v>14</v>
      </c>
      <c r="P18" s="18">
        <f>SUM(P4:P17)</f>
        <v>22</v>
      </c>
      <c r="Q18" s="11">
        <f>SUM(O18:P18)</f>
        <v>36</v>
      </c>
      <c r="R18" s="18">
        <f>SUM(R4:R17)</f>
        <v>27</v>
      </c>
      <c r="S18" s="18">
        <f>SUM(S4:S17)</f>
        <v>24</v>
      </c>
      <c r="T18" s="11">
        <f>SUM(R18:S18)</f>
        <v>51</v>
      </c>
      <c r="U18" s="18">
        <f>SUM(U4:U17)</f>
        <v>9</v>
      </c>
      <c r="V18" s="18">
        <f>SUM(V4:V17)</f>
        <v>16</v>
      </c>
      <c r="W18" s="11">
        <f>SUM(U18:V18)</f>
        <v>25</v>
      </c>
      <c r="X18" s="18">
        <f>SUM(X4:X17)</f>
        <v>103</v>
      </c>
      <c r="Y18" s="18">
        <f>SUM(Y4:Y17)</f>
        <v>153</v>
      </c>
      <c r="Z18" s="11">
        <f>SUM(X18:Y18)</f>
        <v>256</v>
      </c>
      <c r="AA18" s="18">
        <f>SUM(AA4:AA17)</f>
        <v>11</v>
      </c>
      <c r="AB18" s="18">
        <f>SUM(AB4:AB17)</f>
        <v>21</v>
      </c>
      <c r="AC18" s="11">
        <f>SUM(AA18:AB18)</f>
        <v>32</v>
      </c>
      <c r="AD18" s="18">
        <f>SUM(AD4:AD17)</f>
        <v>6</v>
      </c>
      <c r="AE18" s="18">
        <f>SUM(AE4:AE17)</f>
        <v>24</v>
      </c>
      <c r="AF18" s="11">
        <f>SUM(AD18:AE18)</f>
        <v>30</v>
      </c>
      <c r="AG18" s="18">
        <f>SUM(AG4:AG17)</f>
        <v>1</v>
      </c>
      <c r="AH18" s="18">
        <f>SUM(AH4:AH17)</f>
        <v>9</v>
      </c>
      <c r="AI18" s="11">
        <f>SUM(AG18:AH18)</f>
        <v>10</v>
      </c>
      <c r="AJ18" s="18">
        <f>SUM(AJ4:AJ17)</f>
        <v>8</v>
      </c>
      <c r="AK18" s="18">
        <f>SUM(AK4:AK17)</f>
        <v>16</v>
      </c>
      <c r="AL18" s="11">
        <f>SUM(AJ18:AK18)</f>
        <v>24</v>
      </c>
      <c r="AM18" s="18">
        <f>SUM(AM4:AM17)</f>
        <v>1</v>
      </c>
      <c r="AN18" s="18">
        <f>SUM(AN4:AN17)</f>
        <v>8</v>
      </c>
      <c r="AO18" s="11">
        <f>SUM(AM18:AN18)</f>
        <v>9</v>
      </c>
      <c r="AP18" s="18">
        <f>SUM(AP4:AP17)</f>
        <v>205</v>
      </c>
      <c r="AQ18" s="18">
        <f>SUM(AQ4:AQ17)</f>
        <v>219</v>
      </c>
      <c r="AR18" s="11">
        <f>SUM(AP18:AQ18)</f>
        <v>424</v>
      </c>
      <c r="AS18" s="18">
        <f>SUM(AS4:AS17)</f>
        <v>4</v>
      </c>
      <c r="AT18" s="18">
        <f>SUM(AT4:AT17)</f>
        <v>17</v>
      </c>
      <c r="AU18" s="11">
        <f>SUM(AS18:AT18)</f>
        <v>21</v>
      </c>
      <c r="AV18" s="18">
        <f>SUM(AV4:AV17)</f>
        <v>417</v>
      </c>
      <c r="AW18" s="18">
        <f>SUM(AW4:AW17)</f>
        <v>547</v>
      </c>
      <c r="AX18" s="18">
        <f>SUM(AX4:AX11)</f>
        <v>964</v>
      </c>
      <c r="AY18" s="18">
        <f>SUM(AY4:AY17)</f>
        <v>103655</v>
      </c>
      <c r="AZ18" s="18">
        <f>SUM(AZ4:AZ17)</f>
        <v>101581</v>
      </c>
      <c r="BA18" s="18">
        <f>SUM(BA4:BA11)</f>
        <v>205236</v>
      </c>
      <c r="BB18" s="18">
        <f>SUM(BB4:BB17)</f>
        <v>193</v>
      </c>
      <c r="BC18" s="18">
        <f>SUM(BC4:BC17)</f>
        <v>162</v>
      </c>
      <c r="BD18" s="18">
        <f>SUM(BD4:BD11)</f>
        <v>355</v>
      </c>
      <c r="BE18" s="18">
        <f>SUM(BE4:BE17)</f>
        <v>292</v>
      </c>
      <c r="BF18" s="18">
        <f>SUM(BF4:BF17)</f>
        <v>265</v>
      </c>
      <c r="BG18" s="18">
        <f>SUM(BG4:BG11)</f>
        <v>557</v>
      </c>
      <c r="BH18" s="18">
        <f>SUM(BH4:BH17)</f>
        <v>189</v>
      </c>
      <c r="BI18" s="18">
        <f>SUM(BI4:BI17)</f>
        <v>201</v>
      </c>
      <c r="BJ18" s="18">
        <f>SUM(BJ4:BJ11)</f>
        <v>390</v>
      </c>
      <c r="BK18" s="18">
        <f>SUM(BK4:BK17)</f>
        <v>129</v>
      </c>
      <c r="BL18" s="18">
        <f>SUM(BL4:BL17)</f>
        <v>96</v>
      </c>
      <c r="BM18" s="18">
        <f>SUM(BM4:BM11)</f>
        <v>225</v>
      </c>
      <c r="BN18" s="18">
        <f>SUM(BN4:BN17)</f>
        <v>204</v>
      </c>
      <c r="BO18" s="18">
        <f>SUM(BO4:BO17)</f>
        <v>215</v>
      </c>
      <c r="BP18" s="18">
        <f>SUM(BP4:BP11)</f>
        <v>419</v>
      </c>
      <c r="BQ18" s="18">
        <f>SUM(BQ4:BQ17)</f>
        <v>63</v>
      </c>
      <c r="BR18" s="18">
        <f>SUM(BR4:BR17)</f>
        <v>72</v>
      </c>
      <c r="BS18" s="18">
        <f>SUM(BS4:BS11)</f>
        <v>135</v>
      </c>
      <c r="BT18" s="18">
        <f>SUM(BT4:BT17)</f>
        <v>207</v>
      </c>
      <c r="BU18" s="18">
        <f>SUM(BU4:BU17)</f>
        <v>199</v>
      </c>
      <c r="BV18" s="18">
        <f>SUM(BV4:BV11)</f>
        <v>406</v>
      </c>
      <c r="BW18" s="18">
        <f>SUM(BW4:BW17)</f>
        <v>258</v>
      </c>
      <c r="BX18" s="18">
        <f>SUM(BX4:BX17)</f>
        <v>284</v>
      </c>
      <c r="BY18" s="18">
        <f>SUM(BY4:BY11)</f>
        <v>542</v>
      </c>
    </row>
    <row r="19" spans="1:77" ht="15.75" customHeight="1">
      <c r="C19" s="25"/>
      <c r="D19" s="25"/>
      <c r="E19" s="25"/>
      <c r="F19" s="25"/>
      <c r="G19" s="25"/>
      <c r="H19" s="25"/>
      <c r="I19" s="25"/>
      <c r="J19" s="25"/>
      <c r="K19" s="25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spans="1:77" ht="15.75" customHeight="1">
      <c r="C20" s="25"/>
      <c r="D20" s="25"/>
      <c r="E20" s="25"/>
      <c r="F20" s="25"/>
      <c r="G20" s="25"/>
      <c r="H20" s="25"/>
      <c r="I20" s="25"/>
      <c r="J20" s="25"/>
      <c r="K20" s="25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spans="1:77" ht="15.75" customHeight="1">
      <c r="C21" s="25"/>
      <c r="D21" s="25"/>
      <c r="E21" s="25"/>
      <c r="F21" s="25"/>
      <c r="G21" s="25"/>
      <c r="H21" s="25"/>
      <c r="I21" s="25"/>
      <c r="J21" s="25"/>
      <c r="K21" s="25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spans="1:77" ht="15.75" customHeight="1">
      <c r="C22" s="25"/>
      <c r="D22" s="25"/>
      <c r="E22" s="25"/>
      <c r="F22" s="25"/>
      <c r="G22" s="25"/>
      <c r="H22" s="25"/>
      <c r="I22" s="25"/>
      <c r="J22" s="25"/>
      <c r="K22" s="25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spans="1:77" ht="15.75" customHeight="1">
      <c r="C23" s="25"/>
      <c r="D23" s="25"/>
      <c r="E23" s="25"/>
      <c r="F23" s="25"/>
      <c r="G23" s="25"/>
      <c r="H23" s="25"/>
      <c r="I23" s="25"/>
      <c r="J23" s="25"/>
      <c r="K23" s="25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spans="1:77" ht="15.75" customHeight="1">
      <c r="C24" s="25"/>
      <c r="D24" s="25"/>
      <c r="E24" s="25"/>
      <c r="F24" s="25"/>
      <c r="G24" s="25"/>
      <c r="H24" s="25"/>
      <c r="I24" s="25"/>
      <c r="J24" s="25"/>
      <c r="K24" s="25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spans="1:77" ht="15.75" customHeight="1">
      <c r="C25" s="25"/>
      <c r="D25" s="25"/>
      <c r="E25" s="25"/>
      <c r="F25" s="25"/>
      <c r="G25" s="25"/>
      <c r="H25" s="25"/>
      <c r="I25" s="25"/>
      <c r="J25" s="25"/>
      <c r="K25" s="25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spans="1:77" ht="15.75" customHeight="1">
      <c r="C26" s="25"/>
      <c r="D26" s="25"/>
      <c r="E26" s="25"/>
      <c r="F26" s="25"/>
      <c r="G26" s="25"/>
      <c r="H26" s="25"/>
      <c r="I26" s="25"/>
      <c r="J26" s="25"/>
      <c r="K26" s="25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spans="1:77" ht="15.75" customHeight="1">
      <c r="C27" s="25"/>
      <c r="D27" s="25"/>
      <c r="E27" s="25"/>
      <c r="F27" s="25"/>
      <c r="G27" s="25"/>
      <c r="H27" s="25"/>
      <c r="I27" s="25"/>
      <c r="J27" s="25"/>
      <c r="K27" s="25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</row>
    <row r="28" spans="1:77" ht="15.75" customHeight="1">
      <c r="C28" s="25"/>
      <c r="D28" s="25"/>
      <c r="E28" s="25"/>
      <c r="F28" s="25"/>
      <c r="G28" s="25"/>
      <c r="H28" s="25"/>
      <c r="I28" s="25"/>
      <c r="J28" s="25"/>
      <c r="K28" s="25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spans="1:77" ht="15.75" customHeight="1">
      <c r="C29" s="25"/>
      <c r="D29" s="25"/>
      <c r="E29" s="25"/>
      <c r="F29" s="25"/>
      <c r="G29" s="25"/>
      <c r="H29" s="25"/>
      <c r="I29" s="25"/>
      <c r="J29" s="25"/>
      <c r="K29" s="25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spans="1:77" ht="15.75" customHeight="1">
      <c r="C30" s="25"/>
      <c r="D30" s="25"/>
      <c r="E30" s="25"/>
      <c r="F30" s="25"/>
      <c r="G30" s="25"/>
      <c r="H30" s="25"/>
      <c r="I30" s="25"/>
      <c r="J30" s="25"/>
      <c r="K30" s="25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</row>
    <row r="31" spans="1:77" ht="15.75" customHeight="1">
      <c r="C31" s="25"/>
      <c r="D31" s="25"/>
      <c r="E31" s="25"/>
      <c r="F31" s="25"/>
      <c r="G31" s="25"/>
      <c r="H31" s="25"/>
      <c r="I31" s="25"/>
      <c r="J31" s="25"/>
      <c r="K31" s="25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spans="1:77" ht="15.75" customHeight="1">
      <c r="C32" s="25"/>
      <c r="D32" s="25"/>
      <c r="E32" s="25"/>
      <c r="F32" s="25"/>
      <c r="G32" s="25"/>
      <c r="H32" s="25"/>
      <c r="I32" s="25"/>
      <c r="J32" s="25"/>
      <c r="K32" s="25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 spans="3:47" ht="15.75" customHeight="1">
      <c r="C33" s="25"/>
      <c r="D33" s="25"/>
      <c r="E33" s="25"/>
      <c r="F33" s="25"/>
      <c r="G33" s="25"/>
      <c r="H33" s="25"/>
      <c r="I33" s="25"/>
      <c r="J33" s="25"/>
      <c r="K33" s="25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</row>
    <row r="34" spans="3:47" ht="15.75" customHeight="1">
      <c r="C34" s="25"/>
      <c r="D34" s="25"/>
      <c r="E34" s="25"/>
      <c r="F34" s="25"/>
      <c r="G34" s="25"/>
      <c r="H34" s="25"/>
      <c r="I34" s="25"/>
      <c r="J34" s="25"/>
      <c r="K34" s="2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spans="3:47" ht="15.75" customHeight="1">
      <c r="C35" s="25"/>
      <c r="D35" s="25"/>
      <c r="E35" s="25"/>
      <c r="F35" s="25"/>
      <c r="G35" s="25"/>
      <c r="H35" s="25"/>
      <c r="I35" s="25"/>
      <c r="J35" s="25"/>
      <c r="K35" s="25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spans="3:47" ht="15.75" customHeight="1">
      <c r="C36" s="25"/>
      <c r="D36" s="25"/>
      <c r="E36" s="25"/>
      <c r="F36" s="25"/>
      <c r="G36" s="25"/>
      <c r="H36" s="25"/>
      <c r="I36" s="25"/>
      <c r="J36" s="25"/>
      <c r="K36" s="25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3:47" ht="15.75" customHeight="1">
      <c r="C37" s="25"/>
      <c r="D37" s="25"/>
      <c r="E37" s="25"/>
      <c r="F37" s="25"/>
      <c r="G37" s="25"/>
      <c r="H37" s="25"/>
      <c r="I37" s="25"/>
      <c r="J37" s="25"/>
      <c r="K37" s="2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spans="3:47" ht="15.75" customHeight="1">
      <c r="C38" s="25"/>
      <c r="D38" s="25"/>
      <c r="E38" s="25"/>
      <c r="F38" s="25"/>
      <c r="G38" s="25"/>
      <c r="H38" s="25"/>
      <c r="I38" s="25"/>
      <c r="J38" s="25"/>
      <c r="K38" s="2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spans="3:47" ht="15.75" customHeight="1">
      <c r="C39" s="25"/>
      <c r="D39" s="25"/>
      <c r="E39" s="25"/>
      <c r="F39" s="25"/>
      <c r="G39" s="25"/>
      <c r="H39" s="25"/>
      <c r="I39" s="25"/>
      <c r="J39" s="25"/>
      <c r="K39" s="25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spans="3:47" ht="15.75" customHeight="1">
      <c r="C40" s="25"/>
      <c r="D40" s="25"/>
      <c r="E40" s="25"/>
      <c r="F40" s="25"/>
      <c r="G40" s="25"/>
      <c r="H40" s="25"/>
      <c r="I40" s="25"/>
      <c r="J40" s="25"/>
      <c r="K40" s="25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spans="3:47" ht="15.75" customHeight="1">
      <c r="C41" s="25"/>
      <c r="D41" s="25"/>
      <c r="E41" s="25"/>
      <c r="F41" s="25"/>
      <c r="G41" s="25"/>
      <c r="H41" s="25"/>
      <c r="I41" s="25"/>
      <c r="J41" s="25"/>
      <c r="K41" s="25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spans="3:47" ht="15.75" customHeight="1">
      <c r="C42" s="25"/>
      <c r="D42" s="25"/>
      <c r="E42" s="25"/>
      <c r="F42" s="25"/>
      <c r="G42" s="25"/>
      <c r="H42" s="25"/>
      <c r="I42" s="25"/>
      <c r="J42" s="25"/>
      <c r="K42" s="25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spans="3:47" ht="15.75" customHeight="1">
      <c r="C43" s="25"/>
      <c r="D43" s="25"/>
      <c r="E43" s="25"/>
      <c r="F43" s="25"/>
      <c r="G43" s="25"/>
      <c r="H43" s="25"/>
      <c r="I43" s="25"/>
      <c r="J43" s="25"/>
      <c r="K43" s="25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spans="3:47" ht="15.75" customHeight="1">
      <c r="C44" s="25"/>
      <c r="D44" s="25"/>
      <c r="E44" s="25"/>
      <c r="F44" s="25"/>
      <c r="G44" s="25"/>
      <c r="H44" s="25"/>
      <c r="I44" s="25"/>
      <c r="J44" s="25"/>
      <c r="K44" s="25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spans="3:47" ht="15.75" customHeight="1">
      <c r="C45" s="25"/>
      <c r="D45" s="25"/>
      <c r="E45" s="25"/>
      <c r="F45" s="25"/>
      <c r="G45" s="25"/>
      <c r="H45" s="25"/>
      <c r="I45" s="25"/>
      <c r="J45" s="25"/>
      <c r="K45" s="25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spans="3:47" ht="15.75" customHeight="1">
      <c r="C46" s="25"/>
      <c r="D46" s="25"/>
      <c r="E46" s="25"/>
      <c r="F46" s="25"/>
      <c r="G46" s="25"/>
      <c r="H46" s="25"/>
      <c r="I46" s="25"/>
      <c r="J46" s="25"/>
      <c r="K46" s="25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spans="3:47" ht="15.75" customHeight="1">
      <c r="C47" s="25"/>
      <c r="D47" s="25"/>
      <c r="E47" s="25"/>
      <c r="F47" s="25"/>
      <c r="G47" s="25"/>
      <c r="H47" s="25"/>
      <c r="I47" s="25"/>
      <c r="J47" s="25"/>
      <c r="K47" s="2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spans="3:47" ht="15.75" customHeight="1">
      <c r="C48" s="25"/>
      <c r="D48" s="25"/>
      <c r="E48" s="25"/>
      <c r="F48" s="25"/>
      <c r="G48" s="25"/>
      <c r="H48" s="25"/>
      <c r="I48" s="25"/>
      <c r="J48" s="25"/>
      <c r="K48" s="2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spans="3:47" ht="15.75" customHeight="1">
      <c r="C49" s="25"/>
      <c r="D49" s="25"/>
      <c r="E49" s="25"/>
      <c r="F49" s="25"/>
      <c r="G49" s="25"/>
      <c r="H49" s="25"/>
      <c r="I49" s="25"/>
      <c r="J49" s="25"/>
      <c r="K49" s="2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spans="3:47" ht="15.75" customHeight="1">
      <c r="C50" s="25"/>
      <c r="D50" s="25"/>
      <c r="E50" s="25"/>
      <c r="F50" s="25"/>
      <c r="G50" s="25"/>
      <c r="H50" s="25"/>
      <c r="I50" s="25"/>
      <c r="J50" s="25"/>
      <c r="K50" s="2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 spans="3:47" ht="15.75" customHeight="1">
      <c r="C51" s="25"/>
      <c r="D51" s="25"/>
      <c r="E51" s="25"/>
      <c r="F51" s="25"/>
      <c r="G51" s="25"/>
      <c r="H51" s="25"/>
      <c r="I51" s="25"/>
      <c r="J51" s="25"/>
      <c r="K51" s="2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spans="3:47" ht="15.75" customHeight="1">
      <c r="C52" s="25"/>
      <c r="D52" s="25"/>
      <c r="E52" s="25"/>
      <c r="F52" s="25"/>
      <c r="G52" s="25"/>
      <c r="H52" s="25"/>
      <c r="I52" s="25"/>
      <c r="J52" s="25"/>
      <c r="K52" s="2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spans="3:47" ht="15.75" customHeight="1">
      <c r="C53" s="25"/>
      <c r="D53" s="25"/>
      <c r="E53" s="25"/>
      <c r="F53" s="25"/>
      <c r="G53" s="25"/>
      <c r="H53" s="25"/>
      <c r="I53" s="25"/>
      <c r="J53" s="25"/>
      <c r="K53" s="2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spans="3:47" ht="15.75" customHeight="1">
      <c r="C54" s="25"/>
      <c r="D54" s="25"/>
      <c r="E54" s="25"/>
      <c r="F54" s="25"/>
      <c r="G54" s="25"/>
      <c r="H54" s="25"/>
      <c r="I54" s="25"/>
      <c r="J54" s="25"/>
      <c r="K54" s="2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spans="3:47" ht="15.75" customHeight="1">
      <c r="C55" s="25"/>
      <c r="D55" s="25"/>
      <c r="E55" s="25"/>
      <c r="F55" s="25"/>
      <c r="G55" s="25"/>
      <c r="H55" s="25"/>
      <c r="I55" s="25"/>
      <c r="J55" s="25"/>
      <c r="K55" s="2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spans="3:47" ht="15.75" customHeight="1">
      <c r="C56" s="25"/>
      <c r="D56" s="25"/>
      <c r="E56" s="25"/>
      <c r="F56" s="25"/>
      <c r="G56" s="25"/>
      <c r="H56" s="25"/>
      <c r="I56" s="25"/>
      <c r="J56" s="25"/>
      <c r="K56" s="2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 spans="3:47" ht="15.75" customHeight="1">
      <c r="C57" s="25"/>
      <c r="D57" s="25"/>
      <c r="E57" s="25"/>
      <c r="F57" s="25"/>
      <c r="G57" s="25"/>
      <c r="H57" s="25"/>
      <c r="I57" s="25"/>
      <c r="J57" s="25"/>
      <c r="K57" s="2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spans="3:47" ht="15.75" customHeight="1">
      <c r="C58" s="25"/>
      <c r="D58" s="25"/>
      <c r="E58" s="25"/>
      <c r="F58" s="25"/>
      <c r="G58" s="25"/>
      <c r="H58" s="25"/>
      <c r="I58" s="25"/>
      <c r="J58" s="25"/>
      <c r="K58" s="2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spans="3:47" ht="15.75" customHeight="1">
      <c r="C59" s="25"/>
      <c r="D59" s="25"/>
      <c r="E59" s="25"/>
      <c r="F59" s="25"/>
      <c r="G59" s="25"/>
      <c r="H59" s="25"/>
      <c r="I59" s="25"/>
      <c r="J59" s="25"/>
      <c r="K59" s="2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spans="3:47" ht="15.75" customHeight="1">
      <c r="C60" s="25"/>
      <c r="D60" s="25"/>
      <c r="E60" s="25"/>
      <c r="F60" s="25"/>
      <c r="G60" s="25"/>
      <c r="H60" s="25"/>
      <c r="I60" s="25"/>
      <c r="J60" s="25"/>
      <c r="K60" s="2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spans="3:47" ht="15.75" customHeight="1">
      <c r="C61" s="25"/>
      <c r="D61" s="25"/>
      <c r="E61" s="25"/>
      <c r="F61" s="25"/>
      <c r="G61" s="25"/>
      <c r="H61" s="25"/>
      <c r="I61" s="25"/>
      <c r="J61" s="25"/>
      <c r="K61" s="2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spans="3:47" ht="15.75" customHeight="1">
      <c r="C62" s="25"/>
      <c r="D62" s="25"/>
      <c r="E62" s="25"/>
      <c r="F62" s="25"/>
      <c r="G62" s="25"/>
      <c r="H62" s="25"/>
      <c r="I62" s="25"/>
      <c r="J62" s="25"/>
      <c r="K62" s="2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spans="3:47" ht="15.75" customHeight="1">
      <c r="C63" s="25"/>
      <c r="D63" s="25"/>
      <c r="E63" s="25"/>
      <c r="F63" s="25"/>
      <c r="G63" s="25"/>
      <c r="H63" s="25"/>
      <c r="I63" s="25"/>
      <c r="J63" s="25"/>
      <c r="K63" s="2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spans="3:47" ht="15.75" customHeight="1">
      <c r="C64" s="25"/>
      <c r="D64" s="25"/>
      <c r="E64" s="25"/>
      <c r="F64" s="25"/>
      <c r="G64" s="25"/>
      <c r="H64" s="25"/>
      <c r="I64" s="25"/>
      <c r="J64" s="25"/>
      <c r="K64" s="2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 spans="3:47" ht="15.75" customHeight="1">
      <c r="C65" s="25"/>
      <c r="D65" s="25"/>
      <c r="E65" s="25"/>
      <c r="F65" s="25"/>
      <c r="G65" s="25"/>
      <c r="H65" s="25"/>
      <c r="I65" s="25"/>
      <c r="J65" s="25"/>
      <c r="K65" s="2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spans="3:47" ht="15.75" customHeight="1">
      <c r="C66" s="25"/>
      <c r="D66" s="25"/>
      <c r="E66" s="25"/>
      <c r="F66" s="25"/>
      <c r="G66" s="25"/>
      <c r="H66" s="25"/>
      <c r="I66" s="25"/>
      <c r="J66" s="25"/>
      <c r="K66" s="2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spans="3:47" ht="15.75" customHeight="1">
      <c r="C67" s="25"/>
      <c r="D67" s="25"/>
      <c r="E67" s="25"/>
      <c r="F67" s="25"/>
      <c r="G67" s="25"/>
      <c r="H67" s="25"/>
      <c r="I67" s="25"/>
      <c r="J67" s="25"/>
      <c r="K67" s="2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 spans="3:47" ht="15.75" customHeight="1">
      <c r="C68" s="25"/>
      <c r="D68" s="25"/>
      <c r="E68" s="25"/>
      <c r="F68" s="25"/>
      <c r="G68" s="25"/>
      <c r="H68" s="25"/>
      <c r="I68" s="25"/>
      <c r="J68" s="25"/>
      <c r="K68" s="2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spans="3:47" ht="15.75" customHeight="1">
      <c r="C69" s="25"/>
      <c r="D69" s="25"/>
      <c r="E69" s="25"/>
      <c r="F69" s="25"/>
      <c r="G69" s="25"/>
      <c r="H69" s="25"/>
      <c r="I69" s="25"/>
      <c r="J69" s="25"/>
      <c r="K69" s="2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spans="3:47" ht="15.75" customHeight="1">
      <c r="C70" s="25"/>
      <c r="D70" s="25"/>
      <c r="E70" s="25"/>
      <c r="F70" s="25"/>
      <c r="G70" s="25"/>
      <c r="H70" s="25"/>
      <c r="I70" s="25"/>
      <c r="J70" s="25"/>
      <c r="K70" s="2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spans="3:47" ht="15.75" customHeight="1">
      <c r="C71" s="25"/>
      <c r="D71" s="25"/>
      <c r="E71" s="25"/>
      <c r="F71" s="25"/>
      <c r="G71" s="25"/>
      <c r="H71" s="25"/>
      <c r="I71" s="25"/>
      <c r="J71" s="25"/>
      <c r="K71" s="2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spans="3:47" ht="15.75" customHeight="1">
      <c r="C72" s="25"/>
      <c r="D72" s="25"/>
      <c r="E72" s="25"/>
      <c r="F72" s="25"/>
      <c r="G72" s="25"/>
      <c r="H72" s="25"/>
      <c r="I72" s="25"/>
      <c r="J72" s="25"/>
      <c r="K72" s="2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spans="3:47" ht="15.75" customHeight="1">
      <c r="C73" s="25"/>
      <c r="D73" s="25"/>
      <c r="E73" s="25"/>
      <c r="F73" s="25"/>
      <c r="G73" s="25"/>
      <c r="H73" s="25"/>
      <c r="I73" s="25"/>
      <c r="J73" s="25"/>
      <c r="K73" s="2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spans="3:47" ht="15.75" customHeight="1">
      <c r="C74" s="25"/>
      <c r="D74" s="25"/>
      <c r="E74" s="25"/>
      <c r="F74" s="25"/>
      <c r="G74" s="25"/>
      <c r="H74" s="25"/>
      <c r="I74" s="25"/>
      <c r="J74" s="25"/>
      <c r="K74" s="2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spans="3:47" ht="15.75" customHeight="1">
      <c r="C75" s="25"/>
      <c r="D75" s="25"/>
      <c r="E75" s="25"/>
      <c r="F75" s="25"/>
      <c r="G75" s="25"/>
      <c r="H75" s="25"/>
      <c r="I75" s="25"/>
      <c r="J75" s="25"/>
      <c r="K75" s="2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spans="3:47" ht="15.75" customHeight="1">
      <c r="C76" s="25"/>
      <c r="D76" s="25"/>
      <c r="E76" s="25"/>
      <c r="F76" s="25"/>
      <c r="G76" s="25"/>
      <c r="H76" s="25"/>
      <c r="I76" s="25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spans="3:47" ht="15.75" customHeight="1">
      <c r="C77" s="25"/>
      <c r="D77" s="25"/>
      <c r="E77" s="25"/>
      <c r="F77" s="25"/>
      <c r="G77" s="25"/>
      <c r="H77" s="25"/>
      <c r="I77" s="25"/>
      <c r="J77" s="25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spans="3:47" ht="15.75" customHeight="1">
      <c r="C78" s="25"/>
      <c r="D78" s="25"/>
      <c r="E78" s="25"/>
      <c r="F78" s="25"/>
      <c r="G78" s="25"/>
      <c r="H78" s="25"/>
      <c r="I78" s="25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spans="3:47" ht="15.75" customHeight="1">
      <c r="C79" s="25"/>
      <c r="D79" s="25"/>
      <c r="E79" s="25"/>
      <c r="F79" s="25"/>
      <c r="G79" s="25"/>
      <c r="H79" s="25"/>
      <c r="I79" s="25"/>
      <c r="J79" s="25"/>
      <c r="K79" s="2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spans="3:47" ht="15.75" customHeight="1">
      <c r="C80" s="25"/>
      <c r="D80" s="25"/>
      <c r="E80" s="25"/>
      <c r="F80" s="25"/>
      <c r="G80" s="25"/>
      <c r="H80" s="25"/>
      <c r="I80" s="25"/>
      <c r="J80" s="25"/>
      <c r="K80" s="2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spans="3:47" ht="15.75" customHeight="1">
      <c r="C81" s="25"/>
      <c r="D81" s="25"/>
      <c r="E81" s="25"/>
      <c r="F81" s="25"/>
      <c r="G81" s="25"/>
      <c r="H81" s="25"/>
      <c r="I81" s="25"/>
      <c r="J81" s="25"/>
      <c r="K81" s="2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spans="3:47" ht="15.75" customHeight="1">
      <c r="C82" s="25"/>
      <c r="D82" s="25"/>
      <c r="E82" s="25"/>
      <c r="F82" s="25"/>
      <c r="G82" s="25"/>
      <c r="H82" s="25"/>
      <c r="I82" s="25"/>
      <c r="J82" s="25"/>
      <c r="K82" s="2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spans="3:47" ht="15.75" customHeight="1">
      <c r="C83" s="25"/>
      <c r="D83" s="25"/>
      <c r="E83" s="25"/>
      <c r="F83" s="25"/>
      <c r="G83" s="25"/>
      <c r="H83" s="25"/>
      <c r="I83" s="25"/>
      <c r="J83" s="25"/>
      <c r="K83" s="2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spans="3:47" ht="15.75" customHeight="1">
      <c r="C84" s="25"/>
      <c r="D84" s="25"/>
      <c r="E84" s="25"/>
      <c r="F84" s="25"/>
      <c r="G84" s="25"/>
      <c r="H84" s="25"/>
      <c r="I84" s="25"/>
      <c r="J84" s="25"/>
      <c r="K84" s="2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spans="3:47" ht="15.75" customHeight="1">
      <c r="C85" s="25"/>
      <c r="D85" s="25"/>
      <c r="E85" s="25"/>
      <c r="F85" s="25"/>
      <c r="G85" s="25"/>
      <c r="H85" s="25"/>
      <c r="I85" s="25"/>
      <c r="J85" s="25"/>
      <c r="K85" s="2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 spans="3:47" ht="15.75" customHeight="1">
      <c r="C86" s="25"/>
      <c r="D86" s="25"/>
      <c r="E86" s="25"/>
      <c r="F86" s="25"/>
      <c r="G86" s="25"/>
      <c r="H86" s="25"/>
      <c r="I86" s="25"/>
      <c r="J86" s="25"/>
      <c r="K86" s="2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 spans="3:47" ht="15.75" customHeight="1">
      <c r="C87" s="25"/>
      <c r="D87" s="25"/>
      <c r="E87" s="25"/>
      <c r="F87" s="25"/>
      <c r="G87" s="25"/>
      <c r="H87" s="25"/>
      <c r="I87" s="25"/>
      <c r="J87" s="25"/>
      <c r="K87" s="2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 spans="3:47" ht="15.75" customHeight="1">
      <c r="C88" s="25"/>
      <c r="D88" s="25"/>
      <c r="E88" s="25"/>
      <c r="F88" s="25"/>
      <c r="G88" s="25"/>
      <c r="H88" s="25"/>
      <c r="I88" s="25"/>
      <c r="J88" s="25"/>
      <c r="K88" s="2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 spans="3:47" ht="15.75" customHeight="1">
      <c r="C89" s="25"/>
      <c r="D89" s="25"/>
      <c r="E89" s="25"/>
      <c r="F89" s="25"/>
      <c r="G89" s="25"/>
      <c r="H89" s="25"/>
      <c r="I89" s="25"/>
      <c r="J89" s="25"/>
      <c r="K89" s="2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spans="3:47" ht="15.75" customHeight="1">
      <c r="C90" s="25"/>
      <c r="D90" s="25"/>
      <c r="E90" s="25"/>
      <c r="F90" s="25"/>
      <c r="G90" s="25"/>
      <c r="H90" s="25"/>
      <c r="I90" s="25"/>
      <c r="J90" s="25"/>
      <c r="K90" s="2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spans="3:47" ht="15.75" customHeight="1">
      <c r="C91" s="25"/>
      <c r="D91" s="25"/>
      <c r="E91" s="25"/>
      <c r="F91" s="25"/>
      <c r="G91" s="25"/>
      <c r="H91" s="25"/>
      <c r="I91" s="25"/>
      <c r="J91" s="25"/>
      <c r="K91" s="2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spans="3:47" ht="15.75" customHeight="1">
      <c r="C92" s="25"/>
      <c r="D92" s="25"/>
      <c r="E92" s="25"/>
      <c r="F92" s="25"/>
      <c r="G92" s="25"/>
      <c r="H92" s="25"/>
      <c r="I92" s="25"/>
      <c r="J92" s="25"/>
      <c r="K92" s="2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spans="3:47" ht="15.75" customHeight="1">
      <c r="C93" s="25"/>
      <c r="D93" s="25"/>
      <c r="E93" s="25"/>
      <c r="F93" s="25"/>
      <c r="G93" s="25"/>
      <c r="H93" s="25"/>
      <c r="I93" s="25"/>
      <c r="J93" s="25"/>
      <c r="K93" s="2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spans="3:47" ht="15.75" customHeight="1">
      <c r="C94" s="25"/>
      <c r="D94" s="25"/>
      <c r="E94" s="25"/>
      <c r="F94" s="25"/>
      <c r="G94" s="25"/>
      <c r="H94" s="25"/>
      <c r="I94" s="25"/>
      <c r="J94" s="25"/>
      <c r="K94" s="2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spans="3:47" ht="15.75" customHeight="1">
      <c r="C95" s="25"/>
      <c r="D95" s="25"/>
      <c r="E95" s="25"/>
      <c r="F95" s="25"/>
      <c r="G95" s="25"/>
      <c r="H95" s="25"/>
      <c r="I95" s="25"/>
      <c r="J95" s="25"/>
      <c r="K95" s="2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spans="3:47" ht="15.75" customHeight="1">
      <c r="C96" s="25"/>
      <c r="D96" s="25"/>
      <c r="E96" s="25"/>
      <c r="F96" s="25"/>
      <c r="G96" s="25"/>
      <c r="H96" s="25"/>
      <c r="I96" s="25"/>
      <c r="J96" s="25"/>
      <c r="K96" s="2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spans="3:47" ht="15.75" customHeight="1">
      <c r="C97" s="25"/>
      <c r="D97" s="25"/>
      <c r="E97" s="25"/>
      <c r="F97" s="25"/>
      <c r="G97" s="25"/>
      <c r="H97" s="25"/>
      <c r="I97" s="25"/>
      <c r="J97" s="25"/>
      <c r="K97" s="2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spans="3:47" ht="15.75" customHeight="1">
      <c r="C98" s="25"/>
      <c r="D98" s="25"/>
      <c r="E98" s="25"/>
      <c r="F98" s="25"/>
      <c r="G98" s="25"/>
      <c r="H98" s="25"/>
      <c r="I98" s="25"/>
      <c r="J98" s="25"/>
      <c r="K98" s="2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 spans="3:47" ht="15.75" customHeight="1">
      <c r="C99" s="25"/>
      <c r="D99" s="25"/>
      <c r="E99" s="25"/>
      <c r="F99" s="25"/>
      <c r="G99" s="25"/>
      <c r="H99" s="25"/>
      <c r="I99" s="25"/>
      <c r="J99" s="25"/>
      <c r="K99" s="2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spans="3:47" ht="15.75" customHeight="1">
      <c r="C100" s="25"/>
      <c r="D100" s="25"/>
      <c r="E100" s="25"/>
      <c r="F100" s="25"/>
      <c r="G100" s="25"/>
      <c r="H100" s="25"/>
      <c r="I100" s="25"/>
      <c r="J100" s="25"/>
      <c r="K100" s="2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spans="3:47" ht="15.75" customHeight="1">
      <c r="C101" s="25"/>
      <c r="D101" s="25"/>
      <c r="E101" s="25"/>
      <c r="F101" s="25"/>
      <c r="G101" s="25"/>
      <c r="H101" s="25"/>
      <c r="I101" s="25"/>
      <c r="J101" s="25"/>
      <c r="K101" s="2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 spans="3:47" ht="15.75" customHeight="1">
      <c r="C102" s="25"/>
      <c r="D102" s="25"/>
      <c r="E102" s="25"/>
      <c r="F102" s="25"/>
      <c r="G102" s="25"/>
      <c r="H102" s="25"/>
      <c r="I102" s="25"/>
      <c r="J102" s="25"/>
      <c r="K102" s="25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spans="3:47" ht="15.75" customHeight="1">
      <c r="C103" s="25"/>
      <c r="D103" s="25"/>
      <c r="E103" s="25"/>
      <c r="F103" s="25"/>
      <c r="G103" s="25"/>
      <c r="H103" s="25"/>
      <c r="I103" s="25"/>
      <c r="J103" s="25"/>
      <c r="K103" s="25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spans="3:47" ht="15.75" customHeight="1">
      <c r="C104" s="25"/>
      <c r="D104" s="25"/>
      <c r="E104" s="25"/>
      <c r="F104" s="25"/>
      <c r="G104" s="25"/>
      <c r="H104" s="25"/>
      <c r="I104" s="25"/>
      <c r="J104" s="25"/>
      <c r="K104" s="25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 spans="3:47" ht="15.75" customHeight="1">
      <c r="C105" s="25"/>
      <c r="D105" s="25"/>
      <c r="E105" s="25"/>
      <c r="F105" s="25"/>
      <c r="G105" s="25"/>
      <c r="H105" s="25"/>
      <c r="I105" s="25"/>
      <c r="J105" s="25"/>
      <c r="K105" s="25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 spans="3:47" ht="15.75" customHeight="1">
      <c r="C106" s="25"/>
      <c r="D106" s="25"/>
      <c r="E106" s="25"/>
      <c r="F106" s="25"/>
      <c r="G106" s="25"/>
      <c r="H106" s="25"/>
      <c r="I106" s="25"/>
      <c r="J106" s="25"/>
      <c r="K106" s="25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 spans="3:47" ht="15.75" customHeight="1">
      <c r="C107" s="25"/>
      <c r="D107" s="25"/>
      <c r="E107" s="25"/>
      <c r="F107" s="25"/>
      <c r="G107" s="25"/>
      <c r="H107" s="25"/>
      <c r="I107" s="25"/>
      <c r="J107" s="25"/>
      <c r="K107" s="25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 spans="3:47" ht="15.75" customHeight="1">
      <c r="C108" s="25"/>
      <c r="D108" s="25"/>
      <c r="E108" s="25"/>
      <c r="F108" s="25"/>
      <c r="G108" s="25"/>
      <c r="H108" s="25"/>
      <c r="I108" s="25"/>
      <c r="J108" s="25"/>
      <c r="K108" s="25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spans="3:47" ht="15.75" customHeight="1">
      <c r="C109" s="25"/>
      <c r="D109" s="25"/>
      <c r="E109" s="25"/>
      <c r="F109" s="25"/>
      <c r="G109" s="25"/>
      <c r="H109" s="25"/>
      <c r="I109" s="25"/>
      <c r="J109" s="25"/>
      <c r="K109" s="25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spans="3:47" ht="15.75" customHeight="1">
      <c r="C110" s="25"/>
      <c r="D110" s="25"/>
      <c r="E110" s="25"/>
      <c r="F110" s="25"/>
      <c r="G110" s="25"/>
      <c r="H110" s="25"/>
      <c r="I110" s="25"/>
      <c r="J110" s="25"/>
      <c r="K110" s="25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spans="3:47" ht="15.75" customHeight="1">
      <c r="C111" s="25"/>
      <c r="D111" s="25"/>
      <c r="E111" s="25"/>
      <c r="F111" s="25"/>
      <c r="G111" s="25"/>
      <c r="H111" s="25"/>
      <c r="I111" s="25"/>
      <c r="J111" s="25"/>
      <c r="K111" s="25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 spans="3:47" ht="15.75" customHeight="1">
      <c r="C112" s="25"/>
      <c r="D112" s="25"/>
      <c r="E112" s="25"/>
      <c r="F112" s="25"/>
      <c r="G112" s="25"/>
      <c r="H112" s="25"/>
      <c r="I112" s="25"/>
      <c r="J112" s="25"/>
      <c r="K112" s="25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spans="3:47" ht="15.75" customHeight="1">
      <c r="C113" s="25"/>
      <c r="D113" s="25"/>
      <c r="E113" s="25"/>
      <c r="F113" s="25"/>
      <c r="G113" s="25"/>
      <c r="H113" s="25"/>
      <c r="I113" s="25"/>
      <c r="J113" s="25"/>
      <c r="K113" s="25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spans="3:47" ht="15.75" customHeight="1">
      <c r="C114" s="25"/>
      <c r="D114" s="25"/>
      <c r="E114" s="25"/>
      <c r="F114" s="25"/>
      <c r="G114" s="25"/>
      <c r="H114" s="25"/>
      <c r="I114" s="25"/>
      <c r="J114" s="25"/>
      <c r="K114" s="25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spans="3:47" ht="15.75" customHeight="1">
      <c r="C115" s="25"/>
      <c r="D115" s="25"/>
      <c r="E115" s="25"/>
      <c r="F115" s="25"/>
      <c r="G115" s="25"/>
      <c r="H115" s="25"/>
      <c r="I115" s="25"/>
      <c r="J115" s="25"/>
      <c r="K115" s="25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spans="3:47" ht="15.75" customHeight="1">
      <c r="C116" s="25"/>
      <c r="D116" s="25"/>
      <c r="E116" s="25"/>
      <c r="F116" s="25"/>
      <c r="G116" s="25"/>
      <c r="H116" s="25"/>
      <c r="I116" s="25"/>
      <c r="J116" s="25"/>
      <c r="K116" s="25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 spans="3:47" ht="15.75" customHeight="1">
      <c r="C117" s="25"/>
      <c r="D117" s="25"/>
      <c r="E117" s="25"/>
      <c r="F117" s="25"/>
      <c r="G117" s="25"/>
      <c r="H117" s="25"/>
      <c r="I117" s="25"/>
      <c r="J117" s="25"/>
      <c r="K117" s="25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 spans="3:47" ht="15.75" customHeight="1">
      <c r="C118" s="25"/>
      <c r="D118" s="25"/>
      <c r="E118" s="25"/>
      <c r="F118" s="25"/>
      <c r="G118" s="25"/>
      <c r="H118" s="25"/>
      <c r="I118" s="25"/>
      <c r="J118" s="25"/>
      <c r="K118" s="25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spans="3:47" ht="15.75" customHeight="1">
      <c r="C119" s="25"/>
      <c r="D119" s="25"/>
      <c r="E119" s="25"/>
      <c r="F119" s="25"/>
      <c r="G119" s="25"/>
      <c r="H119" s="25"/>
      <c r="I119" s="25"/>
      <c r="J119" s="25"/>
      <c r="K119" s="25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spans="3:47" ht="15.75" customHeight="1">
      <c r="C120" s="25"/>
      <c r="D120" s="25"/>
      <c r="E120" s="25"/>
      <c r="F120" s="25"/>
      <c r="G120" s="25"/>
      <c r="H120" s="25"/>
      <c r="I120" s="25"/>
      <c r="J120" s="25"/>
      <c r="K120" s="25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 spans="3:47" ht="15.75" customHeight="1">
      <c r="C121" s="25"/>
      <c r="D121" s="25"/>
      <c r="E121" s="25"/>
      <c r="F121" s="25"/>
      <c r="G121" s="25"/>
      <c r="H121" s="25"/>
      <c r="I121" s="25"/>
      <c r="J121" s="25"/>
      <c r="K121" s="25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 spans="3:47" ht="15.75" customHeight="1">
      <c r="C122" s="25"/>
      <c r="D122" s="25"/>
      <c r="E122" s="25"/>
      <c r="F122" s="25"/>
      <c r="G122" s="25"/>
      <c r="H122" s="25"/>
      <c r="I122" s="25"/>
      <c r="J122" s="25"/>
      <c r="K122" s="25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 spans="3:47" ht="15.75" customHeight="1">
      <c r="C123" s="25"/>
      <c r="D123" s="25"/>
      <c r="E123" s="25"/>
      <c r="F123" s="25"/>
      <c r="G123" s="25"/>
      <c r="H123" s="25"/>
      <c r="I123" s="25"/>
      <c r="J123" s="25"/>
      <c r="K123" s="25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 spans="3:47" ht="15.75" customHeight="1">
      <c r="C124" s="25"/>
      <c r="D124" s="25"/>
      <c r="E124" s="25"/>
      <c r="F124" s="25"/>
      <c r="G124" s="25"/>
      <c r="H124" s="25"/>
      <c r="I124" s="25"/>
      <c r="J124" s="25"/>
      <c r="K124" s="25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spans="3:47" ht="15.75" customHeight="1">
      <c r="C125" s="25"/>
      <c r="D125" s="25"/>
      <c r="E125" s="25"/>
      <c r="F125" s="25"/>
      <c r="G125" s="25"/>
      <c r="H125" s="25"/>
      <c r="I125" s="25"/>
      <c r="J125" s="25"/>
      <c r="K125" s="25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spans="3:47" ht="15.75" customHeight="1">
      <c r="C126" s="25"/>
      <c r="D126" s="25"/>
      <c r="E126" s="25"/>
      <c r="F126" s="25"/>
      <c r="G126" s="25"/>
      <c r="H126" s="25"/>
      <c r="I126" s="25"/>
      <c r="J126" s="25"/>
      <c r="K126" s="25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spans="3:47" ht="15.75" customHeight="1">
      <c r="C127" s="25"/>
      <c r="D127" s="25"/>
      <c r="E127" s="25"/>
      <c r="F127" s="25"/>
      <c r="G127" s="25"/>
      <c r="H127" s="25"/>
      <c r="I127" s="25"/>
      <c r="J127" s="25"/>
      <c r="K127" s="25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 spans="3:47" ht="15.75" customHeight="1">
      <c r="C128" s="25"/>
      <c r="D128" s="25"/>
      <c r="E128" s="25"/>
      <c r="F128" s="25"/>
      <c r="G128" s="25"/>
      <c r="H128" s="25"/>
      <c r="I128" s="25"/>
      <c r="J128" s="25"/>
      <c r="K128" s="25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 spans="3:47" ht="15.75" customHeight="1">
      <c r="C129" s="25"/>
      <c r="D129" s="25"/>
      <c r="E129" s="25"/>
      <c r="F129" s="25"/>
      <c r="G129" s="25"/>
      <c r="H129" s="25"/>
      <c r="I129" s="25"/>
      <c r="J129" s="25"/>
      <c r="K129" s="25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 spans="3:47" ht="15.75" customHeight="1">
      <c r="C130" s="25"/>
      <c r="D130" s="25"/>
      <c r="E130" s="25"/>
      <c r="F130" s="25"/>
      <c r="G130" s="25"/>
      <c r="H130" s="25"/>
      <c r="I130" s="25"/>
      <c r="J130" s="25"/>
      <c r="K130" s="25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 spans="3:47" ht="15.75" customHeight="1">
      <c r="C131" s="25"/>
      <c r="D131" s="25"/>
      <c r="E131" s="25"/>
      <c r="F131" s="25"/>
      <c r="G131" s="25"/>
      <c r="H131" s="25"/>
      <c r="I131" s="25"/>
      <c r="J131" s="25"/>
      <c r="K131" s="25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spans="3:47" ht="15.75" customHeight="1">
      <c r="C132" s="25"/>
      <c r="D132" s="25"/>
      <c r="E132" s="25"/>
      <c r="F132" s="25"/>
      <c r="G132" s="25"/>
      <c r="H132" s="25"/>
      <c r="I132" s="25"/>
      <c r="J132" s="25"/>
      <c r="K132" s="25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 spans="3:47" ht="15.75" customHeight="1">
      <c r="C133" s="25"/>
      <c r="D133" s="25"/>
      <c r="E133" s="25"/>
      <c r="F133" s="25"/>
      <c r="G133" s="25"/>
      <c r="H133" s="25"/>
      <c r="I133" s="25"/>
      <c r="J133" s="25"/>
      <c r="K133" s="25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 spans="3:47" ht="15.75" customHeight="1">
      <c r="C134" s="25"/>
      <c r="D134" s="25"/>
      <c r="E134" s="25"/>
      <c r="F134" s="25"/>
      <c r="G134" s="25"/>
      <c r="H134" s="25"/>
      <c r="I134" s="25"/>
      <c r="J134" s="25"/>
      <c r="K134" s="25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 spans="3:47" ht="15.75" customHeight="1">
      <c r="C135" s="25"/>
      <c r="D135" s="25"/>
      <c r="E135" s="25"/>
      <c r="F135" s="25"/>
      <c r="G135" s="25"/>
      <c r="H135" s="25"/>
      <c r="I135" s="25"/>
      <c r="J135" s="25"/>
      <c r="K135" s="25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 spans="3:47" ht="15.75" customHeight="1">
      <c r="C136" s="25"/>
      <c r="D136" s="25"/>
      <c r="E136" s="25"/>
      <c r="F136" s="25"/>
      <c r="G136" s="25"/>
      <c r="H136" s="25"/>
      <c r="I136" s="25"/>
      <c r="J136" s="25"/>
      <c r="K136" s="25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 spans="3:47" ht="15.75" customHeight="1">
      <c r="C137" s="25"/>
      <c r="D137" s="25"/>
      <c r="E137" s="25"/>
      <c r="F137" s="25"/>
      <c r="G137" s="25"/>
      <c r="H137" s="25"/>
      <c r="I137" s="25"/>
      <c r="J137" s="25"/>
      <c r="K137" s="25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 spans="3:47" ht="15.75" customHeight="1">
      <c r="C138" s="25"/>
      <c r="D138" s="25"/>
      <c r="E138" s="25"/>
      <c r="F138" s="25"/>
      <c r="G138" s="25"/>
      <c r="H138" s="25"/>
      <c r="I138" s="25"/>
      <c r="J138" s="25"/>
      <c r="K138" s="25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 spans="3:47" ht="15.75" customHeight="1">
      <c r="C139" s="25"/>
      <c r="D139" s="25"/>
      <c r="E139" s="25"/>
      <c r="F139" s="25"/>
      <c r="G139" s="25"/>
      <c r="H139" s="25"/>
      <c r="I139" s="25"/>
      <c r="J139" s="25"/>
      <c r="K139" s="25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spans="3:47" ht="15.75" customHeight="1">
      <c r="C140" s="25"/>
      <c r="D140" s="25"/>
      <c r="E140" s="25"/>
      <c r="F140" s="25"/>
      <c r="G140" s="25"/>
      <c r="H140" s="25"/>
      <c r="I140" s="25"/>
      <c r="J140" s="25"/>
      <c r="K140" s="25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 spans="3:47" ht="15.75" customHeight="1">
      <c r="C141" s="25"/>
      <c r="D141" s="25"/>
      <c r="E141" s="25"/>
      <c r="F141" s="25"/>
      <c r="G141" s="25"/>
      <c r="H141" s="25"/>
      <c r="I141" s="25"/>
      <c r="J141" s="25"/>
      <c r="K141" s="25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 spans="3:47" ht="15.75" customHeight="1">
      <c r="C142" s="25"/>
      <c r="D142" s="25"/>
      <c r="E142" s="25"/>
      <c r="F142" s="25"/>
      <c r="G142" s="25"/>
      <c r="H142" s="25"/>
      <c r="I142" s="25"/>
      <c r="J142" s="25"/>
      <c r="K142" s="25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 spans="3:47" ht="15.75" customHeight="1">
      <c r="C143" s="25"/>
      <c r="D143" s="25"/>
      <c r="E143" s="25"/>
      <c r="F143" s="25"/>
      <c r="G143" s="25"/>
      <c r="H143" s="25"/>
      <c r="I143" s="25"/>
      <c r="J143" s="25"/>
      <c r="K143" s="25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spans="3:47" ht="15.75" customHeight="1">
      <c r="C144" s="25"/>
      <c r="D144" s="25"/>
      <c r="E144" s="25"/>
      <c r="F144" s="25"/>
      <c r="G144" s="25"/>
      <c r="H144" s="25"/>
      <c r="I144" s="25"/>
      <c r="J144" s="25"/>
      <c r="K144" s="25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spans="3:47" ht="15.75" customHeight="1">
      <c r="C145" s="25"/>
      <c r="D145" s="25"/>
      <c r="E145" s="25"/>
      <c r="F145" s="25"/>
      <c r="G145" s="25"/>
      <c r="H145" s="25"/>
      <c r="I145" s="25"/>
      <c r="J145" s="25"/>
      <c r="K145" s="25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spans="3:47" ht="15.75" customHeight="1">
      <c r="C146" s="25"/>
      <c r="D146" s="25"/>
      <c r="E146" s="25"/>
      <c r="F146" s="25"/>
      <c r="G146" s="25"/>
      <c r="H146" s="25"/>
      <c r="I146" s="25"/>
      <c r="J146" s="25"/>
      <c r="K146" s="25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 spans="3:47" ht="15.75" customHeight="1">
      <c r="C147" s="25"/>
      <c r="D147" s="25"/>
      <c r="E147" s="25"/>
      <c r="F147" s="25"/>
      <c r="G147" s="25"/>
      <c r="H147" s="25"/>
      <c r="I147" s="25"/>
      <c r="J147" s="25"/>
      <c r="K147" s="25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spans="3:47" ht="15.75" customHeight="1">
      <c r="C148" s="25"/>
      <c r="D148" s="25"/>
      <c r="E148" s="25"/>
      <c r="F148" s="25"/>
      <c r="G148" s="25"/>
      <c r="H148" s="25"/>
      <c r="I148" s="25"/>
      <c r="J148" s="25"/>
      <c r="K148" s="25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spans="3:47" ht="15.75" customHeight="1">
      <c r="C149" s="25"/>
      <c r="D149" s="25"/>
      <c r="E149" s="25"/>
      <c r="F149" s="25"/>
      <c r="G149" s="25"/>
      <c r="H149" s="25"/>
      <c r="I149" s="25"/>
      <c r="J149" s="25"/>
      <c r="K149" s="25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spans="3:47" ht="15.75" customHeight="1">
      <c r="C150" s="25"/>
      <c r="D150" s="25"/>
      <c r="E150" s="25"/>
      <c r="F150" s="25"/>
      <c r="G150" s="25"/>
      <c r="H150" s="25"/>
      <c r="I150" s="25"/>
      <c r="J150" s="25"/>
      <c r="K150" s="25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spans="3:47" ht="15.75" customHeight="1">
      <c r="C151" s="25"/>
      <c r="D151" s="25"/>
      <c r="E151" s="25"/>
      <c r="F151" s="25"/>
      <c r="G151" s="25"/>
      <c r="H151" s="25"/>
      <c r="I151" s="25"/>
      <c r="J151" s="25"/>
      <c r="K151" s="25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spans="3:47" ht="15.75" customHeight="1">
      <c r="C152" s="25"/>
      <c r="D152" s="25"/>
      <c r="E152" s="25"/>
      <c r="F152" s="25"/>
      <c r="G152" s="25"/>
      <c r="H152" s="25"/>
      <c r="I152" s="25"/>
      <c r="J152" s="25"/>
      <c r="K152" s="25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spans="3:47" ht="15.75" customHeight="1">
      <c r="C153" s="25"/>
      <c r="D153" s="25"/>
      <c r="E153" s="25"/>
      <c r="F153" s="25"/>
      <c r="G153" s="25"/>
      <c r="H153" s="25"/>
      <c r="I153" s="25"/>
      <c r="J153" s="25"/>
      <c r="K153" s="25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spans="3:47" ht="15.75" customHeight="1">
      <c r="C154" s="25"/>
      <c r="D154" s="25"/>
      <c r="E154" s="25"/>
      <c r="F154" s="25"/>
      <c r="G154" s="25"/>
      <c r="H154" s="25"/>
      <c r="I154" s="25"/>
      <c r="J154" s="25"/>
      <c r="K154" s="25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spans="3:47" ht="15.75" customHeight="1">
      <c r="C155" s="25"/>
      <c r="D155" s="25"/>
      <c r="E155" s="25"/>
      <c r="F155" s="25"/>
      <c r="G155" s="25"/>
      <c r="H155" s="25"/>
      <c r="I155" s="25"/>
      <c r="J155" s="25"/>
      <c r="K155" s="25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spans="3:47" ht="15.75" customHeight="1">
      <c r="C156" s="25"/>
      <c r="D156" s="25"/>
      <c r="E156" s="25"/>
      <c r="F156" s="25"/>
      <c r="G156" s="25"/>
      <c r="H156" s="25"/>
      <c r="I156" s="25"/>
      <c r="J156" s="25"/>
      <c r="K156" s="25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spans="3:47" ht="15.75" customHeight="1">
      <c r="C157" s="25"/>
      <c r="D157" s="25"/>
      <c r="E157" s="25"/>
      <c r="F157" s="25"/>
      <c r="G157" s="25"/>
      <c r="H157" s="25"/>
      <c r="I157" s="25"/>
      <c r="J157" s="25"/>
      <c r="K157" s="2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 spans="3:47" ht="15.75" customHeight="1">
      <c r="C158" s="25"/>
      <c r="D158" s="25"/>
      <c r="E158" s="25"/>
      <c r="F158" s="25"/>
      <c r="G158" s="25"/>
      <c r="H158" s="25"/>
      <c r="I158" s="25"/>
      <c r="J158" s="25"/>
      <c r="K158" s="25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 spans="3:47" ht="15.75" customHeight="1">
      <c r="C159" s="25"/>
      <c r="D159" s="25"/>
      <c r="E159" s="25"/>
      <c r="F159" s="25"/>
      <c r="G159" s="25"/>
      <c r="H159" s="25"/>
      <c r="I159" s="25"/>
      <c r="J159" s="25"/>
      <c r="K159" s="25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 spans="3:47" ht="15.75" customHeight="1">
      <c r="C160" s="25"/>
      <c r="D160" s="25"/>
      <c r="E160" s="25"/>
      <c r="F160" s="25"/>
      <c r="G160" s="25"/>
      <c r="H160" s="25"/>
      <c r="I160" s="25"/>
      <c r="J160" s="25"/>
      <c r="K160" s="25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 spans="3:47" ht="15.75" customHeight="1">
      <c r="C161" s="25"/>
      <c r="D161" s="25"/>
      <c r="E161" s="25"/>
      <c r="F161" s="25"/>
      <c r="G161" s="25"/>
      <c r="H161" s="25"/>
      <c r="I161" s="25"/>
      <c r="J161" s="25"/>
      <c r="K161" s="25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 spans="3:47" ht="15.75" customHeight="1">
      <c r="C162" s="25"/>
      <c r="D162" s="25"/>
      <c r="E162" s="25"/>
      <c r="F162" s="25"/>
      <c r="G162" s="25"/>
      <c r="H162" s="25"/>
      <c r="I162" s="25"/>
      <c r="J162" s="25"/>
      <c r="K162" s="25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spans="3:47" ht="15.75" customHeight="1">
      <c r="C163" s="25"/>
      <c r="D163" s="25"/>
      <c r="E163" s="25"/>
      <c r="F163" s="25"/>
      <c r="G163" s="25"/>
      <c r="H163" s="25"/>
      <c r="I163" s="25"/>
      <c r="J163" s="25"/>
      <c r="K163" s="25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spans="3:47" ht="15.75" customHeight="1">
      <c r="C164" s="25"/>
      <c r="D164" s="25"/>
      <c r="E164" s="25"/>
      <c r="F164" s="25"/>
      <c r="G164" s="25"/>
      <c r="H164" s="25"/>
      <c r="I164" s="25"/>
      <c r="J164" s="25"/>
      <c r="K164" s="25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spans="3:47" ht="15.75" customHeight="1">
      <c r="C165" s="25"/>
      <c r="D165" s="25"/>
      <c r="E165" s="25"/>
      <c r="F165" s="25"/>
      <c r="G165" s="25"/>
      <c r="H165" s="25"/>
      <c r="I165" s="25"/>
      <c r="J165" s="25"/>
      <c r="K165" s="25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spans="3:47" ht="15.75" customHeight="1">
      <c r="C166" s="25"/>
      <c r="D166" s="25"/>
      <c r="E166" s="25"/>
      <c r="F166" s="25"/>
      <c r="G166" s="25"/>
      <c r="H166" s="25"/>
      <c r="I166" s="25"/>
      <c r="J166" s="25"/>
      <c r="K166" s="25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 spans="3:47" ht="15.75" customHeight="1">
      <c r="C167" s="25"/>
      <c r="D167" s="25"/>
      <c r="E167" s="25"/>
      <c r="F167" s="25"/>
      <c r="G167" s="25"/>
      <c r="H167" s="25"/>
      <c r="I167" s="25"/>
      <c r="J167" s="25"/>
      <c r="K167" s="25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spans="3:47" ht="15.75" customHeight="1">
      <c r="C168" s="25"/>
      <c r="D168" s="25"/>
      <c r="E168" s="25"/>
      <c r="F168" s="25"/>
      <c r="G168" s="25"/>
      <c r="H168" s="25"/>
      <c r="I168" s="25"/>
      <c r="J168" s="25"/>
      <c r="K168" s="25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 spans="3:47" ht="15.75" customHeight="1">
      <c r="C169" s="25"/>
      <c r="D169" s="25"/>
      <c r="E169" s="25"/>
      <c r="F169" s="25"/>
      <c r="G169" s="25"/>
      <c r="H169" s="25"/>
      <c r="I169" s="25"/>
      <c r="J169" s="25"/>
      <c r="K169" s="25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 spans="3:47" ht="15.75" customHeight="1">
      <c r="C170" s="25"/>
      <c r="D170" s="25"/>
      <c r="E170" s="25"/>
      <c r="F170" s="25"/>
      <c r="G170" s="25"/>
      <c r="H170" s="25"/>
      <c r="I170" s="25"/>
      <c r="J170" s="25"/>
      <c r="K170" s="25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 spans="3:47" ht="15.75" customHeight="1">
      <c r="C171" s="25"/>
      <c r="D171" s="25"/>
      <c r="E171" s="25"/>
      <c r="F171" s="25"/>
      <c r="G171" s="25"/>
      <c r="H171" s="25"/>
      <c r="I171" s="25"/>
      <c r="J171" s="25"/>
      <c r="K171" s="25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 spans="3:47" ht="15.75" customHeight="1">
      <c r="C172" s="25"/>
      <c r="D172" s="25"/>
      <c r="E172" s="25"/>
      <c r="F172" s="25"/>
      <c r="G172" s="25"/>
      <c r="H172" s="25"/>
      <c r="I172" s="25"/>
      <c r="J172" s="25"/>
      <c r="K172" s="25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 spans="3:47" ht="15.75" customHeight="1">
      <c r="C173" s="25"/>
      <c r="D173" s="25"/>
      <c r="E173" s="25"/>
      <c r="F173" s="25"/>
      <c r="G173" s="25"/>
      <c r="H173" s="25"/>
      <c r="I173" s="25"/>
      <c r="J173" s="25"/>
      <c r="K173" s="25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 spans="3:47" ht="15.75" customHeight="1">
      <c r="C174" s="25"/>
      <c r="D174" s="25"/>
      <c r="E174" s="25"/>
      <c r="F174" s="25"/>
      <c r="G174" s="25"/>
      <c r="H174" s="25"/>
      <c r="I174" s="25"/>
      <c r="J174" s="25"/>
      <c r="K174" s="25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 spans="3:47" ht="15.75" customHeight="1">
      <c r="C175" s="25"/>
      <c r="D175" s="25"/>
      <c r="E175" s="25"/>
      <c r="F175" s="25"/>
      <c r="G175" s="25"/>
      <c r="H175" s="25"/>
      <c r="I175" s="25"/>
      <c r="J175" s="25"/>
      <c r="K175" s="25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 spans="3:47" ht="15.75" customHeight="1">
      <c r="C176" s="25"/>
      <c r="D176" s="25"/>
      <c r="E176" s="25"/>
      <c r="F176" s="25"/>
      <c r="G176" s="25"/>
      <c r="H176" s="25"/>
      <c r="I176" s="25"/>
      <c r="J176" s="25"/>
      <c r="K176" s="25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 spans="3:47" ht="15.75" customHeight="1">
      <c r="C177" s="25"/>
      <c r="D177" s="25"/>
      <c r="E177" s="25"/>
      <c r="F177" s="25"/>
      <c r="G177" s="25"/>
      <c r="H177" s="25"/>
      <c r="I177" s="25"/>
      <c r="J177" s="25"/>
      <c r="K177" s="25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spans="3:47" ht="15.75" customHeight="1">
      <c r="C178" s="25"/>
      <c r="D178" s="25"/>
      <c r="E178" s="25"/>
      <c r="F178" s="25"/>
      <c r="G178" s="25"/>
      <c r="H178" s="25"/>
      <c r="I178" s="25"/>
      <c r="J178" s="25"/>
      <c r="K178" s="25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 spans="3:47" ht="15.75" customHeight="1">
      <c r="C179" s="25"/>
      <c r="D179" s="25"/>
      <c r="E179" s="25"/>
      <c r="F179" s="25"/>
      <c r="G179" s="25"/>
      <c r="H179" s="25"/>
      <c r="I179" s="25"/>
      <c r="J179" s="25"/>
      <c r="K179" s="25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 spans="3:47" ht="15.75" customHeight="1">
      <c r="C180" s="25"/>
      <c r="D180" s="25"/>
      <c r="E180" s="25"/>
      <c r="F180" s="25"/>
      <c r="G180" s="25"/>
      <c r="H180" s="25"/>
      <c r="I180" s="25"/>
      <c r="J180" s="25"/>
      <c r="K180" s="25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 spans="3:47" ht="15.75" customHeight="1">
      <c r="C181" s="25"/>
      <c r="D181" s="25"/>
      <c r="E181" s="25"/>
      <c r="F181" s="25"/>
      <c r="G181" s="25"/>
      <c r="H181" s="25"/>
      <c r="I181" s="25"/>
      <c r="J181" s="25"/>
      <c r="K181" s="25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 spans="3:47" ht="15.75" customHeight="1">
      <c r="C182" s="25"/>
      <c r="D182" s="25"/>
      <c r="E182" s="25"/>
      <c r="F182" s="25"/>
      <c r="G182" s="25"/>
      <c r="H182" s="25"/>
      <c r="I182" s="25"/>
      <c r="J182" s="25"/>
      <c r="K182" s="25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 spans="3:47" ht="15.75" customHeight="1">
      <c r="C183" s="25"/>
      <c r="D183" s="25"/>
      <c r="E183" s="25"/>
      <c r="F183" s="25"/>
      <c r="G183" s="25"/>
      <c r="H183" s="25"/>
      <c r="I183" s="25"/>
      <c r="J183" s="25"/>
      <c r="K183" s="25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 spans="3:47" ht="15.75" customHeight="1">
      <c r="C184" s="25"/>
      <c r="D184" s="25"/>
      <c r="E184" s="25"/>
      <c r="F184" s="25"/>
      <c r="G184" s="25"/>
      <c r="H184" s="25"/>
      <c r="I184" s="25"/>
      <c r="J184" s="25"/>
      <c r="K184" s="25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 spans="3:47" ht="15.75" customHeight="1">
      <c r="C185" s="25"/>
      <c r="D185" s="25"/>
      <c r="E185" s="25"/>
      <c r="F185" s="25"/>
      <c r="G185" s="25"/>
      <c r="H185" s="25"/>
      <c r="I185" s="25"/>
      <c r="J185" s="25"/>
      <c r="K185" s="25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 spans="3:47" ht="15.75" customHeight="1">
      <c r="C186" s="25"/>
      <c r="D186" s="25"/>
      <c r="E186" s="25"/>
      <c r="F186" s="25"/>
      <c r="G186" s="25"/>
      <c r="H186" s="25"/>
      <c r="I186" s="25"/>
      <c r="J186" s="25"/>
      <c r="K186" s="25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 spans="3:47" ht="15.75" customHeight="1">
      <c r="C187" s="25"/>
      <c r="D187" s="25"/>
      <c r="E187" s="25"/>
      <c r="F187" s="25"/>
      <c r="G187" s="25"/>
      <c r="H187" s="25"/>
      <c r="I187" s="25"/>
      <c r="J187" s="25"/>
      <c r="K187" s="25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 spans="3:47" ht="15.75" customHeight="1">
      <c r="C188" s="25"/>
      <c r="D188" s="25"/>
      <c r="E188" s="25"/>
      <c r="F188" s="25"/>
      <c r="G188" s="25"/>
      <c r="H188" s="25"/>
      <c r="I188" s="25"/>
      <c r="J188" s="25"/>
      <c r="K188" s="25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 spans="3:47" ht="15.75" customHeight="1">
      <c r="C189" s="25"/>
      <c r="D189" s="25"/>
      <c r="E189" s="25"/>
      <c r="F189" s="25"/>
      <c r="G189" s="25"/>
      <c r="H189" s="25"/>
      <c r="I189" s="25"/>
      <c r="J189" s="25"/>
      <c r="K189" s="25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 spans="3:47" ht="15.75" customHeight="1">
      <c r="C190" s="25"/>
      <c r="D190" s="25"/>
      <c r="E190" s="25"/>
      <c r="F190" s="25"/>
      <c r="G190" s="25"/>
      <c r="H190" s="25"/>
      <c r="I190" s="25"/>
      <c r="J190" s="25"/>
      <c r="K190" s="25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 spans="3:47" ht="15.75" customHeight="1">
      <c r="C191" s="25"/>
      <c r="D191" s="25"/>
      <c r="E191" s="25"/>
      <c r="F191" s="25"/>
      <c r="G191" s="25"/>
      <c r="H191" s="25"/>
      <c r="I191" s="25"/>
      <c r="J191" s="25"/>
      <c r="K191" s="25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 spans="3:47" ht="15.75" customHeight="1">
      <c r="C192" s="25"/>
      <c r="D192" s="25"/>
      <c r="E192" s="25"/>
      <c r="F192" s="25"/>
      <c r="G192" s="25"/>
      <c r="H192" s="25"/>
      <c r="I192" s="25"/>
      <c r="J192" s="25"/>
      <c r="K192" s="25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 spans="3:47" ht="15.75" customHeight="1">
      <c r="C193" s="25"/>
      <c r="D193" s="25"/>
      <c r="E193" s="25"/>
      <c r="F193" s="25"/>
      <c r="G193" s="25"/>
      <c r="H193" s="25"/>
      <c r="I193" s="25"/>
      <c r="J193" s="25"/>
      <c r="K193" s="25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spans="3:47" ht="15.75" customHeight="1">
      <c r="C194" s="25"/>
      <c r="D194" s="25"/>
      <c r="E194" s="25"/>
      <c r="F194" s="25"/>
      <c r="G194" s="25"/>
      <c r="H194" s="25"/>
      <c r="I194" s="25"/>
      <c r="J194" s="25"/>
      <c r="K194" s="25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 spans="3:47" ht="15.75" customHeight="1">
      <c r="C195" s="25"/>
      <c r="D195" s="25"/>
      <c r="E195" s="25"/>
      <c r="F195" s="25"/>
      <c r="G195" s="25"/>
      <c r="H195" s="25"/>
      <c r="I195" s="25"/>
      <c r="J195" s="25"/>
      <c r="K195" s="25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 spans="3:47" ht="15.75" customHeight="1">
      <c r="C196" s="25"/>
      <c r="D196" s="25"/>
      <c r="E196" s="25"/>
      <c r="F196" s="25"/>
      <c r="G196" s="25"/>
      <c r="H196" s="25"/>
      <c r="I196" s="25"/>
      <c r="J196" s="25"/>
      <c r="K196" s="25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 spans="3:47" ht="15.75" customHeight="1">
      <c r="C197" s="25"/>
      <c r="D197" s="25"/>
      <c r="E197" s="25"/>
      <c r="F197" s="25"/>
      <c r="G197" s="25"/>
      <c r="H197" s="25"/>
      <c r="I197" s="25"/>
      <c r="J197" s="25"/>
      <c r="K197" s="25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 spans="3:47" ht="15.75" customHeight="1">
      <c r="C198" s="25"/>
      <c r="D198" s="25"/>
      <c r="E198" s="25"/>
      <c r="F198" s="25"/>
      <c r="G198" s="25"/>
      <c r="H198" s="25"/>
      <c r="I198" s="25"/>
      <c r="J198" s="25"/>
      <c r="K198" s="25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 spans="3:47" ht="15.75" customHeight="1">
      <c r="C199" s="25"/>
      <c r="D199" s="25"/>
      <c r="E199" s="25"/>
      <c r="F199" s="25"/>
      <c r="G199" s="25"/>
      <c r="H199" s="25"/>
      <c r="I199" s="25"/>
      <c r="J199" s="25"/>
      <c r="K199" s="25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 spans="3:47" ht="15.75" customHeight="1">
      <c r="C200" s="25"/>
      <c r="D200" s="25"/>
      <c r="E200" s="25"/>
      <c r="F200" s="25"/>
      <c r="G200" s="25"/>
      <c r="H200" s="25"/>
      <c r="I200" s="25"/>
      <c r="J200" s="25"/>
      <c r="K200" s="25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 spans="3:47" ht="15.75" customHeight="1">
      <c r="C201" s="25"/>
      <c r="D201" s="25"/>
      <c r="E201" s="25"/>
      <c r="F201" s="25"/>
      <c r="G201" s="25"/>
      <c r="H201" s="25"/>
      <c r="I201" s="25"/>
      <c r="J201" s="25"/>
      <c r="K201" s="25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spans="3:47" ht="15.75" customHeight="1">
      <c r="C202" s="25"/>
      <c r="D202" s="25"/>
      <c r="E202" s="25"/>
      <c r="F202" s="25"/>
      <c r="G202" s="25"/>
      <c r="H202" s="25"/>
      <c r="I202" s="25"/>
      <c r="J202" s="25"/>
      <c r="K202" s="25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 spans="3:47" ht="15.75" customHeight="1">
      <c r="C203" s="25"/>
      <c r="D203" s="25"/>
      <c r="E203" s="25"/>
      <c r="F203" s="25"/>
      <c r="G203" s="25"/>
      <c r="H203" s="25"/>
      <c r="I203" s="25"/>
      <c r="J203" s="25"/>
      <c r="K203" s="25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 spans="3:47" ht="15.75" customHeight="1">
      <c r="C204" s="25"/>
      <c r="D204" s="25"/>
      <c r="E204" s="25"/>
      <c r="F204" s="25"/>
      <c r="G204" s="25"/>
      <c r="H204" s="25"/>
      <c r="I204" s="25"/>
      <c r="J204" s="25"/>
      <c r="K204" s="25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 spans="3:47" ht="15.75" customHeight="1">
      <c r="C205" s="25"/>
      <c r="D205" s="25"/>
      <c r="E205" s="25"/>
      <c r="F205" s="25"/>
      <c r="G205" s="25"/>
      <c r="H205" s="25"/>
      <c r="I205" s="25"/>
      <c r="J205" s="25"/>
      <c r="K205" s="25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 spans="3:47" ht="15.75" customHeight="1">
      <c r="C206" s="25"/>
      <c r="D206" s="25"/>
      <c r="E206" s="25"/>
      <c r="F206" s="25"/>
      <c r="G206" s="25"/>
      <c r="H206" s="25"/>
      <c r="I206" s="25"/>
      <c r="J206" s="25"/>
      <c r="K206" s="25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 spans="3:47" ht="15.75" customHeight="1">
      <c r="C207" s="25"/>
      <c r="D207" s="25"/>
      <c r="E207" s="25"/>
      <c r="F207" s="25"/>
      <c r="G207" s="25"/>
      <c r="H207" s="25"/>
      <c r="I207" s="25"/>
      <c r="J207" s="25"/>
      <c r="K207" s="25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 spans="3:47" ht="15.75" customHeight="1">
      <c r="C208" s="25"/>
      <c r="D208" s="25"/>
      <c r="E208" s="25"/>
      <c r="F208" s="25"/>
      <c r="G208" s="25"/>
      <c r="H208" s="25"/>
      <c r="I208" s="25"/>
      <c r="J208" s="25"/>
      <c r="K208" s="25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 spans="3:47" ht="15.75" customHeight="1">
      <c r="C209" s="25"/>
      <c r="D209" s="25"/>
      <c r="E209" s="25"/>
      <c r="F209" s="25"/>
      <c r="G209" s="25"/>
      <c r="H209" s="25"/>
      <c r="I209" s="25"/>
      <c r="J209" s="25"/>
      <c r="K209" s="25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 spans="3:47" ht="15.75" customHeight="1">
      <c r="C210" s="25"/>
      <c r="D210" s="25"/>
      <c r="E210" s="25"/>
      <c r="F210" s="25"/>
      <c r="G210" s="25"/>
      <c r="H210" s="25"/>
      <c r="I210" s="25"/>
      <c r="J210" s="25"/>
      <c r="K210" s="25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 spans="3:47" ht="15.75" customHeight="1">
      <c r="C211" s="25"/>
      <c r="D211" s="25"/>
      <c r="E211" s="25"/>
      <c r="F211" s="25"/>
      <c r="G211" s="25"/>
      <c r="H211" s="25"/>
      <c r="I211" s="25"/>
      <c r="J211" s="25"/>
      <c r="K211" s="25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 spans="3:47" ht="15.75" customHeight="1">
      <c r="C212" s="25"/>
      <c r="D212" s="25"/>
      <c r="E212" s="25"/>
      <c r="F212" s="25"/>
      <c r="G212" s="25"/>
      <c r="H212" s="25"/>
      <c r="I212" s="25"/>
      <c r="J212" s="25"/>
      <c r="K212" s="25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 spans="3:47" ht="15.75" customHeight="1">
      <c r="C213" s="25"/>
      <c r="D213" s="25"/>
      <c r="E213" s="25"/>
      <c r="F213" s="25"/>
      <c r="G213" s="25"/>
      <c r="H213" s="25"/>
      <c r="I213" s="25"/>
      <c r="J213" s="25"/>
      <c r="K213" s="25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 spans="3:47" ht="15.75" customHeight="1">
      <c r="C214" s="25"/>
      <c r="D214" s="25"/>
      <c r="E214" s="25"/>
      <c r="F214" s="25"/>
      <c r="G214" s="25"/>
      <c r="H214" s="25"/>
      <c r="I214" s="25"/>
      <c r="J214" s="25"/>
      <c r="K214" s="25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 spans="3:47" ht="15.75" customHeight="1">
      <c r="C215" s="25"/>
      <c r="D215" s="25"/>
      <c r="E215" s="25"/>
      <c r="F215" s="25"/>
      <c r="G215" s="25"/>
      <c r="H215" s="25"/>
      <c r="I215" s="25"/>
      <c r="J215" s="25"/>
      <c r="K215" s="25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 spans="3:47" ht="15.75" customHeight="1">
      <c r="C216" s="25"/>
      <c r="D216" s="25"/>
      <c r="E216" s="25"/>
      <c r="F216" s="25"/>
      <c r="G216" s="25"/>
      <c r="H216" s="25"/>
      <c r="I216" s="25"/>
      <c r="J216" s="25"/>
      <c r="K216" s="25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 spans="3:47" ht="15.75" customHeight="1">
      <c r="C217" s="25"/>
      <c r="D217" s="25"/>
      <c r="E217" s="25"/>
      <c r="F217" s="25"/>
      <c r="G217" s="25"/>
      <c r="H217" s="25"/>
      <c r="I217" s="25"/>
      <c r="J217" s="25"/>
      <c r="K217" s="25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spans="3:47" ht="15.75" customHeight="1">
      <c r="C218" s="25"/>
      <c r="D218" s="25"/>
      <c r="E218" s="25"/>
      <c r="F218" s="25"/>
      <c r="G218" s="25"/>
      <c r="H218" s="25"/>
      <c r="I218" s="25"/>
      <c r="J218" s="25"/>
      <c r="K218" s="25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 spans="3:47" ht="15.75" customHeight="1">
      <c r="C219" s="25"/>
      <c r="D219" s="25"/>
      <c r="E219" s="25"/>
      <c r="F219" s="25"/>
      <c r="G219" s="25"/>
      <c r="H219" s="25"/>
      <c r="I219" s="25"/>
      <c r="J219" s="25"/>
      <c r="K219" s="25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 spans="3:47" ht="15.75" customHeight="1">
      <c r="C220" s="25"/>
      <c r="D220" s="25"/>
      <c r="E220" s="25"/>
      <c r="F220" s="25"/>
      <c r="G220" s="25"/>
      <c r="H220" s="25"/>
      <c r="I220" s="25"/>
      <c r="J220" s="25"/>
      <c r="K220" s="25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 spans="3:47" ht="15.75" customHeight="1">
      <c r="C221" s="25"/>
      <c r="D221" s="25"/>
      <c r="E221" s="25"/>
      <c r="F221" s="25"/>
      <c r="G221" s="25"/>
      <c r="H221" s="25"/>
      <c r="I221" s="25"/>
      <c r="J221" s="25"/>
      <c r="K221" s="25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 spans="3:47" ht="15.75" customHeight="1">
      <c r="C222" s="25"/>
      <c r="D222" s="25"/>
      <c r="E222" s="25"/>
      <c r="F222" s="25"/>
      <c r="G222" s="25"/>
      <c r="H222" s="25"/>
      <c r="I222" s="25"/>
      <c r="J222" s="25"/>
      <c r="K222" s="25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 spans="3:47" ht="15.75" customHeight="1">
      <c r="C223" s="25"/>
      <c r="D223" s="25"/>
      <c r="E223" s="25"/>
      <c r="F223" s="25"/>
      <c r="G223" s="25"/>
      <c r="H223" s="25"/>
      <c r="I223" s="25"/>
      <c r="J223" s="25"/>
      <c r="K223" s="25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 spans="3:47" ht="15.75" customHeight="1">
      <c r="C224" s="25"/>
      <c r="D224" s="25"/>
      <c r="E224" s="25"/>
      <c r="F224" s="25"/>
      <c r="G224" s="25"/>
      <c r="H224" s="25"/>
      <c r="I224" s="25"/>
      <c r="J224" s="25"/>
      <c r="K224" s="25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 spans="3:47" ht="15.75" customHeight="1">
      <c r="C225" s="25"/>
      <c r="D225" s="25"/>
      <c r="E225" s="25"/>
      <c r="F225" s="25"/>
      <c r="G225" s="25"/>
      <c r="H225" s="25"/>
      <c r="I225" s="25"/>
      <c r="J225" s="25"/>
      <c r="K225" s="25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 spans="3:47" ht="15.75" customHeight="1"/>
    <row r="227" spans="3:47" ht="15.75" customHeight="1"/>
    <row r="228" spans="3:47" ht="15.75" customHeight="1"/>
    <row r="229" spans="3:47" ht="15.75" customHeight="1"/>
    <row r="230" spans="3:47" ht="15.75" customHeight="1"/>
    <row r="231" spans="3:47" ht="15.75" customHeight="1"/>
    <row r="232" spans="3:47" ht="15.75" customHeight="1"/>
    <row r="233" spans="3:47" ht="15.75" customHeight="1"/>
    <row r="234" spans="3:47" ht="15.75" customHeight="1"/>
    <row r="235" spans="3:47" ht="15.75" customHeight="1"/>
    <row r="236" spans="3:47" ht="15.75" customHeight="1"/>
    <row r="237" spans="3:47" ht="15.75" customHeight="1"/>
    <row r="238" spans="3:47" ht="15.75" customHeight="1"/>
    <row r="239" spans="3:47" ht="15.75" customHeight="1"/>
    <row r="240" spans="3:4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5">
    <mergeCell ref="A17:B17"/>
    <mergeCell ref="A12:B12"/>
    <mergeCell ref="A13:B13"/>
    <mergeCell ref="A14:B14"/>
    <mergeCell ref="A15:B15"/>
    <mergeCell ref="A16:B16"/>
    <mergeCell ref="A11:B11"/>
    <mergeCell ref="C2:K2"/>
    <mergeCell ref="L2:N2"/>
    <mergeCell ref="A4:B4"/>
    <mergeCell ref="A5:B5"/>
    <mergeCell ref="A6:B6"/>
    <mergeCell ref="A7:B7"/>
    <mergeCell ref="A8:B8"/>
    <mergeCell ref="A9:B9"/>
    <mergeCell ref="A10:B10"/>
    <mergeCell ref="AP2:BY2"/>
    <mergeCell ref="A1:B3"/>
    <mergeCell ref="C1:D1"/>
    <mergeCell ref="F1:G1"/>
    <mergeCell ref="I1:J1"/>
    <mergeCell ref="L1:N1"/>
    <mergeCell ref="O1:Y1"/>
    <mergeCell ref="AA1:AO1"/>
    <mergeCell ref="AM2:AO2"/>
    <mergeCell ref="O2:Q2"/>
    <mergeCell ref="R2:T2"/>
    <mergeCell ref="U2:W2"/>
    <mergeCell ref="X2:Z2"/>
    <mergeCell ref="AA2:AC2"/>
    <mergeCell ref="BT1:BU1"/>
    <mergeCell ref="BW1:BX1"/>
    <mergeCell ref="AP1:AQ1"/>
    <mergeCell ref="AS1:AT1"/>
    <mergeCell ref="AV1:AW1"/>
    <mergeCell ref="AY1:AZ1"/>
    <mergeCell ref="BB1:BC1"/>
    <mergeCell ref="BE1:BF1"/>
    <mergeCell ref="BH1:BI1"/>
    <mergeCell ref="BK1:BL1"/>
    <mergeCell ref="BN1:BO1"/>
    <mergeCell ref="BQ1:BR1"/>
    <mergeCell ref="AD2:AF2"/>
    <mergeCell ref="AG2:AI2"/>
    <mergeCell ref="AJ2:AL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Y997"/>
  <sheetViews>
    <sheetView workbookViewId="0">
      <pane xSplit="2" ySplit="3" topLeftCell="BC23" activePane="bottomRight" state="frozen"/>
      <selection pane="bottomRight" activeCell="BC26" sqref="BC26"/>
      <selection pane="bottomLeft" activeCell="A4" sqref="A4"/>
      <selection pane="topRight" activeCell="C1" sqref="C1"/>
    </sheetView>
  </sheetViews>
  <sheetFormatPr defaultColWidth="14.42578125" defaultRowHeight="15" customHeight="1"/>
  <cols>
    <col min="1" max="2" width="14.42578125" customWidth="1"/>
    <col min="3" max="12" width="15.7109375" customWidth="1"/>
    <col min="13" max="13" width="12.5703125" customWidth="1"/>
    <col min="14" max="14" width="12.140625" customWidth="1"/>
    <col min="15" max="15" width="21.42578125" customWidth="1"/>
    <col min="54" max="54" width="12.7109375" customWidth="1"/>
    <col min="55" max="56" width="14.7109375" customWidth="1"/>
    <col min="57" max="57" width="10.85546875" customWidth="1"/>
    <col min="58" max="59" width="14.28515625" customWidth="1"/>
    <col min="60" max="62" width="18.7109375" customWidth="1"/>
    <col min="63" max="63" width="17.5703125" customWidth="1"/>
    <col min="64" max="65" width="13.7109375" customWidth="1"/>
    <col min="67" max="68" width="10.28515625" customWidth="1"/>
  </cols>
  <sheetData>
    <row r="1" spans="1:77" ht="15.75" customHeight="1">
      <c r="A1" s="57" t="s">
        <v>0</v>
      </c>
      <c r="B1" s="70" t="s">
        <v>45</v>
      </c>
      <c r="C1" s="53" t="s">
        <v>1</v>
      </c>
      <c r="D1" s="54"/>
      <c r="E1" s="1"/>
      <c r="F1" s="55" t="s">
        <v>2</v>
      </c>
      <c r="G1" s="54"/>
      <c r="H1" s="1"/>
      <c r="I1" s="55" t="s">
        <v>3</v>
      </c>
      <c r="J1" s="54"/>
      <c r="K1" s="1"/>
      <c r="L1" s="53" t="s">
        <v>4</v>
      </c>
      <c r="M1" s="58"/>
      <c r="N1" s="58"/>
      <c r="O1" s="53" t="s">
        <v>5</v>
      </c>
      <c r="P1" s="58"/>
      <c r="Q1" s="58"/>
      <c r="R1" s="58"/>
      <c r="S1" s="58"/>
      <c r="T1" s="58"/>
      <c r="U1" s="58"/>
      <c r="V1" s="58"/>
      <c r="W1" s="58"/>
      <c r="X1" s="58"/>
      <c r="Y1" s="54"/>
      <c r="Z1" s="2"/>
      <c r="AA1" s="53" t="s">
        <v>6</v>
      </c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4"/>
      <c r="AP1" s="53" t="s">
        <v>7</v>
      </c>
      <c r="AQ1" s="54"/>
      <c r="AR1" s="1"/>
      <c r="AS1" s="55" t="s">
        <v>8</v>
      </c>
      <c r="AT1" s="54"/>
      <c r="AU1" s="1"/>
      <c r="AV1" s="53" t="s">
        <v>9</v>
      </c>
      <c r="AW1" s="54"/>
      <c r="AX1" s="2"/>
      <c r="AY1" s="53" t="s">
        <v>10</v>
      </c>
      <c r="AZ1" s="54"/>
      <c r="BA1" s="2"/>
      <c r="BB1" s="53" t="s">
        <v>11</v>
      </c>
      <c r="BC1" s="54"/>
      <c r="BD1" s="2"/>
      <c r="BE1" s="53" t="s">
        <v>12</v>
      </c>
      <c r="BF1" s="54"/>
      <c r="BG1" s="2"/>
      <c r="BH1" s="53" t="s">
        <v>13</v>
      </c>
      <c r="BI1" s="54"/>
      <c r="BJ1" s="2"/>
      <c r="BK1" s="53" t="s">
        <v>14</v>
      </c>
      <c r="BL1" s="54"/>
      <c r="BM1" s="2"/>
      <c r="BN1" s="53" t="s">
        <v>15</v>
      </c>
      <c r="BO1" s="54"/>
      <c r="BP1" s="2"/>
      <c r="BQ1" s="53" t="s">
        <v>16</v>
      </c>
      <c r="BR1" s="54"/>
      <c r="BS1" s="2"/>
      <c r="BT1" s="53" t="s">
        <v>17</v>
      </c>
      <c r="BU1" s="54"/>
      <c r="BV1" s="2"/>
      <c r="BW1" s="53" t="s">
        <v>18</v>
      </c>
      <c r="BX1" s="54"/>
      <c r="BY1" s="3"/>
    </row>
    <row r="2" spans="1:77" ht="15.75" customHeight="1">
      <c r="A2" s="52"/>
      <c r="B2" s="71"/>
      <c r="C2" s="64"/>
      <c r="D2" s="65"/>
      <c r="E2" s="65"/>
      <c r="F2" s="65"/>
      <c r="G2" s="65"/>
      <c r="H2" s="65"/>
      <c r="I2" s="65"/>
      <c r="J2" s="65"/>
      <c r="K2" s="65"/>
      <c r="L2" s="66"/>
      <c r="M2" s="60"/>
      <c r="N2" s="61"/>
      <c r="O2" s="59" t="s">
        <v>19</v>
      </c>
      <c r="P2" s="60"/>
      <c r="Q2" s="61"/>
      <c r="R2" s="59" t="s">
        <v>20</v>
      </c>
      <c r="S2" s="60"/>
      <c r="T2" s="61"/>
      <c r="U2" s="59" t="s">
        <v>21</v>
      </c>
      <c r="V2" s="60"/>
      <c r="W2" s="61"/>
      <c r="X2" s="59" t="s">
        <v>22</v>
      </c>
      <c r="Y2" s="60"/>
      <c r="Z2" s="61"/>
      <c r="AA2" s="51" t="s">
        <v>23</v>
      </c>
      <c r="AB2" s="52"/>
      <c r="AC2" s="52"/>
      <c r="AD2" s="51" t="s">
        <v>24</v>
      </c>
      <c r="AE2" s="52"/>
      <c r="AF2" s="52"/>
      <c r="AG2" s="51" t="s">
        <v>25</v>
      </c>
      <c r="AH2" s="52"/>
      <c r="AI2" s="52"/>
      <c r="AJ2" s="51" t="s">
        <v>26</v>
      </c>
      <c r="AK2" s="52"/>
      <c r="AL2" s="52"/>
      <c r="AM2" s="51" t="s">
        <v>27</v>
      </c>
      <c r="AN2" s="52"/>
      <c r="AO2" s="52"/>
      <c r="AP2" s="56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</row>
    <row r="3" spans="1:77" ht="15.75" customHeight="1">
      <c r="A3" s="52"/>
      <c r="B3" s="72"/>
      <c r="C3" s="4" t="s">
        <v>28</v>
      </c>
      <c r="D3" s="5" t="s">
        <v>29</v>
      </c>
      <c r="E3" s="6" t="s">
        <v>30</v>
      </c>
      <c r="F3" s="7" t="s">
        <v>28</v>
      </c>
      <c r="G3" s="5" t="s">
        <v>29</v>
      </c>
      <c r="H3" s="6" t="s">
        <v>30</v>
      </c>
      <c r="I3" s="7" t="s">
        <v>28</v>
      </c>
      <c r="J3" s="5" t="s">
        <v>29</v>
      </c>
      <c r="K3" s="8" t="s">
        <v>30</v>
      </c>
      <c r="L3" s="9" t="s">
        <v>28</v>
      </c>
      <c r="M3" s="10" t="s">
        <v>29</v>
      </c>
      <c r="N3" s="11" t="s">
        <v>30</v>
      </c>
      <c r="O3" s="9" t="s">
        <v>28</v>
      </c>
      <c r="P3" s="10" t="s">
        <v>29</v>
      </c>
      <c r="Q3" s="11" t="s">
        <v>30</v>
      </c>
      <c r="R3" s="9" t="s">
        <v>28</v>
      </c>
      <c r="S3" s="10" t="s">
        <v>29</v>
      </c>
      <c r="T3" s="11" t="s">
        <v>30</v>
      </c>
      <c r="U3" s="9" t="s">
        <v>28</v>
      </c>
      <c r="V3" s="10" t="s">
        <v>29</v>
      </c>
      <c r="W3" s="11" t="s">
        <v>30</v>
      </c>
      <c r="X3" s="9" t="s">
        <v>28</v>
      </c>
      <c r="Y3" s="10" t="s">
        <v>29</v>
      </c>
      <c r="Z3" s="11" t="s">
        <v>30</v>
      </c>
      <c r="AA3" s="10" t="s">
        <v>28</v>
      </c>
      <c r="AB3" s="12" t="s">
        <v>29</v>
      </c>
      <c r="AC3" s="11" t="s">
        <v>30</v>
      </c>
      <c r="AD3" s="10" t="s">
        <v>28</v>
      </c>
      <c r="AE3" s="12" t="s">
        <v>29</v>
      </c>
      <c r="AF3" s="11" t="s">
        <v>30</v>
      </c>
      <c r="AG3" s="10" t="s">
        <v>28</v>
      </c>
      <c r="AH3" s="12" t="s">
        <v>29</v>
      </c>
      <c r="AI3" s="11" t="s">
        <v>30</v>
      </c>
      <c r="AJ3" s="10" t="s">
        <v>28</v>
      </c>
      <c r="AK3" s="12" t="s">
        <v>29</v>
      </c>
      <c r="AL3" s="11" t="s">
        <v>30</v>
      </c>
      <c r="AM3" s="10" t="s">
        <v>28</v>
      </c>
      <c r="AN3" s="12" t="s">
        <v>29</v>
      </c>
      <c r="AO3" s="11" t="s">
        <v>30</v>
      </c>
      <c r="AP3" s="13" t="s">
        <v>28</v>
      </c>
      <c r="AQ3" s="13" t="s">
        <v>29</v>
      </c>
      <c r="AR3" s="11" t="s">
        <v>30</v>
      </c>
      <c r="AS3" s="10" t="s">
        <v>28</v>
      </c>
      <c r="AT3" s="10" t="s">
        <v>29</v>
      </c>
      <c r="AU3" s="11" t="s">
        <v>30</v>
      </c>
      <c r="AV3" s="14" t="s">
        <v>28</v>
      </c>
      <c r="AW3" s="15" t="s">
        <v>29</v>
      </c>
      <c r="AX3" s="11" t="s">
        <v>30</v>
      </c>
      <c r="AY3" s="14" t="s">
        <v>28</v>
      </c>
      <c r="AZ3" s="15" t="s">
        <v>29</v>
      </c>
      <c r="BA3" s="11" t="s">
        <v>30</v>
      </c>
      <c r="BB3" s="16" t="s">
        <v>28</v>
      </c>
      <c r="BC3" s="17" t="s">
        <v>29</v>
      </c>
      <c r="BD3" s="11" t="s">
        <v>30</v>
      </c>
      <c r="BE3" s="17" t="s">
        <v>28</v>
      </c>
      <c r="BF3" s="17" t="s">
        <v>29</v>
      </c>
      <c r="BG3" s="11" t="s">
        <v>30</v>
      </c>
      <c r="BH3" s="17" t="s">
        <v>28</v>
      </c>
      <c r="BI3" s="17" t="s">
        <v>29</v>
      </c>
      <c r="BJ3" s="11" t="s">
        <v>30</v>
      </c>
      <c r="BK3" s="17" t="s">
        <v>28</v>
      </c>
      <c r="BL3" s="17" t="s">
        <v>29</v>
      </c>
      <c r="BM3" s="11" t="s">
        <v>30</v>
      </c>
      <c r="BN3" s="17" t="s">
        <v>28</v>
      </c>
      <c r="BO3" s="17" t="s">
        <v>29</v>
      </c>
      <c r="BP3" s="11" t="s">
        <v>30</v>
      </c>
      <c r="BQ3" s="17" t="s">
        <v>28</v>
      </c>
      <c r="BR3" s="17" t="s">
        <v>29</v>
      </c>
      <c r="BS3" s="11" t="s">
        <v>30</v>
      </c>
      <c r="BT3" s="17" t="s">
        <v>28</v>
      </c>
      <c r="BU3" s="17" t="s">
        <v>29</v>
      </c>
      <c r="BV3" s="11" t="s">
        <v>30</v>
      </c>
      <c r="BW3" s="17" t="s">
        <v>28</v>
      </c>
      <c r="BX3" s="17" t="s">
        <v>29</v>
      </c>
      <c r="BY3" s="11" t="s">
        <v>30</v>
      </c>
    </row>
    <row r="4" spans="1:77" ht="15.75" customHeight="1">
      <c r="A4" s="68"/>
      <c r="B4" s="26"/>
      <c r="C4" s="27"/>
      <c r="D4" s="27"/>
      <c r="E4" s="18">
        <f t="shared" ref="E4:E35" si="0">SUM(C4:D4)</f>
        <v>0</v>
      </c>
      <c r="F4" s="27"/>
      <c r="G4" s="27"/>
      <c r="H4" s="18">
        <f t="shared" ref="H4:H35" si="1">SUM(F4:G4)</f>
        <v>0</v>
      </c>
      <c r="I4" s="27"/>
      <c r="J4" s="27"/>
      <c r="K4" s="8">
        <f t="shared" ref="K4:K34" si="2">SUM(I4:J4)</f>
        <v>0</v>
      </c>
      <c r="L4" s="28"/>
      <c r="M4" s="27"/>
      <c r="N4" s="11">
        <f t="shared" ref="N4:N34" si="3">SUM(L4:M4)</f>
        <v>0</v>
      </c>
      <c r="O4" s="29"/>
      <c r="P4" s="30"/>
      <c r="Q4" s="11">
        <f t="shared" ref="Q4:Q34" si="4">SUM(O4:P4)</f>
        <v>0</v>
      </c>
      <c r="R4" s="29"/>
      <c r="S4" s="30"/>
      <c r="T4" s="11">
        <f t="shared" ref="T4:T34" si="5">SUM(R4:S4)</f>
        <v>0</v>
      </c>
      <c r="U4" s="29"/>
      <c r="V4" s="30"/>
      <c r="W4" s="11">
        <f t="shared" ref="W4:W34" si="6">SUM(U4:V4)</f>
        <v>0</v>
      </c>
      <c r="X4" s="28"/>
      <c r="Y4" s="27"/>
      <c r="Z4" s="11">
        <f t="shared" ref="Z4:Z34" si="7">SUM(X4:Y4)</f>
        <v>0</v>
      </c>
      <c r="AA4" s="30"/>
      <c r="AB4" s="27"/>
      <c r="AC4" s="11">
        <f t="shared" ref="AC4:AC34" si="8">SUM(AA4:AB4)</f>
        <v>0</v>
      </c>
      <c r="AD4" s="30"/>
      <c r="AE4" s="27"/>
      <c r="AF4" s="11">
        <f t="shared" ref="AF4:AF34" si="9">SUM(AD4:AE4)</f>
        <v>0</v>
      </c>
      <c r="AG4" s="30"/>
      <c r="AH4" s="27"/>
      <c r="AI4" s="11">
        <f t="shared" ref="AI4:AI34" si="10">SUM(AG4:AH4)</f>
        <v>0</v>
      </c>
      <c r="AJ4" s="30"/>
      <c r="AK4" s="27"/>
      <c r="AL4" s="11">
        <f t="shared" ref="AL4:AL34" si="11">SUM(AJ4:AK4)</f>
        <v>0</v>
      </c>
      <c r="AM4" s="30"/>
      <c r="AN4" s="27"/>
      <c r="AO4" s="11">
        <f t="shared" ref="AO4:AO34" si="12">SUM(AM4:AN4)</f>
        <v>0</v>
      </c>
      <c r="AP4" s="27"/>
      <c r="AQ4" s="27"/>
      <c r="AR4" s="11">
        <f t="shared" ref="AR4:AR35" si="13">SUM(AP4:AQ4)</f>
        <v>0</v>
      </c>
      <c r="AS4" s="21"/>
      <c r="AT4" s="21"/>
      <c r="AU4" s="11">
        <f t="shared" ref="AU4:AU35" si="14">SUM(AS4:AT4)</f>
        <v>0</v>
      </c>
      <c r="AV4" s="27"/>
      <c r="AW4" s="27"/>
      <c r="AX4" s="11">
        <f t="shared" ref="AX4:AX35" si="15">SUM(AV4:AW4)</f>
        <v>0</v>
      </c>
      <c r="AY4" s="27"/>
      <c r="AZ4" s="27"/>
      <c r="BA4" s="11">
        <f t="shared" ref="BA4:BA35" si="16">SUM(AY4:AZ4)</f>
        <v>0</v>
      </c>
      <c r="BB4" s="28"/>
      <c r="BC4" s="27"/>
      <c r="BD4" s="11">
        <f t="shared" ref="BD4:BD35" si="17">SUM(BB4:BC4)</f>
        <v>0</v>
      </c>
      <c r="BE4" s="27"/>
      <c r="BF4" s="27"/>
      <c r="BG4" s="11">
        <f t="shared" ref="BG4:BG35" si="18">SUM(BE4:BF4)</f>
        <v>0</v>
      </c>
      <c r="BH4" s="27"/>
      <c r="BI4" s="27"/>
      <c r="BJ4" s="11">
        <f t="shared" ref="BJ4:BJ35" si="19">SUM(BH4:BI4)</f>
        <v>0</v>
      </c>
      <c r="BK4" s="27"/>
      <c r="BL4" s="27"/>
      <c r="BM4" s="11">
        <f t="shared" ref="BM4:BM35" si="20">SUM(BK4:BL4)</f>
        <v>0</v>
      </c>
      <c r="BN4" s="27"/>
      <c r="BO4" s="27"/>
      <c r="BP4" s="11">
        <f t="shared" ref="BP4:BP35" si="21">SUM(BN4:BO4)</f>
        <v>0</v>
      </c>
      <c r="BQ4" s="27"/>
      <c r="BR4" s="27"/>
      <c r="BS4" s="11">
        <f t="shared" ref="BS4:BS35" si="22">SUM(BQ4:BR4)</f>
        <v>0</v>
      </c>
      <c r="BT4" s="27"/>
      <c r="BU4" s="27"/>
      <c r="BV4" s="11">
        <f t="shared" ref="BV4:BV35" si="23">SUM(BT4:BU4)</f>
        <v>0</v>
      </c>
      <c r="BW4" s="27"/>
      <c r="BX4" s="27"/>
      <c r="BY4" s="11">
        <f t="shared" ref="BY4:BY35" si="24">SUM(BW4:BX4)</f>
        <v>0</v>
      </c>
    </row>
    <row r="5" spans="1:77" ht="15.75" customHeight="1">
      <c r="A5" s="69"/>
      <c r="B5" s="26"/>
      <c r="C5" s="27"/>
      <c r="D5" s="27"/>
      <c r="E5" s="18">
        <f t="shared" si="0"/>
        <v>0</v>
      </c>
      <c r="F5" s="27"/>
      <c r="G5" s="27"/>
      <c r="H5" s="18">
        <f t="shared" si="1"/>
        <v>0</v>
      </c>
      <c r="I5" s="27"/>
      <c r="J5" s="27"/>
      <c r="K5" s="8">
        <f t="shared" si="2"/>
        <v>0</v>
      </c>
      <c r="L5" s="28"/>
      <c r="M5" s="27"/>
      <c r="N5" s="11">
        <f t="shared" si="3"/>
        <v>0</v>
      </c>
      <c r="O5" s="29"/>
      <c r="P5" s="27"/>
      <c r="Q5" s="11">
        <f t="shared" si="4"/>
        <v>0</v>
      </c>
      <c r="R5" s="28"/>
      <c r="S5" s="27"/>
      <c r="T5" s="11">
        <f t="shared" si="5"/>
        <v>0</v>
      </c>
      <c r="U5" s="28"/>
      <c r="V5" s="27"/>
      <c r="W5" s="11">
        <f t="shared" si="6"/>
        <v>0</v>
      </c>
      <c r="X5" s="29"/>
      <c r="Y5" s="27"/>
      <c r="Z5" s="11">
        <f t="shared" si="7"/>
        <v>0</v>
      </c>
      <c r="AA5" s="30"/>
      <c r="AB5" s="27"/>
      <c r="AC5" s="11">
        <f t="shared" si="8"/>
        <v>0</v>
      </c>
      <c r="AD5" s="30"/>
      <c r="AE5" s="27"/>
      <c r="AF5" s="11">
        <f t="shared" si="9"/>
        <v>0</v>
      </c>
      <c r="AG5" s="30"/>
      <c r="AH5" s="27"/>
      <c r="AI5" s="11">
        <f t="shared" si="10"/>
        <v>0</v>
      </c>
      <c r="AJ5" s="30"/>
      <c r="AK5" s="27"/>
      <c r="AL5" s="11">
        <f t="shared" si="11"/>
        <v>0</v>
      </c>
      <c r="AM5" s="30"/>
      <c r="AN5" s="27"/>
      <c r="AO5" s="11">
        <f t="shared" si="12"/>
        <v>0</v>
      </c>
      <c r="AP5" s="27"/>
      <c r="AQ5" s="27"/>
      <c r="AR5" s="11">
        <f t="shared" si="13"/>
        <v>0</v>
      </c>
      <c r="AS5" s="21"/>
      <c r="AT5" s="21"/>
      <c r="AU5" s="11">
        <f t="shared" si="14"/>
        <v>0</v>
      </c>
      <c r="AV5" s="27"/>
      <c r="AW5" s="27"/>
      <c r="AX5" s="11">
        <f t="shared" si="15"/>
        <v>0</v>
      </c>
      <c r="AY5" s="27"/>
      <c r="AZ5" s="27"/>
      <c r="BA5" s="11">
        <f t="shared" si="16"/>
        <v>0</v>
      </c>
      <c r="BB5" s="28"/>
      <c r="BC5" s="27"/>
      <c r="BD5" s="11">
        <f t="shared" si="17"/>
        <v>0</v>
      </c>
      <c r="BE5" s="27"/>
      <c r="BF5" s="27"/>
      <c r="BG5" s="11">
        <f t="shared" si="18"/>
        <v>0</v>
      </c>
      <c r="BH5" s="27"/>
      <c r="BI5" s="27"/>
      <c r="BJ5" s="11">
        <f t="shared" si="19"/>
        <v>0</v>
      </c>
      <c r="BK5" s="27"/>
      <c r="BL5" s="27"/>
      <c r="BM5" s="11">
        <f t="shared" si="20"/>
        <v>0</v>
      </c>
      <c r="BN5" s="27"/>
      <c r="BO5" s="27"/>
      <c r="BP5" s="11">
        <f t="shared" si="21"/>
        <v>0</v>
      </c>
      <c r="BQ5" s="27"/>
      <c r="BR5" s="27"/>
      <c r="BS5" s="11">
        <f t="shared" si="22"/>
        <v>0</v>
      </c>
      <c r="BT5" s="27"/>
      <c r="BU5" s="27"/>
      <c r="BV5" s="11">
        <f t="shared" si="23"/>
        <v>0</v>
      </c>
      <c r="BW5" s="27"/>
      <c r="BX5" s="27"/>
      <c r="BY5" s="11">
        <f t="shared" si="24"/>
        <v>0</v>
      </c>
    </row>
    <row r="6" spans="1:77" ht="15.75" customHeight="1">
      <c r="A6" s="69"/>
      <c r="B6" s="26"/>
      <c r="C6" s="27"/>
      <c r="D6" s="27"/>
      <c r="E6" s="18">
        <f t="shared" si="0"/>
        <v>0</v>
      </c>
      <c r="F6" s="27"/>
      <c r="G6" s="27"/>
      <c r="H6" s="18">
        <f t="shared" si="1"/>
        <v>0</v>
      </c>
      <c r="I6" s="27"/>
      <c r="J6" s="27"/>
      <c r="K6" s="8">
        <f t="shared" si="2"/>
        <v>0</v>
      </c>
      <c r="L6" s="28"/>
      <c r="M6" s="27"/>
      <c r="N6" s="11">
        <f t="shared" si="3"/>
        <v>0</v>
      </c>
      <c r="O6" s="29"/>
      <c r="P6" s="27"/>
      <c r="Q6" s="11">
        <f t="shared" si="4"/>
        <v>0</v>
      </c>
      <c r="R6" s="28"/>
      <c r="S6" s="27"/>
      <c r="T6" s="11">
        <f t="shared" si="5"/>
        <v>0</v>
      </c>
      <c r="U6" s="29"/>
      <c r="V6" s="30"/>
      <c r="W6" s="11">
        <f t="shared" si="6"/>
        <v>0</v>
      </c>
      <c r="X6" s="29"/>
      <c r="Y6" s="27"/>
      <c r="Z6" s="11">
        <f t="shared" si="7"/>
        <v>0</v>
      </c>
      <c r="AA6" s="30"/>
      <c r="AB6" s="27"/>
      <c r="AC6" s="11">
        <f t="shared" si="8"/>
        <v>0</v>
      </c>
      <c r="AD6" s="30"/>
      <c r="AE6" s="27"/>
      <c r="AF6" s="11">
        <f t="shared" si="9"/>
        <v>0</v>
      </c>
      <c r="AG6" s="30"/>
      <c r="AH6" s="27"/>
      <c r="AI6" s="11">
        <f t="shared" si="10"/>
        <v>0</v>
      </c>
      <c r="AJ6" s="30"/>
      <c r="AK6" s="27"/>
      <c r="AL6" s="11">
        <f t="shared" si="11"/>
        <v>0</v>
      </c>
      <c r="AM6" s="30"/>
      <c r="AN6" s="27"/>
      <c r="AO6" s="11">
        <f t="shared" si="12"/>
        <v>0</v>
      </c>
      <c r="AP6" s="27"/>
      <c r="AQ6" s="27"/>
      <c r="AR6" s="11">
        <f t="shared" si="13"/>
        <v>0</v>
      </c>
      <c r="AS6" s="21"/>
      <c r="AT6" s="21"/>
      <c r="AU6" s="11">
        <f t="shared" si="14"/>
        <v>0</v>
      </c>
      <c r="AV6" s="27"/>
      <c r="AW6" s="27"/>
      <c r="AX6" s="11">
        <f t="shared" si="15"/>
        <v>0</v>
      </c>
      <c r="AY6" s="27"/>
      <c r="AZ6" s="27"/>
      <c r="BA6" s="11">
        <f t="shared" si="16"/>
        <v>0</v>
      </c>
      <c r="BB6" s="28"/>
      <c r="BC6" s="27"/>
      <c r="BD6" s="11">
        <f t="shared" si="17"/>
        <v>0</v>
      </c>
      <c r="BE6" s="27"/>
      <c r="BF6" s="27"/>
      <c r="BG6" s="11">
        <f t="shared" si="18"/>
        <v>0</v>
      </c>
      <c r="BH6" s="27"/>
      <c r="BI6" s="27"/>
      <c r="BJ6" s="11">
        <f t="shared" si="19"/>
        <v>0</v>
      </c>
      <c r="BK6" s="27"/>
      <c r="BL6" s="27"/>
      <c r="BM6" s="11">
        <f t="shared" si="20"/>
        <v>0</v>
      </c>
      <c r="BN6" s="27"/>
      <c r="BO6" s="27"/>
      <c r="BP6" s="11">
        <f t="shared" si="21"/>
        <v>0</v>
      </c>
      <c r="BQ6" s="27"/>
      <c r="BR6" s="27"/>
      <c r="BS6" s="11">
        <f t="shared" si="22"/>
        <v>0</v>
      </c>
      <c r="BT6" s="27"/>
      <c r="BU6" s="27"/>
      <c r="BV6" s="11">
        <f t="shared" si="23"/>
        <v>0</v>
      </c>
      <c r="BW6" s="27"/>
      <c r="BX6" s="27"/>
      <c r="BY6" s="11">
        <f t="shared" si="24"/>
        <v>0</v>
      </c>
    </row>
    <row r="7" spans="1:77" ht="15.75" customHeight="1">
      <c r="A7" s="69"/>
      <c r="B7" s="26"/>
      <c r="C7" s="27"/>
      <c r="D7" s="27"/>
      <c r="E7" s="18">
        <f t="shared" si="0"/>
        <v>0</v>
      </c>
      <c r="F7" s="27"/>
      <c r="G7" s="27"/>
      <c r="H7" s="18">
        <f t="shared" si="1"/>
        <v>0</v>
      </c>
      <c r="I7" s="27"/>
      <c r="J7" s="27"/>
      <c r="K7" s="8">
        <f t="shared" si="2"/>
        <v>0</v>
      </c>
      <c r="L7" s="28"/>
      <c r="M7" s="27"/>
      <c r="N7" s="11">
        <f t="shared" si="3"/>
        <v>0</v>
      </c>
      <c r="O7" s="29"/>
      <c r="P7" s="30"/>
      <c r="Q7" s="11">
        <f t="shared" si="4"/>
        <v>0</v>
      </c>
      <c r="R7" s="29"/>
      <c r="S7" s="30"/>
      <c r="T7" s="11">
        <f t="shared" si="5"/>
        <v>0</v>
      </c>
      <c r="U7" s="29"/>
      <c r="V7" s="27"/>
      <c r="W7" s="11">
        <f t="shared" si="6"/>
        <v>0</v>
      </c>
      <c r="X7" s="28"/>
      <c r="Y7" s="27"/>
      <c r="Z7" s="11">
        <f t="shared" si="7"/>
        <v>0</v>
      </c>
      <c r="AA7" s="30"/>
      <c r="AB7" s="27"/>
      <c r="AC7" s="11">
        <f t="shared" si="8"/>
        <v>0</v>
      </c>
      <c r="AD7" s="30"/>
      <c r="AE7" s="27"/>
      <c r="AF7" s="11">
        <f t="shared" si="9"/>
        <v>0</v>
      </c>
      <c r="AG7" s="30"/>
      <c r="AH7" s="27"/>
      <c r="AI7" s="11">
        <f t="shared" si="10"/>
        <v>0</v>
      </c>
      <c r="AJ7" s="30"/>
      <c r="AK7" s="27"/>
      <c r="AL7" s="11">
        <f t="shared" si="11"/>
        <v>0</v>
      </c>
      <c r="AM7" s="30"/>
      <c r="AN7" s="27"/>
      <c r="AO7" s="11">
        <f t="shared" si="12"/>
        <v>0</v>
      </c>
      <c r="AP7" s="27"/>
      <c r="AQ7" s="27"/>
      <c r="AR7" s="11">
        <f t="shared" si="13"/>
        <v>0</v>
      </c>
      <c r="AS7" s="21"/>
      <c r="AT7" s="21"/>
      <c r="AU7" s="11">
        <f t="shared" si="14"/>
        <v>0</v>
      </c>
      <c r="AV7" s="27"/>
      <c r="AW7" s="27"/>
      <c r="AX7" s="11">
        <f t="shared" si="15"/>
        <v>0</v>
      </c>
      <c r="AY7" s="27"/>
      <c r="AZ7" s="27"/>
      <c r="BA7" s="11">
        <f t="shared" si="16"/>
        <v>0</v>
      </c>
      <c r="BB7" s="28"/>
      <c r="BC7" s="27"/>
      <c r="BD7" s="11">
        <f t="shared" si="17"/>
        <v>0</v>
      </c>
      <c r="BE7" s="27"/>
      <c r="BF7" s="27"/>
      <c r="BG7" s="11">
        <f t="shared" si="18"/>
        <v>0</v>
      </c>
      <c r="BH7" s="27"/>
      <c r="BI7" s="27"/>
      <c r="BJ7" s="11">
        <f t="shared" si="19"/>
        <v>0</v>
      </c>
      <c r="BK7" s="27"/>
      <c r="BL7" s="27"/>
      <c r="BM7" s="11">
        <f t="shared" si="20"/>
        <v>0</v>
      </c>
      <c r="BN7" s="27"/>
      <c r="BO7" s="27"/>
      <c r="BP7" s="11">
        <f t="shared" si="21"/>
        <v>0</v>
      </c>
      <c r="BQ7" s="27"/>
      <c r="BR7" s="27"/>
      <c r="BS7" s="11">
        <f t="shared" si="22"/>
        <v>0</v>
      </c>
      <c r="BT7" s="27"/>
      <c r="BU7" s="27"/>
      <c r="BV7" s="11">
        <f t="shared" si="23"/>
        <v>0</v>
      </c>
      <c r="BW7" s="27"/>
      <c r="BX7" s="27"/>
      <c r="BY7" s="11">
        <f t="shared" si="24"/>
        <v>0</v>
      </c>
    </row>
    <row r="8" spans="1:77" ht="15.75" customHeight="1">
      <c r="A8" s="69"/>
      <c r="B8" s="26"/>
      <c r="C8" s="27"/>
      <c r="D8" s="27"/>
      <c r="E8" s="18">
        <f t="shared" si="0"/>
        <v>0</v>
      </c>
      <c r="F8" s="27"/>
      <c r="G8" s="27"/>
      <c r="H8" s="18">
        <f t="shared" si="1"/>
        <v>0</v>
      </c>
      <c r="I8" s="27"/>
      <c r="J8" s="27"/>
      <c r="K8" s="8">
        <f t="shared" si="2"/>
        <v>0</v>
      </c>
      <c r="L8" s="28"/>
      <c r="M8" s="27"/>
      <c r="N8" s="11">
        <f t="shared" si="3"/>
        <v>0</v>
      </c>
      <c r="O8" s="28"/>
      <c r="P8" s="30"/>
      <c r="Q8" s="11">
        <f t="shared" si="4"/>
        <v>0</v>
      </c>
      <c r="R8" s="28"/>
      <c r="S8" s="27"/>
      <c r="T8" s="11">
        <f t="shared" si="5"/>
        <v>0</v>
      </c>
      <c r="U8" s="28"/>
      <c r="V8" s="30"/>
      <c r="W8" s="11">
        <f t="shared" si="6"/>
        <v>0</v>
      </c>
      <c r="X8" s="28"/>
      <c r="Y8" s="27"/>
      <c r="Z8" s="11">
        <f t="shared" si="7"/>
        <v>0</v>
      </c>
      <c r="AA8" s="30"/>
      <c r="AB8" s="27"/>
      <c r="AC8" s="11">
        <f t="shared" si="8"/>
        <v>0</v>
      </c>
      <c r="AD8" s="30"/>
      <c r="AE8" s="27"/>
      <c r="AF8" s="11">
        <f t="shared" si="9"/>
        <v>0</v>
      </c>
      <c r="AG8" s="30"/>
      <c r="AH8" s="27"/>
      <c r="AI8" s="11">
        <f t="shared" si="10"/>
        <v>0</v>
      </c>
      <c r="AJ8" s="30"/>
      <c r="AK8" s="27"/>
      <c r="AL8" s="11">
        <f t="shared" si="11"/>
        <v>0</v>
      </c>
      <c r="AM8" s="30"/>
      <c r="AN8" s="27"/>
      <c r="AO8" s="11">
        <f t="shared" si="12"/>
        <v>0</v>
      </c>
      <c r="AP8" s="27"/>
      <c r="AQ8" s="27"/>
      <c r="AR8" s="11">
        <f t="shared" si="13"/>
        <v>0</v>
      </c>
      <c r="AS8" s="21"/>
      <c r="AT8" s="21"/>
      <c r="AU8" s="11">
        <f t="shared" si="14"/>
        <v>0</v>
      </c>
      <c r="AV8" s="27"/>
      <c r="AW8" s="27"/>
      <c r="AX8" s="11">
        <f t="shared" si="15"/>
        <v>0</v>
      </c>
      <c r="AY8" s="27"/>
      <c r="AZ8" s="27"/>
      <c r="BA8" s="11">
        <f t="shared" si="16"/>
        <v>0</v>
      </c>
      <c r="BB8" s="28"/>
      <c r="BC8" s="27"/>
      <c r="BD8" s="11">
        <f t="shared" si="17"/>
        <v>0</v>
      </c>
      <c r="BE8" s="27"/>
      <c r="BF8" s="27"/>
      <c r="BG8" s="11">
        <f t="shared" si="18"/>
        <v>0</v>
      </c>
      <c r="BH8" s="27"/>
      <c r="BI8" s="27"/>
      <c r="BJ8" s="11">
        <f t="shared" si="19"/>
        <v>0</v>
      </c>
      <c r="BK8" s="27"/>
      <c r="BL8" s="27"/>
      <c r="BM8" s="11">
        <f t="shared" si="20"/>
        <v>0</v>
      </c>
      <c r="BN8" s="27"/>
      <c r="BO8" s="27"/>
      <c r="BP8" s="11">
        <f t="shared" si="21"/>
        <v>0</v>
      </c>
      <c r="BQ8" s="27"/>
      <c r="BR8" s="27"/>
      <c r="BS8" s="11">
        <f t="shared" si="22"/>
        <v>0</v>
      </c>
      <c r="BT8" s="27"/>
      <c r="BU8" s="27"/>
      <c r="BV8" s="11">
        <f t="shared" si="23"/>
        <v>0</v>
      </c>
      <c r="BW8" s="27"/>
      <c r="BX8" s="27"/>
      <c r="BY8" s="11">
        <f t="shared" si="24"/>
        <v>0</v>
      </c>
    </row>
    <row r="9" spans="1:77" ht="15.75" customHeight="1">
      <c r="A9" s="69"/>
      <c r="B9" s="26"/>
      <c r="C9" s="27"/>
      <c r="D9" s="27"/>
      <c r="E9" s="18">
        <f t="shared" si="0"/>
        <v>0</v>
      </c>
      <c r="F9" s="27"/>
      <c r="G9" s="27"/>
      <c r="H9" s="18">
        <f t="shared" si="1"/>
        <v>0</v>
      </c>
      <c r="I9" s="27"/>
      <c r="J9" s="27"/>
      <c r="K9" s="8">
        <f t="shared" si="2"/>
        <v>0</v>
      </c>
      <c r="L9" s="28"/>
      <c r="M9" s="27"/>
      <c r="N9" s="11">
        <f t="shared" si="3"/>
        <v>0</v>
      </c>
      <c r="O9" s="29"/>
      <c r="P9" s="27"/>
      <c r="Q9" s="11">
        <f t="shared" si="4"/>
        <v>0</v>
      </c>
      <c r="R9" s="28"/>
      <c r="S9" s="30"/>
      <c r="T9" s="11">
        <f t="shared" si="5"/>
        <v>0</v>
      </c>
      <c r="U9" s="29"/>
      <c r="V9" s="27"/>
      <c r="W9" s="11">
        <f t="shared" si="6"/>
        <v>0</v>
      </c>
      <c r="X9" s="28"/>
      <c r="Y9" s="30"/>
      <c r="Z9" s="11">
        <f t="shared" si="7"/>
        <v>0</v>
      </c>
      <c r="AA9" s="30"/>
      <c r="AB9" s="27"/>
      <c r="AC9" s="11">
        <f t="shared" si="8"/>
        <v>0</v>
      </c>
      <c r="AD9" s="30"/>
      <c r="AE9" s="27"/>
      <c r="AF9" s="11">
        <f t="shared" si="9"/>
        <v>0</v>
      </c>
      <c r="AG9" s="30"/>
      <c r="AH9" s="27"/>
      <c r="AI9" s="11">
        <f t="shared" si="10"/>
        <v>0</v>
      </c>
      <c r="AJ9" s="30"/>
      <c r="AK9" s="27"/>
      <c r="AL9" s="11">
        <f t="shared" si="11"/>
        <v>0</v>
      </c>
      <c r="AM9" s="30"/>
      <c r="AN9" s="27"/>
      <c r="AO9" s="11">
        <f t="shared" si="12"/>
        <v>0</v>
      </c>
      <c r="AP9" s="27"/>
      <c r="AQ9" s="27"/>
      <c r="AR9" s="11">
        <f t="shared" si="13"/>
        <v>0</v>
      </c>
      <c r="AS9" s="21"/>
      <c r="AT9" s="21"/>
      <c r="AU9" s="11">
        <f t="shared" si="14"/>
        <v>0</v>
      </c>
      <c r="AV9" s="27"/>
      <c r="AW9" s="27"/>
      <c r="AX9" s="11">
        <f t="shared" si="15"/>
        <v>0</v>
      </c>
      <c r="AY9" s="27"/>
      <c r="AZ9" s="27"/>
      <c r="BA9" s="11">
        <f t="shared" si="16"/>
        <v>0</v>
      </c>
      <c r="BB9" s="28"/>
      <c r="BC9" s="27"/>
      <c r="BD9" s="11">
        <f t="shared" si="17"/>
        <v>0</v>
      </c>
      <c r="BE9" s="27"/>
      <c r="BF9" s="27"/>
      <c r="BG9" s="11">
        <f t="shared" si="18"/>
        <v>0</v>
      </c>
      <c r="BH9" s="27"/>
      <c r="BI9" s="27"/>
      <c r="BJ9" s="11">
        <f t="shared" si="19"/>
        <v>0</v>
      </c>
      <c r="BK9" s="27"/>
      <c r="BL9" s="27"/>
      <c r="BM9" s="11">
        <f t="shared" si="20"/>
        <v>0</v>
      </c>
      <c r="BN9" s="27"/>
      <c r="BO9" s="27"/>
      <c r="BP9" s="11">
        <f t="shared" si="21"/>
        <v>0</v>
      </c>
      <c r="BQ9" s="27"/>
      <c r="BR9" s="27"/>
      <c r="BS9" s="11">
        <f t="shared" si="22"/>
        <v>0</v>
      </c>
      <c r="BT9" s="27"/>
      <c r="BU9" s="27"/>
      <c r="BV9" s="11">
        <f t="shared" si="23"/>
        <v>0</v>
      </c>
      <c r="BW9" s="27"/>
      <c r="BX9" s="27"/>
      <c r="BY9" s="11">
        <f t="shared" si="24"/>
        <v>0</v>
      </c>
    </row>
    <row r="10" spans="1:77" ht="15.75" customHeight="1">
      <c r="A10" s="69"/>
      <c r="B10" s="26"/>
      <c r="C10" s="27"/>
      <c r="D10" s="27"/>
      <c r="E10" s="18">
        <f t="shared" si="0"/>
        <v>0</v>
      </c>
      <c r="F10" s="27"/>
      <c r="G10" s="27"/>
      <c r="H10" s="18">
        <f t="shared" si="1"/>
        <v>0</v>
      </c>
      <c r="I10" s="27"/>
      <c r="J10" s="27"/>
      <c r="K10" s="8">
        <f t="shared" si="2"/>
        <v>0</v>
      </c>
      <c r="L10" s="28"/>
      <c r="M10" s="27"/>
      <c r="N10" s="11">
        <f t="shared" si="3"/>
        <v>0</v>
      </c>
      <c r="O10" s="28"/>
      <c r="P10" s="30"/>
      <c r="Q10" s="11">
        <f t="shared" si="4"/>
        <v>0</v>
      </c>
      <c r="R10" s="28"/>
      <c r="S10" s="27"/>
      <c r="T10" s="11">
        <f t="shared" si="5"/>
        <v>0</v>
      </c>
      <c r="U10" s="28"/>
      <c r="V10" s="30"/>
      <c r="W10" s="11">
        <f t="shared" si="6"/>
        <v>0</v>
      </c>
      <c r="X10" s="28"/>
      <c r="Y10" s="27"/>
      <c r="Z10" s="11">
        <f t="shared" si="7"/>
        <v>0</v>
      </c>
      <c r="AA10" s="30"/>
      <c r="AB10" s="27"/>
      <c r="AC10" s="11">
        <f t="shared" si="8"/>
        <v>0</v>
      </c>
      <c r="AD10" s="30"/>
      <c r="AE10" s="27"/>
      <c r="AF10" s="11">
        <f t="shared" si="9"/>
        <v>0</v>
      </c>
      <c r="AG10" s="30"/>
      <c r="AH10" s="27"/>
      <c r="AI10" s="11">
        <f t="shared" si="10"/>
        <v>0</v>
      </c>
      <c r="AJ10" s="30"/>
      <c r="AK10" s="27"/>
      <c r="AL10" s="11">
        <f t="shared" si="11"/>
        <v>0</v>
      </c>
      <c r="AM10" s="30"/>
      <c r="AN10" s="27"/>
      <c r="AO10" s="11">
        <f t="shared" si="12"/>
        <v>0</v>
      </c>
      <c r="AP10" s="27"/>
      <c r="AQ10" s="27"/>
      <c r="AR10" s="11">
        <f t="shared" si="13"/>
        <v>0</v>
      </c>
      <c r="AS10" s="21"/>
      <c r="AT10" s="21"/>
      <c r="AU10" s="11">
        <f t="shared" si="14"/>
        <v>0</v>
      </c>
      <c r="AV10" s="27"/>
      <c r="AW10" s="27"/>
      <c r="AX10" s="11">
        <f t="shared" si="15"/>
        <v>0</v>
      </c>
      <c r="AY10" s="27"/>
      <c r="AZ10" s="27"/>
      <c r="BA10" s="11">
        <f t="shared" si="16"/>
        <v>0</v>
      </c>
      <c r="BB10" s="28"/>
      <c r="BC10" s="27"/>
      <c r="BD10" s="11">
        <f t="shared" si="17"/>
        <v>0</v>
      </c>
      <c r="BE10" s="27"/>
      <c r="BF10" s="27"/>
      <c r="BG10" s="11">
        <f t="shared" si="18"/>
        <v>0</v>
      </c>
      <c r="BH10" s="27"/>
      <c r="BI10" s="27"/>
      <c r="BJ10" s="11">
        <f t="shared" si="19"/>
        <v>0</v>
      </c>
      <c r="BK10" s="27"/>
      <c r="BL10" s="27"/>
      <c r="BM10" s="11">
        <f t="shared" si="20"/>
        <v>0</v>
      </c>
      <c r="BN10" s="27"/>
      <c r="BO10" s="27"/>
      <c r="BP10" s="11">
        <f t="shared" si="21"/>
        <v>0</v>
      </c>
      <c r="BQ10" s="27"/>
      <c r="BR10" s="27"/>
      <c r="BS10" s="11">
        <f t="shared" si="22"/>
        <v>0</v>
      </c>
      <c r="BT10" s="27"/>
      <c r="BU10" s="27"/>
      <c r="BV10" s="11">
        <f t="shared" si="23"/>
        <v>0</v>
      </c>
      <c r="BW10" s="27"/>
      <c r="BX10" s="27"/>
      <c r="BY10" s="11">
        <f t="shared" si="24"/>
        <v>0</v>
      </c>
    </row>
    <row r="11" spans="1:77" ht="15.75" customHeight="1">
      <c r="A11" s="69"/>
      <c r="B11" s="26"/>
      <c r="C11" s="27"/>
      <c r="D11" s="27"/>
      <c r="E11" s="18">
        <f t="shared" si="0"/>
        <v>0</v>
      </c>
      <c r="F11" s="27"/>
      <c r="G11" s="27"/>
      <c r="H11" s="18">
        <f t="shared" si="1"/>
        <v>0</v>
      </c>
      <c r="I11" s="27"/>
      <c r="J11" s="27"/>
      <c r="K11" s="8">
        <f t="shared" si="2"/>
        <v>0</v>
      </c>
      <c r="L11" s="28"/>
      <c r="M11" s="27"/>
      <c r="N11" s="11">
        <f t="shared" si="3"/>
        <v>0</v>
      </c>
      <c r="O11" s="29"/>
      <c r="P11" s="30"/>
      <c r="Q11" s="11">
        <f t="shared" si="4"/>
        <v>0</v>
      </c>
      <c r="R11" s="28"/>
      <c r="S11" s="30"/>
      <c r="T11" s="11">
        <f t="shared" si="5"/>
        <v>0</v>
      </c>
      <c r="U11" s="29"/>
      <c r="V11" s="30"/>
      <c r="W11" s="11">
        <f t="shared" si="6"/>
        <v>0</v>
      </c>
      <c r="X11" s="28"/>
      <c r="Y11" s="27"/>
      <c r="Z11" s="11">
        <f t="shared" si="7"/>
        <v>0</v>
      </c>
      <c r="AA11" s="30"/>
      <c r="AB11" s="27"/>
      <c r="AC11" s="11">
        <f t="shared" si="8"/>
        <v>0</v>
      </c>
      <c r="AD11" s="30"/>
      <c r="AE11" s="27"/>
      <c r="AF11" s="11">
        <f t="shared" si="9"/>
        <v>0</v>
      </c>
      <c r="AG11" s="30"/>
      <c r="AH11" s="27"/>
      <c r="AI11" s="11">
        <f t="shared" si="10"/>
        <v>0</v>
      </c>
      <c r="AJ11" s="30"/>
      <c r="AK11" s="27"/>
      <c r="AL11" s="11">
        <f t="shared" si="11"/>
        <v>0</v>
      </c>
      <c r="AM11" s="30"/>
      <c r="AN11" s="27"/>
      <c r="AO11" s="11">
        <f t="shared" si="12"/>
        <v>0</v>
      </c>
      <c r="AP11" s="27"/>
      <c r="AQ11" s="27"/>
      <c r="AR11" s="11">
        <f t="shared" si="13"/>
        <v>0</v>
      </c>
      <c r="AS11" s="21"/>
      <c r="AT11" s="21"/>
      <c r="AU11" s="11">
        <f t="shared" si="14"/>
        <v>0</v>
      </c>
      <c r="AV11" s="27"/>
      <c r="AW11" s="27"/>
      <c r="AX11" s="11">
        <f t="shared" si="15"/>
        <v>0</v>
      </c>
      <c r="AY11" s="27"/>
      <c r="AZ11" s="27"/>
      <c r="BA11" s="11">
        <f t="shared" si="16"/>
        <v>0</v>
      </c>
      <c r="BB11" s="28"/>
      <c r="BC11" s="27"/>
      <c r="BD11" s="11">
        <f t="shared" si="17"/>
        <v>0</v>
      </c>
      <c r="BE11" s="27"/>
      <c r="BF11" s="27"/>
      <c r="BG11" s="11">
        <f t="shared" si="18"/>
        <v>0</v>
      </c>
      <c r="BH11" s="27"/>
      <c r="BI11" s="27"/>
      <c r="BJ11" s="11">
        <f t="shared" si="19"/>
        <v>0</v>
      </c>
      <c r="BK11" s="27"/>
      <c r="BL11" s="27"/>
      <c r="BM11" s="11">
        <f t="shared" si="20"/>
        <v>0</v>
      </c>
      <c r="BN11" s="27"/>
      <c r="BO11" s="27"/>
      <c r="BP11" s="11">
        <f t="shared" si="21"/>
        <v>0</v>
      </c>
      <c r="BQ11" s="27"/>
      <c r="BR11" s="27"/>
      <c r="BS11" s="11">
        <f t="shared" si="22"/>
        <v>0</v>
      </c>
      <c r="BT11" s="27"/>
      <c r="BU11" s="27"/>
      <c r="BV11" s="11">
        <f t="shared" si="23"/>
        <v>0</v>
      </c>
      <c r="BW11" s="27"/>
      <c r="BX11" s="27"/>
      <c r="BY11" s="11">
        <f t="shared" si="24"/>
        <v>0</v>
      </c>
    </row>
    <row r="12" spans="1:77" ht="15.75" customHeight="1">
      <c r="A12" s="69"/>
      <c r="B12" s="26"/>
      <c r="C12" s="27"/>
      <c r="D12" s="27"/>
      <c r="E12" s="18">
        <f t="shared" si="0"/>
        <v>0</v>
      </c>
      <c r="F12" s="27"/>
      <c r="G12" s="27"/>
      <c r="H12" s="18">
        <f t="shared" si="1"/>
        <v>0</v>
      </c>
      <c r="I12" s="27"/>
      <c r="J12" s="27"/>
      <c r="K12" s="8">
        <f t="shared" si="2"/>
        <v>0</v>
      </c>
      <c r="L12" s="28"/>
      <c r="M12" s="27"/>
      <c r="N12" s="11">
        <f t="shared" si="3"/>
        <v>0</v>
      </c>
      <c r="O12" s="29"/>
      <c r="P12" s="30"/>
      <c r="Q12" s="11">
        <f t="shared" si="4"/>
        <v>0</v>
      </c>
      <c r="R12" s="29"/>
      <c r="S12" s="30"/>
      <c r="T12" s="11">
        <f t="shared" si="5"/>
        <v>0</v>
      </c>
      <c r="U12" s="29"/>
      <c r="V12" s="30"/>
      <c r="W12" s="11">
        <f t="shared" si="6"/>
        <v>0</v>
      </c>
      <c r="X12" s="28"/>
      <c r="Y12" s="27"/>
      <c r="Z12" s="11">
        <f t="shared" si="7"/>
        <v>0</v>
      </c>
      <c r="AA12" s="30"/>
      <c r="AB12" s="27"/>
      <c r="AC12" s="11">
        <f t="shared" si="8"/>
        <v>0</v>
      </c>
      <c r="AD12" s="30"/>
      <c r="AE12" s="27"/>
      <c r="AF12" s="11">
        <f t="shared" si="9"/>
        <v>0</v>
      </c>
      <c r="AG12" s="30"/>
      <c r="AH12" s="27"/>
      <c r="AI12" s="11">
        <f t="shared" si="10"/>
        <v>0</v>
      </c>
      <c r="AJ12" s="30"/>
      <c r="AK12" s="27"/>
      <c r="AL12" s="11">
        <f t="shared" si="11"/>
        <v>0</v>
      </c>
      <c r="AM12" s="30"/>
      <c r="AN12" s="27"/>
      <c r="AO12" s="11">
        <f t="shared" si="12"/>
        <v>0</v>
      </c>
      <c r="AP12" s="27"/>
      <c r="AQ12" s="27"/>
      <c r="AR12" s="11">
        <f t="shared" si="13"/>
        <v>0</v>
      </c>
      <c r="AS12" s="21"/>
      <c r="AT12" s="21"/>
      <c r="AU12" s="11">
        <f t="shared" si="14"/>
        <v>0</v>
      </c>
      <c r="AV12" s="27"/>
      <c r="AW12" s="27"/>
      <c r="AX12" s="11">
        <f t="shared" si="15"/>
        <v>0</v>
      </c>
      <c r="AY12" s="27"/>
      <c r="AZ12" s="27"/>
      <c r="BA12" s="11">
        <f t="shared" si="16"/>
        <v>0</v>
      </c>
      <c r="BB12" s="28"/>
      <c r="BC12" s="27"/>
      <c r="BD12" s="11">
        <f t="shared" si="17"/>
        <v>0</v>
      </c>
      <c r="BE12" s="27"/>
      <c r="BF12" s="27"/>
      <c r="BG12" s="11">
        <f t="shared" si="18"/>
        <v>0</v>
      </c>
      <c r="BH12" s="27"/>
      <c r="BI12" s="27"/>
      <c r="BJ12" s="11">
        <f t="shared" si="19"/>
        <v>0</v>
      </c>
      <c r="BK12" s="27"/>
      <c r="BL12" s="27"/>
      <c r="BM12" s="11">
        <f t="shared" si="20"/>
        <v>0</v>
      </c>
      <c r="BN12" s="27"/>
      <c r="BO12" s="27"/>
      <c r="BP12" s="11">
        <f t="shared" si="21"/>
        <v>0</v>
      </c>
      <c r="BQ12" s="27"/>
      <c r="BR12" s="27"/>
      <c r="BS12" s="11">
        <f t="shared" si="22"/>
        <v>0</v>
      </c>
      <c r="BT12" s="27"/>
      <c r="BU12" s="27"/>
      <c r="BV12" s="11">
        <f t="shared" si="23"/>
        <v>0</v>
      </c>
      <c r="BW12" s="27"/>
      <c r="BX12" s="27"/>
      <c r="BY12" s="11">
        <f t="shared" si="24"/>
        <v>0</v>
      </c>
    </row>
    <row r="13" spans="1:77" ht="15.75" customHeight="1">
      <c r="A13" s="69"/>
      <c r="B13" s="26"/>
      <c r="C13" s="27"/>
      <c r="D13" s="27"/>
      <c r="E13" s="18">
        <f t="shared" si="0"/>
        <v>0</v>
      </c>
      <c r="F13" s="27"/>
      <c r="G13" s="27"/>
      <c r="H13" s="18">
        <f t="shared" si="1"/>
        <v>0</v>
      </c>
      <c r="I13" s="27"/>
      <c r="J13" s="27"/>
      <c r="K13" s="8">
        <f t="shared" si="2"/>
        <v>0</v>
      </c>
      <c r="L13" s="28"/>
      <c r="M13" s="27"/>
      <c r="N13" s="11">
        <f t="shared" si="3"/>
        <v>0</v>
      </c>
      <c r="O13" s="29"/>
      <c r="P13" s="30"/>
      <c r="Q13" s="11">
        <f t="shared" si="4"/>
        <v>0</v>
      </c>
      <c r="R13" s="29"/>
      <c r="S13" s="30"/>
      <c r="T13" s="11">
        <f t="shared" si="5"/>
        <v>0</v>
      </c>
      <c r="U13" s="29"/>
      <c r="V13" s="27"/>
      <c r="W13" s="11">
        <f t="shared" si="6"/>
        <v>0</v>
      </c>
      <c r="X13" s="28"/>
      <c r="Y13" s="30"/>
      <c r="Z13" s="11">
        <f t="shared" si="7"/>
        <v>0</v>
      </c>
      <c r="AA13" s="30"/>
      <c r="AB13" s="27"/>
      <c r="AC13" s="11">
        <f t="shared" si="8"/>
        <v>0</v>
      </c>
      <c r="AD13" s="30"/>
      <c r="AE13" s="27"/>
      <c r="AF13" s="11">
        <f t="shared" si="9"/>
        <v>0</v>
      </c>
      <c r="AG13" s="30"/>
      <c r="AH13" s="27"/>
      <c r="AI13" s="11">
        <f t="shared" si="10"/>
        <v>0</v>
      </c>
      <c r="AJ13" s="30"/>
      <c r="AK13" s="27"/>
      <c r="AL13" s="11">
        <f t="shared" si="11"/>
        <v>0</v>
      </c>
      <c r="AM13" s="30"/>
      <c r="AN13" s="27"/>
      <c r="AO13" s="11">
        <f t="shared" si="12"/>
        <v>0</v>
      </c>
      <c r="AP13" s="27"/>
      <c r="AQ13" s="27"/>
      <c r="AR13" s="11">
        <f t="shared" si="13"/>
        <v>0</v>
      </c>
      <c r="AS13" s="21"/>
      <c r="AT13" s="21"/>
      <c r="AU13" s="11">
        <f t="shared" si="14"/>
        <v>0</v>
      </c>
      <c r="AV13" s="27"/>
      <c r="AW13" s="27"/>
      <c r="AX13" s="11">
        <f t="shared" si="15"/>
        <v>0</v>
      </c>
      <c r="AY13" s="27"/>
      <c r="AZ13" s="27"/>
      <c r="BA13" s="11">
        <f t="shared" si="16"/>
        <v>0</v>
      </c>
      <c r="BB13" s="28"/>
      <c r="BC13" s="27"/>
      <c r="BD13" s="11">
        <f t="shared" si="17"/>
        <v>0</v>
      </c>
      <c r="BE13" s="27"/>
      <c r="BF13" s="27"/>
      <c r="BG13" s="11">
        <f t="shared" si="18"/>
        <v>0</v>
      </c>
      <c r="BH13" s="27"/>
      <c r="BI13" s="27"/>
      <c r="BJ13" s="11">
        <f t="shared" si="19"/>
        <v>0</v>
      </c>
      <c r="BK13" s="27"/>
      <c r="BL13" s="27"/>
      <c r="BM13" s="11">
        <f t="shared" si="20"/>
        <v>0</v>
      </c>
      <c r="BN13" s="27"/>
      <c r="BO13" s="27"/>
      <c r="BP13" s="11">
        <f t="shared" si="21"/>
        <v>0</v>
      </c>
      <c r="BQ13" s="27"/>
      <c r="BR13" s="27"/>
      <c r="BS13" s="11">
        <f t="shared" si="22"/>
        <v>0</v>
      </c>
      <c r="BT13" s="27"/>
      <c r="BU13" s="27"/>
      <c r="BV13" s="11">
        <f t="shared" si="23"/>
        <v>0</v>
      </c>
      <c r="BW13" s="27"/>
      <c r="BX13" s="27"/>
      <c r="BY13" s="11">
        <f t="shared" si="24"/>
        <v>0</v>
      </c>
    </row>
    <row r="14" spans="1:77" ht="15.75" customHeight="1">
      <c r="A14" s="69"/>
      <c r="B14" s="26"/>
      <c r="C14" s="27"/>
      <c r="D14" s="27"/>
      <c r="E14" s="18">
        <f t="shared" si="0"/>
        <v>0</v>
      </c>
      <c r="F14" s="27"/>
      <c r="G14" s="27"/>
      <c r="H14" s="18">
        <f t="shared" si="1"/>
        <v>0</v>
      </c>
      <c r="I14" s="27"/>
      <c r="J14" s="27"/>
      <c r="K14" s="8">
        <f t="shared" si="2"/>
        <v>0</v>
      </c>
      <c r="L14" s="28"/>
      <c r="M14" s="27"/>
      <c r="N14" s="11">
        <f t="shared" si="3"/>
        <v>0</v>
      </c>
      <c r="O14" s="29"/>
      <c r="P14" s="30"/>
      <c r="Q14" s="11">
        <f t="shared" si="4"/>
        <v>0</v>
      </c>
      <c r="R14" s="29"/>
      <c r="S14" s="30"/>
      <c r="T14" s="11">
        <f t="shared" si="5"/>
        <v>0</v>
      </c>
      <c r="U14" s="29"/>
      <c r="V14" s="30"/>
      <c r="W14" s="11">
        <f t="shared" si="6"/>
        <v>0</v>
      </c>
      <c r="X14" s="28"/>
      <c r="Y14" s="27"/>
      <c r="Z14" s="11">
        <f t="shared" si="7"/>
        <v>0</v>
      </c>
      <c r="AA14" s="30"/>
      <c r="AB14" s="27"/>
      <c r="AC14" s="11">
        <f t="shared" si="8"/>
        <v>0</v>
      </c>
      <c r="AD14" s="30"/>
      <c r="AE14" s="27"/>
      <c r="AF14" s="11">
        <f t="shared" si="9"/>
        <v>0</v>
      </c>
      <c r="AG14" s="30"/>
      <c r="AH14" s="27"/>
      <c r="AI14" s="11">
        <f t="shared" si="10"/>
        <v>0</v>
      </c>
      <c r="AJ14" s="30"/>
      <c r="AK14" s="27"/>
      <c r="AL14" s="11">
        <f t="shared" si="11"/>
        <v>0</v>
      </c>
      <c r="AM14" s="30"/>
      <c r="AN14" s="27"/>
      <c r="AO14" s="11">
        <f t="shared" si="12"/>
        <v>0</v>
      </c>
      <c r="AP14" s="27"/>
      <c r="AQ14" s="27"/>
      <c r="AR14" s="11">
        <f t="shared" si="13"/>
        <v>0</v>
      </c>
      <c r="AS14" s="21"/>
      <c r="AT14" s="21"/>
      <c r="AU14" s="11">
        <f t="shared" si="14"/>
        <v>0</v>
      </c>
      <c r="AV14" s="27"/>
      <c r="AW14" s="27"/>
      <c r="AX14" s="11">
        <f t="shared" si="15"/>
        <v>0</v>
      </c>
      <c r="AY14" s="27"/>
      <c r="AZ14" s="27"/>
      <c r="BA14" s="11">
        <f t="shared" si="16"/>
        <v>0</v>
      </c>
      <c r="BB14" s="28"/>
      <c r="BC14" s="27"/>
      <c r="BD14" s="11">
        <f t="shared" si="17"/>
        <v>0</v>
      </c>
      <c r="BE14" s="27"/>
      <c r="BF14" s="27"/>
      <c r="BG14" s="11">
        <f t="shared" si="18"/>
        <v>0</v>
      </c>
      <c r="BH14" s="27"/>
      <c r="BI14" s="27"/>
      <c r="BJ14" s="11">
        <f t="shared" si="19"/>
        <v>0</v>
      </c>
      <c r="BK14" s="27"/>
      <c r="BL14" s="27"/>
      <c r="BM14" s="11">
        <f t="shared" si="20"/>
        <v>0</v>
      </c>
      <c r="BN14" s="27"/>
      <c r="BO14" s="27"/>
      <c r="BP14" s="11">
        <f t="shared" si="21"/>
        <v>0</v>
      </c>
      <c r="BQ14" s="27"/>
      <c r="BR14" s="27"/>
      <c r="BS14" s="11">
        <f t="shared" si="22"/>
        <v>0</v>
      </c>
      <c r="BT14" s="27"/>
      <c r="BU14" s="27"/>
      <c r="BV14" s="11">
        <f t="shared" si="23"/>
        <v>0</v>
      </c>
      <c r="BW14" s="27"/>
      <c r="BX14" s="27"/>
      <c r="BY14" s="11">
        <f t="shared" si="24"/>
        <v>0</v>
      </c>
    </row>
    <row r="15" spans="1:77" ht="15.75" customHeight="1">
      <c r="A15" s="69"/>
      <c r="B15" s="26"/>
      <c r="C15" s="27"/>
      <c r="D15" s="27"/>
      <c r="E15" s="18">
        <f t="shared" si="0"/>
        <v>0</v>
      </c>
      <c r="F15" s="27"/>
      <c r="G15" s="27"/>
      <c r="H15" s="18">
        <f t="shared" si="1"/>
        <v>0</v>
      </c>
      <c r="I15" s="27"/>
      <c r="J15" s="27"/>
      <c r="K15" s="8">
        <f t="shared" si="2"/>
        <v>0</v>
      </c>
      <c r="L15" s="28"/>
      <c r="M15" s="27"/>
      <c r="N15" s="11">
        <f t="shared" si="3"/>
        <v>0</v>
      </c>
      <c r="O15" s="28"/>
      <c r="P15" s="27"/>
      <c r="Q15" s="11">
        <f t="shared" si="4"/>
        <v>0</v>
      </c>
      <c r="R15" s="28"/>
      <c r="S15" s="27"/>
      <c r="T15" s="11">
        <f t="shared" si="5"/>
        <v>0</v>
      </c>
      <c r="U15" s="28"/>
      <c r="V15" s="27"/>
      <c r="W15" s="11">
        <f t="shared" si="6"/>
        <v>0</v>
      </c>
      <c r="X15" s="28"/>
      <c r="Y15" s="27"/>
      <c r="Z15" s="11">
        <f t="shared" si="7"/>
        <v>0</v>
      </c>
      <c r="AA15" s="30"/>
      <c r="AB15" s="27"/>
      <c r="AC15" s="11">
        <f t="shared" si="8"/>
        <v>0</v>
      </c>
      <c r="AD15" s="30"/>
      <c r="AE15" s="27"/>
      <c r="AF15" s="11">
        <f t="shared" si="9"/>
        <v>0</v>
      </c>
      <c r="AG15" s="30"/>
      <c r="AH15" s="27"/>
      <c r="AI15" s="11">
        <f t="shared" si="10"/>
        <v>0</v>
      </c>
      <c r="AJ15" s="30"/>
      <c r="AK15" s="27"/>
      <c r="AL15" s="11">
        <f t="shared" si="11"/>
        <v>0</v>
      </c>
      <c r="AM15" s="30"/>
      <c r="AN15" s="27"/>
      <c r="AO15" s="11">
        <f t="shared" si="12"/>
        <v>0</v>
      </c>
      <c r="AP15" s="27"/>
      <c r="AQ15" s="27"/>
      <c r="AR15" s="11">
        <f t="shared" si="13"/>
        <v>0</v>
      </c>
      <c r="AS15" s="21"/>
      <c r="AT15" s="21"/>
      <c r="AU15" s="11">
        <f t="shared" si="14"/>
        <v>0</v>
      </c>
      <c r="AV15" s="27"/>
      <c r="AW15" s="27"/>
      <c r="AX15" s="11">
        <f t="shared" si="15"/>
        <v>0</v>
      </c>
      <c r="AY15" s="27"/>
      <c r="AZ15" s="27"/>
      <c r="BA15" s="11">
        <f t="shared" si="16"/>
        <v>0</v>
      </c>
      <c r="BB15" s="28"/>
      <c r="BC15" s="27"/>
      <c r="BD15" s="11">
        <f t="shared" si="17"/>
        <v>0</v>
      </c>
      <c r="BE15" s="27"/>
      <c r="BF15" s="27"/>
      <c r="BG15" s="11">
        <f t="shared" si="18"/>
        <v>0</v>
      </c>
      <c r="BH15" s="27"/>
      <c r="BI15" s="27"/>
      <c r="BJ15" s="11">
        <f t="shared" si="19"/>
        <v>0</v>
      </c>
      <c r="BK15" s="27"/>
      <c r="BL15" s="27"/>
      <c r="BM15" s="11">
        <f t="shared" si="20"/>
        <v>0</v>
      </c>
      <c r="BN15" s="27"/>
      <c r="BO15" s="27"/>
      <c r="BP15" s="11">
        <f t="shared" si="21"/>
        <v>0</v>
      </c>
      <c r="BQ15" s="27"/>
      <c r="BR15" s="27"/>
      <c r="BS15" s="11">
        <f t="shared" si="22"/>
        <v>0</v>
      </c>
      <c r="BT15" s="27"/>
      <c r="BU15" s="27"/>
      <c r="BV15" s="11">
        <f t="shared" si="23"/>
        <v>0</v>
      </c>
      <c r="BW15" s="27"/>
      <c r="BX15" s="27"/>
      <c r="BY15" s="11">
        <f t="shared" si="24"/>
        <v>0</v>
      </c>
    </row>
    <row r="16" spans="1:77" ht="15.75" customHeight="1">
      <c r="A16" s="69"/>
      <c r="B16" s="26"/>
      <c r="C16" s="27"/>
      <c r="D16" s="27"/>
      <c r="E16" s="18">
        <f t="shared" si="0"/>
        <v>0</v>
      </c>
      <c r="F16" s="27"/>
      <c r="G16" s="27"/>
      <c r="H16" s="18">
        <f t="shared" si="1"/>
        <v>0</v>
      </c>
      <c r="I16" s="27"/>
      <c r="J16" s="25"/>
      <c r="K16" s="8">
        <f t="shared" si="2"/>
        <v>0</v>
      </c>
      <c r="L16" s="31"/>
      <c r="M16" s="32"/>
      <c r="N16" s="11">
        <f t="shared" si="3"/>
        <v>0</v>
      </c>
      <c r="O16" s="33"/>
      <c r="P16" s="34"/>
      <c r="Q16" s="11">
        <f t="shared" si="4"/>
        <v>0</v>
      </c>
      <c r="R16" s="31"/>
      <c r="S16" s="34"/>
      <c r="T16" s="11">
        <f t="shared" si="5"/>
        <v>0</v>
      </c>
      <c r="U16" s="33"/>
      <c r="V16" s="34"/>
      <c r="W16" s="11">
        <f t="shared" si="6"/>
        <v>0</v>
      </c>
      <c r="X16" s="33"/>
      <c r="Y16" s="32"/>
      <c r="Z16" s="11">
        <f t="shared" si="7"/>
        <v>0</v>
      </c>
      <c r="AA16" s="27"/>
      <c r="AB16" s="27"/>
      <c r="AC16" s="11">
        <f t="shared" si="8"/>
        <v>0</v>
      </c>
      <c r="AD16" s="27"/>
      <c r="AE16" s="27"/>
      <c r="AF16" s="11">
        <f t="shared" si="9"/>
        <v>0</v>
      </c>
      <c r="AG16" s="27"/>
      <c r="AH16" s="27"/>
      <c r="AI16" s="11">
        <f t="shared" si="10"/>
        <v>0</v>
      </c>
      <c r="AJ16" s="27"/>
      <c r="AK16" s="27"/>
      <c r="AL16" s="11">
        <f t="shared" si="11"/>
        <v>0</v>
      </c>
      <c r="AM16" s="27"/>
      <c r="AN16" s="27"/>
      <c r="AO16" s="11">
        <f t="shared" si="12"/>
        <v>0</v>
      </c>
      <c r="AP16" s="27"/>
      <c r="AQ16" s="27"/>
      <c r="AR16" s="11">
        <f t="shared" si="13"/>
        <v>0</v>
      </c>
      <c r="AS16" s="21"/>
      <c r="AT16" s="21"/>
      <c r="AU16" s="11">
        <f t="shared" si="14"/>
        <v>0</v>
      </c>
      <c r="AV16" s="27"/>
      <c r="AW16" s="27"/>
      <c r="AX16" s="11">
        <f t="shared" si="15"/>
        <v>0</v>
      </c>
      <c r="AY16" s="27"/>
      <c r="AZ16" s="27"/>
      <c r="BA16" s="11">
        <f t="shared" si="16"/>
        <v>0</v>
      </c>
      <c r="BB16" s="31"/>
      <c r="BC16" s="32"/>
      <c r="BD16" s="11">
        <f t="shared" si="17"/>
        <v>0</v>
      </c>
      <c r="BE16" s="32"/>
      <c r="BF16" s="32"/>
      <c r="BG16" s="11">
        <f t="shared" si="18"/>
        <v>0</v>
      </c>
      <c r="BH16" s="32"/>
      <c r="BI16" s="32"/>
      <c r="BJ16" s="11">
        <f t="shared" si="19"/>
        <v>0</v>
      </c>
      <c r="BK16" s="34"/>
      <c r="BL16" s="32"/>
      <c r="BM16" s="11">
        <f t="shared" si="20"/>
        <v>0</v>
      </c>
      <c r="BN16" s="32"/>
      <c r="BO16" s="32"/>
      <c r="BP16" s="11">
        <f t="shared" si="21"/>
        <v>0</v>
      </c>
      <c r="BQ16" s="32"/>
      <c r="BR16" s="32"/>
      <c r="BS16" s="11">
        <f t="shared" si="22"/>
        <v>0</v>
      </c>
      <c r="BT16" s="32"/>
      <c r="BU16" s="32"/>
      <c r="BV16" s="11">
        <f t="shared" si="23"/>
        <v>0</v>
      </c>
      <c r="BW16" s="32"/>
      <c r="BX16" s="32"/>
      <c r="BY16" s="11">
        <f t="shared" si="24"/>
        <v>0</v>
      </c>
    </row>
    <row r="17" spans="1:77" ht="15.75" customHeight="1">
      <c r="A17" s="69"/>
      <c r="B17" s="26"/>
      <c r="C17" s="27"/>
      <c r="D17" s="27"/>
      <c r="E17" s="18">
        <f t="shared" si="0"/>
        <v>0</v>
      </c>
      <c r="F17" s="27"/>
      <c r="G17" s="27"/>
      <c r="H17" s="18">
        <f t="shared" si="1"/>
        <v>0</v>
      </c>
      <c r="I17" s="27"/>
      <c r="J17" s="27"/>
      <c r="K17" s="8">
        <f t="shared" si="2"/>
        <v>0</v>
      </c>
      <c r="L17" s="27"/>
      <c r="M17" s="27"/>
      <c r="N17" s="11">
        <f t="shared" si="3"/>
        <v>0</v>
      </c>
      <c r="O17" s="27"/>
      <c r="P17" s="30"/>
      <c r="Q17" s="11">
        <f t="shared" si="4"/>
        <v>0</v>
      </c>
      <c r="R17" s="27"/>
      <c r="S17" s="27"/>
      <c r="T17" s="11">
        <f t="shared" si="5"/>
        <v>0</v>
      </c>
      <c r="U17" s="27"/>
      <c r="V17" s="27"/>
      <c r="W17" s="11">
        <f t="shared" si="6"/>
        <v>0</v>
      </c>
      <c r="X17" s="30"/>
      <c r="Y17" s="27"/>
      <c r="Z17" s="11">
        <f t="shared" si="7"/>
        <v>0</v>
      </c>
      <c r="AA17" s="27"/>
      <c r="AB17" s="30"/>
      <c r="AC17" s="11">
        <f t="shared" si="8"/>
        <v>0</v>
      </c>
      <c r="AD17" s="27"/>
      <c r="AE17" s="30"/>
      <c r="AF17" s="11">
        <f t="shared" si="9"/>
        <v>0</v>
      </c>
      <c r="AG17" s="27"/>
      <c r="AH17" s="27"/>
      <c r="AI17" s="11">
        <f t="shared" si="10"/>
        <v>0</v>
      </c>
      <c r="AJ17" s="27"/>
      <c r="AK17" s="30"/>
      <c r="AL17" s="11">
        <f t="shared" si="11"/>
        <v>0</v>
      </c>
      <c r="AM17" s="27"/>
      <c r="AN17" s="30"/>
      <c r="AO17" s="11">
        <f t="shared" si="12"/>
        <v>0</v>
      </c>
      <c r="AP17" s="27"/>
      <c r="AQ17" s="27"/>
      <c r="AR17" s="11">
        <f t="shared" si="13"/>
        <v>0</v>
      </c>
      <c r="AS17" s="21"/>
      <c r="AT17" s="27"/>
      <c r="AU17" s="11">
        <f t="shared" si="14"/>
        <v>0</v>
      </c>
      <c r="AV17" s="27"/>
      <c r="AW17" s="27"/>
      <c r="AX17" s="11">
        <f t="shared" si="15"/>
        <v>0</v>
      </c>
      <c r="AY17" s="27"/>
      <c r="AZ17" s="27"/>
      <c r="BA17" s="11">
        <f t="shared" si="16"/>
        <v>0</v>
      </c>
      <c r="BB17" s="27"/>
      <c r="BC17" s="27"/>
      <c r="BD17" s="11">
        <f t="shared" si="17"/>
        <v>0</v>
      </c>
      <c r="BE17" s="27"/>
      <c r="BF17" s="27"/>
      <c r="BG17" s="11">
        <f t="shared" si="18"/>
        <v>0</v>
      </c>
      <c r="BH17" s="27"/>
      <c r="BI17" s="27"/>
      <c r="BJ17" s="11">
        <f t="shared" si="19"/>
        <v>0</v>
      </c>
      <c r="BK17" s="30"/>
      <c r="BL17" s="27"/>
      <c r="BM17" s="11">
        <f t="shared" si="20"/>
        <v>0</v>
      </c>
      <c r="BN17" s="27"/>
      <c r="BO17" s="27"/>
      <c r="BP17" s="11">
        <f t="shared" si="21"/>
        <v>0</v>
      </c>
      <c r="BQ17" s="27"/>
      <c r="BR17" s="30"/>
      <c r="BS17" s="11">
        <f t="shared" si="22"/>
        <v>0</v>
      </c>
      <c r="BT17" s="27"/>
      <c r="BU17" s="27"/>
      <c r="BV17" s="11">
        <f t="shared" si="23"/>
        <v>0</v>
      </c>
      <c r="BW17" s="27"/>
      <c r="BX17" s="27"/>
      <c r="BY17" s="11">
        <f t="shared" si="24"/>
        <v>0</v>
      </c>
    </row>
    <row r="18" spans="1:77" ht="15.75" customHeight="1">
      <c r="A18" s="69"/>
      <c r="B18" s="26"/>
      <c r="C18" s="27"/>
      <c r="D18" s="27"/>
      <c r="E18" s="18">
        <f t="shared" si="0"/>
        <v>0</v>
      </c>
      <c r="F18" s="27"/>
      <c r="G18" s="27"/>
      <c r="H18" s="18">
        <f t="shared" si="1"/>
        <v>0</v>
      </c>
      <c r="I18" s="27"/>
      <c r="J18" s="27"/>
      <c r="K18" s="8">
        <f t="shared" si="2"/>
        <v>0</v>
      </c>
      <c r="L18" s="27"/>
      <c r="M18" s="27"/>
      <c r="N18" s="11">
        <f t="shared" si="3"/>
        <v>0</v>
      </c>
      <c r="O18" s="30"/>
      <c r="P18" s="27"/>
      <c r="Q18" s="11">
        <f t="shared" si="4"/>
        <v>0</v>
      </c>
      <c r="R18" s="27"/>
      <c r="S18" s="27"/>
      <c r="T18" s="11">
        <f t="shared" si="5"/>
        <v>0</v>
      </c>
      <c r="U18" s="30"/>
      <c r="V18" s="27"/>
      <c r="W18" s="11">
        <f t="shared" si="6"/>
        <v>0</v>
      </c>
      <c r="X18" s="30"/>
      <c r="Y18" s="27"/>
      <c r="Z18" s="11">
        <f t="shared" si="7"/>
        <v>0</v>
      </c>
      <c r="AA18" s="27"/>
      <c r="AB18" s="27"/>
      <c r="AC18" s="11">
        <f t="shared" si="8"/>
        <v>0</v>
      </c>
      <c r="AD18" s="27"/>
      <c r="AE18" s="27"/>
      <c r="AF18" s="11">
        <f t="shared" si="9"/>
        <v>0</v>
      </c>
      <c r="AG18" s="27"/>
      <c r="AH18" s="30"/>
      <c r="AI18" s="11">
        <f t="shared" si="10"/>
        <v>0</v>
      </c>
      <c r="AJ18" s="27"/>
      <c r="AK18" s="27"/>
      <c r="AL18" s="11">
        <f t="shared" si="11"/>
        <v>0</v>
      </c>
      <c r="AM18" s="27"/>
      <c r="AN18" s="27"/>
      <c r="AO18" s="11">
        <f t="shared" si="12"/>
        <v>0</v>
      </c>
      <c r="AP18" s="27"/>
      <c r="AQ18" s="27"/>
      <c r="AR18" s="11">
        <f t="shared" si="13"/>
        <v>0</v>
      </c>
      <c r="AS18" s="21"/>
      <c r="AT18" s="27"/>
      <c r="AU18" s="11">
        <f t="shared" si="14"/>
        <v>0</v>
      </c>
      <c r="AV18" s="27"/>
      <c r="AW18" s="27"/>
      <c r="AX18" s="11">
        <f t="shared" si="15"/>
        <v>0</v>
      </c>
      <c r="AY18" s="27"/>
      <c r="AZ18" s="27"/>
      <c r="BA18" s="11">
        <f t="shared" si="16"/>
        <v>0</v>
      </c>
      <c r="BB18" s="27"/>
      <c r="BC18" s="27"/>
      <c r="BD18" s="11">
        <f t="shared" si="17"/>
        <v>0</v>
      </c>
      <c r="BE18" s="27"/>
      <c r="BF18" s="27"/>
      <c r="BG18" s="11">
        <f t="shared" si="18"/>
        <v>0</v>
      </c>
      <c r="BH18" s="27"/>
      <c r="BI18" s="27"/>
      <c r="BJ18" s="11">
        <f t="shared" si="19"/>
        <v>0</v>
      </c>
      <c r="BK18" s="27"/>
      <c r="BL18" s="27"/>
      <c r="BM18" s="11">
        <f t="shared" si="20"/>
        <v>0</v>
      </c>
      <c r="BN18" s="27"/>
      <c r="BO18" s="27"/>
      <c r="BP18" s="11">
        <f t="shared" si="21"/>
        <v>0</v>
      </c>
      <c r="BQ18" s="27"/>
      <c r="BR18" s="27"/>
      <c r="BS18" s="11">
        <f t="shared" si="22"/>
        <v>0</v>
      </c>
      <c r="BT18" s="27"/>
      <c r="BU18" s="27"/>
      <c r="BV18" s="11">
        <f t="shared" si="23"/>
        <v>0</v>
      </c>
      <c r="BW18" s="27"/>
      <c r="BX18" s="27"/>
      <c r="BY18" s="11">
        <f t="shared" si="24"/>
        <v>0</v>
      </c>
    </row>
    <row r="19" spans="1:77" ht="15.75" customHeight="1">
      <c r="A19" s="69"/>
      <c r="B19" s="26"/>
      <c r="C19" s="27"/>
      <c r="D19" s="27"/>
      <c r="E19" s="18">
        <f t="shared" si="0"/>
        <v>0</v>
      </c>
      <c r="F19" s="27"/>
      <c r="G19" s="27"/>
      <c r="H19" s="18">
        <f t="shared" si="1"/>
        <v>0</v>
      </c>
      <c r="I19" s="27"/>
      <c r="J19" s="27"/>
      <c r="K19" s="8">
        <f t="shared" si="2"/>
        <v>0</v>
      </c>
      <c r="L19" s="27"/>
      <c r="M19" s="27"/>
      <c r="N19" s="11">
        <f t="shared" si="3"/>
        <v>0</v>
      </c>
      <c r="O19" s="27"/>
      <c r="P19" s="30"/>
      <c r="Q19" s="11">
        <f t="shared" si="4"/>
        <v>0</v>
      </c>
      <c r="R19" s="27"/>
      <c r="S19" s="27"/>
      <c r="T19" s="11">
        <f t="shared" si="5"/>
        <v>0</v>
      </c>
      <c r="U19" s="30"/>
      <c r="V19" s="30"/>
      <c r="W19" s="11">
        <f t="shared" si="6"/>
        <v>0</v>
      </c>
      <c r="X19" s="27"/>
      <c r="Y19" s="27"/>
      <c r="Z19" s="11">
        <f t="shared" si="7"/>
        <v>0</v>
      </c>
      <c r="AA19" s="27"/>
      <c r="AB19" s="27"/>
      <c r="AC19" s="11">
        <f t="shared" si="8"/>
        <v>0</v>
      </c>
      <c r="AD19" s="30"/>
      <c r="AE19" s="27"/>
      <c r="AF19" s="11">
        <f t="shared" si="9"/>
        <v>0</v>
      </c>
      <c r="AG19" s="27"/>
      <c r="AH19" s="30"/>
      <c r="AI19" s="11">
        <f t="shared" si="10"/>
        <v>0</v>
      </c>
      <c r="AJ19" s="27"/>
      <c r="AK19" s="30"/>
      <c r="AL19" s="11">
        <f t="shared" si="11"/>
        <v>0</v>
      </c>
      <c r="AM19" s="27"/>
      <c r="AN19" s="30"/>
      <c r="AO19" s="11">
        <f t="shared" si="12"/>
        <v>0</v>
      </c>
      <c r="AP19" s="27"/>
      <c r="AQ19" s="27"/>
      <c r="AR19" s="11">
        <f t="shared" si="13"/>
        <v>0</v>
      </c>
      <c r="AS19" s="21"/>
      <c r="AT19" s="27"/>
      <c r="AU19" s="11">
        <f t="shared" si="14"/>
        <v>0</v>
      </c>
      <c r="AV19" s="27"/>
      <c r="AW19" s="27"/>
      <c r="AX19" s="11">
        <f t="shared" si="15"/>
        <v>0</v>
      </c>
      <c r="AY19" s="27"/>
      <c r="AZ19" s="27"/>
      <c r="BA19" s="11">
        <f t="shared" si="16"/>
        <v>0</v>
      </c>
      <c r="BB19" s="27"/>
      <c r="BC19" s="27"/>
      <c r="BD19" s="11">
        <f t="shared" si="17"/>
        <v>0</v>
      </c>
      <c r="BE19" s="27"/>
      <c r="BF19" s="27"/>
      <c r="BG19" s="11">
        <f t="shared" si="18"/>
        <v>0</v>
      </c>
      <c r="BH19" s="27"/>
      <c r="BI19" s="27"/>
      <c r="BJ19" s="11">
        <f t="shared" si="19"/>
        <v>0</v>
      </c>
      <c r="BK19" s="27"/>
      <c r="BL19" s="27"/>
      <c r="BM19" s="11">
        <f t="shared" si="20"/>
        <v>0</v>
      </c>
      <c r="BN19" s="27"/>
      <c r="BO19" s="27"/>
      <c r="BP19" s="11">
        <f t="shared" si="21"/>
        <v>0</v>
      </c>
      <c r="BQ19" s="27"/>
      <c r="BR19" s="27"/>
      <c r="BS19" s="11">
        <f t="shared" si="22"/>
        <v>0</v>
      </c>
      <c r="BT19" s="27"/>
      <c r="BU19" s="27"/>
      <c r="BV19" s="11">
        <f t="shared" si="23"/>
        <v>0</v>
      </c>
      <c r="BW19" s="27"/>
      <c r="BX19" s="27"/>
      <c r="BY19" s="11">
        <f t="shared" si="24"/>
        <v>0</v>
      </c>
    </row>
    <row r="20" spans="1:77" ht="15.75" customHeight="1">
      <c r="A20" s="69"/>
      <c r="B20" s="26"/>
      <c r="C20" s="27"/>
      <c r="D20" s="27"/>
      <c r="E20" s="18">
        <f t="shared" si="0"/>
        <v>0</v>
      </c>
      <c r="F20" s="27"/>
      <c r="G20" s="27"/>
      <c r="H20" s="18">
        <f t="shared" si="1"/>
        <v>0</v>
      </c>
      <c r="I20" s="27"/>
      <c r="J20" s="27"/>
      <c r="K20" s="8">
        <f t="shared" si="2"/>
        <v>0</v>
      </c>
      <c r="L20" s="27"/>
      <c r="M20" s="27"/>
      <c r="N20" s="11">
        <f t="shared" si="3"/>
        <v>0</v>
      </c>
      <c r="O20" s="27"/>
      <c r="P20" s="30"/>
      <c r="Q20" s="11">
        <f t="shared" si="4"/>
        <v>0</v>
      </c>
      <c r="R20" s="30"/>
      <c r="S20" s="30"/>
      <c r="T20" s="11">
        <f t="shared" si="5"/>
        <v>0</v>
      </c>
      <c r="U20" s="27"/>
      <c r="V20" s="27"/>
      <c r="W20" s="11">
        <f t="shared" si="6"/>
        <v>0</v>
      </c>
      <c r="X20" s="27"/>
      <c r="Y20" s="27"/>
      <c r="Z20" s="11">
        <f t="shared" si="7"/>
        <v>0</v>
      </c>
      <c r="AA20" s="27"/>
      <c r="AB20" s="27"/>
      <c r="AC20" s="11">
        <f t="shared" si="8"/>
        <v>0</v>
      </c>
      <c r="AD20" s="27"/>
      <c r="AE20" s="27"/>
      <c r="AF20" s="11">
        <f t="shared" si="9"/>
        <v>0</v>
      </c>
      <c r="AG20" s="27"/>
      <c r="AH20" s="27"/>
      <c r="AI20" s="11">
        <f t="shared" si="10"/>
        <v>0</v>
      </c>
      <c r="AJ20" s="27"/>
      <c r="AK20" s="27"/>
      <c r="AL20" s="11">
        <f t="shared" si="11"/>
        <v>0</v>
      </c>
      <c r="AM20" s="27"/>
      <c r="AN20" s="30"/>
      <c r="AO20" s="11">
        <f t="shared" si="12"/>
        <v>0</v>
      </c>
      <c r="AP20" s="27"/>
      <c r="AQ20" s="27"/>
      <c r="AR20" s="11">
        <f t="shared" si="13"/>
        <v>0</v>
      </c>
      <c r="AS20" s="21"/>
      <c r="AT20" s="27"/>
      <c r="AU20" s="11">
        <f t="shared" si="14"/>
        <v>0</v>
      </c>
      <c r="AV20" s="27"/>
      <c r="AW20" s="27"/>
      <c r="AX20" s="11">
        <f t="shared" si="15"/>
        <v>0</v>
      </c>
      <c r="AY20" s="27"/>
      <c r="AZ20" s="27"/>
      <c r="BA20" s="11">
        <f t="shared" si="16"/>
        <v>0</v>
      </c>
      <c r="BB20" s="27"/>
      <c r="BC20" s="27"/>
      <c r="BD20" s="11">
        <f t="shared" si="17"/>
        <v>0</v>
      </c>
      <c r="BE20" s="27"/>
      <c r="BF20" s="27"/>
      <c r="BG20" s="11">
        <f t="shared" si="18"/>
        <v>0</v>
      </c>
      <c r="BH20" s="27"/>
      <c r="BI20" s="27"/>
      <c r="BJ20" s="11">
        <f t="shared" si="19"/>
        <v>0</v>
      </c>
      <c r="BK20" s="27"/>
      <c r="BL20" s="27"/>
      <c r="BM20" s="11">
        <f t="shared" si="20"/>
        <v>0</v>
      </c>
      <c r="BN20" s="27"/>
      <c r="BO20" s="27"/>
      <c r="BP20" s="11">
        <f t="shared" si="21"/>
        <v>0</v>
      </c>
      <c r="BQ20" s="27"/>
      <c r="BR20" s="27"/>
      <c r="BS20" s="11">
        <f t="shared" si="22"/>
        <v>0</v>
      </c>
      <c r="BT20" s="27"/>
      <c r="BU20" s="27"/>
      <c r="BV20" s="11">
        <f t="shared" si="23"/>
        <v>0</v>
      </c>
      <c r="BW20" s="27"/>
      <c r="BX20" s="27"/>
      <c r="BY20" s="11">
        <f t="shared" si="24"/>
        <v>0</v>
      </c>
    </row>
    <row r="21" spans="1:77" ht="15.75" customHeight="1">
      <c r="A21" s="69"/>
      <c r="B21" s="26"/>
      <c r="C21" s="27"/>
      <c r="D21" s="27"/>
      <c r="E21" s="18">
        <f t="shared" si="0"/>
        <v>0</v>
      </c>
      <c r="F21" s="27"/>
      <c r="G21" s="27"/>
      <c r="H21" s="18">
        <f t="shared" si="1"/>
        <v>0</v>
      </c>
      <c r="I21" s="27"/>
      <c r="J21" s="27"/>
      <c r="K21" s="8">
        <f t="shared" si="2"/>
        <v>0</v>
      </c>
      <c r="L21" s="27"/>
      <c r="M21" s="27"/>
      <c r="N21" s="11">
        <f t="shared" si="3"/>
        <v>0</v>
      </c>
      <c r="O21" s="30"/>
      <c r="P21" s="30"/>
      <c r="Q21" s="11">
        <f t="shared" si="4"/>
        <v>0</v>
      </c>
      <c r="R21" s="30"/>
      <c r="S21" s="30"/>
      <c r="T21" s="11">
        <f t="shared" si="5"/>
        <v>0</v>
      </c>
      <c r="U21" s="27"/>
      <c r="V21" s="27"/>
      <c r="W21" s="11">
        <f t="shared" si="6"/>
        <v>0</v>
      </c>
      <c r="X21" s="30"/>
      <c r="Y21" s="27"/>
      <c r="Z21" s="11">
        <f t="shared" si="7"/>
        <v>0</v>
      </c>
      <c r="AA21" s="27"/>
      <c r="AB21" s="27"/>
      <c r="AC21" s="11">
        <f t="shared" si="8"/>
        <v>0</v>
      </c>
      <c r="AD21" s="27"/>
      <c r="AE21" s="30"/>
      <c r="AF21" s="11">
        <f t="shared" si="9"/>
        <v>0</v>
      </c>
      <c r="AG21" s="27"/>
      <c r="AH21" s="27"/>
      <c r="AI21" s="11">
        <f t="shared" si="10"/>
        <v>0</v>
      </c>
      <c r="AJ21" s="27"/>
      <c r="AK21" s="27"/>
      <c r="AL21" s="11">
        <f t="shared" si="11"/>
        <v>0</v>
      </c>
      <c r="AM21" s="27"/>
      <c r="AN21" s="27"/>
      <c r="AO21" s="11">
        <f t="shared" si="12"/>
        <v>0</v>
      </c>
      <c r="AP21" s="27"/>
      <c r="AQ21" s="27"/>
      <c r="AR21" s="11">
        <f t="shared" si="13"/>
        <v>0</v>
      </c>
      <c r="AS21" s="21"/>
      <c r="AT21" s="27"/>
      <c r="AU21" s="11">
        <f t="shared" si="14"/>
        <v>0</v>
      </c>
      <c r="AV21" s="27"/>
      <c r="AW21" s="27"/>
      <c r="AX21" s="11">
        <f t="shared" si="15"/>
        <v>0</v>
      </c>
      <c r="AY21" s="27"/>
      <c r="AZ21" s="27"/>
      <c r="BA21" s="11">
        <f t="shared" si="16"/>
        <v>0</v>
      </c>
      <c r="BB21" s="27"/>
      <c r="BC21" s="27"/>
      <c r="BD21" s="11">
        <f t="shared" si="17"/>
        <v>0</v>
      </c>
      <c r="BE21" s="27"/>
      <c r="BF21" s="27"/>
      <c r="BG21" s="11">
        <f t="shared" si="18"/>
        <v>0</v>
      </c>
      <c r="BH21" s="27"/>
      <c r="BI21" s="27"/>
      <c r="BJ21" s="11">
        <f t="shared" si="19"/>
        <v>0</v>
      </c>
      <c r="BK21" s="27"/>
      <c r="BL21" s="27"/>
      <c r="BM21" s="11">
        <f t="shared" si="20"/>
        <v>0</v>
      </c>
      <c r="BN21" s="27"/>
      <c r="BO21" s="27"/>
      <c r="BP21" s="11">
        <f t="shared" si="21"/>
        <v>0</v>
      </c>
      <c r="BQ21" s="27"/>
      <c r="BR21" s="27"/>
      <c r="BS21" s="11">
        <f t="shared" si="22"/>
        <v>0</v>
      </c>
      <c r="BT21" s="27"/>
      <c r="BU21" s="27"/>
      <c r="BV21" s="11">
        <f t="shared" si="23"/>
        <v>0</v>
      </c>
      <c r="BW21" s="27"/>
      <c r="BX21" s="27"/>
      <c r="BY21" s="11">
        <f t="shared" si="24"/>
        <v>0</v>
      </c>
    </row>
    <row r="22" spans="1:77" ht="15.75" customHeight="1">
      <c r="A22" s="69"/>
      <c r="B22" s="26"/>
      <c r="C22" s="27"/>
      <c r="D22" s="27"/>
      <c r="E22" s="18">
        <f t="shared" si="0"/>
        <v>0</v>
      </c>
      <c r="F22" s="27"/>
      <c r="G22" s="27"/>
      <c r="H22" s="18">
        <f t="shared" si="1"/>
        <v>0</v>
      </c>
      <c r="I22" s="27"/>
      <c r="J22" s="27"/>
      <c r="K22" s="8">
        <f t="shared" si="2"/>
        <v>0</v>
      </c>
      <c r="L22" s="27"/>
      <c r="M22" s="27"/>
      <c r="N22" s="11">
        <f t="shared" si="3"/>
        <v>0</v>
      </c>
      <c r="O22" s="27"/>
      <c r="P22" s="30"/>
      <c r="Q22" s="11">
        <f t="shared" si="4"/>
        <v>0</v>
      </c>
      <c r="R22" s="30"/>
      <c r="S22" s="30"/>
      <c r="T22" s="11">
        <f t="shared" si="5"/>
        <v>0</v>
      </c>
      <c r="U22" s="30"/>
      <c r="V22" s="30"/>
      <c r="W22" s="11">
        <f t="shared" si="6"/>
        <v>0</v>
      </c>
      <c r="X22" s="27"/>
      <c r="Y22" s="27"/>
      <c r="Z22" s="11">
        <f t="shared" si="7"/>
        <v>0</v>
      </c>
      <c r="AA22" s="27"/>
      <c r="AB22" s="30"/>
      <c r="AC22" s="11">
        <f t="shared" si="8"/>
        <v>0</v>
      </c>
      <c r="AD22" s="27"/>
      <c r="AE22" s="30"/>
      <c r="AF22" s="11">
        <f t="shared" si="9"/>
        <v>0</v>
      </c>
      <c r="AG22" s="27"/>
      <c r="AH22" s="27"/>
      <c r="AI22" s="11">
        <f t="shared" si="10"/>
        <v>0</v>
      </c>
      <c r="AJ22" s="27"/>
      <c r="AK22" s="30"/>
      <c r="AL22" s="11">
        <f t="shared" si="11"/>
        <v>0</v>
      </c>
      <c r="AM22" s="27"/>
      <c r="AN22" s="30"/>
      <c r="AO22" s="11">
        <f t="shared" si="12"/>
        <v>0</v>
      </c>
      <c r="AP22" s="27"/>
      <c r="AQ22" s="27"/>
      <c r="AR22" s="11">
        <f t="shared" si="13"/>
        <v>0</v>
      </c>
      <c r="AS22" s="21"/>
      <c r="AT22" s="27"/>
      <c r="AU22" s="11">
        <f t="shared" si="14"/>
        <v>0</v>
      </c>
      <c r="AV22" s="27"/>
      <c r="AW22" s="27"/>
      <c r="AX22" s="11">
        <f t="shared" si="15"/>
        <v>0</v>
      </c>
      <c r="AY22" s="27"/>
      <c r="AZ22" s="27"/>
      <c r="BA22" s="11">
        <f t="shared" si="16"/>
        <v>0</v>
      </c>
      <c r="BB22" s="27"/>
      <c r="BC22" s="27"/>
      <c r="BD22" s="11">
        <f t="shared" si="17"/>
        <v>0</v>
      </c>
      <c r="BE22" s="27"/>
      <c r="BF22" s="27"/>
      <c r="BG22" s="11">
        <f t="shared" si="18"/>
        <v>0</v>
      </c>
      <c r="BH22" s="27"/>
      <c r="BI22" s="27"/>
      <c r="BJ22" s="11">
        <f t="shared" si="19"/>
        <v>0</v>
      </c>
      <c r="BK22" s="27"/>
      <c r="BL22" s="27"/>
      <c r="BM22" s="11">
        <f t="shared" si="20"/>
        <v>0</v>
      </c>
      <c r="BN22" s="27"/>
      <c r="BO22" s="27"/>
      <c r="BP22" s="11">
        <f t="shared" si="21"/>
        <v>0</v>
      </c>
      <c r="BQ22" s="27"/>
      <c r="BR22" s="27"/>
      <c r="BS22" s="11">
        <f t="shared" si="22"/>
        <v>0</v>
      </c>
      <c r="BT22" s="27"/>
      <c r="BU22" s="27"/>
      <c r="BV22" s="11">
        <f t="shared" si="23"/>
        <v>0</v>
      </c>
      <c r="BW22" s="27"/>
      <c r="BX22" s="27"/>
      <c r="BY22" s="11">
        <f t="shared" si="24"/>
        <v>0</v>
      </c>
    </row>
    <row r="23" spans="1:77" ht="15.75" customHeight="1">
      <c r="A23" s="69"/>
      <c r="B23" s="26"/>
      <c r="C23" s="27"/>
      <c r="D23" s="27"/>
      <c r="E23" s="18">
        <f t="shared" si="0"/>
        <v>0</v>
      </c>
      <c r="F23" s="27"/>
      <c r="G23" s="27"/>
      <c r="H23" s="18">
        <f t="shared" si="1"/>
        <v>0</v>
      </c>
      <c r="I23" s="27"/>
      <c r="J23" s="27"/>
      <c r="K23" s="8">
        <f t="shared" si="2"/>
        <v>0</v>
      </c>
      <c r="L23" s="27"/>
      <c r="M23" s="27"/>
      <c r="N23" s="11">
        <f t="shared" si="3"/>
        <v>0</v>
      </c>
      <c r="O23" s="30"/>
      <c r="P23" s="27"/>
      <c r="Q23" s="11">
        <f t="shared" si="4"/>
        <v>0</v>
      </c>
      <c r="R23" s="27"/>
      <c r="S23" s="27"/>
      <c r="T23" s="11">
        <f t="shared" si="5"/>
        <v>0</v>
      </c>
      <c r="U23" s="30"/>
      <c r="V23" s="27"/>
      <c r="W23" s="11">
        <f t="shared" si="6"/>
        <v>0</v>
      </c>
      <c r="X23" s="27"/>
      <c r="Y23" s="27"/>
      <c r="Z23" s="11">
        <f t="shared" si="7"/>
        <v>0</v>
      </c>
      <c r="AA23" s="27"/>
      <c r="AB23" s="27"/>
      <c r="AC23" s="11">
        <f t="shared" si="8"/>
        <v>0</v>
      </c>
      <c r="AD23" s="27"/>
      <c r="AE23" s="27"/>
      <c r="AF23" s="11">
        <f t="shared" si="9"/>
        <v>0</v>
      </c>
      <c r="AG23" s="27"/>
      <c r="AH23" s="30"/>
      <c r="AI23" s="11">
        <f t="shared" si="10"/>
        <v>0</v>
      </c>
      <c r="AJ23" s="27"/>
      <c r="AK23" s="27"/>
      <c r="AL23" s="11">
        <f t="shared" si="11"/>
        <v>0</v>
      </c>
      <c r="AM23" s="27"/>
      <c r="AN23" s="27"/>
      <c r="AO23" s="11">
        <f t="shared" si="12"/>
        <v>0</v>
      </c>
      <c r="AP23" s="27"/>
      <c r="AQ23" s="27"/>
      <c r="AR23" s="11">
        <f t="shared" si="13"/>
        <v>0</v>
      </c>
      <c r="AS23" s="21"/>
      <c r="AT23" s="27"/>
      <c r="AU23" s="11">
        <f t="shared" si="14"/>
        <v>0</v>
      </c>
      <c r="AV23" s="27"/>
      <c r="AW23" s="27"/>
      <c r="AX23" s="11">
        <f t="shared" si="15"/>
        <v>0</v>
      </c>
      <c r="AY23" s="27"/>
      <c r="AZ23" s="27"/>
      <c r="BA23" s="11">
        <f t="shared" si="16"/>
        <v>0</v>
      </c>
      <c r="BB23" s="27"/>
      <c r="BC23" s="27"/>
      <c r="BD23" s="11">
        <f t="shared" si="17"/>
        <v>0</v>
      </c>
      <c r="BE23" s="27"/>
      <c r="BF23" s="27"/>
      <c r="BG23" s="11">
        <f t="shared" si="18"/>
        <v>0</v>
      </c>
      <c r="BH23" s="27"/>
      <c r="BI23" s="27"/>
      <c r="BJ23" s="11">
        <f t="shared" si="19"/>
        <v>0</v>
      </c>
      <c r="BK23" s="27"/>
      <c r="BL23" s="27"/>
      <c r="BM23" s="11">
        <f t="shared" si="20"/>
        <v>0</v>
      </c>
      <c r="BN23" s="27"/>
      <c r="BO23" s="27"/>
      <c r="BP23" s="11">
        <f t="shared" si="21"/>
        <v>0</v>
      </c>
      <c r="BQ23" s="27"/>
      <c r="BR23" s="27"/>
      <c r="BS23" s="11">
        <f t="shared" si="22"/>
        <v>0</v>
      </c>
      <c r="BT23" s="27"/>
      <c r="BU23" s="27"/>
      <c r="BV23" s="11">
        <f t="shared" si="23"/>
        <v>0</v>
      </c>
      <c r="BW23" s="27"/>
      <c r="BX23" s="27"/>
      <c r="BY23" s="11">
        <f t="shared" si="24"/>
        <v>0</v>
      </c>
    </row>
    <row r="24" spans="1:77" ht="15.75" customHeight="1">
      <c r="A24" s="69"/>
      <c r="B24" s="26"/>
      <c r="C24" s="27"/>
      <c r="D24" s="27"/>
      <c r="E24" s="18">
        <f t="shared" si="0"/>
        <v>0</v>
      </c>
      <c r="F24" s="27"/>
      <c r="G24" s="27"/>
      <c r="H24" s="18">
        <f t="shared" si="1"/>
        <v>0</v>
      </c>
      <c r="I24" s="27"/>
      <c r="J24" s="27"/>
      <c r="K24" s="8">
        <f t="shared" si="2"/>
        <v>0</v>
      </c>
      <c r="L24" s="27"/>
      <c r="M24" s="27"/>
      <c r="N24" s="11">
        <f t="shared" si="3"/>
        <v>0</v>
      </c>
      <c r="O24" s="30"/>
      <c r="P24" s="30"/>
      <c r="Q24" s="11">
        <f t="shared" si="4"/>
        <v>0</v>
      </c>
      <c r="R24" s="30"/>
      <c r="S24" s="27"/>
      <c r="T24" s="11">
        <f t="shared" si="5"/>
        <v>0</v>
      </c>
      <c r="U24" s="30"/>
      <c r="V24" s="30"/>
      <c r="W24" s="11">
        <f t="shared" si="6"/>
        <v>0</v>
      </c>
      <c r="X24" s="27"/>
      <c r="Y24" s="27"/>
      <c r="Z24" s="11">
        <f t="shared" si="7"/>
        <v>0</v>
      </c>
      <c r="AA24" s="27"/>
      <c r="AB24" s="27"/>
      <c r="AC24" s="11">
        <f t="shared" si="8"/>
        <v>0</v>
      </c>
      <c r="AD24" s="27"/>
      <c r="AE24" s="27"/>
      <c r="AF24" s="11">
        <f t="shared" si="9"/>
        <v>0</v>
      </c>
      <c r="AG24" s="27"/>
      <c r="AH24" s="30"/>
      <c r="AI24" s="11">
        <f t="shared" si="10"/>
        <v>0</v>
      </c>
      <c r="AJ24" s="27"/>
      <c r="AK24" s="27"/>
      <c r="AL24" s="11">
        <f t="shared" si="11"/>
        <v>0</v>
      </c>
      <c r="AM24" s="27"/>
      <c r="AN24" s="30"/>
      <c r="AO24" s="11">
        <f t="shared" si="12"/>
        <v>0</v>
      </c>
      <c r="AP24" s="27"/>
      <c r="AQ24" s="27"/>
      <c r="AR24" s="11">
        <f t="shared" si="13"/>
        <v>0</v>
      </c>
      <c r="AS24" s="21"/>
      <c r="AT24" s="27"/>
      <c r="AU24" s="11">
        <f t="shared" si="14"/>
        <v>0</v>
      </c>
      <c r="AV24" s="27"/>
      <c r="AW24" s="27"/>
      <c r="AX24" s="11">
        <f t="shared" si="15"/>
        <v>0</v>
      </c>
      <c r="AY24" s="27"/>
      <c r="AZ24" s="27"/>
      <c r="BA24" s="11">
        <f t="shared" si="16"/>
        <v>0</v>
      </c>
      <c r="BB24" s="27"/>
      <c r="BC24" s="27"/>
      <c r="BD24" s="11">
        <f t="shared" si="17"/>
        <v>0</v>
      </c>
      <c r="BE24" s="27"/>
      <c r="BF24" s="27"/>
      <c r="BG24" s="11">
        <f t="shared" si="18"/>
        <v>0</v>
      </c>
      <c r="BH24" s="27"/>
      <c r="BI24" s="27"/>
      <c r="BJ24" s="11">
        <f t="shared" si="19"/>
        <v>0</v>
      </c>
      <c r="BK24" s="27"/>
      <c r="BL24" s="27"/>
      <c r="BM24" s="11">
        <f t="shared" si="20"/>
        <v>0</v>
      </c>
      <c r="BN24" s="27"/>
      <c r="BO24" s="27"/>
      <c r="BP24" s="11">
        <f t="shared" si="21"/>
        <v>0</v>
      </c>
      <c r="BQ24" s="27"/>
      <c r="BR24" s="27"/>
      <c r="BS24" s="11">
        <f t="shared" si="22"/>
        <v>0</v>
      </c>
      <c r="BT24" s="27"/>
      <c r="BU24" s="27"/>
      <c r="BV24" s="11">
        <f t="shared" si="23"/>
        <v>0</v>
      </c>
      <c r="BW24" s="27"/>
      <c r="BX24" s="27"/>
      <c r="BY24" s="11">
        <f t="shared" si="24"/>
        <v>0</v>
      </c>
    </row>
    <row r="25" spans="1:77" ht="15.75" customHeight="1">
      <c r="A25" s="69"/>
      <c r="B25" s="26"/>
      <c r="C25" s="27"/>
      <c r="D25" s="27"/>
      <c r="E25" s="18">
        <f t="shared" si="0"/>
        <v>0</v>
      </c>
      <c r="F25" s="27"/>
      <c r="G25" s="27"/>
      <c r="H25" s="18">
        <f t="shared" si="1"/>
        <v>0</v>
      </c>
      <c r="I25" s="27"/>
      <c r="J25" s="27"/>
      <c r="K25" s="8">
        <f t="shared" si="2"/>
        <v>0</v>
      </c>
      <c r="L25" s="27"/>
      <c r="M25" s="27"/>
      <c r="N25" s="11">
        <f t="shared" si="3"/>
        <v>0</v>
      </c>
      <c r="O25" s="30"/>
      <c r="P25" s="30"/>
      <c r="Q25" s="11">
        <f t="shared" si="4"/>
        <v>0</v>
      </c>
      <c r="R25" s="27"/>
      <c r="S25" s="27"/>
      <c r="T25" s="11">
        <f t="shared" si="5"/>
        <v>0</v>
      </c>
      <c r="U25" s="30"/>
      <c r="V25" s="27"/>
      <c r="W25" s="11">
        <f t="shared" si="6"/>
        <v>0</v>
      </c>
      <c r="X25" s="27"/>
      <c r="Y25" s="27"/>
      <c r="Z25" s="11">
        <f t="shared" si="7"/>
        <v>0</v>
      </c>
      <c r="AA25" s="27"/>
      <c r="AB25" s="27"/>
      <c r="AC25" s="11">
        <f t="shared" si="8"/>
        <v>0</v>
      </c>
      <c r="AD25" s="27"/>
      <c r="AE25" s="27"/>
      <c r="AF25" s="11">
        <f t="shared" si="9"/>
        <v>0</v>
      </c>
      <c r="AG25" s="27"/>
      <c r="AH25" s="27"/>
      <c r="AI25" s="11">
        <f t="shared" si="10"/>
        <v>0</v>
      </c>
      <c r="AJ25" s="27"/>
      <c r="AK25" s="27"/>
      <c r="AL25" s="11">
        <f t="shared" si="11"/>
        <v>0</v>
      </c>
      <c r="AM25" s="27"/>
      <c r="AN25" s="30"/>
      <c r="AO25" s="11">
        <f t="shared" si="12"/>
        <v>0</v>
      </c>
      <c r="AP25" s="27"/>
      <c r="AQ25" s="27"/>
      <c r="AR25" s="11">
        <f t="shared" si="13"/>
        <v>0</v>
      </c>
      <c r="AS25" s="21"/>
      <c r="AT25" s="27"/>
      <c r="AU25" s="11">
        <f t="shared" si="14"/>
        <v>0</v>
      </c>
      <c r="AV25" s="27"/>
      <c r="AW25" s="27"/>
      <c r="AX25" s="11">
        <f t="shared" si="15"/>
        <v>0</v>
      </c>
      <c r="AY25" s="27"/>
      <c r="AZ25" s="27"/>
      <c r="BA25" s="11">
        <f t="shared" si="16"/>
        <v>0</v>
      </c>
      <c r="BB25" s="27"/>
      <c r="BC25" s="27"/>
      <c r="BD25" s="11">
        <f t="shared" si="17"/>
        <v>0</v>
      </c>
      <c r="BE25" s="27"/>
      <c r="BF25" s="27"/>
      <c r="BG25" s="11">
        <f t="shared" si="18"/>
        <v>0</v>
      </c>
      <c r="BH25" s="27"/>
      <c r="BI25" s="27"/>
      <c r="BJ25" s="11">
        <f t="shared" si="19"/>
        <v>0</v>
      </c>
      <c r="BK25" s="27"/>
      <c r="BL25" s="27"/>
      <c r="BM25" s="11">
        <f t="shared" si="20"/>
        <v>0</v>
      </c>
      <c r="BN25" s="27"/>
      <c r="BO25" s="27"/>
      <c r="BP25" s="11">
        <f t="shared" si="21"/>
        <v>0</v>
      </c>
      <c r="BQ25" s="27"/>
      <c r="BR25" s="27"/>
      <c r="BS25" s="11">
        <f t="shared" si="22"/>
        <v>0</v>
      </c>
      <c r="BT25" s="27"/>
      <c r="BU25" s="27"/>
      <c r="BV25" s="11">
        <f t="shared" si="23"/>
        <v>0</v>
      </c>
      <c r="BW25" s="27"/>
      <c r="BX25" s="27"/>
      <c r="BY25" s="11">
        <f t="shared" si="24"/>
        <v>0</v>
      </c>
    </row>
    <row r="26" spans="1:77" ht="15.75" customHeight="1">
      <c r="A26" s="69"/>
      <c r="B26" s="26"/>
      <c r="C26" s="27"/>
      <c r="D26" s="27"/>
      <c r="E26" s="18">
        <f t="shared" si="0"/>
        <v>0</v>
      </c>
      <c r="F26" s="27"/>
      <c r="G26" s="27"/>
      <c r="H26" s="18">
        <f t="shared" si="1"/>
        <v>0</v>
      </c>
      <c r="I26" s="27"/>
      <c r="J26" s="27"/>
      <c r="K26" s="8">
        <f t="shared" si="2"/>
        <v>0</v>
      </c>
      <c r="L26" s="27"/>
      <c r="M26" s="27"/>
      <c r="N26" s="11">
        <f t="shared" si="3"/>
        <v>0</v>
      </c>
      <c r="O26" s="30"/>
      <c r="P26" s="30"/>
      <c r="Q26" s="11">
        <f t="shared" si="4"/>
        <v>0</v>
      </c>
      <c r="R26" s="30"/>
      <c r="S26" s="27"/>
      <c r="T26" s="11">
        <f t="shared" si="5"/>
        <v>0</v>
      </c>
      <c r="U26" s="27"/>
      <c r="V26" s="30"/>
      <c r="W26" s="11">
        <f t="shared" si="6"/>
        <v>0</v>
      </c>
      <c r="X26" s="27"/>
      <c r="Y26" s="27"/>
      <c r="Z26" s="11">
        <f t="shared" si="7"/>
        <v>0</v>
      </c>
      <c r="AA26" s="27"/>
      <c r="AB26" s="27"/>
      <c r="AC26" s="11">
        <f t="shared" si="8"/>
        <v>0</v>
      </c>
      <c r="AD26" s="27"/>
      <c r="AE26" s="27"/>
      <c r="AF26" s="11">
        <f t="shared" si="9"/>
        <v>0</v>
      </c>
      <c r="AG26" s="27"/>
      <c r="AH26" s="27"/>
      <c r="AI26" s="11">
        <f t="shared" si="10"/>
        <v>0</v>
      </c>
      <c r="AJ26" s="27"/>
      <c r="AK26" s="27"/>
      <c r="AL26" s="11">
        <f t="shared" si="11"/>
        <v>0</v>
      </c>
      <c r="AM26" s="27"/>
      <c r="AN26" s="30"/>
      <c r="AO26" s="11">
        <f t="shared" si="12"/>
        <v>0</v>
      </c>
      <c r="AP26" s="27"/>
      <c r="AQ26" s="27"/>
      <c r="AR26" s="11">
        <f t="shared" si="13"/>
        <v>0</v>
      </c>
      <c r="AS26" s="21"/>
      <c r="AT26" s="27"/>
      <c r="AU26" s="11">
        <f t="shared" si="14"/>
        <v>0</v>
      </c>
      <c r="AV26" s="27"/>
      <c r="AW26" s="27"/>
      <c r="AX26" s="11">
        <f t="shared" si="15"/>
        <v>0</v>
      </c>
      <c r="AY26" s="27"/>
      <c r="AZ26" s="27"/>
      <c r="BA26" s="11">
        <f t="shared" si="16"/>
        <v>0</v>
      </c>
      <c r="BB26" s="27"/>
      <c r="BC26" s="27"/>
      <c r="BD26" s="11">
        <f t="shared" si="17"/>
        <v>0</v>
      </c>
      <c r="BE26" s="27"/>
      <c r="BF26" s="27"/>
      <c r="BG26" s="11">
        <f t="shared" si="18"/>
        <v>0</v>
      </c>
      <c r="BH26" s="27"/>
      <c r="BI26" s="27"/>
      <c r="BJ26" s="11">
        <f t="shared" si="19"/>
        <v>0</v>
      </c>
      <c r="BK26" s="27"/>
      <c r="BL26" s="27"/>
      <c r="BM26" s="11">
        <f t="shared" si="20"/>
        <v>0</v>
      </c>
      <c r="BN26" s="27"/>
      <c r="BO26" s="27"/>
      <c r="BP26" s="11">
        <f t="shared" si="21"/>
        <v>0</v>
      </c>
      <c r="BQ26" s="27"/>
      <c r="BR26" s="27"/>
      <c r="BS26" s="11">
        <f t="shared" si="22"/>
        <v>0</v>
      </c>
      <c r="BT26" s="27"/>
      <c r="BU26" s="27"/>
      <c r="BV26" s="11">
        <f t="shared" si="23"/>
        <v>0</v>
      </c>
      <c r="BW26" s="27"/>
      <c r="BX26" s="27"/>
      <c r="BY26" s="11">
        <f t="shared" si="24"/>
        <v>0</v>
      </c>
    </row>
    <row r="27" spans="1:77" ht="15.75" customHeight="1">
      <c r="A27" s="69"/>
      <c r="B27" s="26"/>
      <c r="C27" s="27"/>
      <c r="D27" s="27"/>
      <c r="E27" s="18">
        <f t="shared" si="0"/>
        <v>0</v>
      </c>
      <c r="F27" s="27"/>
      <c r="G27" s="27"/>
      <c r="H27" s="18">
        <f t="shared" si="1"/>
        <v>0</v>
      </c>
      <c r="I27" s="27"/>
      <c r="J27" s="27"/>
      <c r="K27" s="8">
        <f t="shared" si="2"/>
        <v>0</v>
      </c>
      <c r="L27" s="27"/>
      <c r="M27" s="27"/>
      <c r="N27" s="11">
        <f t="shared" si="3"/>
        <v>0</v>
      </c>
      <c r="O27" s="30"/>
      <c r="P27" s="27"/>
      <c r="Q27" s="11">
        <f t="shared" si="4"/>
        <v>0</v>
      </c>
      <c r="R27" s="30"/>
      <c r="S27" s="30"/>
      <c r="T27" s="11">
        <f t="shared" si="5"/>
        <v>0</v>
      </c>
      <c r="U27" s="27"/>
      <c r="V27" s="27"/>
      <c r="W27" s="11">
        <f t="shared" si="6"/>
        <v>0</v>
      </c>
      <c r="X27" s="27"/>
      <c r="Y27" s="27"/>
      <c r="Z27" s="11">
        <f t="shared" si="7"/>
        <v>0</v>
      </c>
      <c r="AA27" s="27"/>
      <c r="AB27" s="27"/>
      <c r="AC27" s="11">
        <f t="shared" si="8"/>
        <v>0</v>
      </c>
      <c r="AD27" s="27"/>
      <c r="AE27" s="27"/>
      <c r="AF27" s="11">
        <f t="shared" si="9"/>
        <v>0</v>
      </c>
      <c r="AG27" s="27"/>
      <c r="AH27" s="27"/>
      <c r="AI27" s="11">
        <f t="shared" si="10"/>
        <v>0</v>
      </c>
      <c r="AJ27" s="27"/>
      <c r="AK27" s="27"/>
      <c r="AL27" s="11">
        <f t="shared" si="11"/>
        <v>0</v>
      </c>
      <c r="AM27" s="27"/>
      <c r="AN27" s="27"/>
      <c r="AO27" s="11">
        <f t="shared" si="12"/>
        <v>0</v>
      </c>
      <c r="AP27" s="27"/>
      <c r="AQ27" s="27"/>
      <c r="AR27" s="11">
        <f t="shared" si="13"/>
        <v>0</v>
      </c>
      <c r="AS27" s="21"/>
      <c r="AT27" s="27"/>
      <c r="AU27" s="11">
        <f t="shared" si="14"/>
        <v>0</v>
      </c>
      <c r="AV27" s="27"/>
      <c r="AW27" s="27"/>
      <c r="AX27" s="11">
        <f t="shared" si="15"/>
        <v>0</v>
      </c>
      <c r="AY27" s="27"/>
      <c r="AZ27" s="27"/>
      <c r="BA27" s="11">
        <f t="shared" si="16"/>
        <v>0</v>
      </c>
      <c r="BB27" s="27"/>
      <c r="BC27" s="27"/>
      <c r="BD27" s="11">
        <f t="shared" si="17"/>
        <v>0</v>
      </c>
      <c r="BE27" s="27"/>
      <c r="BF27" s="27"/>
      <c r="BG27" s="11">
        <f t="shared" si="18"/>
        <v>0</v>
      </c>
      <c r="BH27" s="27"/>
      <c r="BI27" s="27"/>
      <c r="BJ27" s="11">
        <f t="shared" si="19"/>
        <v>0</v>
      </c>
      <c r="BK27" s="27"/>
      <c r="BL27" s="27"/>
      <c r="BM27" s="11">
        <f t="shared" si="20"/>
        <v>0</v>
      </c>
      <c r="BN27" s="27"/>
      <c r="BO27" s="27"/>
      <c r="BP27" s="11">
        <f t="shared" si="21"/>
        <v>0</v>
      </c>
      <c r="BQ27" s="27"/>
      <c r="BR27" s="27"/>
      <c r="BS27" s="11">
        <f t="shared" si="22"/>
        <v>0</v>
      </c>
      <c r="BT27" s="27"/>
      <c r="BU27" s="27"/>
      <c r="BV27" s="11">
        <f t="shared" si="23"/>
        <v>0</v>
      </c>
      <c r="BW27" s="27"/>
      <c r="BX27" s="27"/>
      <c r="BY27" s="11">
        <f t="shared" si="24"/>
        <v>0</v>
      </c>
    </row>
    <row r="28" spans="1:77" ht="15.75" customHeight="1">
      <c r="A28" s="69"/>
      <c r="B28" s="26"/>
      <c r="C28" s="27"/>
      <c r="D28" s="27"/>
      <c r="E28" s="18">
        <f t="shared" si="0"/>
        <v>0</v>
      </c>
      <c r="F28" s="27"/>
      <c r="G28" s="27"/>
      <c r="H28" s="18">
        <f t="shared" si="1"/>
        <v>0</v>
      </c>
      <c r="I28" s="27"/>
      <c r="J28" s="27"/>
      <c r="K28" s="8">
        <f t="shared" si="2"/>
        <v>0</v>
      </c>
      <c r="L28" s="27"/>
      <c r="M28" s="27"/>
      <c r="N28" s="11">
        <f t="shared" si="3"/>
        <v>0</v>
      </c>
      <c r="O28" s="27"/>
      <c r="P28" s="30"/>
      <c r="Q28" s="11">
        <f t="shared" si="4"/>
        <v>0</v>
      </c>
      <c r="R28" s="27"/>
      <c r="S28" s="27"/>
      <c r="T28" s="11">
        <f t="shared" si="5"/>
        <v>0</v>
      </c>
      <c r="U28" s="27"/>
      <c r="V28" s="30"/>
      <c r="W28" s="11">
        <f t="shared" si="6"/>
        <v>0</v>
      </c>
      <c r="X28" s="27"/>
      <c r="Y28" s="27"/>
      <c r="Z28" s="11">
        <f t="shared" si="7"/>
        <v>0</v>
      </c>
      <c r="AA28" s="27"/>
      <c r="AB28" s="30"/>
      <c r="AC28" s="11">
        <f t="shared" si="8"/>
        <v>0</v>
      </c>
      <c r="AD28" s="27"/>
      <c r="AE28" s="27"/>
      <c r="AF28" s="11">
        <f t="shared" si="9"/>
        <v>0</v>
      </c>
      <c r="AG28" s="27"/>
      <c r="AH28" s="30"/>
      <c r="AI28" s="11">
        <f t="shared" si="10"/>
        <v>0</v>
      </c>
      <c r="AJ28" s="27"/>
      <c r="AK28" s="30"/>
      <c r="AL28" s="11">
        <f t="shared" si="11"/>
        <v>0</v>
      </c>
      <c r="AM28" s="27"/>
      <c r="AN28" s="30"/>
      <c r="AO28" s="11">
        <f t="shared" si="12"/>
        <v>0</v>
      </c>
      <c r="AP28" s="27"/>
      <c r="AQ28" s="27"/>
      <c r="AR28" s="11">
        <f t="shared" si="13"/>
        <v>0</v>
      </c>
      <c r="AS28" s="21"/>
      <c r="AT28" s="27"/>
      <c r="AU28" s="11">
        <f t="shared" si="14"/>
        <v>0</v>
      </c>
      <c r="AV28" s="27"/>
      <c r="AW28" s="27"/>
      <c r="AX28" s="11">
        <f t="shared" si="15"/>
        <v>0</v>
      </c>
      <c r="AY28" s="27"/>
      <c r="AZ28" s="27"/>
      <c r="BA28" s="11">
        <f t="shared" si="16"/>
        <v>0</v>
      </c>
      <c r="BB28" s="27"/>
      <c r="BC28" s="27"/>
      <c r="BD28" s="11">
        <f t="shared" si="17"/>
        <v>0</v>
      </c>
      <c r="BE28" s="27"/>
      <c r="BF28" s="27"/>
      <c r="BG28" s="11">
        <f t="shared" si="18"/>
        <v>0</v>
      </c>
      <c r="BH28" s="27"/>
      <c r="BI28" s="27"/>
      <c r="BJ28" s="11">
        <f t="shared" si="19"/>
        <v>0</v>
      </c>
      <c r="BK28" s="27"/>
      <c r="BL28" s="27"/>
      <c r="BM28" s="11">
        <f t="shared" si="20"/>
        <v>0</v>
      </c>
      <c r="BN28" s="27"/>
      <c r="BO28" s="27"/>
      <c r="BP28" s="11">
        <f t="shared" si="21"/>
        <v>0</v>
      </c>
      <c r="BQ28" s="27"/>
      <c r="BR28" s="27"/>
      <c r="BS28" s="11">
        <f t="shared" si="22"/>
        <v>0</v>
      </c>
      <c r="BT28" s="27"/>
      <c r="BU28" s="27"/>
      <c r="BV28" s="11">
        <f t="shared" si="23"/>
        <v>0</v>
      </c>
      <c r="BW28" s="27"/>
      <c r="BX28" s="27"/>
      <c r="BY28" s="11">
        <f t="shared" si="24"/>
        <v>0</v>
      </c>
    </row>
    <row r="29" spans="1:77" ht="15.75" customHeight="1">
      <c r="A29" s="69"/>
      <c r="B29" s="26"/>
      <c r="C29" s="27"/>
      <c r="D29" s="27"/>
      <c r="E29" s="18">
        <f t="shared" si="0"/>
        <v>0</v>
      </c>
      <c r="F29" s="27"/>
      <c r="G29" s="27"/>
      <c r="H29" s="18">
        <f t="shared" si="1"/>
        <v>0</v>
      </c>
      <c r="I29" s="27"/>
      <c r="J29" s="27"/>
      <c r="K29" s="8">
        <f t="shared" si="2"/>
        <v>0</v>
      </c>
      <c r="L29" s="27"/>
      <c r="M29" s="27"/>
      <c r="N29" s="11">
        <f t="shared" si="3"/>
        <v>0</v>
      </c>
      <c r="O29" s="30"/>
      <c r="P29" s="27"/>
      <c r="Q29" s="11">
        <f t="shared" si="4"/>
        <v>0</v>
      </c>
      <c r="R29" s="30"/>
      <c r="S29" s="30"/>
      <c r="T29" s="11">
        <f t="shared" si="5"/>
        <v>0</v>
      </c>
      <c r="U29" s="30"/>
      <c r="V29" s="30"/>
      <c r="W29" s="11">
        <f t="shared" si="6"/>
        <v>0</v>
      </c>
      <c r="X29" s="27"/>
      <c r="Y29" s="27"/>
      <c r="Z29" s="11">
        <f t="shared" si="7"/>
        <v>0</v>
      </c>
      <c r="AA29" s="27"/>
      <c r="AB29" s="27"/>
      <c r="AC29" s="11">
        <f t="shared" si="8"/>
        <v>0</v>
      </c>
      <c r="AD29" s="27"/>
      <c r="AE29" s="27"/>
      <c r="AF29" s="11">
        <f t="shared" si="9"/>
        <v>0</v>
      </c>
      <c r="AG29" s="27"/>
      <c r="AH29" s="27"/>
      <c r="AI29" s="11">
        <f t="shared" si="10"/>
        <v>0</v>
      </c>
      <c r="AJ29" s="27"/>
      <c r="AK29" s="27"/>
      <c r="AL29" s="11">
        <f t="shared" si="11"/>
        <v>0</v>
      </c>
      <c r="AM29" s="27"/>
      <c r="AN29" s="27"/>
      <c r="AO29" s="11">
        <f t="shared" si="12"/>
        <v>0</v>
      </c>
      <c r="AP29" s="27"/>
      <c r="AQ29" s="27"/>
      <c r="AR29" s="11">
        <f t="shared" si="13"/>
        <v>0</v>
      </c>
      <c r="AS29" s="21"/>
      <c r="AT29" s="27"/>
      <c r="AU29" s="11">
        <f t="shared" si="14"/>
        <v>0</v>
      </c>
      <c r="AV29" s="27"/>
      <c r="AW29" s="27"/>
      <c r="AX29" s="11">
        <f t="shared" si="15"/>
        <v>0</v>
      </c>
      <c r="AY29" s="27"/>
      <c r="AZ29" s="27"/>
      <c r="BA29" s="11">
        <f t="shared" si="16"/>
        <v>0</v>
      </c>
      <c r="BB29" s="27"/>
      <c r="BC29" s="27"/>
      <c r="BD29" s="11">
        <f t="shared" si="17"/>
        <v>0</v>
      </c>
      <c r="BE29" s="27"/>
      <c r="BF29" s="27"/>
      <c r="BG29" s="11">
        <f t="shared" si="18"/>
        <v>0</v>
      </c>
      <c r="BH29" s="27"/>
      <c r="BI29" s="27"/>
      <c r="BJ29" s="11">
        <f t="shared" si="19"/>
        <v>0</v>
      </c>
      <c r="BK29" s="27"/>
      <c r="BL29" s="27"/>
      <c r="BM29" s="11">
        <f t="shared" si="20"/>
        <v>0</v>
      </c>
      <c r="BN29" s="27"/>
      <c r="BO29" s="27"/>
      <c r="BP29" s="11">
        <f t="shared" si="21"/>
        <v>0</v>
      </c>
      <c r="BQ29" s="27"/>
      <c r="BR29" s="27"/>
      <c r="BS29" s="11">
        <f t="shared" si="22"/>
        <v>0</v>
      </c>
      <c r="BT29" s="27"/>
      <c r="BU29" s="27"/>
      <c r="BV29" s="11">
        <f t="shared" si="23"/>
        <v>0</v>
      </c>
      <c r="BW29" s="27"/>
      <c r="BX29" s="27"/>
      <c r="BY29" s="11">
        <f t="shared" si="24"/>
        <v>0</v>
      </c>
    </row>
    <row r="30" spans="1:77" ht="15.75" customHeight="1">
      <c r="A30" s="69"/>
      <c r="B30" s="26"/>
      <c r="C30" s="27"/>
      <c r="D30" s="27"/>
      <c r="E30" s="18">
        <f t="shared" si="0"/>
        <v>0</v>
      </c>
      <c r="F30" s="27"/>
      <c r="G30" s="27"/>
      <c r="H30" s="18">
        <f t="shared" si="1"/>
        <v>0</v>
      </c>
      <c r="I30" s="27"/>
      <c r="J30" s="27"/>
      <c r="K30" s="8">
        <f t="shared" si="2"/>
        <v>0</v>
      </c>
      <c r="L30" s="27"/>
      <c r="M30" s="27"/>
      <c r="N30" s="11">
        <f t="shared" si="3"/>
        <v>0</v>
      </c>
      <c r="O30" s="30"/>
      <c r="P30" s="27"/>
      <c r="Q30" s="11">
        <f t="shared" si="4"/>
        <v>0</v>
      </c>
      <c r="R30" s="27"/>
      <c r="S30" s="30"/>
      <c r="T30" s="11">
        <f t="shared" si="5"/>
        <v>0</v>
      </c>
      <c r="U30" s="30"/>
      <c r="V30" s="30"/>
      <c r="W30" s="11">
        <f t="shared" si="6"/>
        <v>0</v>
      </c>
      <c r="X30" s="27"/>
      <c r="Y30" s="27"/>
      <c r="Z30" s="11">
        <f t="shared" si="7"/>
        <v>0</v>
      </c>
      <c r="AA30" s="27"/>
      <c r="AB30" s="30"/>
      <c r="AC30" s="11">
        <f t="shared" si="8"/>
        <v>0</v>
      </c>
      <c r="AD30" s="27"/>
      <c r="AE30" s="30"/>
      <c r="AF30" s="11">
        <f t="shared" si="9"/>
        <v>0</v>
      </c>
      <c r="AG30" s="27"/>
      <c r="AH30" s="30"/>
      <c r="AI30" s="11">
        <f t="shared" si="10"/>
        <v>0</v>
      </c>
      <c r="AJ30" s="27"/>
      <c r="AK30" s="27"/>
      <c r="AL30" s="11">
        <f t="shared" si="11"/>
        <v>0</v>
      </c>
      <c r="AM30" s="27"/>
      <c r="AN30" s="30"/>
      <c r="AO30" s="11">
        <f t="shared" si="12"/>
        <v>0</v>
      </c>
      <c r="AP30" s="27"/>
      <c r="AQ30" s="27"/>
      <c r="AR30" s="11">
        <f t="shared" si="13"/>
        <v>0</v>
      </c>
      <c r="AS30" s="21"/>
      <c r="AT30" s="27"/>
      <c r="AU30" s="11">
        <f t="shared" si="14"/>
        <v>0</v>
      </c>
      <c r="AV30" s="27"/>
      <c r="AW30" s="27"/>
      <c r="AX30" s="11">
        <f t="shared" si="15"/>
        <v>0</v>
      </c>
      <c r="AY30" s="27"/>
      <c r="AZ30" s="27"/>
      <c r="BA30" s="11">
        <f t="shared" si="16"/>
        <v>0</v>
      </c>
      <c r="BB30" s="27"/>
      <c r="BC30" s="27"/>
      <c r="BD30" s="11">
        <f t="shared" si="17"/>
        <v>0</v>
      </c>
      <c r="BE30" s="27"/>
      <c r="BF30" s="27"/>
      <c r="BG30" s="11">
        <f t="shared" si="18"/>
        <v>0</v>
      </c>
      <c r="BH30" s="27"/>
      <c r="BI30" s="27"/>
      <c r="BJ30" s="11">
        <f t="shared" si="19"/>
        <v>0</v>
      </c>
      <c r="BK30" s="27"/>
      <c r="BL30" s="27"/>
      <c r="BM30" s="11">
        <f t="shared" si="20"/>
        <v>0</v>
      </c>
      <c r="BN30" s="27"/>
      <c r="BO30" s="27"/>
      <c r="BP30" s="11">
        <f t="shared" si="21"/>
        <v>0</v>
      </c>
      <c r="BQ30" s="27"/>
      <c r="BR30" s="27"/>
      <c r="BS30" s="11">
        <f t="shared" si="22"/>
        <v>0</v>
      </c>
      <c r="BT30" s="27"/>
      <c r="BU30" s="27"/>
      <c r="BV30" s="11">
        <f t="shared" si="23"/>
        <v>0</v>
      </c>
      <c r="BW30" s="27"/>
      <c r="BX30" s="27"/>
      <c r="BY30" s="11">
        <f t="shared" si="24"/>
        <v>0</v>
      </c>
    </row>
    <row r="31" spans="1:77" ht="15.75" customHeight="1">
      <c r="A31" s="69"/>
      <c r="B31" s="26"/>
      <c r="C31" s="27"/>
      <c r="D31" s="27"/>
      <c r="E31" s="18">
        <f t="shared" si="0"/>
        <v>0</v>
      </c>
      <c r="F31" s="27"/>
      <c r="G31" s="27"/>
      <c r="H31" s="18">
        <f t="shared" si="1"/>
        <v>0</v>
      </c>
      <c r="I31" s="27"/>
      <c r="J31" s="27"/>
      <c r="K31" s="8">
        <f t="shared" si="2"/>
        <v>0</v>
      </c>
      <c r="L31" s="27"/>
      <c r="M31" s="27"/>
      <c r="N31" s="11">
        <f t="shared" si="3"/>
        <v>0</v>
      </c>
      <c r="O31" s="30"/>
      <c r="P31" s="30"/>
      <c r="Q31" s="11">
        <f t="shared" si="4"/>
        <v>0</v>
      </c>
      <c r="R31" s="30"/>
      <c r="S31" s="30"/>
      <c r="T31" s="11">
        <f t="shared" si="5"/>
        <v>0</v>
      </c>
      <c r="U31" s="30"/>
      <c r="V31" s="30"/>
      <c r="W31" s="11">
        <f t="shared" si="6"/>
        <v>0</v>
      </c>
      <c r="X31" s="27"/>
      <c r="Y31" s="27"/>
      <c r="Z31" s="11">
        <f t="shared" si="7"/>
        <v>0</v>
      </c>
      <c r="AA31" s="30"/>
      <c r="AB31" s="27"/>
      <c r="AC31" s="11">
        <f t="shared" si="8"/>
        <v>0</v>
      </c>
      <c r="AD31" s="30"/>
      <c r="AE31" s="30"/>
      <c r="AF31" s="11">
        <f t="shared" si="9"/>
        <v>0</v>
      </c>
      <c r="AG31" s="27"/>
      <c r="AH31" s="30"/>
      <c r="AI31" s="11">
        <f t="shared" si="10"/>
        <v>0</v>
      </c>
      <c r="AJ31" s="27"/>
      <c r="AK31" s="30"/>
      <c r="AL31" s="11">
        <f t="shared" si="11"/>
        <v>0</v>
      </c>
      <c r="AM31" s="27"/>
      <c r="AN31" s="30"/>
      <c r="AO31" s="11">
        <f t="shared" si="12"/>
        <v>0</v>
      </c>
      <c r="AP31" s="27"/>
      <c r="AQ31" s="27"/>
      <c r="AR31" s="11">
        <f t="shared" si="13"/>
        <v>0</v>
      </c>
      <c r="AS31" s="21"/>
      <c r="AT31" s="27"/>
      <c r="AU31" s="11">
        <f t="shared" si="14"/>
        <v>0</v>
      </c>
      <c r="AV31" s="27"/>
      <c r="AW31" s="27"/>
      <c r="AX31" s="11">
        <f t="shared" si="15"/>
        <v>0</v>
      </c>
      <c r="AY31" s="27"/>
      <c r="AZ31" s="27"/>
      <c r="BA31" s="11">
        <f t="shared" si="16"/>
        <v>0</v>
      </c>
      <c r="BB31" s="27"/>
      <c r="BC31" s="27"/>
      <c r="BD31" s="11">
        <f t="shared" si="17"/>
        <v>0</v>
      </c>
      <c r="BE31" s="27"/>
      <c r="BF31" s="27"/>
      <c r="BG31" s="11">
        <f t="shared" si="18"/>
        <v>0</v>
      </c>
      <c r="BH31" s="27"/>
      <c r="BI31" s="27"/>
      <c r="BJ31" s="11">
        <f t="shared" si="19"/>
        <v>0</v>
      </c>
      <c r="BK31" s="27"/>
      <c r="BL31" s="27"/>
      <c r="BM31" s="11">
        <f t="shared" si="20"/>
        <v>0</v>
      </c>
      <c r="BN31" s="27"/>
      <c r="BO31" s="27"/>
      <c r="BP31" s="11">
        <f t="shared" si="21"/>
        <v>0</v>
      </c>
      <c r="BQ31" s="27"/>
      <c r="BR31" s="27"/>
      <c r="BS31" s="11">
        <f t="shared" si="22"/>
        <v>0</v>
      </c>
      <c r="BT31" s="27"/>
      <c r="BU31" s="27"/>
      <c r="BV31" s="11">
        <f t="shared" si="23"/>
        <v>0</v>
      </c>
      <c r="BW31" s="27"/>
      <c r="BX31" s="27"/>
      <c r="BY31" s="11">
        <f t="shared" si="24"/>
        <v>0</v>
      </c>
    </row>
    <row r="32" spans="1:77" ht="15.75" customHeight="1">
      <c r="A32" s="69"/>
      <c r="B32" s="26"/>
      <c r="C32" s="27"/>
      <c r="D32" s="27"/>
      <c r="E32" s="18">
        <f t="shared" si="0"/>
        <v>0</v>
      </c>
      <c r="F32" s="27"/>
      <c r="G32" s="27"/>
      <c r="H32" s="18">
        <f t="shared" si="1"/>
        <v>0</v>
      </c>
      <c r="I32" s="27"/>
      <c r="J32" s="27"/>
      <c r="K32" s="8">
        <f t="shared" si="2"/>
        <v>0</v>
      </c>
      <c r="L32" s="27"/>
      <c r="M32" s="27"/>
      <c r="N32" s="11">
        <f t="shared" si="3"/>
        <v>0</v>
      </c>
      <c r="O32" s="27"/>
      <c r="P32" s="27"/>
      <c r="Q32" s="11">
        <f t="shared" si="4"/>
        <v>0</v>
      </c>
      <c r="R32" s="30"/>
      <c r="S32" s="30"/>
      <c r="T32" s="11">
        <f t="shared" si="5"/>
        <v>0</v>
      </c>
      <c r="U32" s="30"/>
      <c r="V32" s="27"/>
      <c r="W32" s="11">
        <f t="shared" si="6"/>
        <v>0</v>
      </c>
      <c r="X32" s="27"/>
      <c r="Y32" s="27"/>
      <c r="Z32" s="11">
        <f t="shared" si="7"/>
        <v>0</v>
      </c>
      <c r="AA32" s="30"/>
      <c r="AB32" s="27"/>
      <c r="AC32" s="11">
        <f t="shared" si="8"/>
        <v>0</v>
      </c>
      <c r="AD32" s="30"/>
      <c r="AE32" s="30"/>
      <c r="AF32" s="11">
        <f t="shared" si="9"/>
        <v>0</v>
      </c>
      <c r="AG32" s="27"/>
      <c r="AH32" s="30"/>
      <c r="AI32" s="11">
        <f t="shared" si="10"/>
        <v>0</v>
      </c>
      <c r="AJ32" s="27"/>
      <c r="AK32" s="30"/>
      <c r="AL32" s="11">
        <f t="shared" si="11"/>
        <v>0</v>
      </c>
      <c r="AM32" s="27"/>
      <c r="AN32" s="30"/>
      <c r="AO32" s="11">
        <f t="shared" si="12"/>
        <v>0</v>
      </c>
      <c r="AP32" s="27"/>
      <c r="AQ32" s="27"/>
      <c r="AR32" s="11">
        <f t="shared" si="13"/>
        <v>0</v>
      </c>
      <c r="AS32" s="21"/>
      <c r="AT32" s="27"/>
      <c r="AU32" s="11">
        <f t="shared" si="14"/>
        <v>0</v>
      </c>
      <c r="AV32" s="27"/>
      <c r="AW32" s="27"/>
      <c r="AX32" s="11">
        <f t="shared" si="15"/>
        <v>0</v>
      </c>
      <c r="AY32" s="27"/>
      <c r="AZ32" s="27"/>
      <c r="BA32" s="11">
        <f t="shared" si="16"/>
        <v>0</v>
      </c>
      <c r="BB32" s="27"/>
      <c r="BC32" s="27"/>
      <c r="BD32" s="11">
        <f t="shared" si="17"/>
        <v>0</v>
      </c>
      <c r="BE32" s="27"/>
      <c r="BF32" s="27"/>
      <c r="BG32" s="11">
        <f t="shared" si="18"/>
        <v>0</v>
      </c>
      <c r="BH32" s="27"/>
      <c r="BI32" s="27"/>
      <c r="BJ32" s="11">
        <f t="shared" si="19"/>
        <v>0</v>
      </c>
      <c r="BK32" s="27"/>
      <c r="BL32" s="27"/>
      <c r="BM32" s="11">
        <f t="shared" si="20"/>
        <v>0</v>
      </c>
      <c r="BN32" s="27"/>
      <c r="BO32" s="27"/>
      <c r="BP32" s="11">
        <f t="shared" si="21"/>
        <v>0</v>
      </c>
      <c r="BQ32" s="27"/>
      <c r="BR32" s="27"/>
      <c r="BS32" s="11">
        <f t="shared" si="22"/>
        <v>0</v>
      </c>
      <c r="BT32" s="27"/>
      <c r="BU32" s="27"/>
      <c r="BV32" s="11">
        <f t="shared" si="23"/>
        <v>0</v>
      </c>
      <c r="BW32" s="27"/>
      <c r="BX32" s="27"/>
      <c r="BY32" s="11">
        <f t="shared" si="24"/>
        <v>0</v>
      </c>
    </row>
    <row r="33" spans="1:77" ht="15.75" customHeight="1">
      <c r="A33" s="69"/>
      <c r="B33" s="26"/>
      <c r="C33" s="27"/>
      <c r="D33" s="27"/>
      <c r="E33" s="18">
        <f t="shared" si="0"/>
        <v>0</v>
      </c>
      <c r="F33" s="27"/>
      <c r="G33" s="27"/>
      <c r="H33" s="18">
        <f t="shared" si="1"/>
        <v>0</v>
      </c>
      <c r="I33" s="27"/>
      <c r="J33" s="27"/>
      <c r="K33" s="8">
        <f t="shared" si="2"/>
        <v>0</v>
      </c>
      <c r="L33" s="27"/>
      <c r="M33" s="27"/>
      <c r="N33" s="11">
        <f t="shared" si="3"/>
        <v>0</v>
      </c>
      <c r="O33" s="27"/>
      <c r="P33" s="30"/>
      <c r="Q33" s="11">
        <f t="shared" si="4"/>
        <v>0</v>
      </c>
      <c r="R33" s="27"/>
      <c r="S33" s="30"/>
      <c r="T33" s="11">
        <f t="shared" si="5"/>
        <v>0</v>
      </c>
      <c r="U33" s="30"/>
      <c r="V33" s="30"/>
      <c r="W33" s="11">
        <f t="shared" si="6"/>
        <v>0</v>
      </c>
      <c r="X33" s="27"/>
      <c r="Y33" s="27"/>
      <c r="Z33" s="11">
        <f t="shared" si="7"/>
        <v>0</v>
      </c>
      <c r="AA33" s="30"/>
      <c r="AB33" s="27"/>
      <c r="AC33" s="11">
        <f t="shared" si="8"/>
        <v>0</v>
      </c>
      <c r="AD33" s="30"/>
      <c r="AE33" s="27"/>
      <c r="AF33" s="11">
        <f t="shared" si="9"/>
        <v>0</v>
      </c>
      <c r="AG33" s="27"/>
      <c r="AH33" s="27"/>
      <c r="AI33" s="11">
        <f t="shared" si="10"/>
        <v>0</v>
      </c>
      <c r="AJ33" s="27"/>
      <c r="AK33" s="27"/>
      <c r="AL33" s="11">
        <f t="shared" si="11"/>
        <v>0</v>
      </c>
      <c r="AM33" s="27"/>
      <c r="AN33" s="27"/>
      <c r="AO33" s="11">
        <f t="shared" si="12"/>
        <v>0</v>
      </c>
      <c r="AP33" s="27"/>
      <c r="AQ33" s="27"/>
      <c r="AR33" s="11">
        <f t="shared" si="13"/>
        <v>0</v>
      </c>
      <c r="AS33" s="21"/>
      <c r="AT33" s="27"/>
      <c r="AU33" s="11">
        <f t="shared" si="14"/>
        <v>0</v>
      </c>
      <c r="AV33" s="27"/>
      <c r="AW33" s="27"/>
      <c r="AX33" s="11">
        <f t="shared" si="15"/>
        <v>0</v>
      </c>
      <c r="AY33" s="27"/>
      <c r="AZ33" s="27"/>
      <c r="BA33" s="11">
        <f t="shared" si="16"/>
        <v>0</v>
      </c>
      <c r="BB33" s="27"/>
      <c r="BC33" s="27"/>
      <c r="BD33" s="11">
        <f t="shared" si="17"/>
        <v>0</v>
      </c>
      <c r="BE33" s="27"/>
      <c r="BF33" s="27"/>
      <c r="BG33" s="11">
        <f t="shared" si="18"/>
        <v>0</v>
      </c>
      <c r="BH33" s="27"/>
      <c r="BI33" s="27"/>
      <c r="BJ33" s="11">
        <f t="shared" si="19"/>
        <v>0</v>
      </c>
      <c r="BK33" s="27"/>
      <c r="BL33" s="27"/>
      <c r="BM33" s="11">
        <f t="shared" si="20"/>
        <v>0</v>
      </c>
      <c r="BN33" s="27"/>
      <c r="BO33" s="27"/>
      <c r="BP33" s="11">
        <f t="shared" si="21"/>
        <v>0</v>
      </c>
      <c r="BQ33" s="27"/>
      <c r="BR33" s="27"/>
      <c r="BS33" s="11">
        <f t="shared" si="22"/>
        <v>0</v>
      </c>
      <c r="BT33" s="27"/>
      <c r="BU33" s="27"/>
      <c r="BV33" s="11">
        <f t="shared" si="23"/>
        <v>0</v>
      </c>
      <c r="BW33" s="27"/>
      <c r="BX33" s="27"/>
      <c r="BY33" s="11">
        <f t="shared" si="24"/>
        <v>0</v>
      </c>
    </row>
    <row r="34" spans="1:77" ht="15.75" customHeight="1">
      <c r="A34" s="69"/>
      <c r="B34" s="26"/>
      <c r="C34" s="27"/>
      <c r="D34" s="27"/>
      <c r="E34" s="18">
        <f t="shared" si="0"/>
        <v>0</v>
      </c>
      <c r="F34" s="27"/>
      <c r="G34" s="27"/>
      <c r="H34" s="18">
        <f t="shared" si="1"/>
        <v>0</v>
      </c>
      <c r="I34" s="27"/>
      <c r="J34" s="27"/>
      <c r="K34" s="8">
        <f t="shared" si="2"/>
        <v>0</v>
      </c>
      <c r="L34" s="27"/>
      <c r="M34" s="27"/>
      <c r="N34" s="11">
        <f t="shared" si="3"/>
        <v>0</v>
      </c>
      <c r="O34" s="27"/>
      <c r="P34" s="27"/>
      <c r="Q34" s="11">
        <f t="shared" si="4"/>
        <v>0</v>
      </c>
      <c r="R34" s="30"/>
      <c r="S34" s="27"/>
      <c r="T34" s="11">
        <f t="shared" si="5"/>
        <v>0</v>
      </c>
      <c r="U34" s="30"/>
      <c r="V34" s="27"/>
      <c r="W34" s="11">
        <f t="shared" si="6"/>
        <v>0</v>
      </c>
      <c r="X34" s="27"/>
      <c r="Y34" s="27"/>
      <c r="Z34" s="11">
        <f t="shared" si="7"/>
        <v>0</v>
      </c>
      <c r="AA34" s="30"/>
      <c r="AB34" s="30"/>
      <c r="AC34" s="11">
        <f t="shared" si="8"/>
        <v>0</v>
      </c>
      <c r="AD34" s="30"/>
      <c r="AE34" s="27"/>
      <c r="AF34" s="11">
        <f t="shared" si="9"/>
        <v>0</v>
      </c>
      <c r="AG34" s="27"/>
      <c r="AH34" s="30"/>
      <c r="AI34" s="11">
        <f t="shared" si="10"/>
        <v>0</v>
      </c>
      <c r="AJ34" s="27"/>
      <c r="AK34" s="27"/>
      <c r="AL34" s="11">
        <f t="shared" si="11"/>
        <v>0</v>
      </c>
      <c r="AM34" s="27"/>
      <c r="AN34" s="27"/>
      <c r="AO34" s="11">
        <f t="shared" si="12"/>
        <v>0</v>
      </c>
      <c r="AP34" s="27"/>
      <c r="AQ34" s="27"/>
      <c r="AR34" s="11">
        <f t="shared" si="13"/>
        <v>0</v>
      </c>
      <c r="AS34" s="21"/>
      <c r="AT34" s="27"/>
      <c r="AU34" s="11">
        <f t="shared" si="14"/>
        <v>0</v>
      </c>
      <c r="AV34" s="27"/>
      <c r="AW34" s="27"/>
      <c r="AX34" s="11">
        <f t="shared" si="15"/>
        <v>0</v>
      </c>
      <c r="AY34" s="27"/>
      <c r="AZ34" s="27"/>
      <c r="BA34" s="11">
        <f t="shared" si="16"/>
        <v>0</v>
      </c>
      <c r="BB34" s="27"/>
      <c r="BC34" s="27"/>
      <c r="BD34" s="11">
        <f t="shared" si="17"/>
        <v>0</v>
      </c>
      <c r="BE34" s="27"/>
      <c r="BF34" s="27"/>
      <c r="BG34" s="11">
        <f t="shared" si="18"/>
        <v>0</v>
      </c>
      <c r="BH34" s="27"/>
      <c r="BI34" s="27"/>
      <c r="BJ34" s="11">
        <f t="shared" si="19"/>
        <v>0</v>
      </c>
      <c r="BK34" s="27"/>
      <c r="BL34" s="27"/>
      <c r="BM34" s="11">
        <f t="shared" si="20"/>
        <v>0</v>
      </c>
      <c r="BN34" s="27"/>
      <c r="BO34" s="27"/>
      <c r="BP34" s="11">
        <f t="shared" si="21"/>
        <v>0</v>
      </c>
      <c r="BQ34" s="27"/>
      <c r="BR34" s="27"/>
      <c r="BS34" s="11">
        <f t="shared" si="22"/>
        <v>0</v>
      </c>
      <c r="BT34" s="27"/>
      <c r="BU34" s="27"/>
      <c r="BV34" s="11">
        <f t="shared" si="23"/>
        <v>0</v>
      </c>
      <c r="BW34" s="27"/>
      <c r="BX34" s="27"/>
      <c r="BY34" s="11">
        <f t="shared" si="24"/>
        <v>0</v>
      </c>
    </row>
    <row r="35" spans="1:77" ht="15.75" customHeight="1">
      <c r="A35" s="35"/>
      <c r="B35" s="35" t="s">
        <v>30</v>
      </c>
      <c r="C35" s="24">
        <f t="shared" ref="C35:D35" si="25">SUM(C4:C34)</f>
        <v>0</v>
      </c>
      <c r="D35" s="24">
        <f t="shared" si="25"/>
        <v>0</v>
      </c>
      <c r="E35" s="18">
        <f t="shared" si="0"/>
        <v>0</v>
      </c>
      <c r="F35" s="24">
        <f t="shared" ref="F35:G35" si="26">SUM(F4:F34)</f>
        <v>0</v>
      </c>
      <c r="G35" s="24">
        <f t="shared" si="26"/>
        <v>0</v>
      </c>
      <c r="H35" s="18">
        <f t="shared" si="1"/>
        <v>0</v>
      </c>
      <c r="I35" s="24">
        <f t="shared" ref="I35:AQ35" si="27">SUM(I4:I34)</f>
        <v>0</v>
      </c>
      <c r="J35" s="24">
        <f t="shared" si="27"/>
        <v>0</v>
      </c>
      <c r="K35" s="24">
        <f t="shared" si="27"/>
        <v>0</v>
      </c>
      <c r="L35" s="24">
        <f t="shared" si="27"/>
        <v>0</v>
      </c>
      <c r="M35" s="24">
        <f t="shared" si="27"/>
        <v>0</v>
      </c>
      <c r="N35" s="24">
        <f t="shared" si="27"/>
        <v>0</v>
      </c>
      <c r="O35" s="24">
        <f t="shared" si="27"/>
        <v>0</v>
      </c>
      <c r="P35" s="24">
        <f t="shared" si="27"/>
        <v>0</v>
      </c>
      <c r="Q35" s="24">
        <f t="shared" si="27"/>
        <v>0</v>
      </c>
      <c r="R35" s="24">
        <f t="shared" si="27"/>
        <v>0</v>
      </c>
      <c r="S35" s="24">
        <f t="shared" si="27"/>
        <v>0</v>
      </c>
      <c r="T35" s="24">
        <f t="shared" si="27"/>
        <v>0</v>
      </c>
      <c r="U35" s="24">
        <f t="shared" si="27"/>
        <v>0</v>
      </c>
      <c r="V35" s="24">
        <f t="shared" si="27"/>
        <v>0</v>
      </c>
      <c r="W35" s="24">
        <f t="shared" si="27"/>
        <v>0</v>
      </c>
      <c r="X35" s="24">
        <f t="shared" si="27"/>
        <v>0</v>
      </c>
      <c r="Y35" s="24">
        <f t="shared" si="27"/>
        <v>0</v>
      </c>
      <c r="Z35" s="24">
        <f t="shared" si="27"/>
        <v>0</v>
      </c>
      <c r="AA35" s="24">
        <f t="shared" si="27"/>
        <v>0</v>
      </c>
      <c r="AB35" s="24">
        <f t="shared" si="27"/>
        <v>0</v>
      </c>
      <c r="AC35" s="24">
        <f t="shared" si="27"/>
        <v>0</v>
      </c>
      <c r="AD35" s="24">
        <f t="shared" si="27"/>
        <v>0</v>
      </c>
      <c r="AE35" s="24">
        <f t="shared" si="27"/>
        <v>0</v>
      </c>
      <c r="AF35" s="24">
        <f t="shared" si="27"/>
        <v>0</v>
      </c>
      <c r="AG35" s="24">
        <f t="shared" si="27"/>
        <v>0</v>
      </c>
      <c r="AH35" s="24">
        <f t="shared" si="27"/>
        <v>0</v>
      </c>
      <c r="AI35" s="24">
        <f t="shared" si="27"/>
        <v>0</v>
      </c>
      <c r="AJ35" s="24">
        <f t="shared" si="27"/>
        <v>0</v>
      </c>
      <c r="AK35" s="24">
        <f t="shared" si="27"/>
        <v>0</v>
      </c>
      <c r="AL35" s="24">
        <f t="shared" si="27"/>
        <v>0</v>
      </c>
      <c r="AM35" s="24">
        <f t="shared" si="27"/>
        <v>0</v>
      </c>
      <c r="AN35" s="24">
        <f t="shared" si="27"/>
        <v>0</v>
      </c>
      <c r="AO35" s="24">
        <f t="shared" si="27"/>
        <v>0</v>
      </c>
      <c r="AP35" s="24">
        <f t="shared" si="27"/>
        <v>0</v>
      </c>
      <c r="AQ35" s="24">
        <f t="shared" si="27"/>
        <v>0</v>
      </c>
      <c r="AR35" s="11">
        <f t="shared" si="13"/>
        <v>0</v>
      </c>
      <c r="AS35" s="24">
        <f t="shared" ref="AS35:AT35" si="28">SUM(AS4:AS34)</f>
        <v>0</v>
      </c>
      <c r="AT35" s="24">
        <f t="shared" si="28"/>
        <v>0</v>
      </c>
      <c r="AU35" s="11">
        <f t="shared" si="14"/>
        <v>0</v>
      </c>
      <c r="AV35" s="24">
        <f t="shared" ref="AV35:AW35" si="29">SUM(AV4:AV34)</f>
        <v>0</v>
      </c>
      <c r="AW35" s="24">
        <f t="shared" si="29"/>
        <v>0</v>
      </c>
      <c r="AX35" s="11">
        <f t="shared" si="15"/>
        <v>0</v>
      </c>
      <c r="AY35" s="24">
        <f t="shared" ref="AY35:AZ35" si="30">SUM(AY4:AY34)</f>
        <v>0</v>
      </c>
      <c r="AZ35" s="24">
        <f t="shared" si="30"/>
        <v>0</v>
      </c>
      <c r="BA35" s="11">
        <f t="shared" si="16"/>
        <v>0</v>
      </c>
      <c r="BB35" s="24">
        <f t="shared" ref="BB35:BC35" si="31">SUM(BB4:BB34)</f>
        <v>0</v>
      </c>
      <c r="BC35" s="24">
        <f t="shared" si="31"/>
        <v>0</v>
      </c>
      <c r="BD35" s="11">
        <f t="shared" si="17"/>
        <v>0</v>
      </c>
      <c r="BE35" s="24">
        <f t="shared" ref="BE35:BF35" si="32">SUM(BE4:BE34)</f>
        <v>0</v>
      </c>
      <c r="BF35" s="24">
        <f t="shared" si="32"/>
        <v>0</v>
      </c>
      <c r="BG35" s="11">
        <f t="shared" si="18"/>
        <v>0</v>
      </c>
      <c r="BH35" s="24">
        <f t="shared" ref="BH35:BI35" si="33">SUM(BH4:BH34)</f>
        <v>0</v>
      </c>
      <c r="BI35" s="24">
        <f t="shared" si="33"/>
        <v>0</v>
      </c>
      <c r="BJ35" s="11">
        <f t="shared" si="19"/>
        <v>0</v>
      </c>
      <c r="BK35" s="24">
        <f t="shared" ref="BK35:BL35" si="34">SUM(BK4:BK34)</f>
        <v>0</v>
      </c>
      <c r="BL35" s="24">
        <f t="shared" si="34"/>
        <v>0</v>
      </c>
      <c r="BM35" s="11">
        <f t="shared" si="20"/>
        <v>0</v>
      </c>
      <c r="BN35" s="24">
        <f t="shared" ref="BN35:BO35" si="35">SUM(BN4:BN34)</f>
        <v>0</v>
      </c>
      <c r="BO35" s="24">
        <f t="shared" si="35"/>
        <v>0</v>
      </c>
      <c r="BP35" s="11">
        <f t="shared" si="21"/>
        <v>0</v>
      </c>
      <c r="BQ35" s="24">
        <f t="shared" ref="BQ35:BR35" si="36">SUM(BQ4:BQ34)</f>
        <v>0</v>
      </c>
      <c r="BR35" s="24">
        <f t="shared" si="36"/>
        <v>0</v>
      </c>
      <c r="BS35" s="11">
        <f t="shared" si="22"/>
        <v>0</v>
      </c>
      <c r="BT35" s="24">
        <f t="shared" ref="BT35:BU35" si="37">SUM(BT4:BT34)</f>
        <v>0</v>
      </c>
      <c r="BU35" s="24">
        <f t="shared" si="37"/>
        <v>0</v>
      </c>
      <c r="BV35" s="11">
        <f t="shared" si="23"/>
        <v>0</v>
      </c>
      <c r="BW35" s="24">
        <f t="shared" ref="BW35:BX35" si="38">SUM(BW4:BW34)</f>
        <v>0</v>
      </c>
      <c r="BX35" s="24">
        <f t="shared" si="38"/>
        <v>0</v>
      </c>
      <c r="BY35" s="11">
        <f t="shared" si="24"/>
        <v>0</v>
      </c>
    </row>
    <row r="36" spans="1:77" ht="15.75" customHeight="1">
      <c r="C36" s="25"/>
      <c r="D36" s="25"/>
      <c r="E36" s="25"/>
      <c r="F36" s="25"/>
      <c r="G36" s="25"/>
      <c r="H36" s="25"/>
      <c r="I36" s="25"/>
      <c r="J36" s="25"/>
      <c r="K36" s="25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1:77" ht="15.75" customHeight="1">
      <c r="C37" s="25"/>
      <c r="D37" s="25"/>
      <c r="E37" s="25"/>
      <c r="F37" s="25"/>
      <c r="G37" s="25"/>
      <c r="H37" s="25"/>
      <c r="I37" s="25"/>
      <c r="J37" s="25"/>
      <c r="K37" s="2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spans="1:77" ht="15.75" customHeight="1">
      <c r="C38" s="25"/>
      <c r="D38" s="25"/>
      <c r="E38" s="25"/>
      <c r="F38" s="25"/>
      <c r="G38" s="25"/>
      <c r="H38" s="25"/>
      <c r="I38" s="25"/>
      <c r="J38" s="25"/>
      <c r="K38" s="2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spans="1:77" ht="15.75" customHeight="1">
      <c r="C39" s="36"/>
      <c r="D39" s="36"/>
      <c r="E39" s="36"/>
      <c r="F39" s="36"/>
      <c r="G39" s="36"/>
      <c r="H39" s="36"/>
      <c r="I39" s="19"/>
      <c r="J39" s="19"/>
      <c r="K39" s="19"/>
      <c r="L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spans="1:77" ht="15.75" customHeight="1">
      <c r="C40" s="67"/>
      <c r="D40" s="52"/>
      <c r="E40" s="52"/>
      <c r="G40" s="19"/>
      <c r="H40" s="19"/>
      <c r="I40" s="19"/>
      <c r="J40" s="19"/>
      <c r="K40" s="19"/>
      <c r="L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spans="1:77" ht="15.75" customHeight="1">
      <c r="C41" s="67"/>
      <c r="D41" s="52"/>
      <c r="E41" s="52"/>
      <c r="G41" s="19"/>
      <c r="H41" s="19"/>
      <c r="I41" s="19"/>
      <c r="J41" s="19"/>
      <c r="K41" s="19"/>
      <c r="L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spans="1:77" ht="15.75" customHeight="1">
      <c r="C42" s="67"/>
      <c r="D42" s="52"/>
      <c r="E42" s="52"/>
      <c r="G42" s="19"/>
      <c r="H42" s="19"/>
      <c r="I42" s="19"/>
      <c r="J42" s="19"/>
      <c r="K42" s="19"/>
      <c r="L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spans="1:77" ht="15.75" customHeight="1">
      <c r="C43" s="67"/>
      <c r="D43" s="52"/>
      <c r="E43" s="52"/>
      <c r="G43" s="19"/>
      <c r="H43" s="19"/>
      <c r="I43" s="19"/>
      <c r="J43" s="19"/>
      <c r="K43" s="19"/>
      <c r="L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spans="1:77" ht="15.75" customHeight="1">
      <c r="C44" s="67"/>
      <c r="D44" s="52"/>
      <c r="E44" s="52"/>
      <c r="G44" s="19"/>
      <c r="H44" s="19"/>
      <c r="I44" s="19"/>
      <c r="J44" s="19"/>
      <c r="K44" s="19"/>
      <c r="L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spans="1:77" ht="15.75" customHeight="1">
      <c r="C45" s="67"/>
      <c r="D45" s="52"/>
      <c r="E45" s="52"/>
      <c r="G45" s="19"/>
      <c r="H45" s="19"/>
      <c r="I45" s="19"/>
      <c r="J45" s="19"/>
      <c r="K45" s="19"/>
      <c r="L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spans="1:77" ht="15.75" customHeight="1">
      <c r="C46" s="67"/>
      <c r="D46" s="52"/>
      <c r="E46" s="52"/>
      <c r="G46" s="19"/>
      <c r="H46" s="19"/>
      <c r="I46" s="19"/>
      <c r="J46" s="19"/>
      <c r="K46" s="19"/>
      <c r="L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spans="1:77" ht="15.75" customHeight="1">
      <c r="C47" s="67"/>
      <c r="D47" s="52"/>
      <c r="E47" s="52"/>
      <c r="G47" s="19"/>
      <c r="H47" s="19"/>
      <c r="I47" s="19"/>
      <c r="J47" s="19"/>
      <c r="K47" s="19"/>
      <c r="L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spans="1:77" ht="15.75" customHeight="1">
      <c r="C48" s="67"/>
      <c r="D48" s="52"/>
      <c r="E48" s="52"/>
      <c r="G48" s="19"/>
      <c r="H48" s="19"/>
      <c r="I48" s="19"/>
      <c r="J48" s="19"/>
      <c r="K48" s="19"/>
      <c r="L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spans="3:47" ht="15.75" customHeight="1">
      <c r="C49" s="67"/>
      <c r="D49" s="52"/>
      <c r="E49" s="52"/>
      <c r="G49" s="19"/>
      <c r="H49" s="19"/>
      <c r="I49" s="19"/>
      <c r="J49" s="19"/>
      <c r="K49" s="19"/>
      <c r="L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spans="3:47" ht="15.75" customHeight="1">
      <c r="C50" s="25"/>
      <c r="D50" s="25"/>
      <c r="E50" s="25"/>
      <c r="F50" s="25"/>
      <c r="G50" s="25"/>
      <c r="H50" s="25"/>
      <c r="I50" s="25"/>
      <c r="J50" s="25"/>
      <c r="K50" s="25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 spans="3:47" ht="15.75" customHeight="1">
      <c r="C51" s="25"/>
      <c r="D51" s="25"/>
      <c r="E51" s="25"/>
      <c r="F51" s="25"/>
      <c r="G51" s="25"/>
      <c r="H51" s="25"/>
      <c r="I51" s="25"/>
      <c r="J51" s="25"/>
      <c r="K51" s="2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spans="3:47" ht="15.75" customHeight="1">
      <c r="C52" s="25"/>
      <c r="D52" s="25"/>
      <c r="E52" s="25"/>
      <c r="F52" s="25"/>
      <c r="G52" s="25"/>
      <c r="H52" s="25"/>
      <c r="I52" s="25"/>
      <c r="J52" s="25"/>
      <c r="K52" s="2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spans="3:47" ht="15.75" customHeight="1">
      <c r="C53" s="25"/>
      <c r="D53" s="25"/>
      <c r="E53" s="25"/>
      <c r="F53" s="25"/>
      <c r="G53" s="25"/>
      <c r="H53" s="25"/>
      <c r="I53" s="25"/>
      <c r="J53" s="25"/>
      <c r="K53" s="2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spans="3:47" ht="15.75" customHeight="1">
      <c r="C54" s="25"/>
      <c r="D54" s="25"/>
      <c r="E54" s="25"/>
      <c r="F54" s="25"/>
      <c r="G54" s="25"/>
      <c r="H54" s="25"/>
      <c r="I54" s="25"/>
      <c r="J54" s="25"/>
      <c r="K54" s="2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spans="3:47" ht="15.75" customHeight="1">
      <c r="C55" s="25"/>
      <c r="D55" s="25"/>
      <c r="E55" s="25"/>
      <c r="F55" s="25"/>
      <c r="G55" s="25"/>
      <c r="H55" s="25"/>
      <c r="I55" s="25"/>
      <c r="J55" s="25"/>
      <c r="K55" s="2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spans="3:47" ht="15.75" customHeight="1">
      <c r="C56" s="25"/>
      <c r="D56" s="25"/>
      <c r="E56" s="25"/>
      <c r="F56" s="25"/>
      <c r="G56" s="25"/>
      <c r="H56" s="25"/>
      <c r="I56" s="25"/>
      <c r="J56" s="25"/>
      <c r="K56" s="2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 spans="3:47" ht="15.75" customHeight="1">
      <c r="C57" s="25"/>
      <c r="D57" s="25"/>
      <c r="E57" s="25"/>
      <c r="F57" s="25"/>
      <c r="G57" s="25"/>
      <c r="H57" s="25"/>
      <c r="I57" s="25"/>
      <c r="J57" s="25"/>
      <c r="K57" s="2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spans="3:47" ht="15.75" customHeight="1">
      <c r="C58" s="25"/>
      <c r="D58" s="25"/>
      <c r="E58" s="25"/>
      <c r="F58" s="25"/>
      <c r="G58" s="25"/>
      <c r="H58" s="25"/>
      <c r="I58" s="25"/>
      <c r="J58" s="25"/>
      <c r="K58" s="2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spans="3:47" ht="15.75" customHeight="1">
      <c r="C59" s="25"/>
      <c r="D59" s="25"/>
      <c r="E59" s="25"/>
      <c r="F59" s="25"/>
      <c r="G59" s="25"/>
      <c r="H59" s="25"/>
      <c r="I59" s="25"/>
      <c r="J59" s="25"/>
      <c r="K59" s="2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spans="3:47" ht="15.75" customHeight="1">
      <c r="C60" s="25"/>
      <c r="D60" s="25"/>
      <c r="E60" s="25"/>
      <c r="F60" s="25"/>
      <c r="G60" s="25"/>
      <c r="H60" s="25"/>
      <c r="I60" s="25"/>
      <c r="J60" s="25"/>
      <c r="K60" s="2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spans="3:47" ht="15.75" customHeight="1">
      <c r="C61" s="25"/>
      <c r="D61" s="25"/>
      <c r="E61" s="25"/>
      <c r="F61" s="25"/>
      <c r="G61" s="25"/>
      <c r="H61" s="25"/>
      <c r="I61" s="25"/>
      <c r="J61" s="25"/>
      <c r="K61" s="2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spans="3:47" ht="15.75" customHeight="1">
      <c r="C62" s="25"/>
      <c r="D62" s="25"/>
      <c r="E62" s="25"/>
      <c r="F62" s="25"/>
      <c r="G62" s="25"/>
      <c r="H62" s="25"/>
      <c r="I62" s="25"/>
      <c r="J62" s="25"/>
      <c r="K62" s="2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spans="3:47" ht="15.75" customHeight="1">
      <c r="C63" s="25"/>
      <c r="D63" s="25"/>
      <c r="E63" s="25"/>
      <c r="F63" s="25"/>
      <c r="G63" s="25"/>
      <c r="H63" s="25"/>
      <c r="I63" s="25"/>
      <c r="J63" s="25"/>
      <c r="K63" s="2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spans="3:47" ht="15.75" customHeight="1">
      <c r="C64" s="25"/>
      <c r="D64" s="25"/>
      <c r="E64" s="25"/>
      <c r="F64" s="25"/>
      <c r="G64" s="25"/>
      <c r="H64" s="25"/>
      <c r="I64" s="25"/>
      <c r="J64" s="25"/>
      <c r="K64" s="2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 spans="3:47" ht="15.75" customHeight="1">
      <c r="C65" s="25"/>
      <c r="D65" s="25"/>
      <c r="E65" s="25"/>
      <c r="F65" s="25"/>
      <c r="G65" s="25"/>
      <c r="H65" s="25"/>
      <c r="I65" s="25"/>
      <c r="J65" s="25"/>
      <c r="K65" s="2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spans="3:47" ht="15.75" customHeight="1">
      <c r="C66" s="25"/>
      <c r="D66" s="25"/>
      <c r="E66" s="25"/>
      <c r="F66" s="25"/>
      <c r="G66" s="25"/>
      <c r="H66" s="25"/>
      <c r="I66" s="25"/>
      <c r="J66" s="25"/>
      <c r="K66" s="2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spans="3:47" ht="15.75" customHeight="1">
      <c r="C67" s="25"/>
      <c r="D67" s="25"/>
      <c r="E67" s="25"/>
      <c r="F67" s="25"/>
      <c r="G67" s="25"/>
      <c r="H67" s="25"/>
      <c r="I67" s="25"/>
      <c r="J67" s="25"/>
      <c r="K67" s="2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 spans="3:47" ht="15.75" customHeight="1">
      <c r="C68" s="25"/>
      <c r="D68" s="25"/>
      <c r="E68" s="25"/>
      <c r="F68" s="25"/>
      <c r="G68" s="25"/>
      <c r="H68" s="25"/>
      <c r="I68" s="25"/>
      <c r="J68" s="25"/>
      <c r="K68" s="2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spans="3:47" ht="15.75" customHeight="1">
      <c r="C69" s="25"/>
      <c r="D69" s="25"/>
      <c r="E69" s="25"/>
      <c r="F69" s="25"/>
      <c r="G69" s="25"/>
      <c r="H69" s="25"/>
      <c r="I69" s="25"/>
      <c r="J69" s="25"/>
      <c r="K69" s="2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spans="3:47" ht="15.75" customHeight="1">
      <c r="C70" s="25"/>
      <c r="D70" s="25"/>
      <c r="E70" s="25"/>
      <c r="F70" s="25"/>
      <c r="G70" s="25"/>
      <c r="H70" s="25"/>
      <c r="I70" s="25"/>
      <c r="J70" s="25"/>
      <c r="K70" s="2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spans="3:47" ht="15.75" customHeight="1">
      <c r="C71" s="25"/>
      <c r="D71" s="25"/>
      <c r="E71" s="25"/>
      <c r="F71" s="25"/>
      <c r="G71" s="25"/>
      <c r="H71" s="25"/>
      <c r="I71" s="25"/>
      <c r="J71" s="25"/>
      <c r="K71" s="2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spans="3:47" ht="15.75" customHeight="1">
      <c r="C72" s="25"/>
      <c r="D72" s="25"/>
      <c r="E72" s="25"/>
      <c r="F72" s="25"/>
      <c r="G72" s="25"/>
      <c r="H72" s="25"/>
      <c r="I72" s="25"/>
      <c r="J72" s="25"/>
      <c r="K72" s="2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spans="3:47" ht="15.75" customHeight="1">
      <c r="C73" s="25"/>
      <c r="D73" s="25"/>
      <c r="E73" s="25"/>
      <c r="F73" s="25"/>
      <c r="G73" s="25"/>
      <c r="H73" s="25"/>
      <c r="I73" s="25"/>
      <c r="J73" s="25"/>
      <c r="K73" s="2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spans="3:47" ht="15.75" customHeight="1">
      <c r="C74" s="25"/>
      <c r="D74" s="25"/>
      <c r="E74" s="25"/>
      <c r="F74" s="25"/>
      <c r="G74" s="25"/>
      <c r="H74" s="25"/>
      <c r="I74" s="25"/>
      <c r="J74" s="25"/>
      <c r="K74" s="2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spans="3:47" ht="15.75" customHeight="1">
      <c r="C75" s="25"/>
      <c r="D75" s="25"/>
      <c r="E75" s="25"/>
      <c r="F75" s="25"/>
      <c r="G75" s="25"/>
      <c r="H75" s="25"/>
      <c r="I75" s="25"/>
      <c r="J75" s="25"/>
      <c r="K75" s="2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spans="3:47" ht="15.75" customHeight="1">
      <c r="C76" s="25"/>
      <c r="D76" s="25"/>
      <c r="E76" s="25"/>
      <c r="F76" s="25"/>
      <c r="G76" s="25"/>
      <c r="H76" s="25"/>
      <c r="I76" s="25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spans="3:47" ht="15.75" customHeight="1">
      <c r="C77" s="25"/>
      <c r="D77" s="25"/>
      <c r="E77" s="25"/>
      <c r="F77" s="25"/>
      <c r="G77" s="25"/>
      <c r="H77" s="25"/>
      <c r="I77" s="25"/>
      <c r="J77" s="25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spans="3:47" ht="15.75" customHeight="1">
      <c r="C78" s="25"/>
      <c r="D78" s="25"/>
      <c r="E78" s="25"/>
      <c r="F78" s="25"/>
      <c r="G78" s="25"/>
      <c r="H78" s="25"/>
      <c r="I78" s="25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spans="3:47" ht="15.75" customHeight="1">
      <c r="C79" s="25"/>
      <c r="D79" s="25"/>
      <c r="E79" s="25"/>
      <c r="F79" s="25"/>
      <c r="G79" s="25"/>
      <c r="H79" s="25"/>
      <c r="I79" s="25"/>
      <c r="J79" s="25"/>
      <c r="K79" s="2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spans="3:47" ht="15.75" customHeight="1">
      <c r="C80" s="25"/>
      <c r="D80" s="25"/>
      <c r="E80" s="25"/>
      <c r="F80" s="25"/>
      <c r="G80" s="25"/>
      <c r="H80" s="25"/>
      <c r="I80" s="25"/>
      <c r="J80" s="25"/>
      <c r="K80" s="2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spans="3:47" ht="15.75" customHeight="1">
      <c r="C81" s="25"/>
      <c r="D81" s="25"/>
      <c r="E81" s="25"/>
      <c r="F81" s="25"/>
      <c r="G81" s="25"/>
      <c r="H81" s="25"/>
      <c r="I81" s="25"/>
      <c r="J81" s="25"/>
      <c r="K81" s="2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spans="3:47" ht="15.75" customHeight="1">
      <c r="C82" s="25"/>
      <c r="D82" s="25"/>
      <c r="E82" s="25"/>
      <c r="F82" s="25"/>
      <c r="G82" s="25"/>
      <c r="H82" s="25"/>
      <c r="I82" s="25"/>
      <c r="J82" s="25"/>
      <c r="K82" s="2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spans="3:47" ht="15.75" customHeight="1">
      <c r="C83" s="25"/>
      <c r="D83" s="25"/>
      <c r="E83" s="25"/>
      <c r="F83" s="25"/>
      <c r="G83" s="25"/>
      <c r="H83" s="25"/>
      <c r="I83" s="25"/>
      <c r="J83" s="25"/>
      <c r="K83" s="2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spans="3:47" ht="15.75" customHeight="1">
      <c r="C84" s="25"/>
      <c r="D84" s="25"/>
      <c r="E84" s="25"/>
      <c r="F84" s="25"/>
      <c r="G84" s="25"/>
      <c r="H84" s="25"/>
      <c r="I84" s="25"/>
      <c r="J84" s="25"/>
      <c r="K84" s="2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spans="3:47" ht="15.75" customHeight="1">
      <c r="C85" s="25"/>
      <c r="D85" s="25"/>
      <c r="E85" s="25"/>
      <c r="F85" s="25"/>
      <c r="G85" s="25"/>
      <c r="H85" s="25"/>
      <c r="I85" s="25"/>
      <c r="J85" s="25"/>
      <c r="K85" s="2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 spans="3:47" ht="15.75" customHeight="1">
      <c r="C86" s="25"/>
      <c r="D86" s="25"/>
      <c r="E86" s="25"/>
      <c r="F86" s="25"/>
      <c r="G86" s="25"/>
      <c r="H86" s="25"/>
      <c r="I86" s="25"/>
      <c r="J86" s="25"/>
      <c r="K86" s="2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 spans="3:47" ht="15.75" customHeight="1">
      <c r="C87" s="25"/>
      <c r="D87" s="25"/>
      <c r="E87" s="25"/>
      <c r="F87" s="25"/>
      <c r="G87" s="25"/>
      <c r="H87" s="25"/>
      <c r="I87" s="25"/>
      <c r="J87" s="25"/>
      <c r="K87" s="2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 spans="3:47" ht="15.75" customHeight="1">
      <c r="C88" s="25"/>
      <c r="D88" s="25"/>
      <c r="E88" s="25"/>
      <c r="F88" s="25"/>
      <c r="G88" s="25"/>
      <c r="H88" s="25"/>
      <c r="I88" s="25"/>
      <c r="J88" s="25"/>
      <c r="K88" s="2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 spans="3:47" ht="15.75" customHeight="1">
      <c r="C89" s="25"/>
      <c r="D89" s="25"/>
      <c r="E89" s="25"/>
      <c r="F89" s="25"/>
      <c r="G89" s="25"/>
      <c r="H89" s="25"/>
      <c r="I89" s="25"/>
      <c r="J89" s="25"/>
      <c r="K89" s="2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spans="3:47" ht="15.75" customHeight="1">
      <c r="C90" s="25"/>
      <c r="D90" s="25"/>
      <c r="E90" s="25"/>
      <c r="F90" s="25"/>
      <c r="G90" s="25"/>
      <c r="H90" s="25"/>
      <c r="I90" s="25"/>
      <c r="J90" s="25"/>
      <c r="K90" s="2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spans="3:47" ht="15.75" customHeight="1">
      <c r="C91" s="25"/>
      <c r="D91" s="25"/>
      <c r="E91" s="25"/>
      <c r="F91" s="25"/>
      <c r="G91" s="25"/>
      <c r="H91" s="25"/>
      <c r="I91" s="25"/>
      <c r="J91" s="25"/>
      <c r="K91" s="2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spans="3:47" ht="15.75" customHeight="1">
      <c r="C92" s="25"/>
      <c r="D92" s="25"/>
      <c r="E92" s="25"/>
      <c r="F92" s="25"/>
      <c r="G92" s="25"/>
      <c r="H92" s="25"/>
      <c r="I92" s="25"/>
      <c r="J92" s="25"/>
      <c r="K92" s="2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spans="3:47" ht="15.75" customHeight="1">
      <c r="C93" s="25"/>
      <c r="D93" s="25"/>
      <c r="E93" s="25"/>
      <c r="F93" s="25"/>
      <c r="G93" s="25"/>
      <c r="H93" s="25"/>
      <c r="I93" s="25"/>
      <c r="J93" s="25"/>
      <c r="K93" s="2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spans="3:47" ht="15.75" customHeight="1">
      <c r="C94" s="25"/>
      <c r="D94" s="25"/>
      <c r="E94" s="25"/>
      <c r="F94" s="25"/>
      <c r="G94" s="25"/>
      <c r="H94" s="25"/>
      <c r="I94" s="25"/>
      <c r="J94" s="25"/>
      <c r="K94" s="2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spans="3:47" ht="15.75" customHeight="1">
      <c r="C95" s="25"/>
      <c r="D95" s="25"/>
      <c r="E95" s="25"/>
      <c r="F95" s="25"/>
      <c r="G95" s="25"/>
      <c r="H95" s="25"/>
      <c r="I95" s="25"/>
      <c r="J95" s="25"/>
      <c r="K95" s="2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spans="3:47" ht="15.75" customHeight="1">
      <c r="C96" s="25"/>
      <c r="D96" s="25"/>
      <c r="E96" s="25"/>
      <c r="F96" s="25"/>
      <c r="G96" s="25"/>
      <c r="H96" s="25"/>
      <c r="I96" s="25"/>
      <c r="J96" s="25"/>
      <c r="K96" s="2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spans="3:47" ht="15.75" customHeight="1">
      <c r="C97" s="25"/>
      <c r="D97" s="25"/>
      <c r="E97" s="25"/>
      <c r="F97" s="25"/>
      <c r="G97" s="25"/>
      <c r="H97" s="25"/>
      <c r="I97" s="25"/>
      <c r="J97" s="25"/>
      <c r="K97" s="2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spans="3:47" ht="15.75" customHeight="1">
      <c r="C98" s="25"/>
      <c r="D98" s="25"/>
      <c r="E98" s="25"/>
      <c r="F98" s="25"/>
      <c r="G98" s="25"/>
      <c r="H98" s="25"/>
      <c r="I98" s="25"/>
      <c r="J98" s="25"/>
      <c r="K98" s="2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 spans="3:47" ht="15.75" customHeight="1">
      <c r="C99" s="25"/>
      <c r="D99" s="25"/>
      <c r="E99" s="25"/>
      <c r="F99" s="25"/>
      <c r="G99" s="25"/>
      <c r="H99" s="25"/>
      <c r="I99" s="25"/>
      <c r="J99" s="25"/>
      <c r="K99" s="2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spans="3:47" ht="15.75" customHeight="1">
      <c r="C100" s="25"/>
      <c r="D100" s="25"/>
      <c r="E100" s="25"/>
      <c r="F100" s="25"/>
      <c r="G100" s="25"/>
      <c r="H100" s="25"/>
      <c r="I100" s="25"/>
      <c r="J100" s="25"/>
      <c r="K100" s="2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spans="3:47" ht="15.75" customHeight="1">
      <c r="C101" s="25"/>
      <c r="D101" s="25"/>
      <c r="E101" s="25"/>
      <c r="F101" s="25"/>
      <c r="G101" s="25"/>
      <c r="H101" s="25"/>
      <c r="I101" s="25"/>
      <c r="J101" s="25"/>
      <c r="K101" s="2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 spans="3:47" ht="15.75" customHeight="1">
      <c r="C102" s="25"/>
      <c r="D102" s="25"/>
      <c r="E102" s="25"/>
      <c r="F102" s="25"/>
      <c r="G102" s="25"/>
      <c r="H102" s="25"/>
      <c r="I102" s="25"/>
      <c r="J102" s="25"/>
      <c r="K102" s="25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spans="3:47" ht="15.75" customHeight="1">
      <c r="C103" s="25"/>
      <c r="D103" s="25"/>
      <c r="E103" s="25"/>
      <c r="F103" s="25"/>
      <c r="G103" s="25"/>
      <c r="H103" s="25"/>
      <c r="I103" s="25"/>
      <c r="J103" s="25"/>
      <c r="K103" s="25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spans="3:47" ht="15.75" customHeight="1">
      <c r="C104" s="25"/>
      <c r="D104" s="25"/>
      <c r="E104" s="25"/>
      <c r="F104" s="25"/>
      <c r="G104" s="25"/>
      <c r="H104" s="25"/>
      <c r="I104" s="25"/>
      <c r="J104" s="25"/>
      <c r="K104" s="25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 spans="3:47" ht="15.75" customHeight="1">
      <c r="C105" s="25"/>
      <c r="D105" s="25"/>
      <c r="E105" s="25"/>
      <c r="F105" s="25"/>
      <c r="G105" s="25"/>
      <c r="H105" s="25"/>
      <c r="I105" s="25"/>
      <c r="J105" s="25"/>
      <c r="K105" s="25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 spans="3:47" ht="15.75" customHeight="1">
      <c r="C106" s="25"/>
      <c r="D106" s="25"/>
      <c r="E106" s="25"/>
      <c r="F106" s="25"/>
      <c r="G106" s="25"/>
      <c r="H106" s="25"/>
      <c r="I106" s="25"/>
      <c r="J106" s="25"/>
      <c r="K106" s="25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 spans="3:47" ht="15.75" customHeight="1">
      <c r="C107" s="25"/>
      <c r="D107" s="25"/>
      <c r="E107" s="25"/>
      <c r="F107" s="25"/>
      <c r="G107" s="25"/>
      <c r="H107" s="25"/>
      <c r="I107" s="25"/>
      <c r="J107" s="25"/>
      <c r="K107" s="25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 spans="3:47" ht="15.75" customHeight="1">
      <c r="C108" s="25"/>
      <c r="D108" s="25"/>
      <c r="E108" s="25"/>
      <c r="F108" s="25"/>
      <c r="G108" s="25"/>
      <c r="H108" s="25"/>
      <c r="I108" s="25"/>
      <c r="J108" s="25"/>
      <c r="K108" s="25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spans="3:47" ht="15.75" customHeight="1">
      <c r="C109" s="25"/>
      <c r="D109" s="25"/>
      <c r="E109" s="25"/>
      <c r="F109" s="25"/>
      <c r="G109" s="25"/>
      <c r="H109" s="25"/>
      <c r="I109" s="25"/>
      <c r="J109" s="25"/>
      <c r="K109" s="25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spans="3:47" ht="15.75" customHeight="1">
      <c r="C110" s="25"/>
      <c r="D110" s="25"/>
      <c r="E110" s="25"/>
      <c r="F110" s="25"/>
      <c r="G110" s="25"/>
      <c r="H110" s="25"/>
      <c r="I110" s="25"/>
      <c r="J110" s="25"/>
      <c r="K110" s="25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spans="3:47" ht="15.75" customHeight="1">
      <c r="C111" s="25"/>
      <c r="D111" s="25"/>
      <c r="E111" s="25"/>
      <c r="F111" s="25"/>
      <c r="G111" s="25"/>
      <c r="H111" s="25"/>
      <c r="I111" s="25"/>
      <c r="J111" s="25"/>
      <c r="K111" s="25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 spans="3:47" ht="15.75" customHeight="1">
      <c r="C112" s="25"/>
      <c r="D112" s="25"/>
      <c r="E112" s="25"/>
      <c r="F112" s="25"/>
      <c r="G112" s="25"/>
      <c r="H112" s="25"/>
      <c r="I112" s="25"/>
      <c r="J112" s="25"/>
      <c r="K112" s="25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spans="3:47" ht="15.75" customHeight="1">
      <c r="C113" s="25"/>
      <c r="D113" s="25"/>
      <c r="E113" s="25"/>
      <c r="F113" s="25"/>
      <c r="G113" s="25"/>
      <c r="H113" s="25"/>
      <c r="I113" s="25"/>
      <c r="J113" s="25"/>
      <c r="K113" s="25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spans="3:47" ht="15.75" customHeight="1">
      <c r="C114" s="25"/>
      <c r="D114" s="25"/>
      <c r="E114" s="25"/>
      <c r="F114" s="25"/>
      <c r="G114" s="25"/>
      <c r="H114" s="25"/>
      <c r="I114" s="25"/>
      <c r="J114" s="25"/>
      <c r="K114" s="25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spans="3:47" ht="15.75" customHeight="1">
      <c r="C115" s="25"/>
      <c r="D115" s="25"/>
      <c r="E115" s="25"/>
      <c r="F115" s="25"/>
      <c r="G115" s="25"/>
      <c r="H115" s="25"/>
      <c r="I115" s="25"/>
      <c r="J115" s="25"/>
      <c r="K115" s="25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spans="3:47" ht="15.75" customHeight="1">
      <c r="C116" s="25"/>
      <c r="D116" s="25"/>
      <c r="E116" s="25"/>
      <c r="F116" s="25"/>
      <c r="G116" s="25"/>
      <c r="H116" s="25"/>
      <c r="I116" s="25"/>
      <c r="J116" s="25"/>
      <c r="K116" s="25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 spans="3:47" ht="15.75" customHeight="1">
      <c r="C117" s="25"/>
      <c r="D117" s="25"/>
      <c r="E117" s="25"/>
      <c r="F117" s="25"/>
      <c r="G117" s="25"/>
      <c r="H117" s="25"/>
      <c r="I117" s="25"/>
      <c r="J117" s="25"/>
      <c r="K117" s="25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 spans="3:47" ht="15.75" customHeight="1">
      <c r="C118" s="25"/>
      <c r="D118" s="25"/>
      <c r="E118" s="25"/>
      <c r="F118" s="25"/>
      <c r="G118" s="25"/>
      <c r="H118" s="25"/>
      <c r="I118" s="25"/>
      <c r="J118" s="25"/>
      <c r="K118" s="25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spans="3:47" ht="15.75" customHeight="1">
      <c r="C119" s="25"/>
      <c r="D119" s="25"/>
      <c r="E119" s="25"/>
      <c r="F119" s="25"/>
      <c r="G119" s="25"/>
      <c r="H119" s="25"/>
      <c r="I119" s="25"/>
      <c r="J119" s="25"/>
      <c r="K119" s="25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spans="3:47" ht="15.75" customHeight="1">
      <c r="C120" s="25"/>
      <c r="D120" s="25"/>
      <c r="E120" s="25"/>
      <c r="F120" s="25"/>
      <c r="G120" s="25"/>
      <c r="H120" s="25"/>
      <c r="I120" s="25"/>
      <c r="J120" s="25"/>
      <c r="K120" s="25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 spans="3:47" ht="15.75" customHeight="1">
      <c r="C121" s="25"/>
      <c r="D121" s="25"/>
      <c r="E121" s="25"/>
      <c r="F121" s="25"/>
      <c r="G121" s="25"/>
      <c r="H121" s="25"/>
      <c r="I121" s="25"/>
      <c r="J121" s="25"/>
      <c r="K121" s="25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 spans="3:47" ht="15.75" customHeight="1">
      <c r="C122" s="25"/>
      <c r="D122" s="25"/>
      <c r="E122" s="25"/>
      <c r="F122" s="25"/>
      <c r="G122" s="25"/>
      <c r="H122" s="25"/>
      <c r="I122" s="25"/>
      <c r="J122" s="25"/>
      <c r="K122" s="25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 spans="3:47" ht="15.75" customHeight="1">
      <c r="C123" s="25"/>
      <c r="D123" s="25"/>
      <c r="E123" s="25"/>
      <c r="F123" s="25"/>
      <c r="G123" s="25"/>
      <c r="H123" s="25"/>
      <c r="I123" s="25"/>
      <c r="J123" s="25"/>
      <c r="K123" s="25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 spans="3:47" ht="15.75" customHeight="1">
      <c r="C124" s="25"/>
      <c r="D124" s="25"/>
      <c r="E124" s="25"/>
      <c r="F124" s="25"/>
      <c r="G124" s="25"/>
      <c r="H124" s="25"/>
      <c r="I124" s="25"/>
      <c r="J124" s="25"/>
      <c r="K124" s="25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spans="3:47" ht="15.75" customHeight="1">
      <c r="C125" s="25"/>
      <c r="D125" s="25"/>
      <c r="E125" s="25"/>
      <c r="F125" s="25"/>
      <c r="G125" s="25"/>
      <c r="H125" s="25"/>
      <c r="I125" s="25"/>
      <c r="J125" s="25"/>
      <c r="K125" s="25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spans="3:47" ht="15.75" customHeight="1">
      <c r="C126" s="25"/>
      <c r="D126" s="25"/>
      <c r="E126" s="25"/>
      <c r="F126" s="25"/>
      <c r="G126" s="25"/>
      <c r="H126" s="25"/>
      <c r="I126" s="25"/>
      <c r="J126" s="25"/>
      <c r="K126" s="25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spans="3:47" ht="15.75" customHeight="1">
      <c r="C127" s="25"/>
      <c r="D127" s="25"/>
      <c r="E127" s="25"/>
      <c r="F127" s="25"/>
      <c r="G127" s="25"/>
      <c r="H127" s="25"/>
      <c r="I127" s="25"/>
      <c r="J127" s="25"/>
      <c r="K127" s="25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 spans="3:47" ht="15.75" customHeight="1">
      <c r="C128" s="25"/>
      <c r="D128" s="25"/>
      <c r="E128" s="25"/>
      <c r="F128" s="25"/>
      <c r="G128" s="25"/>
      <c r="H128" s="25"/>
      <c r="I128" s="25"/>
      <c r="J128" s="25"/>
      <c r="K128" s="25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 spans="3:47" ht="15.75" customHeight="1">
      <c r="C129" s="25"/>
      <c r="D129" s="25"/>
      <c r="E129" s="25"/>
      <c r="F129" s="25"/>
      <c r="G129" s="25"/>
      <c r="H129" s="25"/>
      <c r="I129" s="25"/>
      <c r="J129" s="25"/>
      <c r="K129" s="25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 spans="3:47" ht="15.75" customHeight="1">
      <c r="C130" s="25"/>
      <c r="D130" s="25"/>
      <c r="E130" s="25"/>
      <c r="F130" s="25"/>
      <c r="G130" s="25"/>
      <c r="H130" s="25"/>
      <c r="I130" s="25"/>
      <c r="J130" s="25"/>
      <c r="K130" s="25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 spans="3:47" ht="15.75" customHeight="1">
      <c r="C131" s="25"/>
      <c r="D131" s="25"/>
      <c r="E131" s="25"/>
      <c r="F131" s="25"/>
      <c r="G131" s="25"/>
      <c r="H131" s="25"/>
      <c r="I131" s="25"/>
      <c r="J131" s="25"/>
      <c r="K131" s="25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spans="3:47" ht="15.75" customHeight="1">
      <c r="C132" s="25"/>
      <c r="D132" s="25"/>
      <c r="E132" s="25"/>
      <c r="F132" s="25"/>
      <c r="G132" s="25"/>
      <c r="H132" s="25"/>
      <c r="I132" s="25"/>
      <c r="J132" s="25"/>
      <c r="K132" s="25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 spans="3:47" ht="15.75" customHeight="1">
      <c r="C133" s="25"/>
      <c r="D133" s="25"/>
      <c r="E133" s="25"/>
      <c r="F133" s="25"/>
      <c r="G133" s="25"/>
      <c r="H133" s="25"/>
      <c r="I133" s="25"/>
      <c r="J133" s="25"/>
      <c r="K133" s="25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 spans="3:47" ht="15.75" customHeight="1">
      <c r="C134" s="25"/>
      <c r="D134" s="25"/>
      <c r="E134" s="25"/>
      <c r="F134" s="25"/>
      <c r="G134" s="25"/>
      <c r="H134" s="25"/>
      <c r="I134" s="25"/>
      <c r="J134" s="25"/>
      <c r="K134" s="25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 spans="3:47" ht="15.75" customHeight="1">
      <c r="C135" s="25"/>
      <c r="D135" s="25"/>
      <c r="E135" s="25"/>
      <c r="F135" s="25"/>
      <c r="G135" s="25"/>
      <c r="H135" s="25"/>
      <c r="I135" s="25"/>
      <c r="J135" s="25"/>
      <c r="K135" s="25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 spans="3:47" ht="15.75" customHeight="1">
      <c r="C136" s="25"/>
      <c r="D136" s="25"/>
      <c r="E136" s="25"/>
      <c r="F136" s="25"/>
      <c r="G136" s="25"/>
      <c r="H136" s="25"/>
      <c r="I136" s="25"/>
      <c r="J136" s="25"/>
      <c r="K136" s="25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 spans="3:47" ht="15.75" customHeight="1">
      <c r="C137" s="25"/>
      <c r="D137" s="25"/>
      <c r="E137" s="25"/>
      <c r="F137" s="25"/>
      <c r="G137" s="25"/>
      <c r="H137" s="25"/>
      <c r="I137" s="25"/>
      <c r="J137" s="25"/>
      <c r="K137" s="25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 spans="3:47" ht="15.75" customHeight="1">
      <c r="C138" s="25"/>
      <c r="D138" s="25"/>
      <c r="E138" s="25"/>
      <c r="F138" s="25"/>
      <c r="G138" s="25"/>
      <c r="H138" s="25"/>
      <c r="I138" s="25"/>
      <c r="J138" s="25"/>
      <c r="K138" s="25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 spans="3:47" ht="15.75" customHeight="1">
      <c r="C139" s="25"/>
      <c r="D139" s="25"/>
      <c r="E139" s="25"/>
      <c r="F139" s="25"/>
      <c r="G139" s="25"/>
      <c r="H139" s="25"/>
      <c r="I139" s="25"/>
      <c r="J139" s="25"/>
      <c r="K139" s="25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spans="3:47" ht="15.75" customHeight="1">
      <c r="C140" s="25"/>
      <c r="D140" s="25"/>
      <c r="E140" s="25"/>
      <c r="F140" s="25"/>
      <c r="G140" s="25"/>
      <c r="H140" s="25"/>
      <c r="I140" s="25"/>
      <c r="J140" s="25"/>
      <c r="K140" s="25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 spans="3:47" ht="15.75" customHeight="1">
      <c r="C141" s="25"/>
      <c r="D141" s="25"/>
      <c r="E141" s="25"/>
      <c r="F141" s="25"/>
      <c r="G141" s="25"/>
      <c r="H141" s="25"/>
      <c r="I141" s="25"/>
      <c r="J141" s="25"/>
      <c r="K141" s="25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 spans="3:47" ht="15.75" customHeight="1">
      <c r="C142" s="25"/>
      <c r="D142" s="25"/>
      <c r="E142" s="25"/>
      <c r="F142" s="25"/>
      <c r="G142" s="25"/>
      <c r="H142" s="25"/>
      <c r="I142" s="25"/>
      <c r="J142" s="25"/>
      <c r="K142" s="25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 spans="3:47" ht="15.75" customHeight="1">
      <c r="C143" s="25"/>
      <c r="D143" s="25"/>
      <c r="E143" s="25"/>
      <c r="F143" s="25"/>
      <c r="G143" s="25"/>
      <c r="H143" s="25"/>
      <c r="I143" s="25"/>
      <c r="J143" s="25"/>
      <c r="K143" s="25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spans="3:47" ht="15.75" customHeight="1">
      <c r="C144" s="25"/>
      <c r="D144" s="25"/>
      <c r="E144" s="25"/>
      <c r="F144" s="25"/>
      <c r="G144" s="25"/>
      <c r="H144" s="25"/>
      <c r="I144" s="25"/>
      <c r="J144" s="25"/>
      <c r="K144" s="25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spans="3:47" ht="15.75" customHeight="1">
      <c r="C145" s="25"/>
      <c r="D145" s="25"/>
      <c r="E145" s="25"/>
      <c r="F145" s="25"/>
      <c r="G145" s="25"/>
      <c r="H145" s="25"/>
      <c r="I145" s="25"/>
      <c r="J145" s="25"/>
      <c r="K145" s="25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spans="3:47" ht="15.75" customHeight="1">
      <c r="C146" s="25"/>
      <c r="D146" s="25"/>
      <c r="E146" s="25"/>
      <c r="F146" s="25"/>
      <c r="G146" s="25"/>
      <c r="H146" s="25"/>
      <c r="I146" s="25"/>
      <c r="J146" s="25"/>
      <c r="K146" s="25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 spans="3:47" ht="15.75" customHeight="1">
      <c r="C147" s="25"/>
      <c r="D147" s="25"/>
      <c r="E147" s="25"/>
      <c r="F147" s="25"/>
      <c r="G147" s="25"/>
      <c r="H147" s="25"/>
      <c r="I147" s="25"/>
      <c r="J147" s="25"/>
      <c r="K147" s="25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spans="3:47" ht="15.75" customHeight="1">
      <c r="C148" s="25"/>
      <c r="D148" s="25"/>
      <c r="E148" s="25"/>
      <c r="F148" s="25"/>
      <c r="G148" s="25"/>
      <c r="H148" s="25"/>
      <c r="I148" s="25"/>
      <c r="J148" s="25"/>
      <c r="K148" s="25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spans="3:47" ht="15.75" customHeight="1">
      <c r="C149" s="25"/>
      <c r="D149" s="25"/>
      <c r="E149" s="25"/>
      <c r="F149" s="25"/>
      <c r="G149" s="25"/>
      <c r="H149" s="25"/>
      <c r="I149" s="25"/>
      <c r="J149" s="25"/>
      <c r="K149" s="25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spans="3:47" ht="15.75" customHeight="1">
      <c r="C150" s="25"/>
      <c r="D150" s="25"/>
      <c r="E150" s="25"/>
      <c r="F150" s="25"/>
      <c r="G150" s="25"/>
      <c r="H150" s="25"/>
      <c r="I150" s="25"/>
      <c r="J150" s="25"/>
      <c r="K150" s="25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spans="3:47" ht="15.75" customHeight="1">
      <c r="C151" s="25"/>
      <c r="D151" s="25"/>
      <c r="E151" s="25"/>
      <c r="F151" s="25"/>
      <c r="G151" s="25"/>
      <c r="H151" s="25"/>
      <c r="I151" s="25"/>
      <c r="J151" s="25"/>
      <c r="K151" s="25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spans="3:47" ht="15.75" customHeight="1">
      <c r="C152" s="25"/>
      <c r="D152" s="25"/>
      <c r="E152" s="25"/>
      <c r="F152" s="25"/>
      <c r="G152" s="25"/>
      <c r="H152" s="25"/>
      <c r="I152" s="25"/>
      <c r="J152" s="25"/>
      <c r="K152" s="25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spans="3:47" ht="15.75" customHeight="1">
      <c r="C153" s="25"/>
      <c r="D153" s="25"/>
      <c r="E153" s="25"/>
      <c r="F153" s="25"/>
      <c r="G153" s="25"/>
      <c r="H153" s="25"/>
      <c r="I153" s="25"/>
      <c r="J153" s="25"/>
      <c r="K153" s="25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spans="3:47" ht="15.75" customHeight="1">
      <c r="C154" s="25"/>
      <c r="D154" s="25"/>
      <c r="E154" s="25"/>
      <c r="F154" s="25"/>
      <c r="G154" s="25"/>
      <c r="H154" s="25"/>
      <c r="I154" s="25"/>
      <c r="J154" s="25"/>
      <c r="K154" s="25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spans="3:47" ht="15.75" customHeight="1">
      <c r="C155" s="25"/>
      <c r="D155" s="25"/>
      <c r="E155" s="25"/>
      <c r="F155" s="25"/>
      <c r="G155" s="25"/>
      <c r="H155" s="25"/>
      <c r="I155" s="25"/>
      <c r="J155" s="25"/>
      <c r="K155" s="25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spans="3:47" ht="15.75" customHeight="1">
      <c r="C156" s="25"/>
      <c r="D156" s="25"/>
      <c r="E156" s="25"/>
      <c r="F156" s="25"/>
      <c r="G156" s="25"/>
      <c r="H156" s="25"/>
      <c r="I156" s="25"/>
      <c r="J156" s="25"/>
      <c r="K156" s="25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spans="3:47" ht="15.75" customHeight="1">
      <c r="C157" s="25"/>
      <c r="D157" s="25"/>
      <c r="E157" s="25"/>
      <c r="F157" s="25"/>
      <c r="G157" s="25"/>
      <c r="H157" s="25"/>
      <c r="I157" s="25"/>
      <c r="J157" s="25"/>
      <c r="K157" s="2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 spans="3:47" ht="15.75" customHeight="1">
      <c r="C158" s="25"/>
      <c r="D158" s="25"/>
      <c r="E158" s="25"/>
      <c r="F158" s="25"/>
      <c r="G158" s="25"/>
      <c r="H158" s="25"/>
      <c r="I158" s="25"/>
      <c r="J158" s="25"/>
      <c r="K158" s="25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 spans="3:47" ht="15.75" customHeight="1">
      <c r="C159" s="25"/>
      <c r="D159" s="25"/>
      <c r="E159" s="25"/>
      <c r="F159" s="25"/>
      <c r="G159" s="25"/>
      <c r="H159" s="25"/>
      <c r="I159" s="25"/>
      <c r="J159" s="25"/>
      <c r="K159" s="25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 spans="3:47" ht="15.75" customHeight="1">
      <c r="C160" s="25"/>
      <c r="D160" s="25"/>
      <c r="E160" s="25"/>
      <c r="F160" s="25"/>
      <c r="G160" s="25"/>
      <c r="H160" s="25"/>
      <c r="I160" s="25"/>
      <c r="J160" s="25"/>
      <c r="K160" s="25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 spans="3:47" ht="15.75" customHeight="1">
      <c r="C161" s="25"/>
      <c r="D161" s="25"/>
      <c r="E161" s="25"/>
      <c r="F161" s="25"/>
      <c r="G161" s="25"/>
      <c r="H161" s="25"/>
      <c r="I161" s="25"/>
      <c r="J161" s="25"/>
      <c r="K161" s="25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 spans="3:47" ht="15.75" customHeight="1">
      <c r="C162" s="25"/>
      <c r="D162" s="25"/>
      <c r="E162" s="25"/>
      <c r="F162" s="25"/>
      <c r="G162" s="25"/>
      <c r="H162" s="25"/>
      <c r="I162" s="25"/>
      <c r="J162" s="25"/>
      <c r="K162" s="25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spans="3:47" ht="15.75" customHeight="1">
      <c r="C163" s="25"/>
      <c r="D163" s="25"/>
      <c r="E163" s="25"/>
      <c r="F163" s="25"/>
      <c r="G163" s="25"/>
      <c r="H163" s="25"/>
      <c r="I163" s="25"/>
      <c r="J163" s="25"/>
      <c r="K163" s="25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spans="3:47" ht="15.75" customHeight="1">
      <c r="C164" s="25"/>
      <c r="D164" s="25"/>
      <c r="E164" s="25"/>
      <c r="F164" s="25"/>
      <c r="G164" s="25"/>
      <c r="H164" s="25"/>
      <c r="I164" s="25"/>
      <c r="J164" s="25"/>
      <c r="K164" s="25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spans="3:47" ht="15.75" customHeight="1">
      <c r="C165" s="25"/>
      <c r="D165" s="25"/>
      <c r="E165" s="25"/>
      <c r="F165" s="25"/>
      <c r="G165" s="25"/>
      <c r="H165" s="25"/>
      <c r="I165" s="25"/>
      <c r="J165" s="25"/>
      <c r="K165" s="25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spans="3:47" ht="15.75" customHeight="1">
      <c r="C166" s="25"/>
      <c r="D166" s="25"/>
      <c r="E166" s="25"/>
      <c r="F166" s="25"/>
      <c r="G166" s="25"/>
      <c r="H166" s="25"/>
      <c r="I166" s="25"/>
      <c r="J166" s="25"/>
      <c r="K166" s="25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 spans="3:47" ht="15.75" customHeight="1">
      <c r="C167" s="25"/>
      <c r="D167" s="25"/>
      <c r="E167" s="25"/>
      <c r="F167" s="25"/>
      <c r="G167" s="25"/>
      <c r="H167" s="25"/>
      <c r="I167" s="25"/>
      <c r="J167" s="25"/>
      <c r="K167" s="25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spans="3:47" ht="15.75" customHeight="1">
      <c r="C168" s="25"/>
      <c r="D168" s="25"/>
      <c r="E168" s="25"/>
      <c r="F168" s="25"/>
      <c r="G168" s="25"/>
      <c r="H168" s="25"/>
      <c r="I168" s="25"/>
      <c r="J168" s="25"/>
      <c r="K168" s="25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 spans="3:47" ht="15.75" customHeight="1">
      <c r="C169" s="25"/>
      <c r="D169" s="25"/>
      <c r="E169" s="25"/>
      <c r="F169" s="25"/>
      <c r="G169" s="25"/>
      <c r="H169" s="25"/>
      <c r="I169" s="25"/>
      <c r="J169" s="25"/>
      <c r="K169" s="25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 spans="3:47" ht="15.75" customHeight="1">
      <c r="C170" s="25"/>
      <c r="D170" s="25"/>
      <c r="E170" s="25"/>
      <c r="F170" s="25"/>
      <c r="G170" s="25"/>
      <c r="H170" s="25"/>
      <c r="I170" s="25"/>
      <c r="J170" s="25"/>
      <c r="K170" s="25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 spans="3:47" ht="15.75" customHeight="1">
      <c r="C171" s="25"/>
      <c r="D171" s="25"/>
      <c r="E171" s="25"/>
      <c r="F171" s="25"/>
      <c r="G171" s="25"/>
      <c r="H171" s="25"/>
      <c r="I171" s="25"/>
      <c r="J171" s="25"/>
      <c r="K171" s="25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 spans="3:47" ht="15.75" customHeight="1">
      <c r="C172" s="25"/>
      <c r="D172" s="25"/>
      <c r="E172" s="25"/>
      <c r="F172" s="25"/>
      <c r="G172" s="25"/>
      <c r="H172" s="25"/>
      <c r="I172" s="25"/>
      <c r="J172" s="25"/>
      <c r="K172" s="25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 spans="3:47" ht="15.75" customHeight="1">
      <c r="C173" s="25"/>
      <c r="D173" s="25"/>
      <c r="E173" s="25"/>
      <c r="F173" s="25"/>
      <c r="G173" s="25"/>
      <c r="H173" s="25"/>
      <c r="I173" s="25"/>
      <c r="J173" s="25"/>
      <c r="K173" s="25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 spans="3:47" ht="15.75" customHeight="1">
      <c r="C174" s="25"/>
      <c r="D174" s="25"/>
      <c r="E174" s="25"/>
      <c r="F174" s="25"/>
      <c r="G174" s="25"/>
      <c r="H174" s="25"/>
      <c r="I174" s="25"/>
      <c r="J174" s="25"/>
      <c r="K174" s="25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 spans="3:47" ht="15.75" customHeight="1">
      <c r="C175" s="25"/>
      <c r="D175" s="25"/>
      <c r="E175" s="25"/>
      <c r="F175" s="25"/>
      <c r="G175" s="25"/>
      <c r="H175" s="25"/>
      <c r="I175" s="25"/>
      <c r="J175" s="25"/>
      <c r="K175" s="25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 spans="3:47" ht="15.75" customHeight="1">
      <c r="C176" s="25"/>
      <c r="D176" s="25"/>
      <c r="E176" s="25"/>
      <c r="F176" s="25"/>
      <c r="G176" s="25"/>
      <c r="H176" s="25"/>
      <c r="I176" s="25"/>
      <c r="J176" s="25"/>
      <c r="K176" s="25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 spans="3:47" ht="15.75" customHeight="1">
      <c r="C177" s="25"/>
      <c r="D177" s="25"/>
      <c r="E177" s="25"/>
      <c r="F177" s="25"/>
      <c r="G177" s="25"/>
      <c r="H177" s="25"/>
      <c r="I177" s="25"/>
      <c r="J177" s="25"/>
      <c r="K177" s="25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spans="3:47" ht="15.75" customHeight="1">
      <c r="C178" s="25"/>
      <c r="D178" s="25"/>
      <c r="E178" s="25"/>
      <c r="F178" s="25"/>
      <c r="G178" s="25"/>
      <c r="H178" s="25"/>
      <c r="I178" s="25"/>
      <c r="J178" s="25"/>
      <c r="K178" s="25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 spans="3:47" ht="15.75" customHeight="1">
      <c r="C179" s="25"/>
      <c r="D179" s="25"/>
      <c r="E179" s="25"/>
      <c r="F179" s="25"/>
      <c r="G179" s="25"/>
      <c r="H179" s="25"/>
      <c r="I179" s="25"/>
      <c r="J179" s="25"/>
      <c r="K179" s="25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 spans="3:47" ht="15.75" customHeight="1">
      <c r="C180" s="25"/>
      <c r="D180" s="25"/>
      <c r="E180" s="25"/>
      <c r="F180" s="25"/>
      <c r="G180" s="25"/>
      <c r="H180" s="25"/>
      <c r="I180" s="25"/>
      <c r="J180" s="25"/>
      <c r="K180" s="25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 spans="3:47" ht="15.75" customHeight="1">
      <c r="C181" s="25"/>
      <c r="D181" s="25"/>
      <c r="E181" s="25"/>
      <c r="F181" s="25"/>
      <c r="G181" s="25"/>
      <c r="H181" s="25"/>
      <c r="I181" s="25"/>
      <c r="J181" s="25"/>
      <c r="K181" s="25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 spans="3:47" ht="15.75" customHeight="1">
      <c r="C182" s="25"/>
      <c r="D182" s="25"/>
      <c r="E182" s="25"/>
      <c r="F182" s="25"/>
      <c r="G182" s="25"/>
      <c r="H182" s="25"/>
      <c r="I182" s="25"/>
      <c r="J182" s="25"/>
      <c r="K182" s="25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 spans="3:47" ht="15.75" customHeight="1">
      <c r="C183" s="25"/>
      <c r="D183" s="25"/>
      <c r="E183" s="25"/>
      <c r="F183" s="25"/>
      <c r="G183" s="25"/>
      <c r="H183" s="25"/>
      <c r="I183" s="25"/>
      <c r="J183" s="25"/>
      <c r="K183" s="25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 spans="3:47" ht="15.75" customHeight="1">
      <c r="C184" s="25"/>
      <c r="D184" s="25"/>
      <c r="E184" s="25"/>
      <c r="F184" s="25"/>
      <c r="G184" s="25"/>
      <c r="H184" s="25"/>
      <c r="I184" s="25"/>
      <c r="J184" s="25"/>
      <c r="K184" s="25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 spans="3:47" ht="15.75" customHeight="1">
      <c r="C185" s="25"/>
      <c r="D185" s="25"/>
      <c r="E185" s="25"/>
      <c r="F185" s="25"/>
      <c r="G185" s="25"/>
      <c r="H185" s="25"/>
      <c r="I185" s="25"/>
      <c r="J185" s="25"/>
      <c r="K185" s="25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 spans="3:47" ht="15.75" customHeight="1">
      <c r="C186" s="25"/>
      <c r="D186" s="25"/>
      <c r="E186" s="25"/>
      <c r="F186" s="25"/>
      <c r="G186" s="25"/>
      <c r="H186" s="25"/>
      <c r="I186" s="25"/>
      <c r="J186" s="25"/>
      <c r="K186" s="25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 spans="3:47" ht="15.75" customHeight="1">
      <c r="C187" s="25"/>
      <c r="D187" s="25"/>
      <c r="E187" s="25"/>
      <c r="F187" s="25"/>
      <c r="G187" s="25"/>
      <c r="H187" s="25"/>
      <c r="I187" s="25"/>
      <c r="J187" s="25"/>
      <c r="K187" s="25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 spans="3:47" ht="15.75" customHeight="1">
      <c r="C188" s="25"/>
      <c r="D188" s="25"/>
      <c r="E188" s="25"/>
      <c r="F188" s="25"/>
      <c r="G188" s="25"/>
      <c r="H188" s="25"/>
      <c r="I188" s="25"/>
      <c r="J188" s="25"/>
      <c r="K188" s="25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 spans="3:47" ht="15.75" customHeight="1">
      <c r="C189" s="25"/>
      <c r="D189" s="25"/>
      <c r="E189" s="25"/>
      <c r="F189" s="25"/>
      <c r="G189" s="25"/>
      <c r="H189" s="25"/>
      <c r="I189" s="25"/>
      <c r="J189" s="25"/>
      <c r="K189" s="25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 spans="3:47" ht="15.75" customHeight="1">
      <c r="C190" s="25"/>
      <c r="D190" s="25"/>
      <c r="E190" s="25"/>
      <c r="F190" s="25"/>
      <c r="G190" s="25"/>
      <c r="H190" s="25"/>
      <c r="I190" s="25"/>
      <c r="J190" s="25"/>
      <c r="K190" s="25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 spans="3:47" ht="15.75" customHeight="1">
      <c r="C191" s="25"/>
      <c r="D191" s="25"/>
      <c r="E191" s="25"/>
      <c r="F191" s="25"/>
      <c r="G191" s="25"/>
      <c r="H191" s="25"/>
      <c r="I191" s="25"/>
      <c r="J191" s="25"/>
      <c r="K191" s="25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 spans="3:47" ht="15.75" customHeight="1">
      <c r="C192" s="25"/>
      <c r="D192" s="25"/>
      <c r="E192" s="25"/>
      <c r="F192" s="25"/>
      <c r="G192" s="25"/>
      <c r="H192" s="25"/>
      <c r="I192" s="25"/>
      <c r="J192" s="25"/>
      <c r="K192" s="25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 spans="3:47" ht="15.75" customHeight="1">
      <c r="C193" s="25"/>
      <c r="D193" s="25"/>
      <c r="E193" s="25"/>
      <c r="F193" s="25"/>
      <c r="G193" s="25"/>
      <c r="H193" s="25"/>
      <c r="I193" s="25"/>
      <c r="J193" s="25"/>
      <c r="K193" s="25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spans="3:47" ht="15.75" customHeight="1">
      <c r="C194" s="25"/>
      <c r="D194" s="25"/>
      <c r="E194" s="25"/>
      <c r="F194" s="25"/>
      <c r="G194" s="25"/>
      <c r="H194" s="25"/>
      <c r="I194" s="25"/>
      <c r="J194" s="25"/>
      <c r="K194" s="25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 spans="3:47" ht="15.75" customHeight="1">
      <c r="C195" s="25"/>
      <c r="D195" s="25"/>
      <c r="E195" s="25"/>
      <c r="F195" s="25"/>
      <c r="G195" s="25"/>
      <c r="H195" s="25"/>
      <c r="I195" s="25"/>
      <c r="J195" s="25"/>
      <c r="K195" s="25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 spans="3:47" ht="15.75" customHeight="1">
      <c r="C196" s="25"/>
      <c r="D196" s="25"/>
      <c r="E196" s="25"/>
      <c r="F196" s="25"/>
      <c r="G196" s="25"/>
      <c r="H196" s="25"/>
      <c r="I196" s="25"/>
      <c r="J196" s="25"/>
      <c r="K196" s="25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 spans="3:47" ht="15.75" customHeight="1">
      <c r="C197" s="25"/>
      <c r="D197" s="25"/>
      <c r="E197" s="25"/>
      <c r="F197" s="25"/>
      <c r="G197" s="25"/>
      <c r="H197" s="25"/>
      <c r="I197" s="25"/>
      <c r="J197" s="25"/>
      <c r="K197" s="25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 spans="3:47" ht="15.75" customHeight="1">
      <c r="C198" s="25"/>
      <c r="D198" s="25"/>
      <c r="E198" s="25"/>
      <c r="F198" s="25"/>
      <c r="G198" s="25"/>
      <c r="H198" s="25"/>
      <c r="I198" s="25"/>
      <c r="J198" s="25"/>
      <c r="K198" s="25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 spans="3:47" ht="15.75" customHeight="1">
      <c r="C199" s="25"/>
      <c r="D199" s="25"/>
      <c r="E199" s="25"/>
      <c r="F199" s="25"/>
      <c r="G199" s="25"/>
      <c r="H199" s="25"/>
      <c r="I199" s="25"/>
      <c r="J199" s="25"/>
      <c r="K199" s="25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 spans="3:47" ht="15.75" customHeight="1">
      <c r="C200" s="25"/>
      <c r="D200" s="25"/>
      <c r="E200" s="25"/>
      <c r="F200" s="25"/>
      <c r="G200" s="25"/>
      <c r="H200" s="25"/>
      <c r="I200" s="25"/>
      <c r="J200" s="25"/>
      <c r="K200" s="25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 spans="3:47" ht="15.75" customHeight="1">
      <c r="C201" s="25"/>
      <c r="D201" s="25"/>
      <c r="E201" s="25"/>
      <c r="F201" s="25"/>
      <c r="G201" s="25"/>
      <c r="H201" s="25"/>
      <c r="I201" s="25"/>
      <c r="J201" s="25"/>
      <c r="K201" s="25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spans="3:47" ht="15.75" customHeight="1">
      <c r="C202" s="25"/>
      <c r="D202" s="25"/>
      <c r="E202" s="25"/>
      <c r="F202" s="25"/>
      <c r="G202" s="25"/>
      <c r="H202" s="25"/>
      <c r="I202" s="25"/>
      <c r="J202" s="25"/>
      <c r="K202" s="25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 spans="3:47" ht="15.75" customHeight="1">
      <c r="C203" s="25"/>
      <c r="D203" s="25"/>
      <c r="E203" s="25"/>
      <c r="F203" s="25"/>
      <c r="G203" s="25"/>
      <c r="H203" s="25"/>
      <c r="I203" s="25"/>
      <c r="J203" s="25"/>
      <c r="K203" s="25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 spans="3:47" ht="15.75" customHeight="1">
      <c r="C204" s="25"/>
      <c r="D204" s="25"/>
      <c r="E204" s="25"/>
      <c r="F204" s="25"/>
      <c r="G204" s="25"/>
      <c r="H204" s="25"/>
      <c r="I204" s="25"/>
      <c r="J204" s="25"/>
      <c r="K204" s="25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 spans="3:47" ht="15.75" customHeight="1">
      <c r="C205" s="25"/>
      <c r="D205" s="25"/>
      <c r="E205" s="25"/>
      <c r="F205" s="25"/>
      <c r="G205" s="25"/>
      <c r="H205" s="25"/>
      <c r="I205" s="25"/>
      <c r="J205" s="25"/>
      <c r="K205" s="25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 spans="3:47" ht="15.75" customHeight="1">
      <c r="C206" s="25"/>
      <c r="D206" s="25"/>
      <c r="E206" s="25"/>
      <c r="F206" s="25"/>
      <c r="G206" s="25"/>
      <c r="H206" s="25"/>
      <c r="I206" s="25"/>
      <c r="J206" s="25"/>
      <c r="K206" s="25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 spans="3:47" ht="15.75" customHeight="1">
      <c r="C207" s="25"/>
      <c r="D207" s="25"/>
      <c r="E207" s="25"/>
      <c r="F207" s="25"/>
      <c r="G207" s="25"/>
      <c r="H207" s="25"/>
      <c r="I207" s="25"/>
      <c r="J207" s="25"/>
      <c r="K207" s="25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 spans="3:47" ht="15.75" customHeight="1">
      <c r="C208" s="25"/>
      <c r="D208" s="25"/>
      <c r="E208" s="25"/>
      <c r="F208" s="25"/>
      <c r="G208" s="25"/>
      <c r="H208" s="25"/>
      <c r="I208" s="25"/>
      <c r="J208" s="25"/>
      <c r="K208" s="25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 spans="3:47" ht="15.75" customHeight="1">
      <c r="C209" s="25"/>
      <c r="D209" s="25"/>
      <c r="E209" s="25"/>
      <c r="F209" s="25"/>
      <c r="G209" s="25"/>
      <c r="H209" s="25"/>
      <c r="I209" s="25"/>
      <c r="J209" s="25"/>
      <c r="K209" s="25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 spans="3:47" ht="15.75" customHeight="1">
      <c r="C210" s="25"/>
      <c r="D210" s="25"/>
      <c r="E210" s="25"/>
      <c r="F210" s="25"/>
      <c r="G210" s="25"/>
      <c r="H210" s="25"/>
      <c r="I210" s="25"/>
      <c r="J210" s="25"/>
      <c r="K210" s="25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 spans="3:47" ht="15.75" customHeight="1">
      <c r="C211" s="25"/>
      <c r="D211" s="25"/>
      <c r="E211" s="25"/>
      <c r="F211" s="25"/>
      <c r="G211" s="25"/>
      <c r="H211" s="25"/>
      <c r="I211" s="25"/>
      <c r="J211" s="25"/>
      <c r="K211" s="25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 spans="3:47" ht="15.75" customHeight="1">
      <c r="C212" s="25"/>
      <c r="D212" s="25"/>
      <c r="E212" s="25"/>
      <c r="F212" s="25"/>
      <c r="G212" s="25"/>
      <c r="H212" s="25"/>
      <c r="I212" s="25"/>
      <c r="J212" s="25"/>
      <c r="K212" s="25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 spans="3:47" ht="15.75" customHeight="1">
      <c r="C213" s="25"/>
      <c r="D213" s="25"/>
      <c r="E213" s="25"/>
      <c r="F213" s="25"/>
      <c r="G213" s="25"/>
      <c r="H213" s="25"/>
      <c r="I213" s="25"/>
      <c r="J213" s="25"/>
      <c r="K213" s="25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 spans="3:47" ht="15.75" customHeight="1">
      <c r="C214" s="25"/>
      <c r="D214" s="25"/>
      <c r="E214" s="25"/>
      <c r="F214" s="25"/>
      <c r="G214" s="25"/>
      <c r="H214" s="25"/>
      <c r="I214" s="25"/>
      <c r="J214" s="25"/>
      <c r="K214" s="25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 spans="3:47" ht="15.75" customHeight="1">
      <c r="C215" s="25"/>
      <c r="D215" s="25"/>
      <c r="E215" s="25"/>
      <c r="F215" s="25"/>
      <c r="G215" s="25"/>
      <c r="H215" s="25"/>
      <c r="I215" s="25"/>
      <c r="J215" s="25"/>
      <c r="K215" s="25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 spans="3:47" ht="15.75" customHeight="1">
      <c r="C216" s="25"/>
      <c r="D216" s="25"/>
      <c r="E216" s="25"/>
      <c r="F216" s="25"/>
      <c r="G216" s="25"/>
      <c r="H216" s="25"/>
      <c r="I216" s="25"/>
      <c r="J216" s="25"/>
      <c r="K216" s="25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 spans="3:47" ht="15.75" customHeight="1">
      <c r="C217" s="25"/>
      <c r="D217" s="25"/>
      <c r="E217" s="25"/>
      <c r="F217" s="25"/>
      <c r="G217" s="25"/>
      <c r="H217" s="25"/>
      <c r="I217" s="25"/>
      <c r="J217" s="25"/>
      <c r="K217" s="25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spans="3:47" ht="15.75" customHeight="1">
      <c r="C218" s="25"/>
      <c r="D218" s="25"/>
      <c r="E218" s="25"/>
      <c r="F218" s="25"/>
      <c r="G218" s="25"/>
      <c r="H218" s="25"/>
      <c r="I218" s="25"/>
      <c r="J218" s="25"/>
      <c r="K218" s="25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 spans="3:47" ht="15.75" customHeight="1">
      <c r="C219" s="25"/>
      <c r="D219" s="25"/>
      <c r="E219" s="25"/>
      <c r="F219" s="25"/>
      <c r="G219" s="25"/>
      <c r="H219" s="25"/>
      <c r="I219" s="25"/>
      <c r="J219" s="25"/>
      <c r="K219" s="25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 spans="3:47" ht="15.75" customHeight="1">
      <c r="C220" s="25"/>
      <c r="D220" s="25"/>
      <c r="E220" s="25"/>
      <c r="F220" s="25"/>
      <c r="G220" s="25"/>
      <c r="H220" s="25"/>
      <c r="I220" s="25"/>
      <c r="J220" s="25"/>
      <c r="K220" s="25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 spans="3:47" ht="15.75" customHeight="1">
      <c r="C221" s="25"/>
      <c r="D221" s="25"/>
      <c r="E221" s="25"/>
      <c r="F221" s="25"/>
      <c r="G221" s="25"/>
      <c r="H221" s="25"/>
      <c r="I221" s="25"/>
      <c r="J221" s="25"/>
      <c r="K221" s="25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 spans="3:47" ht="15.75" customHeight="1">
      <c r="C222" s="25"/>
      <c r="D222" s="25"/>
      <c r="E222" s="25"/>
      <c r="F222" s="25"/>
      <c r="G222" s="25"/>
      <c r="H222" s="25"/>
      <c r="I222" s="25"/>
      <c r="J222" s="25"/>
      <c r="K222" s="25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 spans="3:47" ht="15.75" customHeight="1">
      <c r="C223" s="25"/>
      <c r="D223" s="25"/>
      <c r="E223" s="25"/>
      <c r="F223" s="25"/>
      <c r="G223" s="25"/>
      <c r="H223" s="25"/>
      <c r="I223" s="25"/>
      <c r="J223" s="25"/>
      <c r="K223" s="25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 spans="3:47" ht="15.75" customHeight="1">
      <c r="C224" s="25"/>
      <c r="D224" s="25"/>
      <c r="E224" s="25"/>
      <c r="F224" s="25"/>
      <c r="G224" s="25"/>
      <c r="H224" s="25"/>
      <c r="I224" s="25"/>
      <c r="J224" s="25"/>
      <c r="K224" s="25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 spans="3:47" ht="15.75" customHeight="1">
      <c r="C225" s="25"/>
      <c r="D225" s="25"/>
      <c r="E225" s="25"/>
      <c r="F225" s="25"/>
      <c r="G225" s="25"/>
      <c r="H225" s="25"/>
      <c r="I225" s="25"/>
      <c r="J225" s="25"/>
      <c r="K225" s="25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 spans="3:47" ht="15.75" customHeight="1">
      <c r="C226" s="25"/>
      <c r="D226" s="25"/>
      <c r="E226" s="25"/>
      <c r="F226" s="25"/>
      <c r="G226" s="25"/>
      <c r="H226" s="25"/>
      <c r="I226" s="25"/>
      <c r="J226" s="25"/>
      <c r="K226" s="25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</row>
    <row r="227" spans="3:47" ht="15.75" customHeight="1">
      <c r="C227" s="25"/>
      <c r="D227" s="25"/>
      <c r="E227" s="25"/>
      <c r="F227" s="25"/>
      <c r="G227" s="25"/>
      <c r="H227" s="25"/>
      <c r="I227" s="25"/>
      <c r="J227" s="25"/>
      <c r="K227" s="25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</row>
    <row r="228" spans="3:47" ht="15.75" customHeight="1">
      <c r="C228" s="25"/>
      <c r="D228" s="25"/>
      <c r="E228" s="25"/>
      <c r="F228" s="25"/>
      <c r="G228" s="25"/>
      <c r="H228" s="25"/>
      <c r="I228" s="25"/>
      <c r="J228" s="25"/>
      <c r="K228" s="25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</row>
    <row r="229" spans="3:47" ht="15.75" customHeight="1">
      <c r="C229" s="25"/>
      <c r="D229" s="25"/>
      <c r="E229" s="25"/>
      <c r="F229" s="25"/>
      <c r="G229" s="25"/>
      <c r="H229" s="25"/>
      <c r="I229" s="25"/>
      <c r="J229" s="25"/>
      <c r="K229" s="25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</row>
    <row r="230" spans="3:47" ht="15.75" customHeight="1">
      <c r="C230" s="25"/>
      <c r="D230" s="25"/>
      <c r="E230" s="25"/>
      <c r="F230" s="25"/>
      <c r="G230" s="25"/>
      <c r="H230" s="25"/>
      <c r="I230" s="25"/>
      <c r="J230" s="25"/>
      <c r="K230" s="25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</row>
    <row r="231" spans="3:47" ht="15.75" customHeight="1">
      <c r="C231" s="25"/>
      <c r="D231" s="25"/>
      <c r="E231" s="25"/>
      <c r="F231" s="25"/>
      <c r="G231" s="25"/>
      <c r="H231" s="25"/>
      <c r="I231" s="25"/>
      <c r="J231" s="25"/>
      <c r="K231" s="25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</row>
    <row r="232" spans="3:47" ht="15.75" customHeight="1">
      <c r="C232" s="25"/>
      <c r="D232" s="25"/>
      <c r="E232" s="25"/>
      <c r="F232" s="25"/>
      <c r="G232" s="25"/>
      <c r="H232" s="25"/>
      <c r="I232" s="25"/>
      <c r="J232" s="25"/>
      <c r="K232" s="25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</row>
    <row r="233" spans="3:47" ht="15.75" customHeight="1">
      <c r="C233" s="25"/>
      <c r="D233" s="25"/>
      <c r="E233" s="25"/>
      <c r="F233" s="25"/>
      <c r="G233" s="25"/>
      <c r="H233" s="25"/>
      <c r="I233" s="25"/>
      <c r="J233" s="25"/>
      <c r="K233" s="25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</row>
    <row r="234" spans="3:47" ht="15.75" customHeight="1">
      <c r="C234" s="25"/>
      <c r="D234" s="25"/>
      <c r="E234" s="25"/>
      <c r="F234" s="25"/>
      <c r="G234" s="25"/>
      <c r="H234" s="25"/>
      <c r="I234" s="25"/>
      <c r="J234" s="25"/>
      <c r="K234" s="25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</row>
    <row r="235" spans="3:47" ht="15.75" customHeight="1">
      <c r="C235" s="25"/>
      <c r="D235" s="25"/>
      <c r="E235" s="25"/>
      <c r="F235" s="25"/>
      <c r="G235" s="25"/>
      <c r="H235" s="25"/>
      <c r="I235" s="25"/>
      <c r="J235" s="25"/>
      <c r="K235" s="25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</row>
    <row r="236" spans="3:47" ht="15.75" customHeight="1">
      <c r="C236" s="25"/>
      <c r="D236" s="25"/>
      <c r="E236" s="25"/>
      <c r="F236" s="25"/>
      <c r="G236" s="25"/>
      <c r="H236" s="25"/>
      <c r="I236" s="25"/>
      <c r="J236" s="25"/>
      <c r="K236" s="25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</row>
    <row r="237" spans="3:47" ht="15.75" customHeight="1">
      <c r="C237" s="25"/>
      <c r="D237" s="25"/>
      <c r="E237" s="25"/>
      <c r="F237" s="25"/>
      <c r="G237" s="25"/>
      <c r="H237" s="25"/>
      <c r="I237" s="25"/>
      <c r="J237" s="25"/>
      <c r="K237" s="25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</row>
    <row r="238" spans="3:47" ht="15.75" customHeight="1">
      <c r="C238" s="25"/>
      <c r="D238" s="25"/>
      <c r="E238" s="25"/>
      <c r="F238" s="25"/>
      <c r="G238" s="25"/>
      <c r="H238" s="25"/>
      <c r="I238" s="25"/>
      <c r="J238" s="25"/>
      <c r="K238" s="25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</row>
    <row r="239" spans="3:47" ht="15.75" customHeight="1">
      <c r="C239" s="25"/>
      <c r="D239" s="25"/>
      <c r="E239" s="25"/>
      <c r="F239" s="25"/>
      <c r="G239" s="25"/>
      <c r="H239" s="25"/>
      <c r="I239" s="25"/>
      <c r="J239" s="25"/>
      <c r="K239" s="25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</row>
    <row r="240" spans="3:47" ht="15.75" customHeight="1">
      <c r="C240" s="25"/>
      <c r="D240" s="25"/>
      <c r="E240" s="25"/>
      <c r="F240" s="25"/>
      <c r="G240" s="25"/>
      <c r="H240" s="25"/>
      <c r="I240" s="25"/>
      <c r="J240" s="25"/>
      <c r="K240" s="25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</row>
    <row r="241" spans="3:47" ht="15.75" customHeight="1">
      <c r="C241" s="25"/>
      <c r="D241" s="25"/>
      <c r="E241" s="25"/>
      <c r="F241" s="25"/>
      <c r="G241" s="25"/>
      <c r="H241" s="25"/>
      <c r="I241" s="25"/>
      <c r="J241" s="25"/>
      <c r="K241" s="25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</row>
    <row r="242" spans="3:47" ht="15.75" customHeight="1">
      <c r="C242" s="25"/>
      <c r="D242" s="25"/>
      <c r="E242" s="25"/>
      <c r="F242" s="25"/>
      <c r="G242" s="25"/>
      <c r="H242" s="25"/>
      <c r="I242" s="25"/>
      <c r="J242" s="25"/>
      <c r="K242" s="25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</row>
    <row r="243" spans="3:47" ht="15.75" customHeight="1">
      <c r="C243" s="25"/>
      <c r="D243" s="25"/>
      <c r="E243" s="25"/>
      <c r="F243" s="25"/>
      <c r="G243" s="25"/>
      <c r="H243" s="25"/>
      <c r="I243" s="25"/>
      <c r="J243" s="25"/>
      <c r="K243" s="25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</row>
    <row r="244" spans="3:47" ht="15.75" customHeight="1">
      <c r="C244" s="25"/>
      <c r="D244" s="25"/>
      <c r="E244" s="25"/>
      <c r="F244" s="25"/>
      <c r="G244" s="25"/>
      <c r="H244" s="25"/>
      <c r="I244" s="25"/>
      <c r="J244" s="25"/>
      <c r="K244" s="25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</row>
    <row r="245" spans="3:47" ht="15.75" customHeight="1">
      <c r="C245" s="25"/>
      <c r="D245" s="25"/>
      <c r="E245" s="25"/>
      <c r="F245" s="25"/>
      <c r="G245" s="25"/>
      <c r="H245" s="25"/>
      <c r="I245" s="25"/>
      <c r="J245" s="25"/>
      <c r="K245" s="25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</row>
    <row r="246" spans="3:47" ht="15.75" customHeight="1">
      <c r="C246" s="25"/>
      <c r="D246" s="25"/>
      <c r="E246" s="25"/>
      <c r="F246" s="25"/>
      <c r="G246" s="25"/>
      <c r="H246" s="25"/>
      <c r="I246" s="25"/>
      <c r="J246" s="25"/>
      <c r="K246" s="25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</row>
    <row r="247" spans="3:47" ht="15.75" customHeight="1">
      <c r="C247" s="25"/>
      <c r="D247" s="25"/>
      <c r="E247" s="25"/>
      <c r="F247" s="25"/>
      <c r="G247" s="25"/>
      <c r="H247" s="25"/>
      <c r="I247" s="25"/>
      <c r="J247" s="25"/>
      <c r="K247" s="25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</row>
    <row r="248" spans="3:47" ht="15.75" customHeight="1">
      <c r="C248" s="25"/>
      <c r="D248" s="25"/>
      <c r="E248" s="25"/>
      <c r="F248" s="25"/>
      <c r="G248" s="25"/>
      <c r="H248" s="25"/>
      <c r="I248" s="25"/>
      <c r="J248" s="25"/>
      <c r="K248" s="25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</row>
    <row r="249" spans="3:47" ht="15.75" customHeight="1">
      <c r="C249" s="25"/>
      <c r="D249" s="25"/>
      <c r="E249" s="25"/>
      <c r="F249" s="25"/>
      <c r="G249" s="25"/>
      <c r="H249" s="25"/>
      <c r="I249" s="25"/>
      <c r="J249" s="25"/>
      <c r="K249" s="25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</row>
    <row r="250" spans="3:47" ht="15.75" customHeight="1"/>
    <row r="251" spans="3:47" ht="15.75" customHeight="1"/>
    <row r="252" spans="3:47" ht="15.75" customHeight="1"/>
    <row r="253" spans="3:47" ht="15.75" customHeight="1"/>
    <row r="254" spans="3:47" ht="15.75" customHeight="1"/>
    <row r="255" spans="3:47" ht="15.75" customHeight="1"/>
    <row r="256" spans="3:4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3">
    <mergeCell ref="A4:A34"/>
    <mergeCell ref="AA1:AO1"/>
    <mergeCell ref="AP1:AQ1"/>
    <mergeCell ref="AS1:AT1"/>
    <mergeCell ref="A1:A3"/>
    <mergeCell ref="B1:B3"/>
    <mergeCell ref="C1:D1"/>
    <mergeCell ref="F1:G1"/>
    <mergeCell ref="L1:N1"/>
    <mergeCell ref="I1:J1"/>
    <mergeCell ref="C2:K2"/>
    <mergeCell ref="BQ1:BR1"/>
    <mergeCell ref="BT1:BU1"/>
    <mergeCell ref="BW1:BX1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BY2"/>
    <mergeCell ref="O1:Y1"/>
    <mergeCell ref="AV1:AW1"/>
    <mergeCell ref="BB1:BC1"/>
    <mergeCell ref="BE1:BF1"/>
    <mergeCell ref="BH1:BI1"/>
    <mergeCell ref="BK1:BL1"/>
    <mergeCell ref="BN1:BO1"/>
    <mergeCell ref="C47:E47"/>
    <mergeCell ref="AY1:AZ1"/>
    <mergeCell ref="L2:N2"/>
    <mergeCell ref="C48:E48"/>
    <mergeCell ref="C49:E49"/>
    <mergeCell ref="C40:E40"/>
    <mergeCell ref="C41:E41"/>
    <mergeCell ref="C42:E42"/>
    <mergeCell ref="C43:E43"/>
    <mergeCell ref="C44:E44"/>
    <mergeCell ref="C45:E45"/>
    <mergeCell ref="C46:E46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49"/>
  <sheetViews>
    <sheetView workbookViewId="0"/>
  </sheetViews>
  <sheetFormatPr defaultColWidth="14.42578125" defaultRowHeight="15" customHeight="1"/>
  <sheetData>
    <row r="1" spans="1:83">
      <c r="A1" s="84" t="s">
        <v>0</v>
      </c>
      <c r="B1" s="85" t="s">
        <v>45</v>
      </c>
      <c r="C1" s="73" t="s">
        <v>1</v>
      </c>
      <c r="D1" s="74"/>
      <c r="E1" s="37"/>
      <c r="F1" s="86" t="s">
        <v>2</v>
      </c>
      <c r="G1" s="74"/>
      <c r="H1" s="37"/>
      <c r="I1" s="86" t="s">
        <v>3</v>
      </c>
      <c r="J1" s="74"/>
      <c r="K1" s="37"/>
      <c r="L1" s="73" t="s">
        <v>4</v>
      </c>
      <c r="M1" s="79"/>
      <c r="N1" s="74"/>
      <c r="O1" s="73" t="s">
        <v>5</v>
      </c>
      <c r="P1" s="79"/>
      <c r="Q1" s="79"/>
      <c r="R1" s="79"/>
      <c r="S1" s="79"/>
      <c r="T1" s="79"/>
      <c r="U1" s="79"/>
      <c r="V1" s="79"/>
      <c r="W1" s="79"/>
      <c r="X1" s="79"/>
      <c r="Y1" s="74"/>
      <c r="Z1" s="38"/>
      <c r="AA1" s="73" t="s">
        <v>6</v>
      </c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4"/>
      <c r="AP1" s="73" t="s">
        <v>7</v>
      </c>
      <c r="AQ1" s="74"/>
      <c r="AR1" s="37"/>
      <c r="AS1" s="86" t="s">
        <v>8</v>
      </c>
      <c r="AT1" s="74"/>
      <c r="AU1" s="37"/>
      <c r="AV1" s="73" t="s">
        <v>46</v>
      </c>
      <c r="AW1" s="74"/>
      <c r="AX1" s="38"/>
      <c r="AY1" s="73" t="s">
        <v>47</v>
      </c>
      <c r="AZ1" s="74"/>
      <c r="BA1" s="38"/>
      <c r="BB1" s="73" t="s">
        <v>9</v>
      </c>
      <c r="BC1" s="74"/>
      <c r="BD1" s="38"/>
      <c r="BE1" s="73" t="s">
        <v>10</v>
      </c>
      <c r="BF1" s="74"/>
      <c r="BG1" s="38"/>
      <c r="BH1" s="73" t="s">
        <v>11</v>
      </c>
      <c r="BI1" s="74"/>
      <c r="BJ1" s="38"/>
      <c r="BK1" s="73" t="s">
        <v>12</v>
      </c>
      <c r="BL1" s="74"/>
      <c r="BM1" s="38"/>
      <c r="BN1" s="73" t="s">
        <v>13</v>
      </c>
      <c r="BO1" s="74"/>
      <c r="BP1" s="38"/>
      <c r="BQ1" s="73" t="s">
        <v>14</v>
      </c>
      <c r="BR1" s="74"/>
      <c r="BS1" s="38"/>
      <c r="BT1" s="73" t="s">
        <v>15</v>
      </c>
      <c r="BU1" s="74"/>
      <c r="BV1" s="38"/>
      <c r="BW1" s="73" t="s">
        <v>16</v>
      </c>
      <c r="BX1" s="74"/>
      <c r="BY1" s="38"/>
      <c r="BZ1" s="73" t="s">
        <v>17</v>
      </c>
      <c r="CA1" s="74"/>
      <c r="CB1" s="38"/>
      <c r="CC1" s="73" t="s">
        <v>18</v>
      </c>
      <c r="CD1" s="74"/>
      <c r="CE1" s="39"/>
    </row>
    <row r="2" spans="1:83">
      <c r="A2" s="82"/>
      <c r="B2" s="82"/>
      <c r="C2" s="75"/>
      <c r="D2" s="76"/>
      <c r="E2" s="76"/>
      <c r="F2" s="76"/>
      <c r="G2" s="76"/>
      <c r="H2" s="76"/>
      <c r="I2" s="76"/>
      <c r="J2" s="76"/>
      <c r="K2" s="77"/>
      <c r="L2" s="75"/>
      <c r="M2" s="76"/>
      <c r="N2" s="77"/>
      <c r="O2" s="78" t="s">
        <v>19</v>
      </c>
      <c r="P2" s="79"/>
      <c r="Q2" s="74"/>
      <c r="R2" s="78" t="s">
        <v>20</v>
      </c>
      <c r="S2" s="79"/>
      <c r="T2" s="74"/>
      <c r="U2" s="78" t="s">
        <v>21</v>
      </c>
      <c r="V2" s="79"/>
      <c r="W2" s="74"/>
      <c r="X2" s="78" t="s">
        <v>22</v>
      </c>
      <c r="Y2" s="79"/>
      <c r="Z2" s="74"/>
      <c r="AA2" s="80" t="s">
        <v>23</v>
      </c>
      <c r="AB2" s="52"/>
      <c r="AC2" s="52"/>
      <c r="AD2" s="80" t="s">
        <v>24</v>
      </c>
      <c r="AE2" s="52"/>
      <c r="AF2" s="52"/>
      <c r="AG2" s="80" t="s">
        <v>25</v>
      </c>
      <c r="AH2" s="52"/>
      <c r="AI2" s="52"/>
      <c r="AJ2" s="80" t="s">
        <v>26</v>
      </c>
      <c r="AK2" s="52"/>
      <c r="AL2" s="52"/>
      <c r="AM2" s="80" t="s">
        <v>27</v>
      </c>
      <c r="AN2" s="52"/>
      <c r="AO2" s="52"/>
      <c r="AP2" s="75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7"/>
    </row>
    <row r="3" spans="1:83">
      <c r="A3" s="83"/>
      <c r="B3" s="83"/>
      <c r="C3" s="7" t="s">
        <v>28</v>
      </c>
      <c r="D3" s="40" t="s">
        <v>29</v>
      </c>
      <c r="E3" s="41" t="s">
        <v>30</v>
      </c>
      <c r="F3" s="7" t="s">
        <v>28</v>
      </c>
      <c r="G3" s="40" t="s">
        <v>29</v>
      </c>
      <c r="H3" s="41" t="s">
        <v>30</v>
      </c>
      <c r="I3" s="7" t="s">
        <v>28</v>
      </c>
      <c r="J3" s="40" t="s">
        <v>29</v>
      </c>
      <c r="K3" s="41" t="s">
        <v>30</v>
      </c>
      <c r="L3" s="7" t="s">
        <v>28</v>
      </c>
      <c r="M3" s="7" t="s">
        <v>29</v>
      </c>
      <c r="N3" s="41" t="s">
        <v>30</v>
      </c>
      <c r="O3" s="7" t="s">
        <v>28</v>
      </c>
      <c r="P3" s="7" t="s">
        <v>29</v>
      </c>
      <c r="Q3" s="41" t="s">
        <v>30</v>
      </c>
      <c r="R3" s="7" t="s">
        <v>28</v>
      </c>
      <c r="S3" s="7" t="s">
        <v>29</v>
      </c>
      <c r="T3" s="41" t="s">
        <v>30</v>
      </c>
      <c r="U3" s="7" t="s">
        <v>28</v>
      </c>
      <c r="V3" s="7" t="s">
        <v>29</v>
      </c>
      <c r="W3" s="41" t="s">
        <v>30</v>
      </c>
      <c r="X3" s="7" t="s">
        <v>28</v>
      </c>
      <c r="Y3" s="7" t="s">
        <v>29</v>
      </c>
      <c r="Z3" s="18" t="s">
        <v>30</v>
      </c>
      <c r="AA3" s="40" t="s">
        <v>28</v>
      </c>
      <c r="AB3" s="7" t="s">
        <v>29</v>
      </c>
      <c r="AC3" s="18" t="s">
        <v>30</v>
      </c>
      <c r="AD3" s="40" t="s">
        <v>28</v>
      </c>
      <c r="AE3" s="7" t="s">
        <v>29</v>
      </c>
      <c r="AF3" s="18" t="s">
        <v>30</v>
      </c>
      <c r="AG3" s="40" t="s">
        <v>28</v>
      </c>
      <c r="AH3" s="7" t="s">
        <v>29</v>
      </c>
      <c r="AI3" s="18" t="s">
        <v>30</v>
      </c>
      <c r="AJ3" s="40" t="s">
        <v>28</v>
      </c>
      <c r="AK3" s="7" t="s">
        <v>29</v>
      </c>
      <c r="AL3" s="18" t="s">
        <v>30</v>
      </c>
      <c r="AM3" s="40" t="s">
        <v>28</v>
      </c>
      <c r="AN3" s="7" t="s">
        <v>29</v>
      </c>
      <c r="AO3" s="41" t="s">
        <v>30</v>
      </c>
      <c r="AP3" s="40" t="s">
        <v>28</v>
      </c>
      <c r="AQ3" s="40" t="s">
        <v>29</v>
      </c>
      <c r="AR3" s="18" t="s">
        <v>30</v>
      </c>
      <c r="AS3" s="7" t="s">
        <v>28</v>
      </c>
      <c r="AT3" s="7" t="s">
        <v>29</v>
      </c>
      <c r="AU3" s="18" t="s">
        <v>30</v>
      </c>
      <c r="AV3" s="40" t="s">
        <v>28</v>
      </c>
      <c r="AW3" s="7" t="s">
        <v>29</v>
      </c>
      <c r="AX3" s="41" t="s">
        <v>30</v>
      </c>
      <c r="AY3" s="40" t="s">
        <v>28</v>
      </c>
      <c r="AZ3" s="7" t="s">
        <v>29</v>
      </c>
      <c r="BA3" s="41" t="s">
        <v>30</v>
      </c>
      <c r="BB3" s="7" t="s">
        <v>28</v>
      </c>
      <c r="BC3" s="40" t="s">
        <v>29</v>
      </c>
      <c r="BD3" s="41" t="s">
        <v>30</v>
      </c>
      <c r="BE3" s="7" t="s">
        <v>28</v>
      </c>
      <c r="BF3" s="40" t="s">
        <v>29</v>
      </c>
      <c r="BG3" s="41" t="s">
        <v>30</v>
      </c>
      <c r="BH3" s="7" t="s">
        <v>28</v>
      </c>
      <c r="BI3" s="7" t="s">
        <v>29</v>
      </c>
      <c r="BJ3" s="18" t="s">
        <v>30</v>
      </c>
      <c r="BK3" s="7" t="s">
        <v>28</v>
      </c>
      <c r="BL3" s="7" t="s">
        <v>29</v>
      </c>
      <c r="BM3" s="18" t="s">
        <v>30</v>
      </c>
      <c r="BN3" s="7" t="s">
        <v>28</v>
      </c>
      <c r="BO3" s="7" t="s">
        <v>29</v>
      </c>
      <c r="BP3" s="18" t="s">
        <v>30</v>
      </c>
      <c r="BQ3" s="7" t="s">
        <v>28</v>
      </c>
      <c r="BR3" s="7" t="s">
        <v>29</v>
      </c>
      <c r="BS3" s="18" t="s">
        <v>30</v>
      </c>
      <c r="BT3" s="7" t="s">
        <v>28</v>
      </c>
      <c r="BU3" s="7" t="s">
        <v>29</v>
      </c>
      <c r="BV3" s="18" t="s">
        <v>30</v>
      </c>
      <c r="BW3" s="7" t="s">
        <v>28</v>
      </c>
      <c r="BX3" s="7" t="s">
        <v>29</v>
      </c>
      <c r="BY3" s="18" t="s">
        <v>30</v>
      </c>
      <c r="BZ3" s="7" t="s">
        <v>28</v>
      </c>
      <c r="CA3" s="7" t="s">
        <v>29</v>
      </c>
      <c r="CB3" s="18" t="s">
        <v>30</v>
      </c>
      <c r="CC3" s="7" t="s">
        <v>28</v>
      </c>
      <c r="CD3" s="7" t="s">
        <v>29</v>
      </c>
      <c r="CE3" s="18" t="s">
        <v>30</v>
      </c>
    </row>
    <row r="4" spans="1:83">
      <c r="A4" s="81" t="s">
        <v>43</v>
      </c>
      <c r="B4" s="42">
        <v>44152</v>
      </c>
      <c r="C4" s="27">
        <v>3</v>
      </c>
      <c r="D4" s="27">
        <v>2</v>
      </c>
      <c r="E4" s="18">
        <f t="shared" ref="E4:E49" si="0">SUM(C4:D4)</f>
        <v>5</v>
      </c>
      <c r="F4" s="27">
        <v>1</v>
      </c>
      <c r="G4" s="27">
        <v>2</v>
      </c>
      <c r="H4" s="18">
        <f t="shared" ref="H4:H49" si="1">SUM(F4:G4)</f>
        <v>3</v>
      </c>
      <c r="I4" s="27">
        <v>2</v>
      </c>
      <c r="J4" s="25"/>
      <c r="K4" s="41">
        <f t="shared" ref="K4:K48" si="2">SUM(I4:J4)</f>
        <v>2</v>
      </c>
      <c r="L4" s="27">
        <v>4</v>
      </c>
      <c r="M4" s="27">
        <v>4</v>
      </c>
      <c r="N4" s="41">
        <f t="shared" ref="N4:N48" si="3">SUM(L4:M4)</f>
        <v>8</v>
      </c>
      <c r="O4" s="27">
        <v>0</v>
      </c>
      <c r="P4" s="25"/>
      <c r="Q4" s="41">
        <f t="shared" ref="Q4:Q48" si="4">SUM(O4:P4)</f>
        <v>0</v>
      </c>
      <c r="R4" s="27">
        <v>0</v>
      </c>
      <c r="S4" s="27">
        <v>1</v>
      </c>
      <c r="T4" s="41">
        <f t="shared" ref="T4:T48" si="5">SUM(R4:S4)</f>
        <v>1</v>
      </c>
      <c r="U4" s="27">
        <v>0</v>
      </c>
      <c r="V4" s="25"/>
      <c r="W4" s="41">
        <f t="shared" ref="W4:W48" si="6">SUM(U4:V4)</f>
        <v>0</v>
      </c>
      <c r="X4" s="27">
        <v>0</v>
      </c>
      <c r="Y4" s="25"/>
      <c r="Z4" s="18">
        <f t="shared" ref="Z4:Z48" si="7">SUM(X4:Y4)</f>
        <v>0</v>
      </c>
      <c r="AA4" s="25"/>
      <c r="AB4" s="27">
        <v>1</v>
      </c>
      <c r="AC4" s="18">
        <f t="shared" ref="AC4:AC48" si="8">SUM(AA4:AB4)</f>
        <v>1</v>
      </c>
      <c r="AD4" s="25"/>
      <c r="AE4" s="27">
        <v>1</v>
      </c>
      <c r="AF4" s="18">
        <f t="shared" ref="AF4:AF48" si="9">SUM(AD4:AE4)</f>
        <v>1</v>
      </c>
      <c r="AG4" s="25"/>
      <c r="AH4" s="25"/>
      <c r="AI4" s="18">
        <f t="shared" ref="AI4:AI48" si="10">SUM(AG4:AH4)</f>
        <v>0</v>
      </c>
      <c r="AJ4" s="25"/>
      <c r="AK4" s="25"/>
      <c r="AL4" s="18">
        <f t="shared" ref="AL4:AL48" si="11">SUM(AJ4:AK4)</f>
        <v>0</v>
      </c>
      <c r="AM4" s="25"/>
      <c r="AN4" s="25"/>
      <c r="AO4" s="18">
        <f t="shared" ref="AO4:AO48" si="12">SUM(AM4:AN4)</f>
        <v>0</v>
      </c>
      <c r="AP4" s="25"/>
      <c r="AQ4" s="27">
        <v>1</v>
      </c>
      <c r="AR4" s="18">
        <f t="shared" ref="AR4:AR49" si="13">SUM(AP4:AQ4)</f>
        <v>1</v>
      </c>
      <c r="AS4" s="21">
        <v>0</v>
      </c>
      <c r="AT4" s="21">
        <v>0</v>
      </c>
      <c r="AU4" s="18">
        <f t="shared" ref="AU4:AU49" si="14">SUM(AS4:AT4)</f>
        <v>0</v>
      </c>
      <c r="AV4" s="87" t="s">
        <v>48</v>
      </c>
      <c r="AW4" s="52"/>
      <c r="AX4" s="18">
        <f t="shared" ref="AX4:AX10" si="15">SUM(AV4:AW4)</f>
        <v>0</v>
      </c>
      <c r="AY4" s="87" t="s">
        <v>48</v>
      </c>
      <c r="AZ4" s="52"/>
      <c r="BA4" s="18">
        <f t="shared" ref="BA4:BA10" si="16">SUM(AY4:AZ4)</f>
        <v>0</v>
      </c>
      <c r="BB4" s="27">
        <v>4</v>
      </c>
      <c r="BC4" s="27">
        <v>5</v>
      </c>
      <c r="BD4" s="18">
        <f t="shared" ref="BD4:BD49" si="17">SUM(BB4:BC4)</f>
        <v>9</v>
      </c>
      <c r="BE4" s="27">
        <v>309</v>
      </c>
      <c r="BF4" s="27">
        <v>714</v>
      </c>
      <c r="BG4" s="41">
        <f t="shared" ref="BG4:BG49" si="18">SUM(BE4:BF4)</f>
        <v>1023</v>
      </c>
      <c r="BH4" s="27">
        <v>1</v>
      </c>
      <c r="BI4" s="27">
        <v>2</v>
      </c>
      <c r="BJ4" s="18">
        <f t="shared" ref="BJ4:BJ49" si="19">SUM(BH4:BI4)</f>
        <v>3</v>
      </c>
      <c r="BK4" s="27">
        <v>1</v>
      </c>
      <c r="BL4" s="25"/>
      <c r="BM4" s="18">
        <f t="shared" ref="BM4:BM49" si="20">SUM(BK4:BL4)</f>
        <v>1</v>
      </c>
      <c r="BN4" s="25"/>
      <c r="BO4" s="27">
        <v>3</v>
      </c>
      <c r="BP4" s="18">
        <f t="shared" ref="BP4:BP49" si="21">SUM(BN4:BO4)</f>
        <v>3</v>
      </c>
      <c r="BQ4" s="25"/>
      <c r="BR4" s="27">
        <v>1</v>
      </c>
      <c r="BS4" s="18">
        <f t="shared" ref="BS4:BS49" si="22">SUM(BQ4:BR4)</f>
        <v>1</v>
      </c>
      <c r="BT4" s="25"/>
      <c r="BU4" s="27">
        <v>1</v>
      </c>
      <c r="BV4" s="18">
        <f t="shared" ref="BV4:BV49" si="23">SUM(BT4:BU4)</f>
        <v>1</v>
      </c>
      <c r="BW4" s="25"/>
      <c r="BX4" s="27">
        <v>1</v>
      </c>
      <c r="BY4" s="18">
        <f t="shared" ref="BY4:BY49" si="24">SUM(BW4:BX4)</f>
        <v>1</v>
      </c>
      <c r="BZ4" s="25"/>
      <c r="CA4" s="27">
        <v>1</v>
      </c>
      <c r="CB4" s="18">
        <f t="shared" ref="CB4:CB49" si="25">SUM(BZ4:CA4)</f>
        <v>1</v>
      </c>
      <c r="CC4" s="27">
        <v>1</v>
      </c>
      <c r="CD4" s="27">
        <v>2</v>
      </c>
      <c r="CE4" s="18">
        <f t="shared" ref="CE4:CE49" si="26">SUM(CC4:CD4)</f>
        <v>3</v>
      </c>
    </row>
    <row r="5" spans="1:83">
      <c r="A5" s="82"/>
      <c r="B5" s="42">
        <v>44153</v>
      </c>
      <c r="C5" s="27">
        <v>2</v>
      </c>
      <c r="D5" s="27">
        <v>3</v>
      </c>
      <c r="E5" s="18">
        <f t="shared" si="0"/>
        <v>5</v>
      </c>
      <c r="F5" s="27">
        <v>2</v>
      </c>
      <c r="G5" s="27">
        <v>3</v>
      </c>
      <c r="H5" s="18">
        <f t="shared" si="1"/>
        <v>5</v>
      </c>
      <c r="I5" s="27">
        <v>0</v>
      </c>
      <c r="J5" s="27">
        <v>1</v>
      </c>
      <c r="K5" s="41">
        <f t="shared" si="2"/>
        <v>1</v>
      </c>
      <c r="L5" s="27">
        <v>3</v>
      </c>
      <c r="M5" s="27">
        <v>4</v>
      </c>
      <c r="N5" s="41">
        <f t="shared" si="3"/>
        <v>7</v>
      </c>
      <c r="O5" s="25"/>
      <c r="P5" s="27">
        <v>3</v>
      </c>
      <c r="Q5" s="41">
        <f t="shared" si="4"/>
        <v>3</v>
      </c>
      <c r="R5" s="25"/>
      <c r="S5" s="27">
        <v>1</v>
      </c>
      <c r="T5" s="41">
        <f t="shared" si="5"/>
        <v>1</v>
      </c>
      <c r="U5" s="25"/>
      <c r="V5" s="25"/>
      <c r="W5" s="41">
        <f t="shared" si="6"/>
        <v>0</v>
      </c>
      <c r="X5" s="27">
        <v>3</v>
      </c>
      <c r="Y5" s="25"/>
      <c r="Z5" s="18">
        <f t="shared" si="7"/>
        <v>3</v>
      </c>
      <c r="AA5" s="25"/>
      <c r="AB5" s="27">
        <v>0</v>
      </c>
      <c r="AC5" s="18">
        <f t="shared" si="8"/>
        <v>0</v>
      </c>
      <c r="AD5" s="25"/>
      <c r="AE5" s="27">
        <v>0</v>
      </c>
      <c r="AF5" s="18">
        <f t="shared" si="9"/>
        <v>0</v>
      </c>
      <c r="AG5" s="25"/>
      <c r="AH5" s="27">
        <v>0</v>
      </c>
      <c r="AI5" s="18">
        <f t="shared" si="10"/>
        <v>0</v>
      </c>
      <c r="AJ5" s="25"/>
      <c r="AK5" s="27">
        <v>0</v>
      </c>
      <c r="AL5" s="18">
        <f t="shared" si="11"/>
        <v>0</v>
      </c>
      <c r="AM5" s="25"/>
      <c r="AN5" s="27">
        <v>0</v>
      </c>
      <c r="AO5" s="18">
        <f t="shared" si="12"/>
        <v>0</v>
      </c>
      <c r="AP5" s="27">
        <v>1</v>
      </c>
      <c r="AQ5" s="27">
        <v>3</v>
      </c>
      <c r="AR5" s="18">
        <f t="shared" si="13"/>
        <v>4</v>
      </c>
      <c r="AS5" s="21">
        <v>0</v>
      </c>
      <c r="AT5" s="21">
        <v>0</v>
      </c>
      <c r="AU5" s="18">
        <f t="shared" si="14"/>
        <v>0</v>
      </c>
      <c r="AV5" s="52"/>
      <c r="AW5" s="52"/>
      <c r="AX5" s="18">
        <f t="shared" si="15"/>
        <v>0</v>
      </c>
      <c r="AY5" s="52"/>
      <c r="AZ5" s="52"/>
      <c r="BA5" s="18">
        <f t="shared" si="16"/>
        <v>0</v>
      </c>
      <c r="BB5" s="27">
        <v>4</v>
      </c>
      <c r="BC5" s="27">
        <v>5</v>
      </c>
      <c r="BD5" s="18">
        <f t="shared" si="17"/>
        <v>9</v>
      </c>
      <c r="BE5" s="27">
        <v>1744</v>
      </c>
      <c r="BF5" s="27">
        <v>2050</v>
      </c>
      <c r="BG5" s="41">
        <f t="shared" si="18"/>
        <v>3794</v>
      </c>
      <c r="BH5" s="27">
        <v>10</v>
      </c>
      <c r="BI5" s="27">
        <v>2</v>
      </c>
      <c r="BJ5" s="18">
        <f t="shared" si="19"/>
        <v>12</v>
      </c>
      <c r="BK5" s="27">
        <v>2</v>
      </c>
      <c r="BL5" s="27">
        <v>4</v>
      </c>
      <c r="BM5" s="18">
        <f t="shared" si="20"/>
        <v>6</v>
      </c>
      <c r="BN5" s="27">
        <v>1</v>
      </c>
      <c r="BO5" s="27">
        <v>1</v>
      </c>
      <c r="BP5" s="18">
        <f t="shared" si="21"/>
        <v>2</v>
      </c>
      <c r="BQ5" s="27">
        <v>4</v>
      </c>
      <c r="BR5" s="27">
        <v>1</v>
      </c>
      <c r="BS5" s="18">
        <f t="shared" si="22"/>
        <v>5</v>
      </c>
      <c r="BT5" s="27">
        <v>2</v>
      </c>
      <c r="BU5" s="27">
        <v>4</v>
      </c>
      <c r="BV5" s="18">
        <f t="shared" si="23"/>
        <v>6</v>
      </c>
      <c r="BW5" s="27">
        <v>3</v>
      </c>
      <c r="BX5" s="27">
        <v>5</v>
      </c>
      <c r="BY5" s="18">
        <f t="shared" si="24"/>
        <v>8</v>
      </c>
      <c r="BZ5" s="27">
        <v>3</v>
      </c>
      <c r="CA5" s="27">
        <v>1</v>
      </c>
      <c r="CB5" s="18">
        <f t="shared" si="25"/>
        <v>4</v>
      </c>
      <c r="CC5" s="27">
        <v>3</v>
      </c>
      <c r="CD5" s="27">
        <v>3</v>
      </c>
      <c r="CE5" s="18">
        <f t="shared" si="26"/>
        <v>6</v>
      </c>
    </row>
    <row r="6" spans="1:83">
      <c r="A6" s="82"/>
      <c r="B6" s="42">
        <v>44154</v>
      </c>
      <c r="C6" s="27">
        <v>1</v>
      </c>
      <c r="D6" s="27">
        <v>7</v>
      </c>
      <c r="E6" s="18">
        <f t="shared" si="0"/>
        <v>8</v>
      </c>
      <c r="F6" s="27">
        <v>1</v>
      </c>
      <c r="G6" s="27">
        <v>4</v>
      </c>
      <c r="H6" s="18">
        <f t="shared" si="1"/>
        <v>5</v>
      </c>
      <c r="I6" s="27">
        <v>0</v>
      </c>
      <c r="J6" s="27">
        <v>3</v>
      </c>
      <c r="K6" s="41">
        <f t="shared" si="2"/>
        <v>3</v>
      </c>
      <c r="L6" s="27">
        <v>3</v>
      </c>
      <c r="M6" s="27">
        <v>10</v>
      </c>
      <c r="N6" s="41">
        <f t="shared" si="3"/>
        <v>13</v>
      </c>
      <c r="O6" s="25"/>
      <c r="P6" s="27">
        <v>1</v>
      </c>
      <c r="Q6" s="41">
        <f t="shared" si="4"/>
        <v>1</v>
      </c>
      <c r="R6" s="25"/>
      <c r="S6" s="27">
        <v>2</v>
      </c>
      <c r="T6" s="41">
        <f t="shared" si="5"/>
        <v>2</v>
      </c>
      <c r="U6" s="25"/>
      <c r="V6" s="25"/>
      <c r="W6" s="41">
        <f t="shared" si="6"/>
        <v>0</v>
      </c>
      <c r="X6" s="27">
        <v>4</v>
      </c>
      <c r="Y6" s="27">
        <v>1</v>
      </c>
      <c r="Z6" s="18">
        <f t="shared" si="7"/>
        <v>5</v>
      </c>
      <c r="AA6" s="25"/>
      <c r="AB6" s="27">
        <v>0</v>
      </c>
      <c r="AC6" s="18">
        <f t="shared" si="8"/>
        <v>0</v>
      </c>
      <c r="AD6" s="25"/>
      <c r="AE6" s="27">
        <v>0</v>
      </c>
      <c r="AF6" s="18">
        <f t="shared" si="9"/>
        <v>0</v>
      </c>
      <c r="AG6" s="25"/>
      <c r="AH6" s="27">
        <v>0</v>
      </c>
      <c r="AI6" s="18">
        <f t="shared" si="10"/>
        <v>0</v>
      </c>
      <c r="AJ6" s="25"/>
      <c r="AK6" s="27">
        <v>0</v>
      </c>
      <c r="AL6" s="18">
        <f t="shared" si="11"/>
        <v>0</v>
      </c>
      <c r="AM6" s="25"/>
      <c r="AN6" s="27">
        <v>0</v>
      </c>
      <c r="AO6" s="18">
        <f t="shared" si="12"/>
        <v>0</v>
      </c>
      <c r="AP6" s="27">
        <v>0</v>
      </c>
      <c r="AQ6" s="27">
        <v>5</v>
      </c>
      <c r="AR6" s="18">
        <f t="shared" si="13"/>
        <v>5</v>
      </c>
      <c r="AS6" s="21">
        <v>0</v>
      </c>
      <c r="AT6" s="21">
        <v>0</v>
      </c>
      <c r="AU6" s="18">
        <f t="shared" si="14"/>
        <v>0</v>
      </c>
      <c r="AV6" s="52"/>
      <c r="AW6" s="52"/>
      <c r="AX6" s="18">
        <f t="shared" si="15"/>
        <v>0</v>
      </c>
      <c r="AY6" s="52"/>
      <c r="AZ6" s="52"/>
      <c r="BA6" s="18">
        <f t="shared" si="16"/>
        <v>0</v>
      </c>
      <c r="BB6" s="27">
        <v>5</v>
      </c>
      <c r="BC6" s="27">
        <v>10</v>
      </c>
      <c r="BD6" s="18">
        <f t="shared" si="17"/>
        <v>15</v>
      </c>
      <c r="BE6" s="27">
        <v>3358</v>
      </c>
      <c r="BF6" s="27">
        <v>1605</v>
      </c>
      <c r="BG6" s="41">
        <f t="shared" si="18"/>
        <v>4963</v>
      </c>
      <c r="BH6" s="27">
        <v>3</v>
      </c>
      <c r="BI6" s="27">
        <v>1</v>
      </c>
      <c r="BJ6" s="18">
        <f t="shared" si="19"/>
        <v>4</v>
      </c>
      <c r="BK6" s="27">
        <v>0</v>
      </c>
      <c r="BL6" s="27">
        <v>5</v>
      </c>
      <c r="BM6" s="18">
        <f t="shared" si="20"/>
        <v>5</v>
      </c>
      <c r="BN6" s="27">
        <v>2</v>
      </c>
      <c r="BO6" s="27">
        <v>1</v>
      </c>
      <c r="BP6" s="18">
        <f t="shared" si="21"/>
        <v>3</v>
      </c>
      <c r="BQ6" s="27">
        <v>1</v>
      </c>
      <c r="BR6" s="27">
        <v>1</v>
      </c>
      <c r="BS6" s="18">
        <f t="shared" si="22"/>
        <v>2</v>
      </c>
      <c r="BT6" s="27">
        <v>6</v>
      </c>
      <c r="BU6" s="27">
        <v>4</v>
      </c>
      <c r="BV6" s="18">
        <f t="shared" si="23"/>
        <v>10</v>
      </c>
      <c r="BW6" s="27">
        <v>1</v>
      </c>
      <c r="BX6" s="27">
        <v>0</v>
      </c>
      <c r="BY6" s="18">
        <f t="shared" si="24"/>
        <v>1</v>
      </c>
      <c r="BZ6" s="27">
        <v>5</v>
      </c>
      <c r="CA6" s="27">
        <v>3</v>
      </c>
      <c r="CB6" s="18">
        <f t="shared" si="25"/>
        <v>8</v>
      </c>
      <c r="CC6" s="27">
        <v>4</v>
      </c>
      <c r="CD6" s="27">
        <v>3</v>
      </c>
      <c r="CE6" s="18">
        <f t="shared" si="26"/>
        <v>7</v>
      </c>
    </row>
    <row r="7" spans="1:83">
      <c r="A7" s="82"/>
      <c r="B7" s="42">
        <v>44155</v>
      </c>
      <c r="C7" s="27">
        <v>1</v>
      </c>
      <c r="D7" s="27">
        <v>5</v>
      </c>
      <c r="E7" s="18">
        <f t="shared" si="0"/>
        <v>6</v>
      </c>
      <c r="F7" s="27">
        <v>1</v>
      </c>
      <c r="G7" s="27">
        <v>3</v>
      </c>
      <c r="H7" s="18">
        <f t="shared" si="1"/>
        <v>4</v>
      </c>
      <c r="I7" s="27">
        <v>0</v>
      </c>
      <c r="J7" s="27">
        <v>2</v>
      </c>
      <c r="K7" s="41">
        <f t="shared" si="2"/>
        <v>2</v>
      </c>
      <c r="L7" s="27">
        <v>3</v>
      </c>
      <c r="M7" s="27">
        <v>8</v>
      </c>
      <c r="N7" s="41">
        <f t="shared" si="3"/>
        <v>11</v>
      </c>
      <c r="O7" s="25"/>
      <c r="P7" s="27">
        <v>1</v>
      </c>
      <c r="Q7" s="41">
        <f t="shared" si="4"/>
        <v>1</v>
      </c>
      <c r="R7" s="25"/>
      <c r="S7" s="25"/>
      <c r="T7" s="41">
        <f t="shared" si="5"/>
        <v>0</v>
      </c>
      <c r="U7" s="25"/>
      <c r="V7" s="25"/>
      <c r="W7" s="41">
        <f t="shared" si="6"/>
        <v>0</v>
      </c>
      <c r="X7" s="27">
        <v>7</v>
      </c>
      <c r="Y7" s="27">
        <v>3</v>
      </c>
      <c r="Z7" s="18">
        <f t="shared" si="7"/>
        <v>10</v>
      </c>
      <c r="AA7" s="25"/>
      <c r="AB7" s="27">
        <v>0</v>
      </c>
      <c r="AC7" s="18">
        <f t="shared" si="8"/>
        <v>0</v>
      </c>
      <c r="AD7" s="25"/>
      <c r="AE7" s="27">
        <v>0</v>
      </c>
      <c r="AF7" s="18">
        <f t="shared" si="9"/>
        <v>0</v>
      </c>
      <c r="AG7" s="25"/>
      <c r="AH7" s="27">
        <v>0</v>
      </c>
      <c r="AI7" s="18">
        <f t="shared" si="10"/>
        <v>0</v>
      </c>
      <c r="AJ7" s="25"/>
      <c r="AK7" s="27">
        <v>0</v>
      </c>
      <c r="AL7" s="18">
        <f t="shared" si="11"/>
        <v>0</v>
      </c>
      <c r="AM7" s="25"/>
      <c r="AN7" s="27">
        <v>0</v>
      </c>
      <c r="AO7" s="18">
        <f t="shared" si="12"/>
        <v>0</v>
      </c>
      <c r="AP7" s="27">
        <v>0</v>
      </c>
      <c r="AQ7" s="27">
        <v>4</v>
      </c>
      <c r="AR7" s="18">
        <f t="shared" si="13"/>
        <v>4</v>
      </c>
      <c r="AS7" s="21">
        <v>0</v>
      </c>
      <c r="AT7" s="21">
        <v>0</v>
      </c>
      <c r="AU7" s="18">
        <f t="shared" si="14"/>
        <v>0</v>
      </c>
      <c r="AV7" s="52"/>
      <c r="AW7" s="52"/>
      <c r="AX7" s="18">
        <f t="shared" si="15"/>
        <v>0</v>
      </c>
      <c r="AY7" s="52"/>
      <c r="AZ7" s="52"/>
      <c r="BA7" s="18">
        <f t="shared" si="16"/>
        <v>0</v>
      </c>
      <c r="BB7" s="27">
        <v>5</v>
      </c>
      <c r="BC7" s="27">
        <v>13</v>
      </c>
      <c r="BD7" s="18">
        <f t="shared" si="17"/>
        <v>18</v>
      </c>
      <c r="BE7" s="27">
        <v>631</v>
      </c>
      <c r="BF7" s="27">
        <v>1820</v>
      </c>
      <c r="BG7" s="41">
        <f t="shared" si="18"/>
        <v>2451</v>
      </c>
      <c r="BH7" s="27">
        <v>1</v>
      </c>
      <c r="BI7" s="27">
        <v>3</v>
      </c>
      <c r="BJ7" s="18">
        <f t="shared" si="19"/>
        <v>4</v>
      </c>
      <c r="BK7" s="27">
        <v>3</v>
      </c>
      <c r="BL7" s="27">
        <v>3</v>
      </c>
      <c r="BM7" s="18">
        <f t="shared" si="20"/>
        <v>6</v>
      </c>
      <c r="BN7" s="27">
        <v>0</v>
      </c>
      <c r="BO7" s="27">
        <v>5</v>
      </c>
      <c r="BP7" s="18">
        <f t="shared" si="21"/>
        <v>5</v>
      </c>
      <c r="BQ7" s="27">
        <v>1</v>
      </c>
      <c r="BR7" s="27">
        <v>2</v>
      </c>
      <c r="BS7" s="18">
        <f t="shared" si="22"/>
        <v>3</v>
      </c>
      <c r="BT7" s="27">
        <v>6</v>
      </c>
      <c r="BU7" s="27">
        <v>4</v>
      </c>
      <c r="BV7" s="18">
        <f t="shared" si="23"/>
        <v>10</v>
      </c>
      <c r="BW7" s="27">
        <v>2</v>
      </c>
      <c r="BX7" s="27">
        <v>3</v>
      </c>
      <c r="BY7" s="18">
        <f t="shared" si="24"/>
        <v>5</v>
      </c>
      <c r="BZ7" s="27">
        <v>2</v>
      </c>
      <c r="CA7" s="27">
        <v>6</v>
      </c>
      <c r="CB7" s="18">
        <f t="shared" si="25"/>
        <v>8</v>
      </c>
      <c r="CC7" s="27">
        <v>2</v>
      </c>
      <c r="CD7" s="27">
        <v>8</v>
      </c>
      <c r="CE7" s="18">
        <f t="shared" si="26"/>
        <v>10</v>
      </c>
    </row>
    <row r="8" spans="1:83">
      <c r="A8" s="82"/>
      <c r="B8" s="42">
        <v>44156</v>
      </c>
      <c r="C8" s="27">
        <v>3</v>
      </c>
      <c r="D8" s="27">
        <v>6</v>
      </c>
      <c r="E8" s="18">
        <f t="shared" si="0"/>
        <v>9</v>
      </c>
      <c r="F8" s="27">
        <v>3</v>
      </c>
      <c r="G8" s="27">
        <v>4</v>
      </c>
      <c r="H8" s="18">
        <f t="shared" si="1"/>
        <v>7</v>
      </c>
      <c r="I8" s="27">
        <v>1</v>
      </c>
      <c r="J8" s="27">
        <v>2</v>
      </c>
      <c r="K8" s="41">
        <f t="shared" si="2"/>
        <v>3</v>
      </c>
      <c r="L8" s="27">
        <v>4</v>
      </c>
      <c r="M8" s="27">
        <v>7</v>
      </c>
      <c r="N8" s="41">
        <f t="shared" si="3"/>
        <v>11</v>
      </c>
      <c r="O8" s="25"/>
      <c r="P8" s="27">
        <v>1</v>
      </c>
      <c r="Q8" s="41">
        <f t="shared" si="4"/>
        <v>1</v>
      </c>
      <c r="R8" s="25"/>
      <c r="S8" s="25"/>
      <c r="T8" s="41">
        <f t="shared" si="5"/>
        <v>0</v>
      </c>
      <c r="U8" s="27">
        <v>1</v>
      </c>
      <c r="V8" s="25"/>
      <c r="W8" s="41">
        <f t="shared" si="6"/>
        <v>1</v>
      </c>
      <c r="X8" s="25"/>
      <c r="Y8" s="27">
        <v>3</v>
      </c>
      <c r="Z8" s="18">
        <f t="shared" si="7"/>
        <v>3</v>
      </c>
      <c r="AA8" s="25"/>
      <c r="AB8" s="27">
        <v>0</v>
      </c>
      <c r="AC8" s="18">
        <f t="shared" si="8"/>
        <v>0</v>
      </c>
      <c r="AD8" s="25"/>
      <c r="AE8" s="27">
        <v>0</v>
      </c>
      <c r="AF8" s="18">
        <f t="shared" si="9"/>
        <v>0</v>
      </c>
      <c r="AG8" s="25"/>
      <c r="AH8" s="27">
        <v>0</v>
      </c>
      <c r="AI8" s="18">
        <f t="shared" si="10"/>
        <v>0</v>
      </c>
      <c r="AJ8" s="25"/>
      <c r="AK8" s="27">
        <v>0</v>
      </c>
      <c r="AL8" s="18">
        <f t="shared" si="11"/>
        <v>0</v>
      </c>
      <c r="AM8" s="25"/>
      <c r="AN8" s="27">
        <v>0</v>
      </c>
      <c r="AO8" s="18">
        <f t="shared" si="12"/>
        <v>0</v>
      </c>
      <c r="AP8" s="27">
        <v>2</v>
      </c>
      <c r="AQ8" s="27">
        <v>0</v>
      </c>
      <c r="AR8" s="18">
        <f t="shared" si="13"/>
        <v>2</v>
      </c>
      <c r="AS8" s="21">
        <v>0</v>
      </c>
      <c r="AT8" s="21">
        <v>1</v>
      </c>
      <c r="AU8" s="18">
        <f t="shared" si="14"/>
        <v>1</v>
      </c>
      <c r="AV8" s="52"/>
      <c r="AW8" s="52"/>
      <c r="AX8" s="18">
        <f t="shared" si="15"/>
        <v>0</v>
      </c>
      <c r="AY8" s="52"/>
      <c r="AZ8" s="52"/>
      <c r="BA8" s="18">
        <f t="shared" si="16"/>
        <v>0</v>
      </c>
      <c r="BB8" s="27">
        <v>5</v>
      </c>
      <c r="BC8" s="27">
        <v>10</v>
      </c>
      <c r="BD8" s="18">
        <f t="shared" si="17"/>
        <v>15</v>
      </c>
      <c r="BE8" s="27">
        <v>1035</v>
      </c>
      <c r="BF8" s="27">
        <v>1285</v>
      </c>
      <c r="BG8" s="41">
        <f t="shared" si="18"/>
        <v>2320</v>
      </c>
      <c r="BH8" s="27">
        <v>1</v>
      </c>
      <c r="BI8" s="27">
        <v>1</v>
      </c>
      <c r="BJ8" s="18">
        <f t="shared" si="19"/>
        <v>2</v>
      </c>
      <c r="BK8" s="27">
        <v>1</v>
      </c>
      <c r="BL8" s="27">
        <v>5</v>
      </c>
      <c r="BM8" s="18">
        <f t="shared" si="20"/>
        <v>6</v>
      </c>
      <c r="BN8" s="27">
        <v>1</v>
      </c>
      <c r="BO8" s="27">
        <v>1</v>
      </c>
      <c r="BP8" s="18">
        <f t="shared" si="21"/>
        <v>2</v>
      </c>
      <c r="BQ8" s="27">
        <v>0</v>
      </c>
      <c r="BR8" s="27">
        <v>0</v>
      </c>
      <c r="BS8" s="18">
        <f t="shared" si="22"/>
        <v>0</v>
      </c>
      <c r="BT8" s="27">
        <v>3</v>
      </c>
      <c r="BU8" s="27">
        <v>3</v>
      </c>
      <c r="BV8" s="18">
        <f t="shared" si="23"/>
        <v>6</v>
      </c>
      <c r="BW8" s="27">
        <v>1</v>
      </c>
      <c r="BX8" s="27">
        <v>0</v>
      </c>
      <c r="BY8" s="18">
        <f t="shared" si="24"/>
        <v>1</v>
      </c>
      <c r="BZ8" s="27">
        <v>2</v>
      </c>
      <c r="CA8" s="27">
        <v>3</v>
      </c>
      <c r="CB8" s="18">
        <f t="shared" si="25"/>
        <v>5</v>
      </c>
      <c r="CC8" s="27">
        <v>0</v>
      </c>
      <c r="CD8" s="27">
        <v>4</v>
      </c>
      <c r="CE8" s="18">
        <f t="shared" si="26"/>
        <v>4</v>
      </c>
    </row>
    <row r="9" spans="1:83">
      <c r="A9" s="82"/>
      <c r="B9" s="42">
        <v>44157</v>
      </c>
      <c r="C9" s="27">
        <v>3</v>
      </c>
      <c r="D9" s="27">
        <v>0</v>
      </c>
      <c r="E9" s="18">
        <f t="shared" si="0"/>
        <v>3</v>
      </c>
      <c r="F9" s="27">
        <v>2</v>
      </c>
      <c r="G9" s="27">
        <v>0</v>
      </c>
      <c r="H9" s="18">
        <f t="shared" si="1"/>
        <v>2</v>
      </c>
      <c r="I9" s="27">
        <v>1</v>
      </c>
      <c r="J9" s="27">
        <v>1</v>
      </c>
      <c r="K9" s="41">
        <f t="shared" si="2"/>
        <v>2</v>
      </c>
      <c r="L9" s="27">
        <v>4</v>
      </c>
      <c r="M9" s="27">
        <v>4</v>
      </c>
      <c r="N9" s="41">
        <f t="shared" si="3"/>
        <v>8</v>
      </c>
      <c r="O9" s="27">
        <v>0</v>
      </c>
      <c r="P9" s="25"/>
      <c r="Q9" s="41">
        <f t="shared" si="4"/>
        <v>0</v>
      </c>
      <c r="R9" s="27">
        <v>0</v>
      </c>
      <c r="S9" s="25"/>
      <c r="T9" s="41">
        <f t="shared" si="5"/>
        <v>0</v>
      </c>
      <c r="U9" s="27">
        <v>0</v>
      </c>
      <c r="V9" s="25"/>
      <c r="W9" s="41">
        <f t="shared" si="6"/>
        <v>0</v>
      </c>
      <c r="X9" s="27">
        <v>0</v>
      </c>
      <c r="Y9" s="27">
        <v>1</v>
      </c>
      <c r="Z9" s="18">
        <f t="shared" si="7"/>
        <v>1</v>
      </c>
      <c r="AA9" s="25"/>
      <c r="AB9" s="27">
        <v>0</v>
      </c>
      <c r="AC9" s="18">
        <f t="shared" si="8"/>
        <v>0</v>
      </c>
      <c r="AD9" s="25"/>
      <c r="AE9" s="27">
        <v>0</v>
      </c>
      <c r="AF9" s="18">
        <f t="shared" si="9"/>
        <v>0</v>
      </c>
      <c r="AG9" s="25"/>
      <c r="AH9" s="27">
        <v>0</v>
      </c>
      <c r="AI9" s="18">
        <f t="shared" si="10"/>
        <v>0</v>
      </c>
      <c r="AJ9" s="25"/>
      <c r="AK9" s="27">
        <v>0</v>
      </c>
      <c r="AL9" s="18">
        <f t="shared" si="11"/>
        <v>0</v>
      </c>
      <c r="AM9" s="25"/>
      <c r="AN9" s="27">
        <v>0</v>
      </c>
      <c r="AO9" s="18">
        <f t="shared" si="12"/>
        <v>0</v>
      </c>
      <c r="AP9" s="27">
        <v>2</v>
      </c>
      <c r="AQ9" s="27">
        <v>0</v>
      </c>
      <c r="AR9" s="18">
        <f t="shared" si="13"/>
        <v>2</v>
      </c>
      <c r="AS9" s="21">
        <v>0</v>
      </c>
      <c r="AT9" s="21">
        <v>1</v>
      </c>
      <c r="AU9" s="18">
        <f t="shared" si="14"/>
        <v>1</v>
      </c>
      <c r="AV9" s="52"/>
      <c r="AW9" s="52"/>
      <c r="AX9" s="18">
        <f t="shared" si="15"/>
        <v>0</v>
      </c>
      <c r="AY9" s="52"/>
      <c r="AZ9" s="52"/>
      <c r="BA9" s="18">
        <f t="shared" si="16"/>
        <v>0</v>
      </c>
      <c r="BB9" s="27">
        <v>5</v>
      </c>
      <c r="BC9" s="27">
        <v>4</v>
      </c>
      <c r="BD9" s="18">
        <f t="shared" si="17"/>
        <v>9</v>
      </c>
      <c r="BE9" s="27">
        <v>1190</v>
      </c>
      <c r="BF9" s="27">
        <v>558</v>
      </c>
      <c r="BG9" s="41">
        <f t="shared" si="18"/>
        <v>1748</v>
      </c>
      <c r="BH9" s="27">
        <v>1</v>
      </c>
      <c r="BI9" s="27">
        <v>0</v>
      </c>
      <c r="BJ9" s="18">
        <f t="shared" si="19"/>
        <v>1</v>
      </c>
      <c r="BK9" s="27">
        <v>0</v>
      </c>
      <c r="BL9" s="27">
        <v>0</v>
      </c>
      <c r="BM9" s="18">
        <f t="shared" si="20"/>
        <v>0</v>
      </c>
      <c r="BN9" s="27">
        <v>1</v>
      </c>
      <c r="BO9" s="27">
        <v>0</v>
      </c>
      <c r="BP9" s="18">
        <f t="shared" si="21"/>
        <v>1</v>
      </c>
      <c r="BQ9" s="27">
        <v>1</v>
      </c>
      <c r="BR9" s="27">
        <v>0</v>
      </c>
      <c r="BS9" s="18">
        <f t="shared" si="22"/>
        <v>1</v>
      </c>
      <c r="BT9" s="27">
        <v>1</v>
      </c>
      <c r="BU9" s="27">
        <v>0</v>
      </c>
      <c r="BV9" s="18">
        <f t="shared" si="23"/>
        <v>1</v>
      </c>
      <c r="BW9" s="27">
        <v>0</v>
      </c>
      <c r="BX9" s="27">
        <v>0</v>
      </c>
      <c r="BY9" s="18">
        <f t="shared" si="24"/>
        <v>0</v>
      </c>
      <c r="BZ9" s="27">
        <v>1</v>
      </c>
      <c r="CA9" s="27">
        <v>0</v>
      </c>
      <c r="CB9" s="18">
        <f t="shared" si="25"/>
        <v>1</v>
      </c>
      <c r="CC9" s="27">
        <v>1</v>
      </c>
      <c r="CD9" s="27">
        <v>1</v>
      </c>
      <c r="CE9" s="18">
        <f t="shared" si="26"/>
        <v>2</v>
      </c>
    </row>
    <row r="10" spans="1:83">
      <c r="A10" s="82"/>
      <c r="B10" s="42">
        <v>44158</v>
      </c>
      <c r="C10" s="27">
        <v>2</v>
      </c>
      <c r="D10" s="27">
        <v>4</v>
      </c>
      <c r="E10" s="18">
        <f t="shared" si="0"/>
        <v>6</v>
      </c>
      <c r="F10" s="27">
        <v>1</v>
      </c>
      <c r="G10" s="27">
        <v>3</v>
      </c>
      <c r="H10" s="18">
        <f t="shared" si="1"/>
        <v>4</v>
      </c>
      <c r="I10" s="27">
        <v>1</v>
      </c>
      <c r="J10" s="27">
        <v>1</v>
      </c>
      <c r="K10" s="41">
        <f t="shared" si="2"/>
        <v>2</v>
      </c>
      <c r="L10" s="27">
        <v>3</v>
      </c>
      <c r="M10" s="27">
        <v>5</v>
      </c>
      <c r="N10" s="41">
        <f t="shared" si="3"/>
        <v>8</v>
      </c>
      <c r="O10" s="27">
        <v>0</v>
      </c>
      <c r="P10" s="25"/>
      <c r="Q10" s="41">
        <f t="shared" si="4"/>
        <v>0</v>
      </c>
      <c r="R10" s="27">
        <v>0</v>
      </c>
      <c r="S10" s="25"/>
      <c r="T10" s="41">
        <f t="shared" si="5"/>
        <v>0</v>
      </c>
      <c r="U10" s="27">
        <v>0</v>
      </c>
      <c r="V10" s="25"/>
      <c r="W10" s="41">
        <f t="shared" si="6"/>
        <v>0</v>
      </c>
      <c r="X10" s="27">
        <v>0</v>
      </c>
      <c r="Y10" s="27">
        <v>1</v>
      </c>
      <c r="Z10" s="18">
        <f t="shared" si="7"/>
        <v>1</v>
      </c>
      <c r="AA10" s="25"/>
      <c r="AB10" s="27">
        <v>0</v>
      </c>
      <c r="AC10" s="18">
        <f t="shared" si="8"/>
        <v>0</v>
      </c>
      <c r="AD10" s="25"/>
      <c r="AE10" s="27">
        <v>0</v>
      </c>
      <c r="AF10" s="18">
        <f t="shared" si="9"/>
        <v>0</v>
      </c>
      <c r="AG10" s="25"/>
      <c r="AH10" s="27">
        <v>0</v>
      </c>
      <c r="AI10" s="18">
        <f t="shared" si="10"/>
        <v>0</v>
      </c>
      <c r="AJ10" s="25"/>
      <c r="AK10" s="27">
        <v>0</v>
      </c>
      <c r="AL10" s="18">
        <f t="shared" si="11"/>
        <v>0</v>
      </c>
      <c r="AM10" s="25"/>
      <c r="AN10" s="27">
        <v>0</v>
      </c>
      <c r="AO10" s="18">
        <f t="shared" si="12"/>
        <v>0</v>
      </c>
      <c r="AP10" s="27">
        <v>1</v>
      </c>
      <c r="AQ10" s="27">
        <v>3</v>
      </c>
      <c r="AR10" s="18">
        <f t="shared" si="13"/>
        <v>4</v>
      </c>
      <c r="AS10" s="21">
        <v>0</v>
      </c>
      <c r="AT10" s="21">
        <v>0</v>
      </c>
      <c r="AU10" s="18">
        <f t="shared" si="14"/>
        <v>0</v>
      </c>
      <c r="AV10" s="52"/>
      <c r="AW10" s="52"/>
      <c r="AX10" s="18">
        <f t="shared" si="15"/>
        <v>0</v>
      </c>
      <c r="AY10" s="52"/>
      <c r="AZ10" s="52"/>
      <c r="BA10" s="18">
        <f t="shared" si="16"/>
        <v>0</v>
      </c>
      <c r="BB10" s="27">
        <v>5</v>
      </c>
      <c r="BC10" s="27">
        <v>5</v>
      </c>
      <c r="BD10" s="18">
        <f t="shared" si="17"/>
        <v>10</v>
      </c>
      <c r="BE10" s="27">
        <v>860</v>
      </c>
      <c r="BF10" s="27">
        <v>920</v>
      </c>
      <c r="BG10" s="41">
        <f t="shared" si="18"/>
        <v>1780</v>
      </c>
      <c r="BH10" s="27">
        <v>0</v>
      </c>
      <c r="BI10" s="27">
        <v>0</v>
      </c>
      <c r="BJ10" s="18">
        <f t="shared" si="19"/>
        <v>0</v>
      </c>
      <c r="BK10" s="27">
        <v>0</v>
      </c>
      <c r="BL10" s="27">
        <v>0</v>
      </c>
      <c r="BM10" s="18">
        <f t="shared" si="20"/>
        <v>0</v>
      </c>
      <c r="BN10" s="27">
        <v>0</v>
      </c>
      <c r="BO10" s="27">
        <v>0</v>
      </c>
      <c r="BP10" s="18">
        <f t="shared" si="21"/>
        <v>0</v>
      </c>
      <c r="BQ10" s="27">
        <v>0</v>
      </c>
      <c r="BR10" s="27">
        <v>0</v>
      </c>
      <c r="BS10" s="18">
        <f t="shared" si="22"/>
        <v>0</v>
      </c>
      <c r="BT10" s="27">
        <v>1</v>
      </c>
      <c r="BU10" s="27">
        <v>0</v>
      </c>
      <c r="BV10" s="18">
        <f t="shared" si="23"/>
        <v>1</v>
      </c>
      <c r="BW10" s="27">
        <v>0</v>
      </c>
      <c r="BX10" s="27">
        <v>0</v>
      </c>
      <c r="BY10" s="18">
        <f t="shared" si="24"/>
        <v>0</v>
      </c>
      <c r="BZ10" s="27">
        <v>0</v>
      </c>
      <c r="CA10" s="27">
        <v>0</v>
      </c>
      <c r="CB10" s="18">
        <f t="shared" si="25"/>
        <v>0</v>
      </c>
      <c r="CC10" s="27">
        <v>0</v>
      </c>
      <c r="CD10" s="27">
        <v>0</v>
      </c>
      <c r="CE10" s="18">
        <f t="shared" si="26"/>
        <v>0</v>
      </c>
    </row>
    <row r="11" spans="1:83">
      <c r="A11" s="82"/>
      <c r="B11" s="42">
        <v>44159</v>
      </c>
      <c r="C11" s="27">
        <v>2</v>
      </c>
      <c r="D11" s="27">
        <v>2</v>
      </c>
      <c r="E11" s="18">
        <f t="shared" si="0"/>
        <v>4</v>
      </c>
      <c r="F11" s="27">
        <v>2</v>
      </c>
      <c r="G11" s="27">
        <v>2</v>
      </c>
      <c r="H11" s="18">
        <f t="shared" si="1"/>
        <v>4</v>
      </c>
      <c r="I11" s="27">
        <v>0</v>
      </c>
      <c r="J11" s="27">
        <v>0</v>
      </c>
      <c r="K11" s="41">
        <f t="shared" si="2"/>
        <v>0</v>
      </c>
      <c r="L11" s="27">
        <v>4</v>
      </c>
      <c r="M11" s="27">
        <v>3</v>
      </c>
      <c r="N11" s="41">
        <f t="shared" si="3"/>
        <v>7</v>
      </c>
      <c r="O11" s="25"/>
      <c r="P11" s="27">
        <v>0</v>
      </c>
      <c r="Q11" s="41">
        <f t="shared" si="4"/>
        <v>0</v>
      </c>
      <c r="R11" s="25"/>
      <c r="S11" s="27">
        <v>0</v>
      </c>
      <c r="T11" s="41">
        <f t="shared" si="5"/>
        <v>0</v>
      </c>
      <c r="U11" s="27">
        <v>1</v>
      </c>
      <c r="V11" s="27">
        <v>0</v>
      </c>
      <c r="W11" s="41">
        <f t="shared" si="6"/>
        <v>1</v>
      </c>
      <c r="X11" s="27">
        <v>1</v>
      </c>
      <c r="Y11" s="27">
        <v>0</v>
      </c>
      <c r="Z11" s="18">
        <f t="shared" si="7"/>
        <v>1</v>
      </c>
      <c r="AA11" s="25"/>
      <c r="AB11" s="27">
        <v>0</v>
      </c>
      <c r="AC11" s="18">
        <f t="shared" si="8"/>
        <v>0</v>
      </c>
      <c r="AD11" s="25"/>
      <c r="AE11" s="27">
        <v>0</v>
      </c>
      <c r="AF11" s="18">
        <f t="shared" si="9"/>
        <v>0</v>
      </c>
      <c r="AG11" s="25"/>
      <c r="AH11" s="27">
        <v>0</v>
      </c>
      <c r="AI11" s="18">
        <f t="shared" si="10"/>
        <v>0</v>
      </c>
      <c r="AJ11" s="25"/>
      <c r="AK11" s="27">
        <v>0</v>
      </c>
      <c r="AL11" s="18">
        <f t="shared" si="11"/>
        <v>0</v>
      </c>
      <c r="AM11" s="25"/>
      <c r="AN11" s="27">
        <v>0</v>
      </c>
      <c r="AO11" s="18">
        <f t="shared" si="12"/>
        <v>0</v>
      </c>
      <c r="AP11" s="27">
        <v>0</v>
      </c>
      <c r="AQ11" s="27">
        <v>4</v>
      </c>
      <c r="AR11" s="18">
        <f t="shared" si="13"/>
        <v>4</v>
      </c>
      <c r="AS11" s="21">
        <v>0</v>
      </c>
      <c r="AT11" s="21"/>
      <c r="AU11" s="18">
        <f t="shared" si="14"/>
        <v>0</v>
      </c>
      <c r="AV11" s="52"/>
      <c r="AW11" s="52"/>
      <c r="AX11" s="18"/>
      <c r="AY11" s="52"/>
      <c r="AZ11" s="52"/>
      <c r="BA11" s="18"/>
      <c r="BB11" s="27">
        <v>4</v>
      </c>
      <c r="BC11" s="27">
        <v>6</v>
      </c>
      <c r="BD11" s="18">
        <f t="shared" si="17"/>
        <v>10</v>
      </c>
      <c r="BE11" s="27">
        <v>1198</v>
      </c>
      <c r="BF11" s="27">
        <v>555</v>
      </c>
      <c r="BG11" s="41">
        <f t="shared" si="18"/>
        <v>1753</v>
      </c>
      <c r="BH11" s="27">
        <v>2</v>
      </c>
      <c r="BI11" s="27">
        <v>0</v>
      </c>
      <c r="BJ11" s="18">
        <f t="shared" si="19"/>
        <v>2</v>
      </c>
      <c r="BK11" s="27">
        <v>2</v>
      </c>
      <c r="BL11" s="27">
        <v>0</v>
      </c>
      <c r="BM11" s="18">
        <f t="shared" si="20"/>
        <v>2</v>
      </c>
      <c r="BN11" s="27">
        <v>1</v>
      </c>
      <c r="BO11" s="27">
        <v>0</v>
      </c>
      <c r="BP11" s="18">
        <f t="shared" si="21"/>
        <v>1</v>
      </c>
      <c r="BQ11" s="27">
        <v>0</v>
      </c>
      <c r="BR11" s="27">
        <v>0</v>
      </c>
      <c r="BS11" s="18">
        <f t="shared" si="22"/>
        <v>0</v>
      </c>
      <c r="BT11" s="27">
        <v>2</v>
      </c>
      <c r="BU11" s="27">
        <v>0</v>
      </c>
      <c r="BV11" s="18">
        <f t="shared" si="23"/>
        <v>2</v>
      </c>
      <c r="BW11" s="27">
        <v>1</v>
      </c>
      <c r="BX11" s="27">
        <v>0</v>
      </c>
      <c r="BY11" s="18">
        <f t="shared" si="24"/>
        <v>1</v>
      </c>
      <c r="BZ11" s="27">
        <v>2</v>
      </c>
      <c r="CA11" s="27">
        <v>0</v>
      </c>
      <c r="CB11" s="18">
        <f t="shared" si="25"/>
        <v>2</v>
      </c>
      <c r="CC11" s="27">
        <v>1</v>
      </c>
      <c r="CD11" s="27">
        <v>0</v>
      </c>
      <c r="CE11" s="18">
        <f t="shared" si="26"/>
        <v>1</v>
      </c>
    </row>
    <row r="12" spans="1:83">
      <c r="A12" s="82"/>
      <c r="B12" s="42">
        <v>44160</v>
      </c>
      <c r="C12" s="27">
        <v>3</v>
      </c>
      <c r="D12" s="27">
        <v>1</v>
      </c>
      <c r="E12" s="18">
        <f t="shared" si="0"/>
        <v>4</v>
      </c>
      <c r="F12" s="27">
        <v>2</v>
      </c>
      <c r="G12" s="27">
        <v>1</v>
      </c>
      <c r="H12" s="18">
        <f t="shared" si="1"/>
        <v>3</v>
      </c>
      <c r="I12" s="27">
        <v>1</v>
      </c>
      <c r="J12" s="27">
        <v>0</v>
      </c>
      <c r="K12" s="41">
        <f t="shared" si="2"/>
        <v>1</v>
      </c>
      <c r="L12" s="27">
        <v>6</v>
      </c>
      <c r="M12" s="27">
        <v>3</v>
      </c>
      <c r="N12" s="41">
        <f t="shared" si="3"/>
        <v>9</v>
      </c>
      <c r="O12" s="25"/>
      <c r="P12" s="25"/>
      <c r="Q12" s="41">
        <f t="shared" si="4"/>
        <v>0</v>
      </c>
      <c r="R12" s="27">
        <v>1</v>
      </c>
      <c r="S12" s="25"/>
      <c r="T12" s="41">
        <f t="shared" si="5"/>
        <v>1</v>
      </c>
      <c r="U12" s="25"/>
      <c r="V12" s="25"/>
      <c r="W12" s="41">
        <f t="shared" si="6"/>
        <v>0</v>
      </c>
      <c r="X12" s="27">
        <v>3</v>
      </c>
      <c r="Y12" s="27">
        <v>1</v>
      </c>
      <c r="Z12" s="18">
        <f t="shared" si="7"/>
        <v>4</v>
      </c>
      <c r="AA12" s="25"/>
      <c r="AB12" s="27">
        <v>0</v>
      </c>
      <c r="AC12" s="18">
        <f t="shared" si="8"/>
        <v>0</v>
      </c>
      <c r="AD12" s="25"/>
      <c r="AE12" s="27">
        <v>0</v>
      </c>
      <c r="AF12" s="18">
        <f t="shared" si="9"/>
        <v>0</v>
      </c>
      <c r="AG12" s="25"/>
      <c r="AH12" s="27">
        <v>0</v>
      </c>
      <c r="AI12" s="18">
        <f t="shared" si="10"/>
        <v>0</v>
      </c>
      <c r="AJ12" s="25"/>
      <c r="AK12" s="27">
        <v>0</v>
      </c>
      <c r="AL12" s="18">
        <f t="shared" si="11"/>
        <v>0</v>
      </c>
      <c r="AM12" s="25"/>
      <c r="AN12" s="27">
        <v>0</v>
      </c>
      <c r="AO12" s="18">
        <f t="shared" si="12"/>
        <v>0</v>
      </c>
      <c r="AP12" s="27">
        <v>1</v>
      </c>
      <c r="AQ12" s="27">
        <v>0</v>
      </c>
      <c r="AR12" s="18">
        <f t="shared" si="13"/>
        <v>1</v>
      </c>
      <c r="AS12" s="21">
        <v>0</v>
      </c>
      <c r="AT12" s="21"/>
      <c r="AU12" s="18">
        <f t="shared" si="14"/>
        <v>0</v>
      </c>
      <c r="AV12" s="52"/>
      <c r="AW12" s="52"/>
      <c r="AX12" s="18"/>
      <c r="AY12" s="52"/>
      <c r="AZ12" s="52"/>
      <c r="BA12" s="18"/>
      <c r="BB12" s="27">
        <v>6</v>
      </c>
      <c r="BC12" s="27">
        <v>3</v>
      </c>
      <c r="BD12" s="18">
        <f t="shared" si="17"/>
        <v>9</v>
      </c>
      <c r="BE12" s="27">
        <v>1252</v>
      </c>
      <c r="BF12" s="27">
        <v>303</v>
      </c>
      <c r="BG12" s="41">
        <f t="shared" si="18"/>
        <v>1555</v>
      </c>
      <c r="BH12" s="27">
        <v>1</v>
      </c>
      <c r="BI12" s="27">
        <v>2</v>
      </c>
      <c r="BJ12" s="18">
        <f t="shared" si="19"/>
        <v>3</v>
      </c>
      <c r="BK12" s="27">
        <v>0</v>
      </c>
      <c r="BL12" s="27">
        <v>2</v>
      </c>
      <c r="BM12" s="18">
        <f t="shared" si="20"/>
        <v>2</v>
      </c>
      <c r="BN12" s="27">
        <v>3</v>
      </c>
      <c r="BO12" s="27">
        <v>0</v>
      </c>
      <c r="BP12" s="18">
        <f t="shared" si="21"/>
        <v>3</v>
      </c>
      <c r="BQ12" s="27">
        <v>0</v>
      </c>
      <c r="BR12" s="27">
        <v>0</v>
      </c>
      <c r="BS12" s="18">
        <f t="shared" si="22"/>
        <v>0</v>
      </c>
      <c r="BT12" s="27">
        <v>2</v>
      </c>
      <c r="BU12" s="27">
        <v>2</v>
      </c>
      <c r="BV12" s="18">
        <f t="shared" si="23"/>
        <v>4</v>
      </c>
      <c r="BW12" s="27">
        <v>0</v>
      </c>
      <c r="BX12" s="27">
        <v>0</v>
      </c>
      <c r="BY12" s="18">
        <f t="shared" si="24"/>
        <v>0</v>
      </c>
      <c r="BZ12" s="27">
        <v>1</v>
      </c>
      <c r="CA12" s="27">
        <v>2</v>
      </c>
      <c r="CB12" s="18">
        <f t="shared" si="25"/>
        <v>3</v>
      </c>
      <c r="CC12" s="27">
        <v>4</v>
      </c>
      <c r="CD12" s="27">
        <v>1</v>
      </c>
      <c r="CE12" s="18">
        <f t="shared" si="26"/>
        <v>5</v>
      </c>
    </row>
    <row r="13" spans="1:83">
      <c r="A13" s="82"/>
      <c r="B13" s="42">
        <v>44161</v>
      </c>
      <c r="C13" s="27">
        <v>4</v>
      </c>
      <c r="D13" s="27">
        <v>1</v>
      </c>
      <c r="E13" s="18">
        <f t="shared" si="0"/>
        <v>5</v>
      </c>
      <c r="F13" s="27">
        <v>2</v>
      </c>
      <c r="G13" s="27">
        <v>0</v>
      </c>
      <c r="H13" s="18">
        <f t="shared" si="1"/>
        <v>2</v>
      </c>
      <c r="I13" s="27">
        <v>1</v>
      </c>
      <c r="J13" s="27">
        <v>1</v>
      </c>
      <c r="K13" s="41">
        <f t="shared" si="2"/>
        <v>2</v>
      </c>
      <c r="L13" s="27">
        <v>8</v>
      </c>
      <c r="M13" s="27">
        <v>7</v>
      </c>
      <c r="N13" s="41">
        <f t="shared" si="3"/>
        <v>15</v>
      </c>
      <c r="O13" s="25"/>
      <c r="P13" s="27">
        <v>0</v>
      </c>
      <c r="Q13" s="41">
        <f t="shared" si="4"/>
        <v>0</v>
      </c>
      <c r="R13" s="25"/>
      <c r="S13" s="27">
        <v>0</v>
      </c>
      <c r="T13" s="41">
        <f t="shared" si="5"/>
        <v>0</v>
      </c>
      <c r="U13" s="25"/>
      <c r="V13" s="27">
        <v>0</v>
      </c>
      <c r="W13" s="41">
        <f t="shared" si="6"/>
        <v>0</v>
      </c>
      <c r="X13" s="27">
        <v>7</v>
      </c>
      <c r="Y13" s="27">
        <v>0</v>
      </c>
      <c r="Z13" s="18">
        <f t="shared" si="7"/>
        <v>7</v>
      </c>
      <c r="AA13" s="25"/>
      <c r="AB13" s="27">
        <v>0</v>
      </c>
      <c r="AC13" s="18">
        <f t="shared" si="8"/>
        <v>0</v>
      </c>
      <c r="AD13" s="25"/>
      <c r="AE13" s="27">
        <v>0</v>
      </c>
      <c r="AF13" s="18">
        <f t="shared" si="9"/>
        <v>0</v>
      </c>
      <c r="AG13" s="25"/>
      <c r="AH13" s="27">
        <v>0</v>
      </c>
      <c r="AI13" s="18">
        <f t="shared" si="10"/>
        <v>0</v>
      </c>
      <c r="AJ13" s="25"/>
      <c r="AK13" s="27">
        <v>0</v>
      </c>
      <c r="AL13" s="18">
        <f t="shared" si="11"/>
        <v>0</v>
      </c>
      <c r="AM13" s="25"/>
      <c r="AN13" s="27">
        <v>0</v>
      </c>
      <c r="AO13" s="18">
        <f t="shared" si="12"/>
        <v>0</v>
      </c>
      <c r="AP13" s="27">
        <v>1</v>
      </c>
      <c r="AQ13" s="27">
        <v>1</v>
      </c>
      <c r="AR13" s="18">
        <f t="shared" si="13"/>
        <v>2</v>
      </c>
      <c r="AS13" s="21">
        <v>0</v>
      </c>
      <c r="AT13" s="21"/>
      <c r="AU13" s="18">
        <f t="shared" si="14"/>
        <v>0</v>
      </c>
      <c r="AV13" s="52"/>
      <c r="AW13" s="52"/>
      <c r="AX13" s="18"/>
      <c r="AY13" s="52"/>
      <c r="AZ13" s="52"/>
      <c r="BA13" s="18"/>
      <c r="BB13" s="27">
        <v>10</v>
      </c>
      <c r="BC13" s="27">
        <v>7</v>
      </c>
      <c r="BD13" s="18">
        <f t="shared" si="17"/>
        <v>17</v>
      </c>
      <c r="BE13" s="27">
        <v>2710</v>
      </c>
      <c r="BF13" s="27">
        <v>310</v>
      </c>
      <c r="BG13" s="41">
        <f t="shared" si="18"/>
        <v>3020</v>
      </c>
      <c r="BH13" s="27">
        <v>4</v>
      </c>
      <c r="BI13" s="27">
        <v>0</v>
      </c>
      <c r="BJ13" s="18">
        <f t="shared" si="19"/>
        <v>4</v>
      </c>
      <c r="BK13" s="27">
        <v>3</v>
      </c>
      <c r="BL13" s="27">
        <v>0</v>
      </c>
      <c r="BM13" s="18">
        <f t="shared" si="20"/>
        <v>3</v>
      </c>
      <c r="BN13" s="27">
        <v>4</v>
      </c>
      <c r="BO13" s="27">
        <v>2</v>
      </c>
      <c r="BP13" s="18">
        <f t="shared" si="21"/>
        <v>6</v>
      </c>
      <c r="BQ13" s="27">
        <v>3</v>
      </c>
      <c r="BR13" s="27">
        <v>0</v>
      </c>
      <c r="BS13" s="18">
        <f t="shared" si="22"/>
        <v>3</v>
      </c>
      <c r="BT13" s="27">
        <v>3</v>
      </c>
      <c r="BU13" s="27">
        <v>1</v>
      </c>
      <c r="BV13" s="18">
        <f t="shared" si="23"/>
        <v>4</v>
      </c>
      <c r="BW13" s="27">
        <v>1</v>
      </c>
      <c r="BX13" s="27">
        <v>0</v>
      </c>
      <c r="BY13" s="18">
        <f t="shared" si="24"/>
        <v>1</v>
      </c>
      <c r="BZ13" s="27">
        <v>6</v>
      </c>
      <c r="CA13" s="27">
        <v>1</v>
      </c>
      <c r="CB13" s="18">
        <f t="shared" si="25"/>
        <v>7</v>
      </c>
      <c r="CC13" s="27">
        <v>6</v>
      </c>
      <c r="CD13" s="27">
        <v>1</v>
      </c>
      <c r="CE13" s="18">
        <f t="shared" si="26"/>
        <v>7</v>
      </c>
    </row>
    <row r="14" spans="1:83">
      <c r="A14" s="82"/>
      <c r="B14" s="42">
        <v>44162</v>
      </c>
      <c r="C14" s="27">
        <v>2</v>
      </c>
      <c r="D14" s="27">
        <v>3</v>
      </c>
      <c r="E14" s="18">
        <f t="shared" si="0"/>
        <v>5</v>
      </c>
      <c r="F14" s="27">
        <v>1</v>
      </c>
      <c r="G14" s="27">
        <v>1</v>
      </c>
      <c r="H14" s="18">
        <f t="shared" si="1"/>
        <v>2</v>
      </c>
      <c r="I14" s="27">
        <v>1</v>
      </c>
      <c r="J14" s="27">
        <v>1</v>
      </c>
      <c r="K14" s="41">
        <f t="shared" si="2"/>
        <v>2</v>
      </c>
      <c r="L14" s="27">
        <v>4</v>
      </c>
      <c r="M14" s="27">
        <v>3</v>
      </c>
      <c r="N14" s="41">
        <f t="shared" si="3"/>
        <v>7</v>
      </c>
      <c r="O14" s="27">
        <v>2</v>
      </c>
      <c r="P14" s="27">
        <v>0</v>
      </c>
      <c r="Q14" s="41">
        <f t="shared" si="4"/>
        <v>2</v>
      </c>
      <c r="R14" s="25"/>
      <c r="S14" s="27">
        <v>0</v>
      </c>
      <c r="T14" s="41">
        <f t="shared" si="5"/>
        <v>0</v>
      </c>
      <c r="U14" s="25"/>
      <c r="V14" s="27">
        <v>0</v>
      </c>
      <c r="W14" s="41">
        <f t="shared" si="6"/>
        <v>0</v>
      </c>
      <c r="X14" s="27">
        <v>3</v>
      </c>
      <c r="Y14" s="27">
        <v>0</v>
      </c>
      <c r="Z14" s="18">
        <f t="shared" si="7"/>
        <v>3</v>
      </c>
      <c r="AA14" s="25"/>
      <c r="AB14" s="27">
        <v>0</v>
      </c>
      <c r="AC14" s="18">
        <f t="shared" si="8"/>
        <v>0</v>
      </c>
      <c r="AD14" s="25"/>
      <c r="AE14" s="27">
        <v>0</v>
      </c>
      <c r="AF14" s="18">
        <f t="shared" si="9"/>
        <v>0</v>
      </c>
      <c r="AG14" s="25"/>
      <c r="AH14" s="27">
        <v>0</v>
      </c>
      <c r="AI14" s="18">
        <f t="shared" si="10"/>
        <v>0</v>
      </c>
      <c r="AJ14" s="25"/>
      <c r="AK14" s="27">
        <v>0</v>
      </c>
      <c r="AL14" s="18">
        <f t="shared" si="11"/>
        <v>0</v>
      </c>
      <c r="AM14" s="25"/>
      <c r="AN14" s="27">
        <v>0</v>
      </c>
      <c r="AO14" s="18">
        <f t="shared" si="12"/>
        <v>0</v>
      </c>
      <c r="AP14" s="27">
        <v>0</v>
      </c>
      <c r="AQ14" s="27">
        <v>0</v>
      </c>
      <c r="AR14" s="18">
        <f t="shared" si="13"/>
        <v>0</v>
      </c>
      <c r="AS14" s="21">
        <v>0</v>
      </c>
      <c r="AT14" s="21">
        <v>1</v>
      </c>
      <c r="AU14" s="18">
        <f t="shared" si="14"/>
        <v>1</v>
      </c>
      <c r="AV14" s="52"/>
      <c r="AW14" s="52"/>
      <c r="AX14" s="18"/>
      <c r="AY14" s="52"/>
      <c r="AZ14" s="52"/>
      <c r="BA14" s="18"/>
      <c r="BB14" s="27">
        <v>6</v>
      </c>
      <c r="BC14" s="27">
        <v>3</v>
      </c>
      <c r="BD14" s="18">
        <f t="shared" si="17"/>
        <v>9</v>
      </c>
      <c r="BE14" s="27">
        <v>726</v>
      </c>
      <c r="BF14" s="27">
        <v>143</v>
      </c>
      <c r="BG14" s="41">
        <f t="shared" si="18"/>
        <v>869</v>
      </c>
      <c r="BH14" s="27">
        <v>0</v>
      </c>
      <c r="BI14" s="27">
        <v>0</v>
      </c>
      <c r="BJ14" s="18">
        <f t="shared" si="19"/>
        <v>0</v>
      </c>
      <c r="BK14" s="27">
        <v>5</v>
      </c>
      <c r="BL14" s="27">
        <v>0</v>
      </c>
      <c r="BM14" s="18">
        <f t="shared" si="20"/>
        <v>5</v>
      </c>
      <c r="BN14" s="27">
        <v>0</v>
      </c>
      <c r="BO14" s="27">
        <v>1</v>
      </c>
      <c r="BP14" s="18">
        <f t="shared" si="21"/>
        <v>1</v>
      </c>
      <c r="BQ14" s="27">
        <v>0</v>
      </c>
      <c r="BR14" s="27">
        <v>1</v>
      </c>
      <c r="BS14" s="18">
        <f t="shared" si="22"/>
        <v>1</v>
      </c>
      <c r="BT14" s="27">
        <v>0</v>
      </c>
      <c r="BU14" s="27">
        <v>0</v>
      </c>
      <c r="BV14" s="18">
        <f t="shared" si="23"/>
        <v>0</v>
      </c>
      <c r="BW14" s="27">
        <v>0</v>
      </c>
      <c r="BX14" s="27">
        <v>1</v>
      </c>
      <c r="BY14" s="18">
        <f t="shared" si="24"/>
        <v>1</v>
      </c>
      <c r="BZ14" s="27">
        <v>0</v>
      </c>
      <c r="CA14" s="27">
        <v>1</v>
      </c>
      <c r="CB14" s="18">
        <f t="shared" si="25"/>
        <v>1</v>
      </c>
      <c r="CC14" s="27">
        <v>2</v>
      </c>
      <c r="CD14" s="27">
        <v>1</v>
      </c>
      <c r="CE14" s="18">
        <f t="shared" si="26"/>
        <v>3</v>
      </c>
    </row>
    <row r="15" spans="1:83">
      <c r="A15" s="82"/>
      <c r="B15" s="42">
        <v>44163</v>
      </c>
      <c r="C15" s="27">
        <v>3</v>
      </c>
      <c r="D15" s="27">
        <v>5</v>
      </c>
      <c r="E15" s="18">
        <f t="shared" si="0"/>
        <v>8</v>
      </c>
      <c r="F15" s="27">
        <v>2</v>
      </c>
      <c r="G15" s="27">
        <v>5</v>
      </c>
      <c r="H15" s="18">
        <f t="shared" si="1"/>
        <v>7</v>
      </c>
      <c r="I15" s="27">
        <v>2</v>
      </c>
      <c r="J15" s="27">
        <v>0</v>
      </c>
      <c r="K15" s="41">
        <f t="shared" si="2"/>
        <v>2</v>
      </c>
      <c r="L15" s="27">
        <v>3</v>
      </c>
      <c r="M15" s="27">
        <v>6</v>
      </c>
      <c r="N15" s="41">
        <f t="shared" si="3"/>
        <v>9</v>
      </c>
      <c r="O15" s="27">
        <v>1</v>
      </c>
      <c r="P15" s="27">
        <v>0</v>
      </c>
      <c r="Q15" s="41">
        <f t="shared" si="4"/>
        <v>1</v>
      </c>
      <c r="R15" s="25"/>
      <c r="S15" s="27">
        <v>0</v>
      </c>
      <c r="T15" s="41">
        <f t="shared" si="5"/>
        <v>0</v>
      </c>
      <c r="U15" s="25"/>
      <c r="V15" s="27">
        <v>0</v>
      </c>
      <c r="W15" s="41">
        <f t="shared" si="6"/>
        <v>0</v>
      </c>
      <c r="X15" s="25"/>
      <c r="Y15" s="27">
        <v>0</v>
      </c>
      <c r="Z15" s="18">
        <f t="shared" si="7"/>
        <v>0</v>
      </c>
      <c r="AA15" s="25"/>
      <c r="AB15" s="27">
        <v>0</v>
      </c>
      <c r="AC15" s="18">
        <f t="shared" si="8"/>
        <v>0</v>
      </c>
      <c r="AD15" s="25"/>
      <c r="AE15" s="27">
        <v>0</v>
      </c>
      <c r="AF15" s="18">
        <f t="shared" si="9"/>
        <v>0</v>
      </c>
      <c r="AG15" s="25"/>
      <c r="AH15" s="27">
        <v>0</v>
      </c>
      <c r="AI15" s="18">
        <f t="shared" si="10"/>
        <v>0</v>
      </c>
      <c r="AJ15" s="25"/>
      <c r="AK15" s="27">
        <v>0</v>
      </c>
      <c r="AL15" s="18">
        <f t="shared" si="11"/>
        <v>0</v>
      </c>
      <c r="AM15" s="25"/>
      <c r="AN15" s="27">
        <v>0</v>
      </c>
      <c r="AO15" s="18">
        <f t="shared" si="12"/>
        <v>0</v>
      </c>
      <c r="AP15" s="27">
        <v>1</v>
      </c>
      <c r="AQ15" s="27">
        <v>2</v>
      </c>
      <c r="AR15" s="18">
        <f t="shared" si="13"/>
        <v>3</v>
      </c>
      <c r="AS15" s="21">
        <v>0</v>
      </c>
      <c r="AT15" s="21"/>
      <c r="AU15" s="18">
        <f t="shared" si="14"/>
        <v>0</v>
      </c>
      <c r="AV15" s="52"/>
      <c r="AW15" s="52"/>
      <c r="AX15" s="18"/>
      <c r="AY15" s="52"/>
      <c r="AZ15" s="52"/>
      <c r="BA15" s="18"/>
      <c r="BB15" s="27">
        <v>6</v>
      </c>
      <c r="BC15" s="27">
        <v>7</v>
      </c>
      <c r="BD15" s="18">
        <f t="shared" si="17"/>
        <v>13</v>
      </c>
      <c r="BE15" s="27">
        <v>723</v>
      </c>
      <c r="BF15" s="27">
        <v>814</v>
      </c>
      <c r="BG15" s="41">
        <f t="shared" si="18"/>
        <v>1537</v>
      </c>
      <c r="BH15" s="27">
        <v>1</v>
      </c>
      <c r="BI15" s="27">
        <v>0</v>
      </c>
      <c r="BJ15" s="18">
        <f t="shared" si="19"/>
        <v>1</v>
      </c>
      <c r="BK15" s="27">
        <v>1</v>
      </c>
      <c r="BL15" s="27">
        <v>1</v>
      </c>
      <c r="BM15" s="18">
        <f t="shared" si="20"/>
        <v>2</v>
      </c>
      <c r="BN15" s="27">
        <v>1</v>
      </c>
      <c r="BO15" s="27">
        <v>1</v>
      </c>
      <c r="BP15" s="18">
        <f t="shared" si="21"/>
        <v>2</v>
      </c>
      <c r="BQ15" s="27">
        <v>0</v>
      </c>
      <c r="BR15" s="27">
        <v>0</v>
      </c>
      <c r="BS15" s="18">
        <f t="shared" si="22"/>
        <v>0</v>
      </c>
      <c r="BT15" s="27">
        <v>1</v>
      </c>
      <c r="BU15" s="27">
        <v>0</v>
      </c>
      <c r="BV15" s="18">
        <f t="shared" si="23"/>
        <v>1</v>
      </c>
      <c r="BW15" s="27">
        <v>0</v>
      </c>
      <c r="BX15" s="27">
        <v>0</v>
      </c>
      <c r="BY15" s="18">
        <f t="shared" si="24"/>
        <v>0</v>
      </c>
      <c r="BZ15" s="27">
        <v>1</v>
      </c>
      <c r="CA15" s="27">
        <v>1</v>
      </c>
      <c r="CB15" s="18">
        <f t="shared" si="25"/>
        <v>2</v>
      </c>
      <c r="CC15" s="27">
        <v>1</v>
      </c>
      <c r="CD15" s="27">
        <v>0</v>
      </c>
      <c r="CE15" s="18">
        <f t="shared" si="26"/>
        <v>1</v>
      </c>
    </row>
    <row r="16" spans="1:83">
      <c r="A16" s="82"/>
      <c r="B16" s="42">
        <v>44164</v>
      </c>
      <c r="C16" s="27">
        <v>4</v>
      </c>
      <c r="D16" s="27">
        <v>4</v>
      </c>
      <c r="E16" s="18">
        <f t="shared" si="0"/>
        <v>8</v>
      </c>
      <c r="F16" s="27">
        <v>4</v>
      </c>
      <c r="G16" s="27">
        <v>1</v>
      </c>
      <c r="H16" s="18">
        <f t="shared" si="1"/>
        <v>5</v>
      </c>
      <c r="I16" s="27">
        <v>0</v>
      </c>
      <c r="J16" s="27">
        <v>1</v>
      </c>
      <c r="K16" s="41">
        <f t="shared" si="2"/>
        <v>1</v>
      </c>
      <c r="L16" s="27">
        <v>6</v>
      </c>
      <c r="M16" s="27">
        <v>8</v>
      </c>
      <c r="N16" s="41">
        <f t="shared" si="3"/>
        <v>14</v>
      </c>
      <c r="O16" s="27">
        <v>1</v>
      </c>
      <c r="P16" s="25"/>
      <c r="Q16" s="41">
        <f t="shared" si="4"/>
        <v>1</v>
      </c>
      <c r="R16" s="25"/>
      <c r="S16" s="25"/>
      <c r="T16" s="41">
        <f t="shared" si="5"/>
        <v>0</v>
      </c>
      <c r="U16" s="25"/>
      <c r="V16" s="25"/>
      <c r="W16" s="41">
        <f t="shared" si="6"/>
        <v>0</v>
      </c>
      <c r="X16" s="27">
        <v>3</v>
      </c>
      <c r="Y16" s="27">
        <v>2</v>
      </c>
      <c r="Z16" s="18">
        <f t="shared" si="7"/>
        <v>5</v>
      </c>
      <c r="AA16" s="25"/>
      <c r="AB16" s="27">
        <v>0</v>
      </c>
      <c r="AC16" s="18">
        <f t="shared" si="8"/>
        <v>0</v>
      </c>
      <c r="AD16" s="25"/>
      <c r="AE16" s="27">
        <v>0</v>
      </c>
      <c r="AF16" s="18">
        <f t="shared" si="9"/>
        <v>0</v>
      </c>
      <c r="AG16" s="25"/>
      <c r="AH16" s="27">
        <v>0</v>
      </c>
      <c r="AI16" s="18">
        <f t="shared" si="10"/>
        <v>0</v>
      </c>
      <c r="AJ16" s="25"/>
      <c r="AK16" s="27">
        <v>0</v>
      </c>
      <c r="AL16" s="18">
        <f t="shared" si="11"/>
        <v>0</v>
      </c>
      <c r="AM16" s="25"/>
      <c r="AN16" s="27">
        <v>0</v>
      </c>
      <c r="AO16" s="18">
        <f t="shared" si="12"/>
        <v>0</v>
      </c>
      <c r="AP16" s="27">
        <v>0</v>
      </c>
      <c r="AQ16" s="27">
        <v>3</v>
      </c>
      <c r="AR16" s="18">
        <f t="shared" si="13"/>
        <v>3</v>
      </c>
      <c r="AS16" s="21">
        <v>0</v>
      </c>
      <c r="AT16" s="21"/>
      <c r="AU16" s="18">
        <f t="shared" si="14"/>
        <v>0</v>
      </c>
      <c r="AV16" s="52"/>
      <c r="AW16" s="52"/>
      <c r="AX16" s="18"/>
      <c r="AY16" s="52"/>
      <c r="AZ16" s="52"/>
      <c r="BA16" s="18"/>
      <c r="BB16" s="27">
        <v>7</v>
      </c>
      <c r="BC16" s="27">
        <v>8</v>
      </c>
      <c r="BD16" s="18">
        <f t="shared" si="17"/>
        <v>15</v>
      </c>
      <c r="BE16" s="27">
        <v>1455</v>
      </c>
      <c r="BF16" s="27">
        <v>678</v>
      </c>
      <c r="BG16" s="41">
        <f t="shared" si="18"/>
        <v>2133</v>
      </c>
      <c r="BH16" s="27">
        <v>3</v>
      </c>
      <c r="BI16" s="27">
        <v>2</v>
      </c>
      <c r="BJ16" s="18">
        <f t="shared" si="19"/>
        <v>5</v>
      </c>
      <c r="BK16" s="27">
        <v>2</v>
      </c>
      <c r="BL16" s="27">
        <v>1</v>
      </c>
      <c r="BM16" s="18">
        <f t="shared" si="20"/>
        <v>3</v>
      </c>
      <c r="BN16" s="27">
        <v>2</v>
      </c>
      <c r="BO16" s="27">
        <v>2</v>
      </c>
      <c r="BP16" s="18">
        <f t="shared" si="21"/>
        <v>4</v>
      </c>
      <c r="BQ16" s="27">
        <v>4</v>
      </c>
      <c r="BR16" s="27">
        <v>0</v>
      </c>
      <c r="BS16" s="18">
        <f t="shared" si="22"/>
        <v>4</v>
      </c>
      <c r="BT16" s="27">
        <v>4</v>
      </c>
      <c r="BU16" s="27">
        <v>1</v>
      </c>
      <c r="BV16" s="18">
        <f t="shared" si="23"/>
        <v>5</v>
      </c>
      <c r="BW16" s="27">
        <v>1</v>
      </c>
      <c r="BX16" s="27">
        <v>0</v>
      </c>
      <c r="BY16" s="18">
        <f t="shared" si="24"/>
        <v>1</v>
      </c>
      <c r="BZ16" s="27">
        <v>5</v>
      </c>
      <c r="CA16" s="27">
        <v>1</v>
      </c>
      <c r="CB16" s="18">
        <f t="shared" si="25"/>
        <v>6</v>
      </c>
      <c r="CC16" s="27">
        <v>5</v>
      </c>
      <c r="CD16" s="27">
        <v>1</v>
      </c>
      <c r="CE16" s="18">
        <f t="shared" si="26"/>
        <v>6</v>
      </c>
    </row>
    <row r="17" spans="1:83">
      <c r="A17" s="83"/>
      <c r="B17" s="42">
        <v>44165</v>
      </c>
      <c r="C17" s="27">
        <v>5</v>
      </c>
      <c r="D17" s="27">
        <v>5</v>
      </c>
      <c r="E17" s="18">
        <f t="shared" si="0"/>
        <v>10</v>
      </c>
      <c r="F17" s="27">
        <v>3</v>
      </c>
      <c r="G17" s="27">
        <v>3</v>
      </c>
      <c r="H17" s="18">
        <f t="shared" si="1"/>
        <v>6</v>
      </c>
      <c r="I17" s="27">
        <v>1</v>
      </c>
      <c r="J17" s="27">
        <v>3</v>
      </c>
      <c r="K17" s="41">
        <f t="shared" si="2"/>
        <v>4</v>
      </c>
      <c r="L17" s="27">
        <v>7</v>
      </c>
      <c r="M17" s="27">
        <v>12</v>
      </c>
      <c r="N17" s="41">
        <f t="shared" si="3"/>
        <v>19</v>
      </c>
      <c r="O17" s="25"/>
      <c r="P17" s="25"/>
      <c r="Q17" s="41">
        <f t="shared" si="4"/>
        <v>0</v>
      </c>
      <c r="R17" s="27">
        <v>2</v>
      </c>
      <c r="S17" s="27">
        <v>1</v>
      </c>
      <c r="T17" s="41">
        <f t="shared" si="5"/>
        <v>3</v>
      </c>
      <c r="U17" s="25"/>
      <c r="V17" s="25"/>
      <c r="W17" s="41">
        <f t="shared" si="6"/>
        <v>0</v>
      </c>
      <c r="X17" s="25"/>
      <c r="Y17" s="27">
        <v>1</v>
      </c>
      <c r="Z17" s="18">
        <f t="shared" si="7"/>
        <v>1</v>
      </c>
      <c r="AA17" s="25"/>
      <c r="AB17" s="27">
        <v>0</v>
      </c>
      <c r="AC17" s="18">
        <f t="shared" si="8"/>
        <v>0</v>
      </c>
      <c r="AD17" s="25"/>
      <c r="AE17" s="27">
        <v>0</v>
      </c>
      <c r="AF17" s="18">
        <f t="shared" si="9"/>
        <v>0</v>
      </c>
      <c r="AG17" s="25"/>
      <c r="AH17" s="27">
        <v>0</v>
      </c>
      <c r="AI17" s="18">
        <f t="shared" si="10"/>
        <v>0</v>
      </c>
      <c r="AJ17" s="25"/>
      <c r="AK17" s="27">
        <v>0</v>
      </c>
      <c r="AL17" s="18">
        <f t="shared" si="11"/>
        <v>0</v>
      </c>
      <c r="AM17" s="25"/>
      <c r="AN17" s="27">
        <v>0</v>
      </c>
      <c r="AO17" s="18">
        <f t="shared" si="12"/>
        <v>0</v>
      </c>
      <c r="AP17" s="27">
        <v>2</v>
      </c>
      <c r="AQ17" s="27">
        <v>4</v>
      </c>
      <c r="AR17" s="18">
        <f t="shared" si="13"/>
        <v>6</v>
      </c>
      <c r="AS17" s="21">
        <v>0</v>
      </c>
      <c r="AT17" s="21"/>
      <c r="AU17" s="18">
        <f t="shared" si="14"/>
        <v>0</v>
      </c>
      <c r="AV17" s="52"/>
      <c r="AW17" s="52"/>
      <c r="AX17" s="18"/>
      <c r="AY17" s="52"/>
      <c r="AZ17" s="52"/>
      <c r="BA17" s="18"/>
      <c r="BB17" s="27">
        <v>7</v>
      </c>
      <c r="BC17" s="27">
        <v>14</v>
      </c>
      <c r="BD17" s="18">
        <f t="shared" si="17"/>
        <v>21</v>
      </c>
      <c r="BE17" s="27">
        <v>1054</v>
      </c>
      <c r="BF17" s="27">
        <v>2720</v>
      </c>
      <c r="BG17" s="41">
        <f t="shared" si="18"/>
        <v>3774</v>
      </c>
      <c r="BH17" s="27">
        <v>2</v>
      </c>
      <c r="BI17" s="27">
        <v>4</v>
      </c>
      <c r="BJ17" s="18">
        <f t="shared" si="19"/>
        <v>6</v>
      </c>
      <c r="BK17" s="27">
        <v>2</v>
      </c>
      <c r="BL17" s="27">
        <v>4</v>
      </c>
      <c r="BM17" s="18">
        <f t="shared" si="20"/>
        <v>6</v>
      </c>
      <c r="BN17" s="27">
        <v>1</v>
      </c>
      <c r="BO17" s="27">
        <v>1</v>
      </c>
      <c r="BP17" s="18">
        <f t="shared" si="21"/>
        <v>2</v>
      </c>
      <c r="BQ17" s="27">
        <v>1</v>
      </c>
      <c r="BR17" s="27">
        <v>1</v>
      </c>
      <c r="BS17" s="18">
        <f t="shared" si="22"/>
        <v>2</v>
      </c>
      <c r="BT17" s="27">
        <v>2</v>
      </c>
      <c r="BU17" s="27">
        <v>3</v>
      </c>
      <c r="BV17" s="18">
        <f t="shared" si="23"/>
        <v>5</v>
      </c>
      <c r="BW17" s="27">
        <v>1</v>
      </c>
      <c r="BX17" s="27">
        <v>1</v>
      </c>
      <c r="BY17" s="18">
        <f t="shared" si="24"/>
        <v>2</v>
      </c>
      <c r="BZ17" s="27">
        <v>1</v>
      </c>
      <c r="CA17" s="27">
        <v>4</v>
      </c>
      <c r="CB17" s="18">
        <f t="shared" si="25"/>
        <v>5</v>
      </c>
      <c r="CC17" s="27">
        <v>2</v>
      </c>
      <c r="CD17" s="27">
        <v>1</v>
      </c>
      <c r="CE17" s="18">
        <f t="shared" si="26"/>
        <v>3</v>
      </c>
    </row>
    <row r="18" spans="1:83">
      <c r="A18" s="81" t="s">
        <v>44</v>
      </c>
      <c r="B18" s="42">
        <v>44166</v>
      </c>
      <c r="C18" s="27">
        <v>5</v>
      </c>
      <c r="D18" s="27">
        <v>3</v>
      </c>
      <c r="E18" s="18">
        <f t="shared" si="0"/>
        <v>8</v>
      </c>
      <c r="F18" s="27">
        <v>3</v>
      </c>
      <c r="G18" s="27">
        <v>1</v>
      </c>
      <c r="H18" s="18">
        <f t="shared" si="1"/>
        <v>4</v>
      </c>
      <c r="I18" s="27">
        <v>2</v>
      </c>
      <c r="J18" s="27">
        <v>1</v>
      </c>
      <c r="K18" s="41">
        <f t="shared" si="2"/>
        <v>3</v>
      </c>
      <c r="L18" s="27">
        <v>5</v>
      </c>
      <c r="M18" s="27">
        <v>8</v>
      </c>
      <c r="N18" s="41">
        <f t="shared" si="3"/>
        <v>13</v>
      </c>
      <c r="O18" s="25"/>
      <c r="P18" s="25"/>
      <c r="Q18" s="41">
        <f t="shared" si="4"/>
        <v>0</v>
      </c>
      <c r="R18" s="25"/>
      <c r="S18" s="25"/>
      <c r="T18" s="41">
        <f t="shared" si="5"/>
        <v>0</v>
      </c>
      <c r="U18" s="25"/>
      <c r="V18" s="25"/>
      <c r="W18" s="41">
        <f t="shared" si="6"/>
        <v>0</v>
      </c>
      <c r="X18" s="27">
        <v>5</v>
      </c>
      <c r="Y18" s="27">
        <v>6</v>
      </c>
      <c r="Z18" s="18">
        <f t="shared" si="7"/>
        <v>11</v>
      </c>
      <c r="AA18" s="25"/>
      <c r="AB18" s="27">
        <v>0</v>
      </c>
      <c r="AC18" s="18">
        <f t="shared" si="8"/>
        <v>0</v>
      </c>
      <c r="AD18" s="25"/>
      <c r="AE18" s="27">
        <v>0</v>
      </c>
      <c r="AF18" s="18">
        <f t="shared" si="9"/>
        <v>0</v>
      </c>
      <c r="AG18" s="25"/>
      <c r="AH18" s="27">
        <v>0</v>
      </c>
      <c r="AI18" s="18">
        <f t="shared" si="10"/>
        <v>0</v>
      </c>
      <c r="AJ18" s="25"/>
      <c r="AK18" s="27">
        <v>0</v>
      </c>
      <c r="AL18" s="18">
        <f t="shared" si="11"/>
        <v>0</v>
      </c>
      <c r="AM18" s="25"/>
      <c r="AN18" s="27">
        <v>0</v>
      </c>
      <c r="AO18" s="18">
        <f t="shared" si="12"/>
        <v>0</v>
      </c>
      <c r="AP18" s="27">
        <v>0</v>
      </c>
      <c r="AQ18" s="27">
        <v>0</v>
      </c>
      <c r="AR18" s="18">
        <f t="shared" si="13"/>
        <v>0</v>
      </c>
      <c r="AS18" s="21">
        <v>0</v>
      </c>
      <c r="AT18" s="21"/>
      <c r="AU18" s="18">
        <f t="shared" si="14"/>
        <v>0</v>
      </c>
      <c r="AV18" s="52"/>
      <c r="AW18" s="52"/>
      <c r="AX18" s="18"/>
      <c r="AY18" s="52"/>
      <c r="AZ18" s="52"/>
      <c r="BA18" s="18"/>
      <c r="BB18" s="27">
        <v>8</v>
      </c>
      <c r="BC18" s="27">
        <v>8</v>
      </c>
      <c r="BD18" s="18">
        <f t="shared" si="17"/>
        <v>16</v>
      </c>
      <c r="BE18" s="27">
        <v>2251</v>
      </c>
      <c r="BF18" s="27">
        <v>1833</v>
      </c>
      <c r="BG18" s="41">
        <f t="shared" si="18"/>
        <v>4084</v>
      </c>
      <c r="BH18" s="27">
        <v>2</v>
      </c>
      <c r="BI18" s="27">
        <v>2</v>
      </c>
      <c r="BJ18" s="18">
        <f t="shared" si="19"/>
        <v>4</v>
      </c>
      <c r="BK18" s="27">
        <v>6</v>
      </c>
      <c r="BL18" s="27">
        <v>0</v>
      </c>
      <c r="BM18" s="18">
        <f t="shared" si="20"/>
        <v>6</v>
      </c>
      <c r="BN18" s="27">
        <v>0</v>
      </c>
      <c r="BO18" s="27">
        <v>1</v>
      </c>
      <c r="BP18" s="18">
        <f t="shared" si="21"/>
        <v>1</v>
      </c>
      <c r="BQ18" s="27">
        <v>2</v>
      </c>
      <c r="BR18" s="27">
        <v>1</v>
      </c>
      <c r="BS18" s="18">
        <f t="shared" si="22"/>
        <v>3</v>
      </c>
      <c r="BT18" s="27">
        <v>6</v>
      </c>
      <c r="BU18" s="27">
        <v>6</v>
      </c>
      <c r="BV18" s="18">
        <f t="shared" si="23"/>
        <v>12</v>
      </c>
      <c r="BW18" s="27">
        <v>2</v>
      </c>
      <c r="BX18" s="27">
        <v>0</v>
      </c>
      <c r="BY18" s="18">
        <f t="shared" si="24"/>
        <v>2</v>
      </c>
      <c r="BZ18" s="27">
        <v>3</v>
      </c>
      <c r="CA18" s="27">
        <v>4</v>
      </c>
      <c r="CB18" s="18">
        <f t="shared" si="25"/>
        <v>7</v>
      </c>
      <c r="CC18" s="27">
        <v>4</v>
      </c>
      <c r="CD18" s="27">
        <v>0</v>
      </c>
      <c r="CE18" s="18">
        <f t="shared" si="26"/>
        <v>4</v>
      </c>
    </row>
    <row r="19" spans="1:83">
      <c r="A19" s="82"/>
      <c r="B19" s="42">
        <v>44167</v>
      </c>
      <c r="C19" s="27">
        <v>1</v>
      </c>
      <c r="D19" s="27">
        <v>3</v>
      </c>
      <c r="E19" s="18">
        <f t="shared" si="0"/>
        <v>4</v>
      </c>
      <c r="F19" s="27">
        <v>1</v>
      </c>
      <c r="G19" s="27">
        <v>2</v>
      </c>
      <c r="H19" s="18">
        <f t="shared" si="1"/>
        <v>3</v>
      </c>
      <c r="I19" s="27">
        <v>0</v>
      </c>
      <c r="J19" s="27">
        <v>1</v>
      </c>
      <c r="K19" s="41">
        <f t="shared" si="2"/>
        <v>1</v>
      </c>
      <c r="L19" s="27">
        <v>3</v>
      </c>
      <c r="M19" s="27">
        <v>8</v>
      </c>
      <c r="N19" s="41">
        <f t="shared" si="3"/>
        <v>11</v>
      </c>
      <c r="O19" s="25"/>
      <c r="P19" s="27">
        <v>0</v>
      </c>
      <c r="Q19" s="41">
        <f t="shared" si="4"/>
        <v>0</v>
      </c>
      <c r="R19" s="27">
        <v>2</v>
      </c>
      <c r="S19" s="27">
        <v>0</v>
      </c>
      <c r="T19" s="41">
        <f t="shared" si="5"/>
        <v>2</v>
      </c>
      <c r="U19" s="27">
        <v>1</v>
      </c>
      <c r="V19" s="27">
        <v>0</v>
      </c>
      <c r="W19" s="41">
        <f t="shared" si="6"/>
        <v>1</v>
      </c>
      <c r="X19" s="25"/>
      <c r="Y19" s="27">
        <v>0</v>
      </c>
      <c r="Z19" s="18">
        <f t="shared" si="7"/>
        <v>0</v>
      </c>
      <c r="AA19" s="25"/>
      <c r="AB19" s="27">
        <v>0</v>
      </c>
      <c r="AC19" s="18">
        <f t="shared" si="8"/>
        <v>0</v>
      </c>
      <c r="AD19" s="25"/>
      <c r="AE19" s="27">
        <v>0</v>
      </c>
      <c r="AF19" s="18">
        <f t="shared" si="9"/>
        <v>0</v>
      </c>
      <c r="AG19" s="25"/>
      <c r="AH19" s="27">
        <v>0</v>
      </c>
      <c r="AI19" s="18">
        <f t="shared" si="10"/>
        <v>0</v>
      </c>
      <c r="AJ19" s="25"/>
      <c r="AK19" s="27">
        <v>0</v>
      </c>
      <c r="AL19" s="18">
        <f t="shared" si="11"/>
        <v>0</v>
      </c>
      <c r="AM19" s="25"/>
      <c r="AN19" s="27">
        <v>0</v>
      </c>
      <c r="AO19" s="18">
        <f t="shared" si="12"/>
        <v>0</v>
      </c>
      <c r="AP19" s="27">
        <v>0</v>
      </c>
      <c r="AQ19" s="27">
        <v>1</v>
      </c>
      <c r="AR19" s="18">
        <f t="shared" si="13"/>
        <v>1</v>
      </c>
      <c r="AS19" s="21">
        <v>0</v>
      </c>
      <c r="AT19" s="21"/>
      <c r="AU19" s="18">
        <f t="shared" si="14"/>
        <v>0</v>
      </c>
      <c r="AV19" s="52"/>
      <c r="AW19" s="52"/>
      <c r="AX19" s="18"/>
      <c r="AY19" s="52"/>
      <c r="AZ19" s="52"/>
      <c r="BA19" s="18"/>
      <c r="BB19" s="27">
        <v>4</v>
      </c>
      <c r="BC19" s="27">
        <v>8</v>
      </c>
      <c r="BD19" s="18">
        <f t="shared" si="17"/>
        <v>12</v>
      </c>
      <c r="BE19" s="27">
        <v>425</v>
      </c>
      <c r="BF19" s="27">
        <v>651</v>
      </c>
      <c r="BG19" s="41">
        <f t="shared" si="18"/>
        <v>1076</v>
      </c>
      <c r="BH19" s="27">
        <v>3</v>
      </c>
      <c r="BI19" s="27">
        <v>1</v>
      </c>
      <c r="BJ19" s="18">
        <f t="shared" si="19"/>
        <v>4</v>
      </c>
      <c r="BK19" s="27">
        <v>0</v>
      </c>
      <c r="BL19" s="27">
        <v>1</v>
      </c>
      <c r="BM19" s="18">
        <f t="shared" si="20"/>
        <v>1</v>
      </c>
      <c r="BN19" s="27">
        <v>5</v>
      </c>
      <c r="BO19" s="27">
        <v>1</v>
      </c>
      <c r="BP19" s="18">
        <f t="shared" si="21"/>
        <v>6</v>
      </c>
      <c r="BQ19" s="27">
        <v>1</v>
      </c>
      <c r="BR19" s="27">
        <v>1</v>
      </c>
      <c r="BS19" s="18">
        <f t="shared" si="22"/>
        <v>2</v>
      </c>
      <c r="BT19" s="27">
        <v>2</v>
      </c>
      <c r="BU19" s="27">
        <v>2</v>
      </c>
      <c r="BV19" s="18">
        <f t="shared" si="23"/>
        <v>4</v>
      </c>
      <c r="BW19" s="27">
        <v>3</v>
      </c>
      <c r="BX19" s="27">
        <v>0</v>
      </c>
      <c r="BY19" s="18">
        <f t="shared" si="24"/>
        <v>3</v>
      </c>
      <c r="BZ19" s="27">
        <v>0</v>
      </c>
      <c r="CA19" s="27">
        <v>2</v>
      </c>
      <c r="CB19" s="18">
        <f t="shared" si="25"/>
        <v>2</v>
      </c>
      <c r="CC19" s="27">
        <v>3</v>
      </c>
      <c r="CD19" s="27">
        <v>1</v>
      </c>
      <c r="CE19" s="18">
        <f t="shared" si="26"/>
        <v>4</v>
      </c>
    </row>
    <row r="20" spans="1:83">
      <c r="A20" s="82"/>
      <c r="B20" s="42">
        <v>44168</v>
      </c>
      <c r="C20" s="27">
        <v>3</v>
      </c>
      <c r="D20" s="27">
        <v>9</v>
      </c>
      <c r="E20" s="18">
        <f t="shared" si="0"/>
        <v>12</v>
      </c>
      <c r="F20" s="27">
        <v>2</v>
      </c>
      <c r="G20" s="27">
        <v>4</v>
      </c>
      <c r="H20" s="18">
        <f t="shared" si="1"/>
        <v>6</v>
      </c>
      <c r="I20" s="27">
        <v>1</v>
      </c>
      <c r="J20" s="27">
        <v>4</v>
      </c>
      <c r="K20" s="41">
        <f t="shared" si="2"/>
        <v>5</v>
      </c>
      <c r="L20" s="27">
        <v>4</v>
      </c>
      <c r="M20" s="27">
        <v>10</v>
      </c>
      <c r="N20" s="41">
        <f t="shared" si="3"/>
        <v>14</v>
      </c>
      <c r="O20" s="25"/>
      <c r="P20" s="27">
        <v>1</v>
      </c>
      <c r="Q20" s="41">
        <f t="shared" si="4"/>
        <v>1</v>
      </c>
      <c r="R20" s="27">
        <v>1</v>
      </c>
      <c r="S20" s="27">
        <v>1</v>
      </c>
      <c r="T20" s="41">
        <f t="shared" si="5"/>
        <v>2</v>
      </c>
      <c r="U20" s="25"/>
      <c r="V20" s="25"/>
      <c r="W20" s="41">
        <f t="shared" si="6"/>
        <v>0</v>
      </c>
      <c r="X20" s="25"/>
      <c r="Y20" s="27">
        <v>6</v>
      </c>
      <c r="Z20" s="18">
        <f t="shared" si="7"/>
        <v>6</v>
      </c>
      <c r="AA20" s="25"/>
      <c r="AB20" s="27">
        <v>0</v>
      </c>
      <c r="AC20" s="18">
        <f t="shared" si="8"/>
        <v>0</v>
      </c>
      <c r="AD20" s="25"/>
      <c r="AE20" s="27">
        <v>0</v>
      </c>
      <c r="AF20" s="18">
        <f t="shared" si="9"/>
        <v>0</v>
      </c>
      <c r="AG20" s="25"/>
      <c r="AH20" s="27">
        <v>0</v>
      </c>
      <c r="AI20" s="18">
        <f t="shared" si="10"/>
        <v>0</v>
      </c>
      <c r="AJ20" s="25"/>
      <c r="AK20" s="27">
        <v>0</v>
      </c>
      <c r="AL20" s="18">
        <f t="shared" si="11"/>
        <v>0</v>
      </c>
      <c r="AM20" s="25"/>
      <c r="AN20" s="27">
        <v>0</v>
      </c>
      <c r="AO20" s="18">
        <f t="shared" si="12"/>
        <v>0</v>
      </c>
      <c r="AP20" s="27">
        <v>0</v>
      </c>
      <c r="AQ20" s="27">
        <v>6</v>
      </c>
      <c r="AR20" s="18">
        <f t="shared" si="13"/>
        <v>6</v>
      </c>
      <c r="AS20" s="21">
        <v>0</v>
      </c>
      <c r="AT20" s="21">
        <v>1</v>
      </c>
      <c r="AU20" s="18">
        <f t="shared" si="14"/>
        <v>1</v>
      </c>
      <c r="AV20" s="52"/>
      <c r="AW20" s="52"/>
      <c r="AX20" s="18"/>
      <c r="AY20" s="52"/>
      <c r="AZ20" s="52"/>
      <c r="BA20" s="18"/>
      <c r="BB20" s="27">
        <v>4</v>
      </c>
      <c r="BC20" s="27">
        <v>11</v>
      </c>
      <c r="BD20" s="18">
        <f t="shared" si="17"/>
        <v>15</v>
      </c>
      <c r="BE20" s="27">
        <v>383</v>
      </c>
      <c r="BF20" s="27">
        <v>2069</v>
      </c>
      <c r="BG20" s="41">
        <f t="shared" si="18"/>
        <v>2452</v>
      </c>
      <c r="BH20" s="27">
        <v>0</v>
      </c>
      <c r="BI20" s="27">
        <v>5</v>
      </c>
      <c r="BJ20" s="18">
        <f t="shared" si="19"/>
        <v>5</v>
      </c>
      <c r="BK20" s="27">
        <v>1</v>
      </c>
      <c r="BL20" s="27">
        <v>6</v>
      </c>
      <c r="BM20" s="18">
        <f t="shared" si="20"/>
        <v>7</v>
      </c>
      <c r="BN20" s="27">
        <v>0</v>
      </c>
      <c r="BO20" s="27">
        <v>5</v>
      </c>
      <c r="BP20" s="18">
        <f t="shared" si="21"/>
        <v>5</v>
      </c>
      <c r="BQ20" s="27">
        <v>0</v>
      </c>
      <c r="BR20" s="27">
        <v>4</v>
      </c>
      <c r="BS20" s="18">
        <f t="shared" si="22"/>
        <v>4</v>
      </c>
      <c r="BT20" s="27">
        <v>1</v>
      </c>
      <c r="BU20" s="27">
        <v>2</v>
      </c>
      <c r="BV20" s="18">
        <f t="shared" si="23"/>
        <v>3</v>
      </c>
      <c r="BW20" s="27">
        <v>0</v>
      </c>
      <c r="BX20" s="27">
        <v>3</v>
      </c>
      <c r="BY20" s="18">
        <f t="shared" si="24"/>
        <v>3</v>
      </c>
      <c r="BZ20" s="27">
        <v>1</v>
      </c>
      <c r="CA20" s="27">
        <v>3</v>
      </c>
      <c r="CB20" s="18">
        <f t="shared" si="25"/>
        <v>4</v>
      </c>
      <c r="CC20" s="27">
        <v>2</v>
      </c>
      <c r="CD20" s="27">
        <v>6</v>
      </c>
      <c r="CE20" s="18">
        <f t="shared" si="26"/>
        <v>8</v>
      </c>
    </row>
    <row r="21" spans="1:83">
      <c r="A21" s="82"/>
      <c r="B21" s="42">
        <v>44169</v>
      </c>
      <c r="C21" s="27">
        <v>5</v>
      </c>
      <c r="D21" s="27">
        <v>3</v>
      </c>
      <c r="E21" s="18">
        <f t="shared" si="0"/>
        <v>8</v>
      </c>
      <c r="F21" s="27">
        <v>5</v>
      </c>
      <c r="G21" s="27">
        <v>2</v>
      </c>
      <c r="H21" s="18">
        <f t="shared" si="1"/>
        <v>7</v>
      </c>
      <c r="I21" s="27">
        <v>0</v>
      </c>
      <c r="J21" s="27">
        <v>1</v>
      </c>
      <c r="K21" s="41">
        <f t="shared" si="2"/>
        <v>1</v>
      </c>
      <c r="L21" s="27">
        <v>5</v>
      </c>
      <c r="M21" s="27">
        <v>6</v>
      </c>
      <c r="N21" s="41">
        <f t="shared" si="3"/>
        <v>11</v>
      </c>
      <c r="O21" s="25"/>
      <c r="P21" s="25"/>
      <c r="Q21" s="41">
        <f t="shared" si="4"/>
        <v>0</v>
      </c>
      <c r="R21" s="25"/>
      <c r="S21" s="25"/>
      <c r="T21" s="41">
        <f t="shared" si="5"/>
        <v>0</v>
      </c>
      <c r="U21" s="25"/>
      <c r="V21" s="27">
        <v>2</v>
      </c>
      <c r="W21" s="41">
        <f t="shared" si="6"/>
        <v>2</v>
      </c>
      <c r="X21" s="27">
        <v>3</v>
      </c>
      <c r="Y21" s="27">
        <v>2</v>
      </c>
      <c r="Z21" s="18">
        <f t="shared" si="7"/>
        <v>5</v>
      </c>
      <c r="AA21" s="25"/>
      <c r="AB21" s="27">
        <v>0</v>
      </c>
      <c r="AC21" s="18">
        <f t="shared" si="8"/>
        <v>0</v>
      </c>
      <c r="AD21" s="25"/>
      <c r="AE21" s="27">
        <v>0</v>
      </c>
      <c r="AF21" s="18">
        <f t="shared" si="9"/>
        <v>0</v>
      </c>
      <c r="AG21" s="25"/>
      <c r="AH21" s="27">
        <v>0</v>
      </c>
      <c r="AI21" s="18">
        <f t="shared" si="10"/>
        <v>0</v>
      </c>
      <c r="AJ21" s="25"/>
      <c r="AK21" s="27">
        <v>0</v>
      </c>
      <c r="AL21" s="18">
        <f t="shared" si="11"/>
        <v>0</v>
      </c>
      <c r="AM21" s="25"/>
      <c r="AN21" s="27">
        <v>0</v>
      </c>
      <c r="AO21" s="18">
        <f t="shared" si="12"/>
        <v>0</v>
      </c>
      <c r="AP21" s="27">
        <v>0</v>
      </c>
      <c r="AQ21" s="27">
        <v>1</v>
      </c>
      <c r="AR21" s="18">
        <f t="shared" si="13"/>
        <v>1</v>
      </c>
      <c r="AS21" s="21">
        <v>0</v>
      </c>
      <c r="AT21" s="21"/>
      <c r="AU21" s="18">
        <f t="shared" si="14"/>
        <v>0</v>
      </c>
      <c r="AV21" s="52"/>
      <c r="AW21" s="52"/>
      <c r="AX21" s="18"/>
      <c r="AY21" s="52"/>
      <c r="AZ21" s="52"/>
      <c r="BA21" s="18"/>
      <c r="BB21" s="27">
        <v>7</v>
      </c>
      <c r="BC21" s="27">
        <v>7</v>
      </c>
      <c r="BD21" s="18">
        <f t="shared" si="17"/>
        <v>14</v>
      </c>
      <c r="BE21" s="27">
        <v>2591</v>
      </c>
      <c r="BF21" s="27">
        <v>1383</v>
      </c>
      <c r="BG21" s="41">
        <f t="shared" si="18"/>
        <v>3974</v>
      </c>
      <c r="BH21" s="27">
        <v>1</v>
      </c>
      <c r="BI21" s="27">
        <v>0</v>
      </c>
      <c r="BJ21" s="18">
        <f t="shared" si="19"/>
        <v>1</v>
      </c>
      <c r="BK21" s="27">
        <v>3</v>
      </c>
      <c r="BL21" s="27">
        <v>1</v>
      </c>
      <c r="BM21" s="18">
        <f t="shared" si="20"/>
        <v>4</v>
      </c>
      <c r="BN21" s="27">
        <v>2</v>
      </c>
      <c r="BO21" s="27">
        <v>1</v>
      </c>
      <c r="BP21" s="18">
        <f t="shared" si="21"/>
        <v>3</v>
      </c>
      <c r="BQ21" s="27">
        <v>1</v>
      </c>
      <c r="BR21" s="27">
        <v>2</v>
      </c>
      <c r="BS21" s="18">
        <f t="shared" si="22"/>
        <v>3</v>
      </c>
      <c r="BT21" s="27">
        <v>8</v>
      </c>
      <c r="BU21" s="27">
        <v>7</v>
      </c>
      <c r="BV21" s="18">
        <f t="shared" si="23"/>
        <v>15</v>
      </c>
      <c r="BW21" s="27">
        <v>1</v>
      </c>
      <c r="BX21" s="27">
        <v>0</v>
      </c>
      <c r="BY21" s="18">
        <f t="shared" si="24"/>
        <v>1</v>
      </c>
      <c r="BZ21" s="27">
        <v>1</v>
      </c>
      <c r="CA21" s="27">
        <v>6</v>
      </c>
      <c r="CB21" s="18">
        <f t="shared" si="25"/>
        <v>7</v>
      </c>
      <c r="CC21" s="27">
        <v>4</v>
      </c>
      <c r="CD21" s="27">
        <v>3</v>
      </c>
      <c r="CE21" s="18">
        <f t="shared" si="26"/>
        <v>7</v>
      </c>
    </row>
    <row r="22" spans="1:83">
      <c r="A22" s="82"/>
      <c r="B22" s="42">
        <v>44170</v>
      </c>
      <c r="C22" s="27">
        <v>4</v>
      </c>
      <c r="D22" s="27">
        <v>6</v>
      </c>
      <c r="E22" s="18">
        <f t="shared" si="0"/>
        <v>10</v>
      </c>
      <c r="F22" s="27">
        <v>4</v>
      </c>
      <c r="G22" s="27">
        <v>5</v>
      </c>
      <c r="H22" s="18">
        <f t="shared" si="1"/>
        <v>9</v>
      </c>
      <c r="I22" s="27">
        <v>0</v>
      </c>
      <c r="J22" s="27">
        <v>1</v>
      </c>
      <c r="K22" s="41">
        <f t="shared" si="2"/>
        <v>1</v>
      </c>
      <c r="L22" s="27">
        <v>5</v>
      </c>
      <c r="M22" s="27">
        <v>7</v>
      </c>
      <c r="N22" s="41">
        <f t="shared" si="3"/>
        <v>12</v>
      </c>
      <c r="O22" s="27">
        <v>0</v>
      </c>
      <c r="P22" s="25"/>
      <c r="Q22" s="41">
        <f t="shared" si="4"/>
        <v>0</v>
      </c>
      <c r="R22" s="27">
        <v>0</v>
      </c>
      <c r="S22" s="27">
        <v>1</v>
      </c>
      <c r="T22" s="41">
        <f t="shared" si="5"/>
        <v>1</v>
      </c>
      <c r="U22" s="27">
        <v>0</v>
      </c>
      <c r="V22" s="25"/>
      <c r="W22" s="41">
        <f t="shared" si="6"/>
        <v>0</v>
      </c>
      <c r="X22" s="27">
        <v>0</v>
      </c>
      <c r="Y22" s="27">
        <v>2</v>
      </c>
      <c r="Z22" s="18">
        <f t="shared" si="7"/>
        <v>2</v>
      </c>
      <c r="AA22" s="25"/>
      <c r="AB22" s="27">
        <v>0</v>
      </c>
      <c r="AC22" s="18">
        <f t="shared" si="8"/>
        <v>0</v>
      </c>
      <c r="AD22" s="25"/>
      <c r="AE22" s="27">
        <v>0</v>
      </c>
      <c r="AF22" s="18">
        <f t="shared" si="9"/>
        <v>0</v>
      </c>
      <c r="AG22" s="25"/>
      <c r="AH22" s="27">
        <v>0</v>
      </c>
      <c r="AI22" s="18">
        <f t="shared" si="10"/>
        <v>0</v>
      </c>
      <c r="AJ22" s="25"/>
      <c r="AK22" s="27">
        <v>0</v>
      </c>
      <c r="AL22" s="18">
        <f t="shared" si="11"/>
        <v>0</v>
      </c>
      <c r="AM22" s="25"/>
      <c r="AN22" s="27">
        <v>0</v>
      </c>
      <c r="AO22" s="18">
        <f t="shared" si="12"/>
        <v>0</v>
      </c>
      <c r="AP22" s="27">
        <v>2</v>
      </c>
      <c r="AQ22" s="27">
        <v>1</v>
      </c>
      <c r="AR22" s="18">
        <f t="shared" si="13"/>
        <v>3</v>
      </c>
      <c r="AS22" s="21">
        <v>0</v>
      </c>
      <c r="AT22" s="21">
        <v>1</v>
      </c>
      <c r="AU22" s="18">
        <f t="shared" si="14"/>
        <v>1</v>
      </c>
      <c r="AV22" s="52"/>
      <c r="AW22" s="52"/>
      <c r="AX22" s="18"/>
      <c r="AY22" s="52"/>
      <c r="AZ22" s="52"/>
      <c r="BA22" s="18"/>
      <c r="BB22" s="27">
        <v>5</v>
      </c>
      <c r="BC22" s="27">
        <v>8</v>
      </c>
      <c r="BD22" s="18">
        <f t="shared" si="17"/>
        <v>13</v>
      </c>
      <c r="BE22" s="27">
        <v>535</v>
      </c>
      <c r="BF22" s="27">
        <v>1190</v>
      </c>
      <c r="BG22" s="41">
        <f t="shared" si="18"/>
        <v>1725</v>
      </c>
      <c r="BH22" s="27">
        <v>2</v>
      </c>
      <c r="BI22" s="27">
        <v>2</v>
      </c>
      <c r="BJ22" s="18">
        <f t="shared" si="19"/>
        <v>4</v>
      </c>
      <c r="BK22" s="27">
        <v>1</v>
      </c>
      <c r="BL22" s="27">
        <v>2</v>
      </c>
      <c r="BM22" s="18">
        <f t="shared" si="20"/>
        <v>3</v>
      </c>
      <c r="BN22" s="27">
        <v>0</v>
      </c>
      <c r="BO22" s="27">
        <v>0</v>
      </c>
      <c r="BP22" s="18">
        <f t="shared" si="21"/>
        <v>0</v>
      </c>
      <c r="BQ22" s="27">
        <v>1</v>
      </c>
      <c r="BR22" s="27">
        <v>0</v>
      </c>
      <c r="BS22" s="18">
        <f t="shared" si="22"/>
        <v>1</v>
      </c>
      <c r="BT22" s="27">
        <v>3</v>
      </c>
      <c r="BU22" s="27">
        <v>2</v>
      </c>
      <c r="BV22" s="18">
        <f t="shared" si="23"/>
        <v>5</v>
      </c>
      <c r="BW22" s="27">
        <v>0</v>
      </c>
      <c r="BX22" s="27">
        <v>1</v>
      </c>
      <c r="BY22" s="18">
        <f t="shared" si="24"/>
        <v>1</v>
      </c>
      <c r="BZ22" s="27">
        <v>1</v>
      </c>
      <c r="CA22" s="27">
        <v>2</v>
      </c>
      <c r="CB22" s="18">
        <f t="shared" si="25"/>
        <v>3</v>
      </c>
      <c r="CC22" s="27">
        <v>1</v>
      </c>
      <c r="CD22" s="27">
        <v>2</v>
      </c>
      <c r="CE22" s="18">
        <f t="shared" si="26"/>
        <v>3</v>
      </c>
    </row>
    <row r="23" spans="1:83">
      <c r="A23" s="82"/>
      <c r="B23" s="42">
        <v>44171</v>
      </c>
      <c r="C23" s="27">
        <v>3</v>
      </c>
      <c r="D23" s="27">
        <v>7</v>
      </c>
      <c r="E23" s="18">
        <f t="shared" si="0"/>
        <v>10</v>
      </c>
      <c r="F23" s="27">
        <v>1</v>
      </c>
      <c r="G23" s="27">
        <v>3</v>
      </c>
      <c r="H23" s="18">
        <f t="shared" si="1"/>
        <v>4</v>
      </c>
      <c r="I23" s="27">
        <v>1</v>
      </c>
      <c r="J23" s="27">
        <v>3</v>
      </c>
      <c r="K23" s="41">
        <f t="shared" si="2"/>
        <v>4</v>
      </c>
      <c r="L23" s="27">
        <v>4</v>
      </c>
      <c r="M23" s="27">
        <v>12</v>
      </c>
      <c r="N23" s="41">
        <f t="shared" si="3"/>
        <v>16</v>
      </c>
      <c r="O23" s="25"/>
      <c r="P23" s="27">
        <v>2</v>
      </c>
      <c r="Q23" s="41">
        <f t="shared" si="4"/>
        <v>2</v>
      </c>
      <c r="R23" s="27">
        <v>3</v>
      </c>
      <c r="S23" s="25"/>
      <c r="T23" s="41">
        <f t="shared" si="5"/>
        <v>3</v>
      </c>
      <c r="U23" s="25"/>
      <c r="V23" s="27">
        <v>1</v>
      </c>
      <c r="W23" s="41">
        <f t="shared" si="6"/>
        <v>1</v>
      </c>
      <c r="X23" s="27">
        <v>2</v>
      </c>
      <c r="Y23" s="25"/>
      <c r="Z23" s="18">
        <f t="shared" si="7"/>
        <v>2</v>
      </c>
      <c r="AA23" s="25"/>
      <c r="AB23" s="27">
        <v>0</v>
      </c>
      <c r="AC23" s="18">
        <f t="shared" si="8"/>
        <v>0</v>
      </c>
      <c r="AD23" s="25"/>
      <c r="AE23" s="27">
        <v>0</v>
      </c>
      <c r="AF23" s="18">
        <f t="shared" si="9"/>
        <v>0</v>
      </c>
      <c r="AG23" s="25"/>
      <c r="AH23" s="27">
        <v>0</v>
      </c>
      <c r="AI23" s="18">
        <f t="shared" si="10"/>
        <v>0</v>
      </c>
      <c r="AJ23" s="25"/>
      <c r="AK23" s="27">
        <v>0</v>
      </c>
      <c r="AL23" s="18">
        <f t="shared" si="11"/>
        <v>0</v>
      </c>
      <c r="AM23" s="25"/>
      <c r="AN23" s="27">
        <v>0</v>
      </c>
      <c r="AO23" s="18">
        <f t="shared" si="12"/>
        <v>0</v>
      </c>
      <c r="AP23" s="27">
        <v>0</v>
      </c>
      <c r="AQ23" s="27">
        <v>5</v>
      </c>
      <c r="AR23" s="18">
        <f t="shared" si="13"/>
        <v>5</v>
      </c>
      <c r="AS23" s="21">
        <v>0</v>
      </c>
      <c r="AT23" s="21">
        <v>1</v>
      </c>
      <c r="AU23" s="18">
        <f t="shared" si="14"/>
        <v>1</v>
      </c>
      <c r="AV23" s="52"/>
      <c r="AW23" s="52"/>
      <c r="AX23" s="18"/>
      <c r="AY23" s="52"/>
      <c r="AZ23" s="52"/>
      <c r="BA23" s="18"/>
      <c r="BB23" s="27">
        <v>5</v>
      </c>
      <c r="BC23" s="27">
        <v>13</v>
      </c>
      <c r="BD23" s="18">
        <f t="shared" si="17"/>
        <v>18</v>
      </c>
      <c r="BE23" s="27">
        <v>3361</v>
      </c>
      <c r="BF23" s="27">
        <v>934</v>
      </c>
      <c r="BG23" s="41">
        <f t="shared" si="18"/>
        <v>4295</v>
      </c>
      <c r="BH23" s="27">
        <v>3</v>
      </c>
      <c r="BI23" s="27">
        <v>2</v>
      </c>
      <c r="BJ23" s="18">
        <f t="shared" si="19"/>
        <v>5</v>
      </c>
      <c r="BK23" s="27">
        <v>2</v>
      </c>
      <c r="BL23" s="27">
        <v>2</v>
      </c>
      <c r="BM23" s="18">
        <f t="shared" si="20"/>
        <v>4</v>
      </c>
      <c r="BN23" s="27">
        <v>0</v>
      </c>
      <c r="BO23" s="27">
        <v>1</v>
      </c>
      <c r="BP23" s="18">
        <f t="shared" si="21"/>
        <v>1</v>
      </c>
      <c r="BQ23" s="27">
        <v>3</v>
      </c>
      <c r="BR23" s="27">
        <v>0</v>
      </c>
      <c r="BS23" s="18">
        <f t="shared" si="22"/>
        <v>3</v>
      </c>
      <c r="BT23" s="27">
        <v>3</v>
      </c>
      <c r="BU23" s="27">
        <v>1</v>
      </c>
      <c r="BV23" s="18">
        <f t="shared" si="23"/>
        <v>4</v>
      </c>
      <c r="BW23" s="27">
        <v>0</v>
      </c>
      <c r="BX23" s="27">
        <v>0</v>
      </c>
      <c r="BY23" s="18">
        <f t="shared" si="24"/>
        <v>0</v>
      </c>
      <c r="BZ23" s="27">
        <v>0</v>
      </c>
      <c r="CA23" s="27">
        <v>0</v>
      </c>
      <c r="CB23" s="18">
        <f t="shared" si="25"/>
        <v>0</v>
      </c>
      <c r="CC23" s="27">
        <v>2</v>
      </c>
      <c r="CD23" s="27">
        <v>1</v>
      </c>
      <c r="CE23" s="18">
        <f t="shared" si="26"/>
        <v>3</v>
      </c>
    </row>
    <row r="24" spans="1:83">
      <c r="A24" s="82"/>
      <c r="B24" s="42">
        <v>44172</v>
      </c>
      <c r="C24" s="27">
        <v>1</v>
      </c>
      <c r="D24" s="27">
        <v>4</v>
      </c>
      <c r="E24" s="18">
        <f t="shared" si="0"/>
        <v>5</v>
      </c>
      <c r="F24" s="27">
        <v>2</v>
      </c>
      <c r="G24" s="27">
        <v>3</v>
      </c>
      <c r="H24" s="18">
        <f t="shared" si="1"/>
        <v>5</v>
      </c>
      <c r="I24" s="27">
        <v>0</v>
      </c>
      <c r="J24" s="27">
        <v>2</v>
      </c>
      <c r="K24" s="41">
        <f t="shared" si="2"/>
        <v>2</v>
      </c>
      <c r="L24" s="27">
        <v>2</v>
      </c>
      <c r="M24" s="27">
        <v>7</v>
      </c>
      <c r="N24" s="41">
        <f t="shared" si="3"/>
        <v>9</v>
      </c>
      <c r="O24" s="27">
        <v>0</v>
      </c>
      <c r="P24" s="25"/>
      <c r="Q24" s="41">
        <f t="shared" si="4"/>
        <v>0</v>
      </c>
      <c r="R24" s="27">
        <v>0</v>
      </c>
      <c r="S24" s="27">
        <v>3</v>
      </c>
      <c r="T24" s="41">
        <f t="shared" si="5"/>
        <v>3</v>
      </c>
      <c r="U24" s="27">
        <v>0</v>
      </c>
      <c r="V24" s="25"/>
      <c r="W24" s="41">
        <f t="shared" si="6"/>
        <v>0</v>
      </c>
      <c r="X24" s="27">
        <v>0</v>
      </c>
      <c r="Y24" s="27">
        <v>1</v>
      </c>
      <c r="Z24" s="18">
        <f t="shared" si="7"/>
        <v>1</v>
      </c>
      <c r="AA24" s="25"/>
      <c r="AB24" s="27">
        <v>0</v>
      </c>
      <c r="AC24" s="18">
        <f t="shared" si="8"/>
        <v>0</v>
      </c>
      <c r="AD24" s="25"/>
      <c r="AE24" s="27">
        <v>0</v>
      </c>
      <c r="AF24" s="18">
        <f t="shared" si="9"/>
        <v>0</v>
      </c>
      <c r="AG24" s="25"/>
      <c r="AH24" s="27">
        <v>0</v>
      </c>
      <c r="AI24" s="18">
        <f t="shared" si="10"/>
        <v>0</v>
      </c>
      <c r="AJ24" s="25"/>
      <c r="AK24" s="27">
        <v>0</v>
      </c>
      <c r="AL24" s="18">
        <f t="shared" si="11"/>
        <v>0</v>
      </c>
      <c r="AM24" s="25"/>
      <c r="AN24" s="27">
        <v>0</v>
      </c>
      <c r="AO24" s="18">
        <f t="shared" si="12"/>
        <v>0</v>
      </c>
      <c r="AP24" s="27">
        <v>1</v>
      </c>
      <c r="AQ24" s="27">
        <v>2</v>
      </c>
      <c r="AR24" s="18">
        <f t="shared" si="13"/>
        <v>3</v>
      </c>
      <c r="AS24" s="21">
        <v>0</v>
      </c>
      <c r="AT24" s="21">
        <v>1</v>
      </c>
      <c r="AU24" s="18">
        <f t="shared" si="14"/>
        <v>1</v>
      </c>
      <c r="AV24" s="52"/>
      <c r="AW24" s="52"/>
      <c r="AX24" s="18"/>
      <c r="AY24" s="52"/>
      <c r="AZ24" s="52"/>
      <c r="BA24" s="18"/>
      <c r="BB24" s="27">
        <v>3</v>
      </c>
      <c r="BC24" s="27">
        <v>7</v>
      </c>
      <c r="BD24" s="18">
        <f t="shared" si="17"/>
        <v>10</v>
      </c>
      <c r="BE24" s="27">
        <v>110</v>
      </c>
      <c r="BF24" s="27">
        <v>1297</v>
      </c>
      <c r="BG24" s="41">
        <f t="shared" si="18"/>
        <v>1407</v>
      </c>
      <c r="BH24" s="27">
        <v>0</v>
      </c>
      <c r="BI24" s="27">
        <v>1</v>
      </c>
      <c r="BJ24" s="18">
        <f t="shared" si="19"/>
        <v>1</v>
      </c>
      <c r="BK24" s="27">
        <v>0</v>
      </c>
      <c r="BL24" s="27">
        <v>1</v>
      </c>
      <c r="BM24" s="18">
        <f t="shared" si="20"/>
        <v>1</v>
      </c>
      <c r="BN24" s="27">
        <v>0</v>
      </c>
      <c r="BO24" s="27">
        <v>2</v>
      </c>
      <c r="BP24" s="18">
        <f t="shared" si="21"/>
        <v>2</v>
      </c>
      <c r="BQ24" s="27">
        <v>0</v>
      </c>
      <c r="BR24" s="27">
        <v>0</v>
      </c>
      <c r="BS24" s="18">
        <f t="shared" si="22"/>
        <v>0</v>
      </c>
      <c r="BT24" s="27">
        <v>0</v>
      </c>
      <c r="BU24" s="27">
        <v>3</v>
      </c>
      <c r="BV24" s="18">
        <f t="shared" si="23"/>
        <v>3</v>
      </c>
      <c r="BW24" s="27">
        <v>0</v>
      </c>
      <c r="BX24" s="27">
        <v>0</v>
      </c>
      <c r="BY24" s="18">
        <f t="shared" si="24"/>
        <v>0</v>
      </c>
      <c r="BZ24" s="27">
        <v>0</v>
      </c>
      <c r="CA24" s="27">
        <v>2</v>
      </c>
      <c r="CB24" s="18">
        <f t="shared" si="25"/>
        <v>2</v>
      </c>
      <c r="CC24" s="27">
        <v>0</v>
      </c>
      <c r="CD24" s="27">
        <v>5</v>
      </c>
      <c r="CE24" s="18">
        <f t="shared" si="26"/>
        <v>5</v>
      </c>
    </row>
    <row r="25" spans="1:83">
      <c r="A25" s="82"/>
      <c r="B25" s="42">
        <v>44173</v>
      </c>
      <c r="C25" s="27">
        <v>0</v>
      </c>
      <c r="D25" s="27">
        <v>5</v>
      </c>
      <c r="E25" s="18">
        <f t="shared" si="0"/>
        <v>5</v>
      </c>
      <c r="F25" s="27">
        <v>0</v>
      </c>
      <c r="G25" s="27">
        <v>3</v>
      </c>
      <c r="H25" s="18">
        <f t="shared" si="1"/>
        <v>3</v>
      </c>
      <c r="I25" s="27">
        <v>0</v>
      </c>
      <c r="J25" s="27">
        <v>2</v>
      </c>
      <c r="K25" s="41">
        <f t="shared" si="2"/>
        <v>2</v>
      </c>
      <c r="L25" s="27">
        <v>4</v>
      </c>
      <c r="M25" s="27">
        <v>8</v>
      </c>
      <c r="N25" s="41">
        <f t="shared" si="3"/>
        <v>12</v>
      </c>
      <c r="O25" s="25"/>
      <c r="P25" s="25"/>
      <c r="Q25" s="41">
        <f t="shared" si="4"/>
        <v>0</v>
      </c>
      <c r="R25" s="27">
        <v>1</v>
      </c>
      <c r="S25" s="25"/>
      <c r="T25" s="41">
        <f t="shared" si="5"/>
        <v>1</v>
      </c>
      <c r="U25" s="25"/>
      <c r="V25" s="25"/>
      <c r="W25" s="41">
        <f t="shared" si="6"/>
        <v>0</v>
      </c>
      <c r="X25" s="27">
        <v>1</v>
      </c>
      <c r="Y25" s="27">
        <v>9</v>
      </c>
      <c r="Z25" s="18">
        <f t="shared" si="7"/>
        <v>10</v>
      </c>
      <c r="AA25" s="25"/>
      <c r="AB25" s="27">
        <v>0</v>
      </c>
      <c r="AC25" s="18">
        <f t="shared" si="8"/>
        <v>0</v>
      </c>
      <c r="AD25" s="25"/>
      <c r="AE25" s="27">
        <v>0</v>
      </c>
      <c r="AF25" s="18">
        <f t="shared" si="9"/>
        <v>0</v>
      </c>
      <c r="AG25" s="25"/>
      <c r="AH25" s="27">
        <v>0</v>
      </c>
      <c r="AI25" s="18">
        <f t="shared" si="10"/>
        <v>0</v>
      </c>
      <c r="AJ25" s="25"/>
      <c r="AK25" s="27">
        <v>0</v>
      </c>
      <c r="AL25" s="18">
        <f t="shared" si="11"/>
        <v>0</v>
      </c>
      <c r="AM25" s="25"/>
      <c r="AN25" s="27">
        <v>0</v>
      </c>
      <c r="AO25" s="18">
        <f t="shared" si="12"/>
        <v>0</v>
      </c>
      <c r="AP25" s="27">
        <v>0</v>
      </c>
      <c r="AQ25" s="27">
        <v>2</v>
      </c>
      <c r="AR25" s="18">
        <f t="shared" si="13"/>
        <v>2</v>
      </c>
      <c r="AS25" s="21">
        <v>0</v>
      </c>
      <c r="AT25" s="21"/>
      <c r="AU25" s="18">
        <f t="shared" si="14"/>
        <v>0</v>
      </c>
      <c r="AV25" s="52"/>
      <c r="AW25" s="52"/>
      <c r="AX25" s="18"/>
      <c r="AY25" s="52"/>
      <c r="AZ25" s="52"/>
      <c r="BA25" s="18"/>
      <c r="BB25" s="27">
        <v>4</v>
      </c>
      <c r="BC25" s="27">
        <v>9</v>
      </c>
      <c r="BD25" s="18">
        <f t="shared" si="17"/>
        <v>13</v>
      </c>
      <c r="BE25" s="27">
        <v>626</v>
      </c>
      <c r="BF25" s="27">
        <v>903</v>
      </c>
      <c r="BG25" s="41">
        <f t="shared" si="18"/>
        <v>1529</v>
      </c>
      <c r="BH25" s="27">
        <v>1</v>
      </c>
      <c r="BI25" s="27">
        <v>1</v>
      </c>
      <c r="BJ25" s="18">
        <f t="shared" si="19"/>
        <v>2</v>
      </c>
      <c r="BK25" s="27">
        <v>0</v>
      </c>
      <c r="BL25" s="27">
        <v>3</v>
      </c>
      <c r="BM25" s="18">
        <f t="shared" si="20"/>
        <v>3</v>
      </c>
      <c r="BN25" s="27">
        <v>0</v>
      </c>
      <c r="BO25" s="27">
        <v>3</v>
      </c>
      <c r="BP25" s="18">
        <f t="shared" si="21"/>
        <v>3</v>
      </c>
      <c r="BQ25" s="27">
        <v>0</v>
      </c>
      <c r="BR25" s="27">
        <v>0</v>
      </c>
      <c r="BS25" s="18">
        <f t="shared" si="22"/>
        <v>0</v>
      </c>
      <c r="BT25" s="27">
        <v>2</v>
      </c>
      <c r="BU25" s="27">
        <v>3</v>
      </c>
      <c r="BV25" s="18">
        <f t="shared" si="23"/>
        <v>5</v>
      </c>
      <c r="BW25" s="27">
        <v>0</v>
      </c>
      <c r="BX25" s="27">
        <v>3</v>
      </c>
      <c r="BY25" s="18">
        <f t="shared" si="24"/>
        <v>3</v>
      </c>
      <c r="BZ25" s="27">
        <v>1</v>
      </c>
      <c r="CA25" s="27">
        <v>1</v>
      </c>
      <c r="CB25" s="18">
        <f t="shared" si="25"/>
        <v>2</v>
      </c>
      <c r="CC25" s="27">
        <v>2</v>
      </c>
      <c r="CD25" s="27">
        <v>5</v>
      </c>
      <c r="CE25" s="18">
        <f t="shared" si="26"/>
        <v>7</v>
      </c>
    </row>
    <row r="26" spans="1:83">
      <c r="A26" s="82"/>
      <c r="B26" s="42">
        <v>44174</v>
      </c>
      <c r="C26" s="27">
        <v>2</v>
      </c>
      <c r="D26" s="27">
        <v>0</v>
      </c>
      <c r="E26" s="18">
        <f t="shared" si="0"/>
        <v>2</v>
      </c>
      <c r="F26" s="27">
        <v>1</v>
      </c>
      <c r="G26" s="27">
        <v>0</v>
      </c>
      <c r="H26" s="18">
        <f t="shared" si="1"/>
        <v>1</v>
      </c>
      <c r="I26" s="27">
        <v>0</v>
      </c>
      <c r="J26" s="27">
        <v>0</v>
      </c>
      <c r="K26" s="41">
        <f t="shared" si="2"/>
        <v>0</v>
      </c>
      <c r="L26" s="27">
        <v>5</v>
      </c>
      <c r="M26" s="27">
        <v>4</v>
      </c>
      <c r="N26" s="41">
        <f t="shared" si="3"/>
        <v>9</v>
      </c>
      <c r="O26" s="25"/>
      <c r="P26" s="25"/>
      <c r="Q26" s="41">
        <f t="shared" si="4"/>
        <v>0</v>
      </c>
      <c r="R26" s="25"/>
      <c r="S26" s="25"/>
      <c r="T26" s="41">
        <f t="shared" si="5"/>
        <v>0</v>
      </c>
      <c r="U26" s="25"/>
      <c r="V26" s="25"/>
      <c r="W26" s="41">
        <f t="shared" si="6"/>
        <v>0</v>
      </c>
      <c r="X26" s="27">
        <v>3</v>
      </c>
      <c r="Y26" s="27">
        <v>3</v>
      </c>
      <c r="Z26" s="18">
        <f t="shared" si="7"/>
        <v>6</v>
      </c>
      <c r="AA26" s="25"/>
      <c r="AB26" s="27">
        <v>0</v>
      </c>
      <c r="AC26" s="18">
        <f t="shared" si="8"/>
        <v>0</v>
      </c>
      <c r="AD26" s="25"/>
      <c r="AE26" s="27">
        <v>0</v>
      </c>
      <c r="AF26" s="18">
        <f t="shared" si="9"/>
        <v>0</v>
      </c>
      <c r="AG26" s="25"/>
      <c r="AH26" s="27">
        <v>0</v>
      </c>
      <c r="AI26" s="18">
        <f t="shared" si="10"/>
        <v>0</v>
      </c>
      <c r="AJ26" s="25"/>
      <c r="AK26" s="27">
        <v>0</v>
      </c>
      <c r="AL26" s="18">
        <f t="shared" si="11"/>
        <v>0</v>
      </c>
      <c r="AM26" s="25"/>
      <c r="AN26" s="27">
        <v>0</v>
      </c>
      <c r="AO26" s="18">
        <f t="shared" si="12"/>
        <v>0</v>
      </c>
      <c r="AP26" s="27">
        <v>0</v>
      </c>
      <c r="AQ26" s="27">
        <v>0</v>
      </c>
      <c r="AR26" s="18">
        <f t="shared" si="13"/>
        <v>0</v>
      </c>
      <c r="AS26" s="21">
        <v>0</v>
      </c>
      <c r="AT26" s="21"/>
      <c r="AU26" s="18">
        <f t="shared" si="14"/>
        <v>0</v>
      </c>
      <c r="AV26" s="52"/>
      <c r="AW26" s="52"/>
      <c r="AX26" s="18"/>
      <c r="AY26" s="52"/>
      <c r="AZ26" s="52"/>
      <c r="BA26" s="18"/>
      <c r="BB26" s="27">
        <v>5</v>
      </c>
      <c r="BC26" s="27">
        <v>4</v>
      </c>
      <c r="BD26" s="18">
        <f t="shared" si="17"/>
        <v>9</v>
      </c>
      <c r="BE26" s="27">
        <v>1408</v>
      </c>
      <c r="BF26" s="27">
        <v>243</v>
      </c>
      <c r="BG26" s="41">
        <f t="shared" si="18"/>
        <v>1651</v>
      </c>
      <c r="BH26" s="27">
        <v>2</v>
      </c>
      <c r="BI26" s="27">
        <v>1</v>
      </c>
      <c r="BJ26" s="18">
        <f t="shared" si="19"/>
        <v>3</v>
      </c>
      <c r="BK26" s="27">
        <v>1</v>
      </c>
      <c r="BL26" s="27">
        <v>0</v>
      </c>
      <c r="BM26" s="18">
        <f t="shared" si="20"/>
        <v>1</v>
      </c>
      <c r="BN26" s="27">
        <v>0</v>
      </c>
      <c r="BO26" s="27">
        <v>0</v>
      </c>
      <c r="BP26" s="18">
        <f t="shared" si="21"/>
        <v>0</v>
      </c>
      <c r="BQ26" s="27">
        <v>0</v>
      </c>
      <c r="BR26" s="27">
        <v>0</v>
      </c>
      <c r="BS26" s="18">
        <f t="shared" si="22"/>
        <v>0</v>
      </c>
      <c r="BT26" s="27">
        <v>6</v>
      </c>
      <c r="BU26" s="27">
        <v>1</v>
      </c>
      <c r="BV26" s="18">
        <f t="shared" si="23"/>
        <v>7</v>
      </c>
      <c r="BW26" s="27">
        <v>0</v>
      </c>
      <c r="BX26" s="27">
        <v>1</v>
      </c>
      <c r="BY26" s="18">
        <f t="shared" si="24"/>
        <v>1</v>
      </c>
      <c r="BZ26" s="27">
        <v>0</v>
      </c>
      <c r="CA26" s="27">
        <v>0</v>
      </c>
      <c r="CB26" s="18">
        <f t="shared" si="25"/>
        <v>0</v>
      </c>
      <c r="CC26" s="27">
        <v>0</v>
      </c>
      <c r="CD26" s="27">
        <v>1</v>
      </c>
      <c r="CE26" s="18">
        <f t="shared" si="26"/>
        <v>1</v>
      </c>
    </row>
    <row r="27" spans="1:83">
      <c r="A27" s="82"/>
      <c r="B27" s="42">
        <v>44175</v>
      </c>
      <c r="C27" s="27">
        <v>2</v>
      </c>
      <c r="D27" s="27">
        <v>3</v>
      </c>
      <c r="E27" s="18">
        <f t="shared" si="0"/>
        <v>5</v>
      </c>
      <c r="F27" s="27">
        <v>3</v>
      </c>
      <c r="G27" s="27">
        <v>2</v>
      </c>
      <c r="H27" s="18">
        <f t="shared" si="1"/>
        <v>5</v>
      </c>
      <c r="I27" s="27">
        <v>0</v>
      </c>
      <c r="J27" s="27">
        <v>1</v>
      </c>
      <c r="K27" s="41">
        <f t="shared" si="2"/>
        <v>1</v>
      </c>
      <c r="L27" s="27">
        <v>3</v>
      </c>
      <c r="M27" s="27">
        <v>5</v>
      </c>
      <c r="N27" s="41">
        <f t="shared" si="3"/>
        <v>8</v>
      </c>
      <c r="O27" s="25"/>
      <c r="P27" s="25"/>
      <c r="Q27" s="41">
        <f t="shared" si="4"/>
        <v>0</v>
      </c>
      <c r="R27" s="25"/>
      <c r="S27" s="25"/>
      <c r="T27" s="41">
        <f t="shared" si="5"/>
        <v>0</v>
      </c>
      <c r="U27" s="25"/>
      <c r="V27" s="27">
        <v>1</v>
      </c>
      <c r="W27" s="41">
        <f t="shared" si="6"/>
        <v>1</v>
      </c>
      <c r="X27" s="27">
        <v>2</v>
      </c>
      <c r="Y27" s="25"/>
      <c r="Z27" s="18">
        <f t="shared" si="7"/>
        <v>2</v>
      </c>
      <c r="AA27" s="25"/>
      <c r="AB27" s="27">
        <v>0</v>
      </c>
      <c r="AC27" s="18">
        <f t="shared" si="8"/>
        <v>0</v>
      </c>
      <c r="AD27" s="25"/>
      <c r="AE27" s="27">
        <v>0</v>
      </c>
      <c r="AF27" s="18">
        <f t="shared" si="9"/>
        <v>0</v>
      </c>
      <c r="AG27" s="25"/>
      <c r="AH27" s="27">
        <v>0</v>
      </c>
      <c r="AI27" s="18">
        <f t="shared" si="10"/>
        <v>0</v>
      </c>
      <c r="AJ27" s="25"/>
      <c r="AK27" s="27">
        <v>0</v>
      </c>
      <c r="AL27" s="18">
        <f t="shared" si="11"/>
        <v>0</v>
      </c>
      <c r="AM27" s="25"/>
      <c r="AN27" s="27">
        <v>0</v>
      </c>
      <c r="AO27" s="18">
        <f t="shared" si="12"/>
        <v>0</v>
      </c>
      <c r="AP27" s="27">
        <v>5</v>
      </c>
      <c r="AQ27" s="27">
        <v>2</v>
      </c>
      <c r="AR27" s="18">
        <f t="shared" si="13"/>
        <v>7</v>
      </c>
      <c r="AS27" s="21">
        <v>1</v>
      </c>
      <c r="AT27" s="21"/>
      <c r="AU27" s="18">
        <f t="shared" si="14"/>
        <v>1</v>
      </c>
      <c r="AV27" s="52"/>
      <c r="AW27" s="52"/>
      <c r="AX27" s="18"/>
      <c r="AY27" s="52"/>
      <c r="AZ27" s="52"/>
      <c r="BA27" s="18"/>
      <c r="BB27" s="27">
        <v>4</v>
      </c>
      <c r="BC27" s="27">
        <v>6</v>
      </c>
      <c r="BD27" s="18">
        <f t="shared" si="17"/>
        <v>10</v>
      </c>
      <c r="BE27" s="27">
        <v>1519</v>
      </c>
      <c r="BF27" s="27">
        <v>1299</v>
      </c>
      <c r="BG27" s="41">
        <f t="shared" si="18"/>
        <v>2818</v>
      </c>
      <c r="BH27" s="27">
        <v>0</v>
      </c>
      <c r="BI27" s="27">
        <v>2</v>
      </c>
      <c r="BJ27" s="18">
        <f t="shared" si="19"/>
        <v>2</v>
      </c>
      <c r="BK27" s="27">
        <v>0</v>
      </c>
      <c r="BL27" s="27">
        <v>2</v>
      </c>
      <c r="BM27" s="18">
        <f t="shared" si="20"/>
        <v>2</v>
      </c>
      <c r="BN27" s="27">
        <v>1</v>
      </c>
      <c r="BO27" s="27">
        <v>0</v>
      </c>
      <c r="BP27" s="18">
        <f t="shared" si="21"/>
        <v>1</v>
      </c>
      <c r="BQ27" s="27">
        <v>0</v>
      </c>
      <c r="BR27" s="27">
        <v>1</v>
      </c>
      <c r="BS27" s="18">
        <f t="shared" si="22"/>
        <v>1</v>
      </c>
      <c r="BT27" s="27">
        <v>3</v>
      </c>
      <c r="BU27" s="27">
        <v>1</v>
      </c>
      <c r="BV27" s="18">
        <f t="shared" si="23"/>
        <v>4</v>
      </c>
      <c r="BW27" s="27">
        <v>1</v>
      </c>
      <c r="BX27" s="27">
        <v>0</v>
      </c>
      <c r="BY27" s="18">
        <f t="shared" si="24"/>
        <v>1</v>
      </c>
      <c r="BZ27" s="27">
        <v>2</v>
      </c>
      <c r="CA27" s="27">
        <v>2</v>
      </c>
      <c r="CB27" s="18">
        <f t="shared" si="25"/>
        <v>4</v>
      </c>
      <c r="CC27" s="27">
        <v>2</v>
      </c>
      <c r="CD27" s="27">
        <v>3</v>
      </c>
      <c r="CE27" s="18">
        <f t="shared" si="26"/>
        <v>5</v>
      </c>
    </row>
    <row r="28" spans="1:83">
      <c r="A28" s="82"/>
      <c r="B28" s="42">
        <v>44176</v>
      </c>
      <c r="C28" s="27">
        <v>1</v>
      </c>
      <c r="D28" s="27">
        <v>3</v>
      </c>
      <c r="E28" s="18">
        <f t="shared" si="0"/>
        <v>4</v>
      </c>
      <c r="F28" s="27">
        <v>1</v>
      </c>
      <c r="G28" s="27">
        <v>0</v>
      </c>
      <c r="H28" s="18">
        <f t="shared" si="1"/>
        <v>1</v>
      </c>
      <c r="I28" s="27">
        <v>0</v>
      </c>
      <c r="J28" s="27">
        <v>2</v>
      </c>
      <c r="K28" s="41">
        <f t="shared" si="2"/>
        <v>2</v>
      </c>
      <c r="L28" s="27">
        <v>3</v>
      </c>
      <c r="M28" s="27">
        <v>5</v>
      </c>
      <c r="N28" s="41">
        <f t="shared" si="3"/>
        <v>8</v>
      </c>
      <c r="O28" s="25"/>
      <c r="P28" s="25"/>
      <c r="Q28" s="41">
        <f t="shared" si="4"/>
        <v>0</v>
      </c>
      <c r="R28" s="25"/>
      <c r="S28" s="25"/>
      <c r="T28" s="41">
        <f t="shared" si="5"/>
        <v>0</v>
      </c>
      <c r="U28" s="25"/>
      <c r="V28" s="25"/>
      <c r="W28" s="41">
        <f t="shared" si="6"/>
        <v>0</v>
      </c>
      <c r="X28" s="27">
        <v>6</v>
      </c>
      <c r="Y28" s="27">
        <v>3</v>
      </c>
      <c r="Z28" s="18">
        <f t="shared" si="7"/>
        <v>9</v>
      </c>
      <c r="AA28" s="25"/>
      <c r="AB28" s="27">
        <v>0</v>
      </c>
      <c r="AC28" s="18">
        <f t="shared" si="8"/>
        <v>0</v>
      </c>
      <c r="AD28" s="25"/>
      <c r="AE28" s="27">
        <v>0</v>
      </c>
      <c r="AF28" s="18">
        <f t="shared" si="9"/>
        <v>0</v>
      </c>
      <c r="AG28" s="25"/>
      <c r="AH28" s="27">
        <v>0</v>
      </c>
      <c r="AI28" s="18">
        <f t="shared" si="10"/>
        <v>0</v>
      </c>
      <c r="AJ28" s="25"/>
      <c r="AK28" s="27">
        <v>0</v>
      </c>
      <c r="AL28" s="18">
        <f t="shared" si="11"/>
        <v>0</v>
      </c>
      <c r="AM28" s="25"/>
      <c r="AN28" s="27">
        <v>0</v>
      </c>
      <c r="AO28" s="18">
        <f t="shared" si="12"/>
        <v>0</v>
      </c>
      <c r="AP28" s="27">
        <v>1</v>
      </c>
      <c r="AQ28" s="27">
        <v>2</v>
      </c>
      <c r="AR28" s="18">
        <f t="shared" si="13"/>
        <v>3</v>
      </c>
      <c r="AS28" s="21">
        <v>0</v>
      </c>
      <c r="AT28" s="21"/>
      <c r="AU28" s="18">
        <f t="shared" si="14"/>
        <v>0</v>
      </c>
      <c r="AV28" s="52"/>
      <c r="AW28" s="52"/>
      <c r="AX28" s="18"/>
      <c r="AY28" s="52"/>
      <c r="AZ28" s="52"/>
      <c r="BA28" s="18"/>
      <c r="BB28" s="27">
        <v>6</v>
      </c>
      <c r="BC28" s="27">
        <v>5</v>
      </c>
      <c r="BD28" s="18">
        <f t="shared" si="17"/>
        <v>11</v>
      </c>
      <c r="BE28" s="27">
        <v>2091</v>
      </c>
      <c r="BF28" s="27">
        <v>1110</v>
      </c>
      <c r="BG28" s="41">
        <f t="shared" si="18"/>
        <v>3201</v>
      </c>
      <c r="BH28" s="27">
        <v>3</v>
      </c>
      <c r="BI28" s="27">
        <v>2</v>
      </c>
      <c r="BJ28" s="18">
        <f t="shared" si="19"/>
        <v>5</v>
      </c>
      <c r="BK28" s="27">
        <v>0</v>
      </c>
      <c r="BL28" s="27">
        <v>2</v>
      </c>
      <c r="BM28" s="18">
        <f t="shared" si="20"/>
        <v>2</v>
      </c>
      <c r="BN28" s="27">
        <v>0</v>
      </c>
      <c r="BO28" s="27">
        <v>1</v>
      </c>
      <c r="BP28" s="18">
        <f t="shared" si="21"/>
        <v>1</v>
      </c>
      <c r="BQ28" s="27">
        <v>0</v>
      </c>
      <c r="BR28" s="27">
        <v>2</v>
      </c>
      <c r="BS28" s="18">
        <f t="shared" si="22"/>
        <v>2</v>
      </c>
      <c r="BT28" s="27">
        <v>3</v>
      </c>
      <c r="BU28" s="27">
        <v>6</v>
      </c>
      <c r="BV28" s="18">
        <f t="shared" si="23"/>
        <v>9</v>
      </c>
      <c r="BW28" s="27">
        <v>0</v>
      </c>
      <c r="BX28" s="27">
        <v>0</v>
      </c>
      <c r="BY28" s="18">
        <f t="shared" si="24"/>
        <v>0</v>
      </c>
      <c r="BZ28" s="27">
        <v>5</v>
      </c>
      <c r="CA28" s="27">
        <v>4</v>
      </c>
      <c r="CB28" s="18">
        <f t="shared" si="25"/>
        <v>9</v>
      </c>
      <c r="CC28" s="27">
        <v>4</v>
      </c>
      <c r="CD28" s="27">
        <v>3</v>
      </c>
      <c r="CE28" s="18">
        <f t="shared" si="26"/>
        <v>7</v>
      </c>
    </row>
    <row r="29" spans="1:83">
      <c r="A29" s="82"/>
      <c r="B29" s="42">
        <v>44177</v>
      </c>
      <c r="C29" s="27">
        <v>2</v>
      </c>
      <c r="D29" s="27">
        <v>1</v>
      </c>
      <c r="E29" s="18">
        <f t="shared" si="0"/>
        <v>3</v>
      </c>
      <c r="F29" s="27">
        <v>2</v>
      </c>
      <c r="G29" s="27">
        <v>0</v>
      </c>
      <c r="H29" s="18">
        <f t="shared" si="1"/>
        <v>2</v>
      </c>
      <c r="I29" s="27">
        <v>0</v>
      </c>
      <c r="J29" s="27">
        <v>1</v>
      </c>
      <c r="K29" s="41">
        <f t="shared" si="2"/>
        <v>1</v>
      </c>
      <c r="L29" s="27">
        <v>5</v>
      </c>
      <c r="M29" s="27">
        <v>2</v>
      </c>
      <c r="N29" s="41">
        <f t="shared" si="3"/>
        <v>7</v>
      </c>
      <c r="O29" s="27">
        <v>0</v>
      </c>
      <c r="P29" s="27">
        <v>0</v>
      </c>
      <c r="Q29" s="41">
        <f t="shared" si="4"/>
        <v>0</v>
      </c>
      <c r="R29" s="27">
        <v>0</v>
      </c>
      <c r="S29" s="27">
        <v>0</v>
      </c>
      <c r="T29" s="41">
        <f t="shared" si="5"/>
        <v>0</v>
      </c>
      <c r="U29" s="27">
        <v>0</v>
      </c>
      <c r="V29" s="27">
        <v>0</v>
      </c>
      <c r="W29" s="41">
        <f t="shared" si="6"/>
        <v>0</v>
      </c>
      <c r="X29" s="27">
        <v>0</v>
      </c>
      <c r="Y29" s="27">
        <v>0</v>
      </c>
      <c r="Z29" s="18">
        <f t="shared" si="7"/>
        <v>0</v>
      </c>
      <c r="AA29" s="25"/>
      <c r="AB29" s="27">
        <v>0</v>
      </c>
      <c r="AC29" s="18">
        <f t="shared" si="8"/>
        <v>0</v>
      </c>
      <c r="AD29" s="25"/>
      <c r="AE29" s="27">
        <v>0</v>
      </c>
      <c r="AF29" s="18">
        <f t="shared" si="9"/>
        <v>0</v>
      </c>
      <c r="AG29" s="25"/>
      <c r="AH29" s="27">
        <v>0</v>
      </c>
      <c r="AI29" s="18">
        <f t="shared" si="10"/>
        <v>0</v>
      </c>
      <c r="AJ29" s="25"/>
      <c r="AK29" s="27">
        <v>0</v>
      </c>
      <c r="AL29" s="18">
        <f t="shared" si="11"/>
        <v>0</v>
      </c>
      <c r="AM29" s="25"/>
      <c r="AN29" s="27">
        <v>0</v>
      </c>
      <c r="AO29" s="18">
        <f t="shared" si="12"/>
        <v>0</v>
      </c>
      <c r="AP29" s="27">
        <v>1</v>
      </c>
      <c r="AQ29" s="27">
        <v>1</v>
      </c>
      <c r="AR29" s="18">
        <f t="shared" si="13"/>
        <v>2</v>
      </c>
      <c r="AS29" s="21">
        <v>0</v>
      </c>
      <c r="AT29" s="21"/>
      <c r="AU29" s="18">
        <f t="shared" si="14"/>
        <v>0</v>
      </c>
      <c r="AV29" s="52"/>
      <c r="AW29" s="52"/>
      <c r="AX29" s="18"/>
      <c r="AY29" s="52"/>
      <c r="AZ29" s="52"/>
      <c r="BA29" s="18"/>
      <c r="BB29" s="27">
        <v>5</v>
      </c>
      <c r="BC29" s="27">
        <v>3</v>
      </c>
      <c r="BD29" s="18">
        <f t="shared" si="17"/>
        <v>8</v>
      </c>
      <c r="BE29" s="27">
        <v>544</v>
      </c>
      <c r="BF29" s="27">
        <v>274</v>
      </c>
      <c r="BG29" s="41">
        <f t="shared" si="18"/>
        <v>818</v>
      </c>
      <c r="BH29" s="27">
        <v>0</v>
      </c>
      <c r="BI29" s="27">
        <v>0</v>
      </c>
      <c r="BJ29" s="18">
        <f t="shared" si="19"/>
        <v>0</v>
      </c>
      <c r="BK29" s="27">
        <v>0</v>
      </c>
      <c r="BL29" s="27">
        <v>0</v>
      </c>
      <c r="BM29" s="18">
        <f t="shared" si="20"/>
        <v>0</v>
      </c>
      <c r="BN29" s="27">
        <v>0</v>
      </c>
      <c r="BO29" s="27">
        <v>0</v>
      </c>
      <c r="BP29" s="18">
        <f t="shared" si="21"/>
        <v>0</v>
      </c>
      <c r="BQ29" s="27">
        <v>1</v>
      </c>
      <c r="BR29" s="27">
        <v>0</v>
      </c>
      <c r="BS29" s="18">
        <f t="shared" si="22"/>
        <v>1</v>
      </c>
      <c r="BT29" s="27">
        <v>0</v>
      </c>
      <c r="BU29" s="27">
        <v>0</v>
      </c>
      <c r="BV29" s="18">
        <f t="shared" si="23"/>
        <v>0</v>
      </c>
      <c r="BW29" s="27">
        <v>0</v>
      </c>
      <c r="BX29" s="27">
        <v>0</v>
      </c>
      <c r="BY29" s="18">
        <f t="shared" si="24"/>
        <v>0</v>
      </c>
      <c r="BZ29" s="27">
        <v>1</v>
      </c>
      <c r="CA29" s="27">
        <v>0</v>
      </c>
      <c r="CB29" s="18">
        <f t="shared" si="25"/>
        <v>1</v>
      </c>
      <c r="CC29" s="27">
        <v>0</v>
      </c>
      <c r="CD29" s="27">
        <v>0</v>
      </c>
      <c r="CE29" s="18">
        <f t="shared" si="26"/>
        <v>0</v>
      </c>
    </row>
    <row r="30" spans="1:83">
      <c r="A30" s="82"/>
      <c r="B30" s="42">
        <v>44178</v>
      </c>
      <c r="C30" s="27">
        <v>7</v>
      </c>
      <c r="D30" s="27">
        <v>4</v>
      </c>
      <c r="E30" s="18">
        <f t="shared" si="0"/>
        <v>11</v>
      </c>
      <c r="F30" s="27">
        <v>9</v>
      </c>
      <c r="G30" s="27">
        <v>5</v>
      </c>
      <c r="H30" s="18">
        <f t="shared" si="1"/>
        <v>14</v>
      </c>
      <c r="I30" s="27">
        <v>2</v>
      </c>
      <c r="J30" s="25"/>
      <c r="K30" s="41">
        <f t="shared" si="2"/>
        <v>2</v>
      </c>
      <c r="L30" s="43">
        <v>10</v>
      </c>
      <c r="M30" s="43">
        <v>7</v>
      </c>
      <c r="N30" s="41">
        <f t="shared" si="3"/>
        <v>17</v>
      </c>
      <c r="O30" s="44"/>
      <c r="P30" s="44"/>
      <c r="Q30" s="41">
        <f t="shared" si="4"/>
        <v>0</v>
      </c>
      <c r="R30" s="43">
        <v>1</v>
      </c>
      <c r="S30" s="44"/>
      <c r="T30" s="41">
        <f t="shared" si="5"/>
        <v>1</v>
      </c>
      <c r="U30" s="44"/>
      <c r="V30" s="44"/>
      <c r="W30" s="41">
        <f t="shared" si="6"/>
        <v>0</v>
      </c>
      <c r="X30" s="44"/>
      <c r="Y30" s="43">
        <v>6</v>
      </c>
      <c r="Z30" s="18">
        <f t="shared" si="7"/>
        <v>6</v>
      </c>
      <c r="AA30" s="27">
        <v>7</v>
      </c>
      <c r="AB30" s="27">
        <v>2</v>
      </c>
      <c r="AC30" s="18">
        <f t="shared" si="8"/>
        <v>9</v>
      </c>
      <c r="AD30" s="27">
        <v>3</v>
      </c>
      <c r="AE30" s="27">
        <v>2</v>
      </c>
      <c r="AF30" s="18">
        <f t="shared" si="9"/>
        <v>5</v>
      </c>
      <c r="AG30" s="27">
        <v>1</v>
      </c>
      <c r="AH30" s="27">
        <v>1</v>
      </c>
      <c r="AI30" s="18">
        <f t="shared" si="10"/>
        <v>2</v>
      </c>
      <c r="AJ30" s="27">
        <v>8</v>
      </c>
      <c r="AK30" s="27">
        <v>1</v>
      </c>
      <c r="AL30" s="18">
        <f t="shared" si="11"/>
        <v>9</v>
      </c>
      <c r="AM30" s="27">
        <v>1</v>
      </c>
      <c r="AN30" s="27">
        <v>1</v>
      </c>
      <c r="AO30" s="18">
        <f t="shared" si="12"/>
        <v>2</v>
      </c>
      <c r="AP30" s="27">
        <v>15</v>
      </c>
      <c r="AQ30" s="27">
        <v>8</v>
      </c>
      <c r="AR30" s="18">
        <f t="shared" si="13"/>
        <v>23</v>
      </c>
      <c r="AS30" s="21">
        <v>0</v>
      </c>
      <c r="AT30" s="21"/>
      <c r="AU30" s="18">
        <f t="shared" si="14"/>
        <v>0</v>
      </c>
      <c r="AV30" s="52"/>
      <c r="AW30" s="52"/>
      <c r="AX30" s="18"/>
      <c r="AY30" s="52"/>
      <c r="AZ30" s="52"/>
      <c r="BA30" s="18"/>
      <c r="BB30" s="27">
        <v>16</v>
      </c>
      <c r="BC30" s="27">
        <v>13</v>
      </c>
      <c r="BD30" s="18">
        <f t="shared" si="17"/>
        <v>29</v>
      </c>
      <c r="BE30" s="27">
        <v>6597</v>
      </c>
      <c r="BF30" s="27">
        <v>3313</v>
      </c>
      <c r="BG30" s="41">
        <f t="shared" si="18"/>
        <v>9910</v>
      </c>
      <c r="BH30" s="43">
        <v>2</v>
      </c>
      <c r="BI30" s="43">
        <v>3</v>
      </c>
      <c r="BJ30" s="18">
        <f t="shared" si="19"/>
        <v>5</v>
      </c>
      <c r="BK30" s="43">
        <v>1</v>
      </c>
      <c r="BL30" s="43">
        <v>3</v>
      </c>
      <c r="BM30" s="18">
        <f t="shared" si="20"/>
        <v>4</v>
      </c>
      <c r="BN30" s="43">
        <v>2</v>
      </c>
      <c r="BO30" s="43">
        <v>2</v>
      </c>
      <c r="BP30" s="18">
        <f t="shared" si="21"/>
        <v>4</v>
      </c>
      <c r="BQ30" s="44"/>
      <c r="BR30" s="43">
        <v>2</v>
      </c>
      <c r="BS30" s="18">
        <f t="shared" si="22"/>
        <v>2</v>
      </c>
      <c r="BT30" s="43">
        <v>2</v>
      </c>
      <c r="BU30" s="43">
        <v>3</v>
      </c>
      <c r="BV30" s="18">
        <f t="shared" si="23"/>
        <v>5</v>
      </c>
      <c r="BW30" s="43">
        <v>1</v>
      </c>
      <c r="BX30" s="43">
        <v>1</v>
      </c>
      <c r="BY30" s="18">
        <f t="shared" si="24"/>
        <v>2</v>
      </c>
      <c r="BZ30" s="43">
        <v>1</v>
      </c>
      <c r="CA30" s="43">
        <v>2</v>
      </c>
      <c r="CB30" s="18">
        <f t="shared" si="25"/>
        <v>3</v>
      </c>
      <c r="CC30" s="43">
        <v>2</v>
      </c>
      <c r="CD30" s="43">
        <v>5</v>
      </c>
      <c r="CE30" s="18">
        <f t="shared" si="26"/>
        <v>7</v>
      </c>
    </row>
    <row r="31" spans="1:83">
      <c r="A31" s="82"/>
      <c r="B31" s="42">
        <v>44179</v>
      </c>
      <c r="C31" s="27">
        <v>13</v>
      </c>
      <c r="D31" s="27">
        <v>8</v>
      </c>
      <c r="E31" s="18">
        <f t="shared" si="0"/>
        <v>21</v>
      </c>
      <c r="F31" s="27">
        <v>8</v>
      </c>
      <c r="G31" s="27">
        <v>6</v>
      </c>
      <c r="H31" s="18">
        <f t="shared" si="1"/>
        <v>14</v>
      </c>
      <c r="I31" s="27">
        <v>3</v>
      </c>
      <c r="J31" s="27">
        <v>2</v>
      </c>
      <c r="K31" s="41">
        <f t="shared" si="2"/>
        <v>5</v>
      </c>
      <c r="L31" s="27">
        <v>16</v>
      </c>
      <c r="M31" s="27">
        <v>13</v>
      </c>
      <c r="N31" s="18">
        <f t="shared" si="3"/>
        <v>29</v>
      </c>
      <c r="O31" s="27">
        <v>2</v>
      </c>
      <c r="P31" s="25"/>
      <c r="Q31" s="18">
        <f t="shared" si="4"/>
        <v>2</v>
      </c>
      <c r="R31" s="27">
        <v>3</v>
      </c>
      <c r="S31" s="27">
        <v>1</v>
      </c>
      <c r="T31" s="18">
        <f t="shared" si="5"/>
        <v>4</v>
      </c>
      <c r="U31" s="27">
        <v>2</v>
      </c>
      <c r="V31" s="27">
        <v>2</v>
      </c>
      <c r="W31" s="18">
        <f t="shared" si="6"/>
        <v>4</v>
      </c>
      <c r="X31" s="25"/>
      <c r="Y31" s="27">
        <v>4</v>
      </c>
      <c r="Z31" s="18">
        <f t="shared" si="7"/>
        <v>4</v>
      </c>
      <c r="AA31" s="27">
        <v>1</v>
      </c>
      <c r="AB31" s="25"/>
      <c r="AC31" s="18">
        <f t="shared" si="8"/>
        <v>1</v>
      </c>
      <c r="AD31" s="27">
        <v>1</v>
      </c>
      <c r="AE31" s="25"/>
      <c r="AF31" s="18">
        <f t="shared" si="9"/>
        <v>1</v>
      </c>
      <c r="AG31" s="27"/>
      <c r="AH31" s="27">
        <v>1</v>
      </c>
      <c r="AI31" s="18">
        <f t="shared" si="10"/>
        <v>1</v>
      </c>
      <c r="AJ31" s="27"/>
      <c r="AK31" s="25"/>
      <c r="AL31" s="18">
        <f t="shared" si="11"/>
        <v>0</v>
      </c>
      <c r="AM31" s="27"/>
      <c r="AN31" s="25"/>
      <c r="AO31" s="18">
        <f t="shared" si="12"/>
        <v>0</v>
      </c>
      <c r="AP31" s="27">
        <v>7</v>
      </c>
      <c r="AQ31" s="27">
        <v>3</v>
      </c>
      <c r="AR31" s="18">
        <f t="shared" si="13"/>
        <v>10</v>
      </c>
      <c r="AS31" s="21"/>
      <c r="AT31" s="27">
        <v>0</v>
      </c>
      <c r="AU31" s="18">
        <f t="shared" si="14"/>
        <v>0</v>
      </c>
      <c r="AV31" s="50"/>
      <c r="AW31" s="50"/>
      <c r="AX31" s="18"/>
      <c r="AY31" s="50"/>
      <c r="AZ31" s="50"/>
      <c r="BA31" s="18"/>
      <c r="BB31" s="27">
        <v>17</v>
      </c>
      <c r="BC31" s="27">
        <v>16</v>
      </c>
      <c r="BD31" s="18">
        <f t="shared" si="17"/>
        <v>33</v>
      </c>
      <c r="BE31" s="27">
        <v>5753</v>
      </c>
      <c r="BF31" s="27">
        <v>3834</v>
      </c>
      <c r="BG31" s="18">
        <f t="shared" si="18"/>
        <v>9587</v>
      </c>
      <c r="BH31" s="27">
        <v>1</v>
      </c>
      <c r="BI31" s="27">
        <v>2</v>
      </c>
      <c r="BJ31" s="18">
        <f t="shared" si="19"/>
        <v>3</v>
      </c>
      <c r="BK31" s="27">
        <v>11</v>
      </c>
      <c r="BL31" s="27">
        <v>4</v>
      </c>
      <c r="BM31" s="18">
        <f t="shared" si="20"/>
        <v>15</v>
      </c>
      <c r="BN31" s="27">
        <v>4</v>
      </c>
      <c r="BO31" s="27">
        <v>7</v>
      </c>
      <c r="BP31" s="18">
        <f t="shared" si="21"/>
        <v>11</v>
      </c>
      <c r="BQ31" s="25"/>
      <c r="BR31" s="27">
        <v>3</v>
      </c>
      <c r="BS31" s="18">
        <f t="shared" si="22"/>
        <v>3</v>
      </c>
      <c r="BT31" s="27">
        <v>3</v>
      </c>
      <c r="BU31" s="27">
        <v>7</v>
      </c>
      <c r="BV31" s="18">
        <f t="shared" si="23"/>
        <v>10</v>
      </c>
      <c r="BW31" s="27">
        <v>1</v>
      </c>
      <c r="BX31" s="25"/>
      <c r="BY31" s="18">
        <f t="shared" si="24"/>
        <v>1</v>
      </c>
      <c r="BZ31" s="27">
        <v>4</v>
      </c>
      <c r="CA31" s="27">
        <v>1</v>
      </c>
      <c r="CB31" s="18">
        <f t="shared" si="25"/>
        <v>5</v>
      </c>
      <c r="CC31" s="27">
        <v>4</v>
      </c>
      <c r="CD31" s="27">
        <v>3</v>
      </c>
      <c r="CE31" s="18">
        <f t="shared" si="26"/>
        <v>7</v>
      </c>
    </row>
    <row r="32" spans="1:83">
      <c r="A32" s="82"/>
      <c r="B32" s="42">
        <v>44180</v>
      </c>
      <c r="C32" s="27">
        <v>15</v>
      </c>
      <c r="D32" s="27">
        <v>14</v>
      </c>
      <c r="E32" s="18">
        <f t="shared" si="0"/>
        <v>29</v>
      </c>
      <c r="F32" s="27">
        <v>23</v>
      </c>
      <c r="G32" s="27">
        <v>18</v>
      </c>
      <c r="H32" s="18">
        <f t="shared" si="1"/>
        <v>41</v>
      </c>
      <c r="I32" s="27">
        <v>1</v>
      </c>
      <c r="J32" s="27">
        <v>1</v>
      </c>
      <c r="K32" s="41">
        <f t="shared" si="2"/>
        <v>2</v>
      </c>
      <c r="L32" s="27">
        <v>19</v>
      </c>
      <c r="M32" s="27">
        <v>21</v>
      </c>
      <c r="N32" s="18">
        <f t="shared" si="3"/>
        <v>40</v>
      </c>
      <c r="O32" s="25"/>
      <c r="P32" s="27">
        <v>1</v>
      </c>
      <c r="Q32" s="18">
        <f t="shared" si="4"/>
        <v>1</v>
      </c>
      <c r="R32" s="27">
        <v>4</v>
      </c>
      <c r="S32" s="27">
        <v>1</v>
      </c>
      <c r="T32" s="18">
        <f t="shared" si="5"/>
        <v>5</v>
      </c>
      <c r="U32" s="25"/>
      <c r="V32" s="27">
        <v>1</v>
      </c>
      <c r="W32" s="18">
        <f t="shared" si="6"/>
        <v>1</v>
      </c>
      <c r="X32" s="25"/>
      <c r="Y32" s="27">
        <v>4</v>
      </c>
      <c r="Z32" s="18">
        <f t="shared" si="7"/>
        <v>4</v>
      </c>
      <c r="AA32" s="27">
        <v>0</v>
      </c>
      <c r="AB32" s="27">
        <v>5</v>
      </c>
      <c r="AC32" s="18">
        <f t="shared" si="8"/>
        <v>5</v>
      </c>
      <c r="AD32" s="27">
        <v>0</v>
      </c>
      <c r="AE32" s="27">
        <v>2</v>
      </c>
      <c r="AF32" s="18">
        <f t="shared" si="9"/>
        <v>2</v>
      </c>
      <c r="AG32" s="27"/>
      <c r="AH32" s="25"/>
      <c r="AI32" s="18">
        <f t="shared" si="10"/>
        <v>0</v>
      </c>
      <c r="AJ32" s="27"/>
      <c r="AK32" s="27">
        <v>4</v>
      </c>
      <c r="AL32" s="18">
        <f t="shared" si="11"/>
        <v>4</v>
      </c>
      <c r="AM32" s="27"/>
      <c r="AN32" s="27">
        <v>3</v>
      </c>
      <c r="AO32" s="18">
        <f t="shared" si="12"/>
        <v>3</v>
      </c>
      <c r="AP32" s="27">
        <v>19</v>
      </c>
      <c r="AQ32" s="27">
        <v>17</v>
      </c>
      <c r="AR32" s="18">
        <f t="shared" si="13"/>
        <v>36</v>
      </c>
      <c r="AS32" s="21"/>
      <c r="AT32" s="27">
        <v>1</v>
      </c>
      <c r="AU32" s="18">
        <f t="shared" si="14"/>
        <v>1</v>
      </c>
      <c r="AV32" s="50"/>
      <c r="AW32" s="50"/>
      <c r="AX32" s="18"/>
      <c r="AY32" s="50"/>
      <c r="AZ32" s="50"/>
      <c r="BA32" s="18"/>
      <c r="BB32" s="27">
        <v>28</v>
      </c>
      <c r="BC32" s="27">
        <v>30</v>
      </c>
      <c r="BD32" s="18">
        <f t="shared" si="17"/>
        <v>58</v>
      </c>
      <c r="BE32" s="27">
        <v>4091</v>
      </c>
      <c r="BF32" s="27">
        <v>4908</v>
      </c>
      <c r="BG32" s="18">
        <f t="shared" si="18"/>
        <v>8999</v>
      </c>
      <c r="BH32" s="27">
        <v>6</v>
      </c>
      <c r="BI32" s="27">
        <v>8</v>
      </c>
      <c r="BJ32" s="18">
        <f t="shared" si="19"/>
        <v>14</v>
      </c>
      <c r="BK32" s="27">
        <v>2</v>
      </c>
      <c r="BL32" s="27">
        <v>5</v>
      </c>
      <c r="BM32" s="18">
        <f t="shared" si="20"/>
        <v>7</v>
      </c>
      <c r="BN32" s="27">
        <v>6</v>
      </c>
      <c r="BO32" s="27">
        <v>3</v>
      </c>
      <c r="BP32" s="18">
        <f t="shared" si="21"/>
        <v>9</v>
      </c>
      <c r="BQ32" s="27">
        <v>5</v>
      </c>
      <c r="BR32" s="27">
        <v>5</v>
      </c>
      <c r="BS32" s="18">
        <f t="shared" si="22"/>
        <v>10</v>
      </c>
      <c r="BT32" s="27">
        <v>2</v>
      </c>
      <c r="BU32" s="27">
        <v>6</v>
      </c>
      <c r="BV32" s="18">
        <f t="shared" si="23"/>
        <v>8</v>
      </c>
      <c r="BW32" s="27">
        <v>2</v>
      </c>
      <c r="BX32" s="27">
        <v>3</v>
      </c>
      <c r="BY32" s="18">
        <f t="shared" si="24"/>
        <v>5</v>
      </c>
      <c r="BZ32" s="27">
        <v>4</v>
      </c>
      <c r="CA32" s="27">
        <v>6</v>
      </c>
      <c r="CB32" s="18">
        <f t="shared" si="25"/>
        <v>10</v>
      </c>
      <c r="CC32" s="27">
        <v>7</v>
      </c>
      <c r="CD32" s="27">
        <v>9</v>
      </c>
      <c r="CE32" s="18">
        <f t="shared" si="26"/>
        <v>16</v>
      </c>
    </row>
    <row r="33" spans="1:83">
      <c r="A33" s="82"/>
      <c r="B33" s="42">
        <v>44181</v>
      </c>
      <c r="C33" s="27">
        <v>12</v>
      </c>
      <c r="D33" s="27">
        <v>7</v>
      </c>
      <c r="E33" s="18">
        <f t="shared" si="0"/>
        <v>19</v>
      </c>
      <c r="F33" s="27">
        <v>15</v>
      </c>
      <c r="G33" s="27">
        <v>9</v>
      </c>
      <c r="H33" s="18">
        <f t="shared" si="1"/>
        <v>24</v>
      </c>
      <c r="I33" s="27">
        <v>2</v>
      </c>
      <c r="J33" s="27">
        <v>1</v>
      </c>
      <c r="K33" s="41">
        <f t="shared" si="2"/>
        <v>3</v>
      </c>
      <c r="L33" s="27">
        <v>16</v>
      </c>
      <c r="M33" s="27">
        <v>12</v>
      </c>
      <c r="N33" s="18">
        <f t="shared" si="3"/>
        <v>28</v>
      </c>
      <c r="O33" s="27">
        <v>1</v>
      </c>
      <c r="P33" s="25"/>
      <c r="Q33" s="18">
        <f t="shared" si="4"/>
        <v>1</v>
      </c>
      <c r="R33" s="27">
        <v>3</v>
      </c>
      <c r="S33" s="27">
        <v>2</v>
      </c>
      <c r="T33" s="18">
        <f t="shared" si="5"/>
        <v>5</v>
      </c>
      <c r="U33" s="25"/>
      <c r="V33" s="25"/>
      <c r="W33" s="18">
        <f t="shared" si="6"/>
        <v>0</v>
      </c>
      <c r="X33" s="27">
        <v>2</v>
      </c>
      <c r="Y33" s="27">
        <v>8</v>
      </c>
      <c r="Z33" s="18">
        <f t="shared" si="7"/>
        <v>10</v>
      </c>
      <c r="AA33" s="27">
        <v>2</v>
      </c>
      <c r="AB33" s="27">
        <v>1</v>
      </c>
      <c r="AC33" s="18">
        <f t="shared" si="8"/>
        <v>3</v>
      </c>
      <c r="AD33" s="25"/>
      <c r="AE33" s="27">
        <v>1</v>
      </c>
      <c r="AF33" s="18">
        <f t="shared" si="9"/>
        <v>1</v>
      </c>
      <c r="AG33" s="27"/>
      <c r="AH33" s="25"/>
      <c r="AI33" s="18">
        <f t="shared" si="10"/>
        <v>0</v>
      </c>
      <c r="AJ33" s="27"/>
      <c r="AK33" s="25"/>
      <c r="AL33" s="18">
        <f t="shared" si="11"/>
        <v>0</v>
      </c>
      <c r="AM33" s="27"/>
      <c r="AN33" s="25"/>
      <c r="AO33" s="18">
        <f t="shared" si="12"/>
        <v>0</v>
      </c>
      <c r="AP33" s="27">
        <v>21</v>
      </c>
      <c r="AQ33" s="27">
        <v>9</v>
      </c>
      <c r="AR33" s="18">
        <f t="shared" si="13"/>
        <v>30</v>
      </c>
      <c r="AS33" s="21"/>
      <c r="AT33" s="27">
        <v>1</v>
      </c>
      <c r="AU33" s="18">
        <f t="shared" si="14"/>
        <v>1</v>
      </c>
      <c r="AV33" s="50"/>
      <c r="AW33" s="50"/>
      <c r="AX33" s="18"/>
      <c r="AY33" s="50"/>
      <c r="AZ33" s="50"/>
      <c r="BA33" s="18"/>
      <c r="BB33" s="27">
        <v>21</v>
      </c>
      <c r="BC33" s="27">
        <v>13</v>
      </c>
      <c r="BD33" s="18">
        <f t="shared" si="17"/>
        <v>34</v>
      </c>
      <c r="BE33" s="27">
        <v>7250</v>
      </c>
      <c r="BF33" s="27">
        <v>2894</v>
      </c>
      <c r="BG33" s="18">
        <f t="shared" si="18"/>
        <v>10144</v>
      </c>
      <c r="BH33" s="27">
        <v>6</v>
      </c>
      <c r="BI33" s="27">
        <v>6</v>
      </c>
      <c r="BJ33" s="18">
        <f t="shared" si="19"/>
        <v>12</v>
      </c>
      <c r="BK33" s="27">
        <v>4</v>
      </c>
      <c r="BL33" s="27">
        <v>3</v>
      </c>
      <c r="BM33" s="18">
        <f t="shared" si="20"/>
        <v>7</v>
      </c>
      <c r="BN33" s="27">
        <v>5</v>
      </c>
      <c r="BO33" s="27">
        <v>3</v>
      </c>
      <c r="BP33" s="18">
        <f t="shared" si="21"/>
        <v>8</v>
      </c>
      <c r="BQ33" s="27">
        <v>5</v>
      </c>
      <c r="BR33" s="27">
        <v>4</v>
      </c>
      <c r="BS33" s="18">
        <f t="shared" si="22"/>
        <v>9</v>
      </c>
      <c r="BT33" s="27">
        <v>9</v>
      </c>
      <c r="BU33" s="27">
        <v>8</v>
      </c>
      <c r="BV33" s="18">
        <f t="shared" si="23"/>
        <v>17</v>
      </c>
      <c r="BW33" s="27">
        <v>0</v>
      </c>
      <c r="BX33" s="27">
        <v>6</v>
      </c>
      <c r="BY33" s="18">
        <f t="shared" si="24"/>
        <v>6</v>
      </c>
      <c r="BZ33" s="27">
        <v>7</v>
      </c>
      <c r="CA33" s="27">
        <v>7</v>
      </c>
      <c r="CB33" s="18">
        <f t="shared" si="25"/>
        <v>14</v>
      </c>
      <c r="CC33" s="27">
        <v>10</v>
      </c>
      <c r="CD33" s="27">
        <v>9</v>
      </c>
      <c r="CE33" s="18">
        <f t="shared" si="26"/>
        <v>19</v>
      </c>
    </row>
    <row r="34" spans="1:83">
      <c r="A34" s="82"/>
      <c r="B34" s="42">
        <v>44182</v>
      </c>
      <c r="C34" s="27">
        <v>19</v>
      </c>
      <c r="D34" s="27">
        <v>11</v>
      </c>
      <c r="E34" s="18">
        <f t="shared" si="0"/>
        <v>30</v>
      </c>
      <c r="F34" s="27">
        <v>33</v>
      </c>
      <c r="G34" s="27">
        <v>17</v>
      </c>
      <c r="H34" s="18">
        <f t="shared" si="1"/>
        <v>50</v>
      </c>
      <c r="I34" s="27">
        <v>1</v>
      </c>
      <c r="J34" s="27">
        <v>2</v>
      </c>
      <c r="K34" s="41">
        <f t="shared" si="2"/>
        <v>3</v>
      </c>
      <c r="L34" s="27">
        <v>24</v>
      </c>
      <c r="M34" s="27">
        <v>15</v>
      </c>
      <c r="N34" s="18">
        <f t="shared" si="3"/>
        <v>39</v>
      </c>
      <c r="O34" s="27">
        <v>1</v>
      </c>
      <c r="P34" s="25"/>
      <c r="Q34" s="18">
        <f t="shared" si="4"/>
        <v>1</v>
      </c>
      <c r="R34" s="25"/>
      <c r="S34" s="25"/>
      <c r="T34" s="18">
        <f t="shared" si="5"/>
        <v>0</v>
      </c>
      <c r="U34" s="27">
        <v>1</v>
      </c>
      <c r="V34" s="27">
        <v>1</v>
      </c>
      <c r="W34" s="18">
        <f t="shared" si="6"/>
        <v>2</v>
      </c>
      <c r="X34" s="27">
        <v>5</v>
      </c>
      <c r="Y34" s="27">
        <v>11</v>
      </c>
      <c r="Z34" s="18">
        <f t="shared" si="7"/>
        <v>16</v>
      </c>
      <c r="AA34" s="27">
        <v>0</v>
      </c>
      <c r="AB34" s="27">
        <v>1</v>
      </c>
      <c r="AC34" s="18">
        <f t="shared" si="8"/>
        <v>1</v>
      </c>
      <c r="AD34" s="27">
        <v>0</v>
      </c>
      <c r="AE34" s="27">
        <v>4</v>
      </c>
      <c r="AF34" s="18">
        <f t="shared" si="9"/>
        <v>4</v>
      </c>
      <c r="AG34" s="27"/>
      <c r="AH34" s="27">
        <v>2</v>
      </c>
      <c r="AI34" s="18">
        <f t="shared" si="10"/>
        <v>2</v>
      </c>
      <c r="AJ34" s="27"/>
      <c r="AK34" s="27">
        <v>3</v>
      </c>
      <c r="AL34" s="18">
        <f t="shared" si="11"/>
        <v>3</v>
      </c>
      <c r="AM34" s="27"/>
      <c r="AN34" s="25"/>
      <c r="AO34" s="18">
        <f t="shared" si="12"/>
        <v>0</v>
      </c>
      <c r="AP34" s="27">
        <v>41</v>
      </c>
      <c r="AQ34" s="27">
        <v>28</v>
      </c>
      <c r="AR34" s="18">
        <f t="shared" si="13"/>
        <v>69</v>
      </c>
      <c r="AS34" s="21">
        <v>1</v>
      </c>
      <c r="AT34" s="27">
        <v>0</v>
      </c>
      <c r="AU34" s="18">
        <f t="shared" si="14"/>
        <v>1</v>
      </c>
      <c r="AV34" s="50"/>
      <c r="AW34" s="50"/>
      <c r="AX34" s="18"/>
      <c r="AY34" s="50"/>
      <c r="AZ34" s="50"/>
      <c r="BA34" s="18"/>
      <c r="BB34" s="27">
        <v>30</v>
      </c>
      <c r="BC34" s="27">
        <v>20</v>
      </c>
      <c r="BD34" s="18">
        <f t="shared" si="17"/>
        <v>50</v>
      </c>
      <c r="BE34" s="27">
        <v>6884</v>
      </c>
      <c r="BF34" s="27">
        <v>4845</v>
      </c>
      <c r="BG34" s="18">
        <f t="shared" si="18"/>
        <v>11729</v>
      </c>
      <c r="BH34" s="27">
        <v>9</v>
      </c>
      <c r="BI34" s="27">
        <v>4</v>
      </c>
      <c r="BJ34" s="18">
        <f t="shared" si="19"/>
        <v>13</v>
      </c>
      <c r="BK34" s="27">
        <v>10</v>
      </c>
      <c r="BL34" s="27">
        <v>3</v>
      </c>
      <c r="BM34" s="18">
        <f t="shared" si="20"/>
        <v>13</v>
      </c>
      <c r="BN34" s="27">
        <v>4</v>
      </c>
      <c r="BO34" s="27">
        <v>3</v>
      </c>
      <c r="BP34" s="18">
        <f t="shared" si="21"/>
        <v>7</v>
      </c>
      <c r="BQ34" s="27">
        <v>3</v>
      </c>
      <c r="BR34" s="27">
        <v>2</v>
      </c>
      <c r="BS34" s="18">
        <f t="shared" si="22"/>
        <v>5</v>
      </c>
      <c r="BT34" s="27">
        <v>4</v>
      </c>
      <c r="BU34" s="27">
        <v>3</v>
      </c>
      <c r="BV34" s="18">
        <f t="shared" si="23"/>
        <v>7</v>
      </c>
      <c r="BW34" s="27">
        <v>3</v>
      </c>
      <c r="BX34" s="27">
        <v>1</v>
      </c>
      <c r="BY34" s="18">
        <f t="shared" si="24"/>
        <v>4</v>
      </c>
      <c r="BZ34" s="27">
        <v>7</v>
      </c>
      <c r="CA34" s="27">
        <v>7</v>
      </c>
      <c r="CB34" s="18">
        <f t="shared" si="25"/>
        <v>14</v>
      </c>
      <c r="CC34" s="27">
        <v>6</v>
      </c>
      <c r="CD34" s="27">
        <v>9</v>
      </c>
      <c r="CE34" s="18">
        <f t="shared" si="26"/>
        <v>15</v>
      </c>
    </row>
    <row r="35" spans="1:83">
      <c r="A35" s="82"/>
      <c r="B35" s="42">
        <v>44183</v>
      </c>
      <c r="C35" s="27">
        <v>5</v>
      </c>
      <c r="D35" s="27">
        <v>3</v>
      </c>
      <c r="E35" s="18">
        <f t="shared" si="0"/>
        <v>8</v>
      </c>
      <c r="F35" s="27">
        <v>6</v>
      </c>
      <c r="G35" s="27">
        <v>1</v>
      </c>
      <c r="H35" s="18">
        <f t="shared" si="1"/>
        <v>7</v>
      </c>
      <c r="I35" s="27">
        <v>1</v>
      </c>
      <c r="J35" s="27">
        <v>3</v>
      </c>
      <c r="K35" s="41">
        <f t="shared" si="2"/>
        <v>4</v>
      </c>
      <c r="L35" s="27">
        <v>8</v>
      </c>
      <c r="M35" s="27">
        <v>7</v>
      </c>
      <c r="N35" s="18">
        <f t="shared" si="3"/>
        <v>15</v>
      </c>
      <c r="O35" s="25"/>
      <c r="P35" s="25"/>
      <c r="Q35" s="18">
        <f t="shared" si="4"/>
        <v>0</v>
      </c>
      <c r="R35" s="25"/>
      <c r="S35" s="25"/>
      <c r="T35" s="18">
        <f t="shared" si="5"/>
        <v>0</v>
      </c>
      <c r="U35" s="27">
        <v>1</v>
      </c>
      <c r="V35" s="27">
        <v>1</v>
      </c>
      <c r="W35" s="18">
        <f t="shared" si="6"/>
        <v>2</v>
      </c>
      <c r="X35" s="25"/>
      <c r="Y35" s="27">
        <v>2</v>
      </c>
      <c r="Z35" s="18">
        <f t="shared" si="7"/>
        <v>2</v>
      </c>
      <c r="AA35" s="27">
        <v>0</v>
      </c>
      <c r="AB35" s="27">
        <v>1</v>
      </c>
      <c r="AC35" s="18">
        <f t="shared" si="8"/>
        <v>1</v>
      </c>
      <c r="AD35" s="27">
        <v>0</v>
      </c>
      <c r="AE35" s="25"/>
      <c r="AF35" s="18">
        <f t="shared" si="9"/>
        <v>0</v>
      </c>
      <c r="AG35" s="27"/>
      <c r="AH35" s="27">
        <v>1</v>
      </c>
      <c r="AI35" s="18">
        <f t="shared" si="10"/>
        <v>1</v>
      </c>
      <c r="AJ35" s="27"/>
      <c r="AK35" s="27">
        <v>1</v>
      </c>
      <c r="AL35" s="18">
        <f t="shared" si="11"/>
        <v>1</v>
      </c>
      <c r="AM35" s="27"/>
      <c r="AN35" s="27">
        <v>1</v>
      </c>
      <c r="AO35" s="18">
        <f t="shared" si="12"/>
        <v>1</v>
      </c>
      <c r="AP35" s="27">
        <v>13</v>
      </c>
      <c r="AQ35" s="27">
        <v>3</v>
      </c>
      <c r="AR35" s="18">
        <f t="shared" si="13"/>
        <v>16</v>
      </c>
      <c r="AS35" s="21"/>
      <c r="AT35" s="27">
        <v>0</v>
      </c>
      <c r="AU35" s="18">
        <f t="shared" si="14"/>
        <v>0</v>
      </c>
      <c r="AV35" s="50"/>
      <c r="AW35" s="50"/>
      <c r="AX35" s="18"/>
      <c r="AY35" s="50"/>
      <c r="AZ35" s="50"/>
      <c r="BA35" s="18"/>
      <c r="BB35" s="27">
        <v>9</v>
      </c>
      <c r="BC35" s="27">
        <v>8</v>
      </c>
      <c r="BD35" s="18">
        <f t="shared" si="17"/>
        <v>17</v>
      </c>
      <c r="BE35" s="27">
        <v>1241</v>
      </c>
      <c r="BF35" s="27">
        <v>1704</v>
      </c>
      <c r="BG35" s="18">
        <f t="shared" si="18"/>
        <v>2945</v>
      </c>
      <c r="BH35" s="27">
        <v>1</v>
      </c>
      <c r="BI35" s="27">
        <v>2</v>
      </c>
      <c r="BJ35" s="18">
        <f t="shared" si="19"/>
        <v>3</v>
      </c>
      <c r="BK35" s="27">
        <v>0</v>
      </c>
      <c r="BL35" s="27">
        <v>2</v>
      </c>
      <c r="BM35" s="18">
        <f t="shared" si="20"/>
        <v>2</v>
      </c>
      <c r="BN35" s="27">
        <v>1</v>
      </c>
      <c r="BO35" s="27">
        <v>3</v>
      </c>
      <c r="BP35" s="18">
        <f t="shared" si="21"/>
        <v>4</v>
      </c>
      <c r="BQ35" s="27">
        <v>0</v>
      </c>
      <c r="BR35" s="27">
        <v>3</v>
      </c>
      <c r="BS35" s="18">
        <f t="shared" si="22"/>
        <v>3</v>
      </c>
      <c r="BT35" s="27">
        <v>1</v>
      </c>
      <c r="BU35" s="27">
        <v>4</v>
      </c>
      <c r="BV35" s="18">
        <f t="shared" si="23"/>
        <v>5</v>
      </c>
      <c r="BW35" s="27">
        <v>0</v>
      </c>
      <c r="BX35" s="27">
        <v>1</v>
      </c>
      <c r="BY35" s="18">
        <f t="shared" si="24"/>
        <v>1</v>
      </c>
      <c r="BZ35" s="27">
        <v>2</v>
      </c>
      <c r="CA35" s="27">
        <v>3</v>
      </c>
      <c r="CB35" s="18">
        <f t="shared" si="25"/>
        <v>5</v>
      </c>
      <c r="CC35" s="27">
        <v>3</v>
      </c>
      <c r="CD35" s="27">
        <v>6</v>
      </c>
      <c r="CE35" s="18">
        <f t="shared" si="26"/>
        <v>9</v>
      </c>
    </row>
    <row r="36" spans="1:83">
      <c r="A36" s="82"/>
      <c r="B36" s="42">
        <v>44184</v>
      </c>
      <c r="C36" s="27">
        <v>7</v>
      </c>
      <c r="D36" s="27">
        <v>8</v>
      </c>
      <c r="E36" s="18">
        <f t="shared" si="0"/>
        <v>15</v>
      </c>
      <c r="F36" s="27">
        <v>4</v>
      </c>
      <c r="G36" s="27">
        <v>3</v>
      </c>
      <c r="H36" s="18">
        <f t="shared" si="1"/>
        <v>7</v>
      </c>
      <c r="I36" s="27">
        <v>2</v>
      </c>
      <c r="J36" s="27">
        <v>5</v>
      </c>
      <c r="K36" s="41">
        <f t="shared" si="2"/>
        <v>7</v>
      </c>
      <c r="L36" s="27">
        <v>11</v>
      </c>
      <c r="M36" s="27">
        <v>11</v>
      </c>
      <c r="N36" s="18">
        <f t="shared" si="3"/>
        <v>22</v>
      </c>
      <c r="O36" s="27">
        <v>2</v>
      </c>
      <c r="P36" s="25"/>
      <c r="Q36" s="18">
        <f t="shared" si="4"/>
        <v>2</v>
      </c>
      <c r="R36" s="25"/>
      <c r="S36" s="25"/>
      <c r="T36" s="18">
        <f t="shared" si="5"/>
        <v>0</v>
      </c>
      <c r="U36" s="25"/>
      <c r="V36" s="25"/>
      <c r="W36" s="18">
        <f t="shared" si="6"/>
        <v>0</v>
      </c>
      <c r="X36" s="27">
        <v>1</v>
      </c>
      <c r="Y36" s="27">
        <v>6</v>
      </c>
      <c r="Z36" s="18">
        <f t="shared" si="7"/>
        <v>7</v>
      </c>
      <c r="AA36" s="27">
        <v>0</v>
      </c>
      <c r="AB36" s="25"/>
      <c r="AC36" s="18">
        <f t="shared" si="8"/>
        <v>0</v>
      </c>
      <c r="AD36" s="27">
        <v>0</v>
      </c>
      <c r="AE36" s="25"/>
      <c r="AF36" s="18">
        <f t="shared" si="9"/>
        <v>0</v>
      </c>
      <c r="AG36" s="27"/>
      <c r="AH36" s="27">
        <v>2</v>
      </c>
      <c r="AI36" s="18">
        <f t="shared" si="10"/>
        <v>2</v>
      </c>
      <c r="AJ36" s="27"/>
      <c r="AK36" s="25"/>
      <c r="AL36" s="18">
        <f t="shared" si="11"/>
        <v>0</v>
      </c>
      <c r="AM36" s="27"/>
      <c r="AN36" s="25"/>
      <c r="AO36" s="18">
        <f t="shared" si="12"/>
        <v>0</v>
      </c>
      <c r="AP36" s="27">
        <v>6</v>
      </c>
      <c r="AQ36" s="27">
        <v>6</v>
      </c>
      <c r="AR36" s="18">
        <f t="shared" si="13"/>
        <v>12</v>
      </c>
      <c r="AS36" s="21"/>
      <c r="AT36" s="27">
        <v>0</v>
      </c>
      <c r="AU36" s="18">
        <f t="shared" si="14"/>
        <v>0</v>
      </c>
      <c r="AV36" s="50"/>
      <c r="AW36" s="50"/>
      <c r="AX36" s="18"/>
      <c r="AY36" s="50"/>
      <c r="AZ36" s="50"/>
      <c r="BA36" s="18"/>
      <c r="BB36" s="27">
        <v>14</v>
      </c>
      <c r="BC36" s="27">
        <v>15</v>
      </c>
      <c r="BD36" s="18">
        <f t="shared" si="17"/>
        <v>29</v>
      </c>
      <c r="BE36" s="27">
        <v>4229</v>
      </c>
      <c r="BF36" s="27">
        <v>3142</v>
      </c>
      <c r="BG36" s="18">
        <f t="shared" si="18"/>
        <v>7371</v>
      </c>
      <c r="BH36" s="27">
        <v>5</v>
      </c>
      <c r="BI36" s="27">
        <v>3</v>
      </c>
      <c r="BJ36" s="18">
        <f t="shared" si="19"/>
        <v>8</v>
      </c>
      <c r="BK36" s="27">
        <v>0</v>
      </c>
      <c r="BL36" s="27">
        <v>2</v>
      </c>
      <c r="BM36" s="18">
        <f t="shared" si="20"/>
        <v>2</v>
      </c>
      <c r="BN36" s="27">
        <v>0</v>
      </c>
      <c r="BO36" s="27">
        <v>0</v>
      </c>
      <c r="BP36" s="18">
        <f t="shared" si="21"/>
        <v>0</v>
      </c>
      <c r="BQ36" s="27">
        <v>3</v>
      </c>
      <c r="BR36" s="27">
        <v>0</v>
      </c>
      <c r="BS36" s="18">
        <f t="shared" si="22"/>
        <v>3</v>
      </c>
      <c r="BT36" s="27">
        <v>7</v>
      </c>
      <c r="BU36" s="27">
        <v>7</v>
      </c>
      <c r="BV36" s="18">
        <f t="shared" si="23"/>
        <v>14</v>
      </c>
      <c r="BW36" s="27">
        <v>3</v>
      </c>
      <c r="BX36" s="27">
        <v>2</v>
      </c>
      <c r="BY36" s="18">
        <f t="shared" si="24"/>
        <v>5</v>
      </c>
      <c r="BZ36" s="27">
        <v>6</v>
      </c>
      <c r="CA36" s="27">
        <v>10</v>
      </c>
      <c r="CB36" s="18">
        <f t="shared" si="25"/>
        <v>16</v>
      </c>
      <c r="CC36" s="27">
        <v>5</v>
      </c>
      <c r="CD36" s="27">
        <v>12</v>
      </c>
      <c r="CE36" s="18">
        <f t="shared" si="26"/>
        <v>17</v>
      </c>
    </row>
    <row r="37" spans="1:83">
      <c r="A37" s="82"/>
      <c r="B37" s="42">
        <v>44185</v>
      </c>
      <c r="C37" s="27">
        <v>7</v>
      </c>
      <c r="D37" s="27">
        <v>10</v>
      </c>
      <c r="E37" s="18">
        <f t="shared" si="0"/>
        <v>17</v>
      </c>
      <c r="F37" s="27">
        <v>6</v>
      </c>
      <c r="G37" s="27">
        <v>3</v>
      </c>
      <c r="H37" s="18">
        <f t="shared" si="1"/>
        <v>9</v>
      </c>
      <c r="I37" s="27">
        <v>4</v>
      </c>
      <c r="J37" s="27">
        <v>7</v>
      </c>
      <c r="K37" s="41">
        <f t="shared" si="2"/>
        <v>11</v>
      </c>
      <c r="L37" s="27">
        <v>10</v>
      </c>
      <c r="M37" s="27">
        <v>14</v>
      </c>
      <c r="N37" s="18">
        <f t="shared" si="3"/>
        <v>24</v>
      </c>
      <c r="O37" s="25"/>
      <c r="P37" s="27">
        <v>3</v>
      </c>
      <c r="Q37" s="18">
        <f t="shared" si="4"/>
        <v>3</v>
      </c>
      <c r="R37" s="27">
        <v>1</v>
      </c>
      <c r="S37" s="27">
        <v>1</v>
      </c>
      <c r="T37" s="18">
        <f t="shared" si="5"/>
        <v>2</v>
      </c>
      <c r="U37" s="25"/>
      <c r="V37" s="27">
        <v>1</v>
      </c>
      <c r="W37" s="18">
        <f t="shared" si="6"/>
        <v>1</v>
      </c>
      <c r="X37" s="27">
        <v>4</v>
      </c>
      <c r="Y37" s="27">
        <v>2</v>
      </c>
      <c r="Z37" s="18">
        <f t="shared" si="7"/>
        <v>6</v>
      </c>
      <c r="AA37" s="27">
        <v>0</v>
      </c>
      <c r="AB37" s="27">
        <v>2</v>
      </c>
      <c r="AC37" s="18">
        <f t="shared" si="8"/>
        <v>2</v>
      </c>
      <c r="AD37" s="27">
        <v>0</v>
      </c>
      <c r="AE37" s="27">
        <v>2</v>
      </c>
      <c r="AF37" s="18">
        <f t="shared" si="9"/>
        <v>2</v>
      </c>
      <c r="AG37" s="27"/>
      <c r="AH37" s="25"/>
      <c r="AI37" s="18">
        <f t="shared" si="10"/>
        <v>0</v>
      </c>
      <c r="AJ37" s="27"/>
      <c r="AK37" s="27">
        <v>1</v>
      </c>
      <c r="AL37" s="18">
        <f t="shared" si="11"/>
        <v>1</v>
      </c>
      <c r="AM37" s="27"/>
      <c r="AN37" s="27">
        <v>1</v>
      </c>
      <c r="AO37" s="18">
        <f t="shared" si="12"/>
        <v>1</v>
      </c>
      <c r="AP37" s="27">
        <v>13</v>
      </c>
      <c r="AQ37" s="27">
        <v>8</v>
      </c>
      <c r="AR37" s="18">
        <f t="shared" si="13"/>
        <v>21</v>
      </c>
      <c r="AS37" s="21">
        <v>1</v>
      </c>
      <c r="AT37" s="27">
        <v>2</v>
      </c>
      <c r="AU37" s="18">
        <f t="shared" si="14"/>
        <v>3</v>
      </c>
      <c r="AV37" s="50"/>
      <c r="AW37" s="50"/>
      <c r="AX37" s="18"/>
      <c r="AY37" s="50"/>
      <c r="AZ37" s="50"/>
      <c r="BA37" s="18"/>
      <c r="BB37" s="27">
        <v>16</v>
      </c>
      <c r="BC37" s="27">
        <v>16</v>
      </c>
      <c r="BD37" s="18">
        <f t="shared" si="17"/>
        <v>32</v>
      </c>
      <c r="BE37" s="27">
        <v>2454</v>
      </c>
      <c r="BF37" s="27">
        <v>2507</v>
      </c>
      <c r="BG37" s="18">
        <f t="shared" si="18"/>
        <v>4961</v>
      </c>
      <c r="BH37" s="27">
        <v>2</v>
      </c>
      <c r="BI37" s="27">
        <v>3</v>
      </c>
      <c r="BJ37" s="18">
        <f t="shared" si="19"/>
        <v>5</v>
      </c>
      <c r="BK37" s="27">
        <v>3</v>
      </c>
      <c r="BL37" s="27">
        <v>2</v>
      </c>
      <c r="BM37" s="18">
        <f t="shared" si="20"/>
        <v>5</v>
      </c>
      <c r="BN37" s="27">
        <v>1</v>
      </c>
      <c r="BO37" s="27">
        <v>0</v>
      </c>
      <c r="BP37" s="18">
        <f t="shared" si="21"/>
        <v>1</v>
      </c>
      <c r="BQ37" s="27">
        <v>2</v>
      </c>
      <c r="BR37" s="27">
        <v>0</v>
      </c>
      <c r="BS37" s="18">
        <f t="shared" si="22"/>
        <v>2</v>
      </c>
      <c r="BT37" s="27">
        <v>7</v>
      </c>
      <c r="BU37" s="27">
        <v>7</v>
      </c>
      <c r="BV37" s="18">
        <f t="shared" si="23"/>
        <v>14</v>
      </c>
      <c r="BW37" s="27">
        <v>1</v>
      </c>
      <c r="BX37" s="27">
        <v>0</v>
      </c>
      <c r="BY37" s="18">
        <f t="shared" si="24"/>
        <v>1</v>
      </c>
      <c r="BZ37" s="27">
        <v>1</v>
      </c>
      <c r="CA37" s="27">
        <v>6</v>
      </c>
      <c r="CB37" s="18">
        <f t="shared" si="25"/>
        <v>7</v>
      </c>
      <c r="CC37" s="27">
        <v>3</v>
      </c>
      <c r="CD37" s="27">
        <v>9</v>
      </c>
      <c r="CE37" s="18">
        <f t="shared" si="26"/>
        <v>12</v>
      </c>
    </row>
    <row r="38" spans="1:83">
      <c r="A38" s="82"/>
      <c r="B38" s="42">
        <v>44186</v>
      </c>
      <c r="C38" s="27">
        <v>12</v>
      </c>
      <c r="D38" s="27">
        <v>25</v>
      </c>
      <c r="E38" s="18">
        <f t="shared" si="0"/>
        <v>37</v>
      </c>
      <c r="F38" s="27">
        <v>13</v>
      </c>
      <c r="G38" s="27">
        <v>24</v>
      </c>
      <c r="H38" s="18">
        <f t="shared" si="1"/>
        <v>37</v>
      </c>
      <c r="I38" s="27">
        <v>4</v>
      </c>
      <c r="J38" s="27">
        <v>4</v>
      </c>
      <c r="K38" s="41">
        <f t="shared" si="2"/>
        <v>8</v>
      </c>
      <c r="L38" s="27">
        <v>16</v>
      </c>
      <c r="M38" s="27">
        <v>31</v>
      </c>
      <c r="N38" s="18">
        <f t="shared" si="3"/>
        <v>47</v>
      </c>
      <c r="O38" s="25"/>
      <c r="P38" s="25"/>
      <c r="Q38" s="18">
        <f t="shared" si="4"/>
        <v>0</v>
      </c>
      <c r="R38" s="25"/>
      <c r="S38" s="27">
        <v>1</v>
      </c>
      <c r="T38" s="18">
        <f t="shared" si="5"/>
        <v>1</v>
      </c>
      <c r="U38" s="25"/>
      <c r="V38" s="25"/>
      <c r="W38" s="18">
        <f t="shared" si="6"/>
        <v>0</v>
      </c>
      <c r="X38" s="27">
        <v>5</v>
      </c>
      <c r="Y38" s="27">
        <v>11</v>
      </c>
      <c r="Z38" s="18">
        <f t="shared" si="7"/>
        <v>16</v>
      </c>
      <c r="AA38" s="27">
        <v>0</v>
      </c>
      <c r="AB38" s="27">
        <v>2</v>
      </c>
      <c r="AC38" s="18">
        <f t="shared" si="8"/>
        <v>2</v>
      </c>
      <c r="AD38" s="27">
        <v>0</v>
      </c>
      <c r="AE38" s="27">
        <v>2</v>
      </c>
      <c r="AF38" s="18">
        <f t="shared" si="9"/>
        <v>2</v>
      </c>
      <c r="AG38" s="27"/>
      <c r="AH38" s="25"/>
      <c r="AI38" s="18">
        <f t="shared" si="10"/>
        <v>0</v>
      </c>
      <c r="AJ38" s="27"/>
      <c r="AK38" s="27">
        <v>1</v>
      </c>
      <c r="AL38" s="18">
        <f t="shared" si="11"/>
        <v>1</v>
      </c>
      <c r="AM38" s="27"/>
      <c r="AN38" s="25"/>
      <c r="AO38" s="18">
        <f t="shared" si="12"/>
        <v>0</v>
      </c>
      <c r="AP38" s="27">
        <v>6</v>
      </c>
      <c r="AQ38" s="27">
        <v>15</v>
      </c>
      <c r="AR38" s="18">
        <f t="shared" si="13"/>
        <v>21</v>
      </c>
      <c r="AS38" s="21"/>
      <c r="AT38" s="27">
        <v>1</v>
      </c>
      <c r="AU38" s="18">
        <f t="shared" si="14"/>
        <v>1</v>
      </c>
      <c r="AV38" s="50"/>
      <c r="AW38" s="50"/>
      <c r="AX38" s="18"/>
      <c r="AY38" s="50"/>
      <c r="AZ38" s="50"/>
      <c r="BA38" s="18"/>
      <c r="BB38" s="27">
        <v>18</v>
      </c>
      <c r="BC38" s="27">
        <v>34</v>
      </c>
      <c r="BD38" s="18">
        <f t="shared" si="17"/>
        <v>52</v>
      </c>
      <c r="BE38" s="27">
        <v>5875</v>
      </c>
      <c r="BF38" s="27">
        <v>12673</v>
      </c>
      <c r="BG38" s="18">
        <f t="shared" si="18"/>
        <v>18548</v>
      </c>
      <c r="BH38" s="27">
        <v>0</v>
      </c>
      <c r="BI38" s="27">
        <v>11</v>
      </c>
      <c r="BJ38" s="18">
        <f t="shared" si="19"/>
        <v>11</v>
      </c>
      <c r="BK38" s="27">
        <v>3</v>
      </c>
      <c r="BL38" s="27">
        <v>11</v>
      </c>
      <c r="BM38" s="18">
        <f t="shared" si="20"/>
        <v>14</v>
      </c>
      <c r="BN38" s="27">
        <v>17</v>
      </c>
      <c r="BO38" s="27">
        <v>19</v>
      </c>
      <c r="BP38" s="18">
        <f t="shared" si="21"/>
        <v>36</v>
      </c>
      <c r="BQ38" s="27">
        <v>6</v>
      </c>
      <c r="BR38" s="27">
        <v>6</v>
      </c>
      <c r="BS38" s="18">
        <f t="shared" si="22"/>
        <v>12</v>
      </c>
      <c r="BT38" s="27">
        <v>2</v>
      </c>
      <c r="BU38" s="27">
        <v>11</v>
      </c>
      <c r="BV38" s="18">
        <f t="shared" si="23"/>
        <v>13</v>
      </c>
      <c r="BW38" s="27">
        <v>3</v>
      </c>
      <c r="BX38" s="27">
        <v>3</v>
      </c>
      <c r="BY38" s="18">
        <f t="shared" si="24"/>
        <v>6</v>
      </c>
      <c r="BZ38" s="27">
        <v>3</v>
      </c>
      <c r="CA38" s="27">
        <v>10</v>
      </c>
      <c r="CB38" s="18">
        <f t="shared" si="25"/>
        <v>13</v>
      </c>
      <c r="CC38" s="27">
        <v>13</v>
      </c>
      <c r="CD38" s="27">
        <v>25</v>
      </c>
      <c r="CE38" s="18">
        <f t="shared" si="26"/>
        <v>38</v>
      </c>
    </row>
    <row r="39" spans="1:83">
      <c r="A39" s="82"/>
      <c r="B39" s="42">
        <v>44187</v>
      </c>
      <c r="C39" s="27">
        <v>10</v>
      </c>
      <c r="D39" s="27">
        <v>16</v>
      </c>
      <c r="E39" s="18">
        <f t="shared" si="0"/>
        <v>26</v>
      </c>
      <c r="F39" s="27">
        <v>7</v>
      </c>
      <c r="G39" s="27">
        <v>11</v>
      </c>
      <c r="H39" s="18">
        <f t="shared" si="1"/>
        <v>18</v>
      </c>
      <c r="I39" s="27">
        <v>2</v>
      </c>
      <c r="J39" s="27">
        <v>3</v>
      </c>
      <c r="K39" s="41">
        <f t="shared" si="2"/>
        <v>5</v>
      </c>
      <c r="L39" s="27">
        <v>13</v>
      </c>
      <c r="M39" s="27">
        <v>22</v>
      </c>
      <c r="N39" s="18">
        <f t="shared" si="3"/>
        <v>35</v>
      </c>
      <c r="O39" s="25"/>
      <c r="P39" s="25"/>
      <c r="Q39" s="18">
        <f t="shared" si="4"/>
        <v>0</v>
      </c>
      <c r="R39" s="27">
        <v>2</v>
      </c>
      <c r="S39" s="27">
        <v>2</v>
      </c>
      <c r="T39" s="18">
        <f t="shared" si="5"/>
        <v>4</v>
      </c>
      <c r="U39" s="25"/>
      <c r="V39" s="27">
        <v>1</v>
      </c>
      <c r="W39" s="18">
        <f t="shared" si="6"/>
        <v>1</v>
      </c>
      <c r="X39" s="27">
        <v>5</v>
      </c>
      <c r="Y39" s="27">
        <v>7</v>
      </c>
      <c r="Z39" s="18">
        <f t="shared" si="7"/>
        <v>12</v>
      </c>
      <c r="AA39" s="27">
        <v>0</v>
      </c>
      <c r="AB39" s="27">
        <v>3</v>
      </c>
      <c r="AC39" s="18">
        <f t="shared" si="8"/>
        <v>3</v>
      </c>
      <c r="AD39" s="27">
        <v>0</v>
      </c>
      <c r="AE39" s="27">
        <v>5</v>
      </c>
      <c r="AF39" s="18">
        <f t="shared" si="9"/>
        <v>5</v>
      </c>
      <c r="AG39" s="27"/>
      <c r="AH39" s="27">
        <v>1</v>
      </c>
      <c r="AI39" s="18">
        <f t="shared" si="10"/>
        <v>1</v>
      </c>
      <c r="AJ39" s="27"/>
      <c r="AK39" s="27">
        <v>2</v>
      </c>
      <c r="AL39" s="18">
        <f t="shared" si="11"/>
        <v>2</v>
      </c>
      <c r="AM39" s="27"/>
      <c r="AN39" s="25"/>
      <c r="AO39" s="18">
        <f t="shared" si="12"/>
        <v>0</v>
      </c>
      <c r="AP39" s="27">
        <v>4</v>
      </c>
      <c r="AQ39" s="27">
        <v>13</v>
      </c>
      <c r="AR39" s="18">
        <f t="shared" si="13"/>
        <v>17</v>
      </c>
      <c r="AS39" s="21"/>
      <c r="AT39" s="27">
        <v>0</v>
      </c>
      <c r="AU39" s="18">
        <f t="shared" si="14"/>
        <v>0</v>
      </c>
      <c r="AV39" s="50"/>
      <c r="AW39" s="50"/>
      <c r="AX39" s="18"/>
      <c r="AY39" s="50"/>
      <c r="AZ39" s="50"/>
      <c r="BA39" s="18"/>
      <c r="BB39" s="27">
        <v>18</v>
      </c>
      <c r="BC39" s="27">
        <v>27</v>
      </c>
      <c r="BD39" s="18">
        <f t="shared" si="17"/>
        <v>45</v>
      </c>
      <c r="BE39" s="27">
        <v>6519</v>
      </c>
      <c r="BF39" s="27">
        <v>5993</v>
      </c>
      <c r="BG39" s="18">
        <f t="shared" si="18"/>
        <v>12512</v>
      </c>
      <c r="BH39" s="27">
        <v>7</v>
      </c>
      <c r="BI39" s="27">
        <v>4</v>
      </c>
      <c r="BJ39" s="18">
        <f t="shared" si="19"/>
        <v>11</v>
      </c>
      <c r="BK39" s="27">
        <v>1</v>
      </c>
      <c r="BL39" s="27">
        <v>4</v>
      </c>
      <c r="BM39" s="18">
        <f t="shared" si="20"/>
        <v>5</v>
      </c>
      <c r="BN39" s="27">
        <v>8</v>
      </c>
      <c r="BO39" s="27">
        <v>7</v>
      </c>
      <c r="BP39" s="18">
        <f t="shared" si="21"/>
        <v>15</v>
      </c>
      <c r="BQ39" s="27">
        <v>8</v>
      </c>
      <c r="BR39" s="27">
        <v>4</v>
      </c>
      <c r="BS39" s="18">
        <f t="shared" si="22"/>
        <v>12</v>
      </c>
      <c r="BT39" s="27">
        <v>2</v>
      </c>
      <c r="BU39" s="27">
        <v>4</v>
      </c>
      <c r="BV39" s="18">
        <f t="shared" si="23"/>
        <v>6</v>
      </c>
      <c r="BW39" s="27">
        <v>2</v>
      </c>
      <c r="BX39" s="27">
        <v>5</v>
      </c>
      <c r="BY39" s="18">
        <f t="shared" si="24"/>
        <v>7</v>
      </c>
      <c r="BZ39" s="27">
        <v>7</v>
      </c>
      <c r="CA39" s="27">
        <v>5</v>
      </c>
      <c r="CB39" s="18">
        <f t="shared" si="25"/>
        <v>12</v>
      </c>
      <c r="CC39" s="27">
        <v>8</v>
      </c>
      <c r="CD39" s="27">
        <v>12</v>
      </c>
      <c r="CE39" s="18">
        <f t="shared" si="26"/>
        <v>20</v>
      </c>
    </row>
    <row r="40" spans="1:83">
      <c r="A40" s="82"/>
      <c r="B40" s="42">
        <v>44188</v>
      </c>
      <c r="C40" s="27">
        <v>5</v>
      </c>
      <c r="D40" s="27">
        <v>15</v>
      </c>
      <c r="E40" s="18">
        <f t="shared" si="0"/>
        <v>20</v>
      </c>
      <c r="F40" s="27">
        <v>4</v>
      </c>
      <c r="G40" s="27">
        <v>13</v>
      </c>
      <c r="H40" s="18">
        <f t="shared" si="1"/>
        <v>17</v>
      </c>
      <c r="I40" s="27">
        <v>1</v>
      </c>
      <c r="J40" s="27">
        <v>5</v>
      </c>
      <c r="K40" s="41">
        <f t="shared" si="2"/>
        <v>6</v>
      </c>
      <c r="L40" s="27">
        <v>8</v>
      </c>
      <c r="M40" s="27">
        <v>23</v>
      </c>
      <c r="N40" s="18">
        <f t="shared" si="3"/>
        <v>31</v>
      </c>
      <c r="O40" s="25"/>
      <c r="P40" s="25"/>
      <c r="Q40" s="18">
        <f t="shared" si="4"/>
        <v>0</v>
      </c>
      <c r="R40" s="25"/>
      <c r="S40" s="27">
        <v>1</v>
      </c>
      <c r="T40" s="18">
        <f t="shared" si="5"/>
        <v>1</v>
      </c>
      <c r="U40" s="27">
        <v>1</v>
      </c>
      <c r="V40" s="25"/>
      <c r="W40" s="18">
        <f t="shared" si="6"/>
        <v>1</v>
      </c>
      <c r="X40" s="27">
        <v>1</v>
      </c>
      <c r="Y40" s="27">
        <v>6</v>
      </c>
      <c r="Z40" s="18">
        <f t="shared" si="7"/>
        <v>7</v>
      </c>
      <c r="AA40" s="27">
        <v>0</v>
      </c>
      <c r="AB40" s="27">
        <v>1</v>
      </c>
      <c r="AC40" s="18">
        <f t="shared" si="8"/>
        <v>1</v>
      </c>
      <c r="AD40" s="27">
        <v>0</v>
      </c>
      <c r="AE40" s="27">
        <v>2</v>
      </c>
      <c r="AF40" s="18">
        <f t="shared" si="9"/>
        <v>2</v>
      </c>
      <c r="AG40" s="27"/>
      <c r="AH40" s="27">
        <v>1</v>
      </c>
      <c r="AI40" s="18">
        <f t="shared" si="10"/>
        <v>1</v>
      </c>
      <c r="AJ40" s="27"/>
      <c r="AK40" s="27">
        <v>1</v>
      </c>
      <c r="AL40" s="18">
        <f t="shared" si="11"/>
        <v>1</v>
      </c>
      <c r="AM40" s="27"/>
      <c r="AN40" s="25"/>
      <c r="AO40" s="18">
        <f t="shared" si="12"/>
        <v>0</v>
      </c>
      <c r="AP40" s="27">
        <v>0</v>
      </c>
      <c r="AQ40" s="27">
        <v>15</v>
      </c>
      <c r="AR40" s="18">
        <f t="shared" si="13"/>
        <v>15</v>
      </c>
      <c r="AS40" s="21"/>
      <c r="AT40" s="27">
        <v>0</v>
      </c>
      <c r="AU40" s="18">
        <f t="shared" si="14"/>
        <v>0</v>
      </c>
      <c r="AV40" s="50"/>
      <c r="AW40" s="50"/>
      <c r="AX40" s="18"/>
      <c r="AY40" s="50"/>
      <c r="AZ40" s="50"/>
      <c r="BA40" s="18"/>
      <c r="BB40" s="27">
        <v>9</v>
      </c>
      <c r="BC40" s="27">
        <v>25</v>
      </c>
      <c r="BD40" s="18">
        <f t="shared" si="17"/>
        <v>34</v>
      </c>
      <c r="BE40" s="27">
        <v>2498</v>
      </c>
      <c r="BF40" s="27">
        <v>4742</v>
      </c>
      <c r="BG40" s="18">
        <f t="shared" si="18"/>
        <v>7240</v>
      </c>
      <c r="BH40" s="27">
        <v>0</v>
      </c>
      <c r="BI40" s="27">
        <v>6</v>
      </c>
      <c r="BJ40" s="18">
        <f t="shared" si="19"/>
        <v>6</v>
      </c>
      <c r="BK40" s="27">
        <v>1</v>
      </c>
      <c r="BL40" s="27">
        <v>2</v>
      </c>
      <c r="BM40" s="18">
        <f t="shared" si="20"/>
        <v>3</v>
      </c>
      <c r="BN40" s="27">
        <v>9</v>
      </c>
      <c r="BO40" s="27">
        <v>4</v>
      </c>
      <c r="BP40" s="18">
        <f t="shared" si="21"/>
        <v>13</v>
      </c>
      <c r="BQ40" s="27">
        <v>1</v>
      </c>
      <c r="BR40" s="27">
        <v>4</v>
      </c>
      <c r="BS40" s="18">
        <f t="shared" si="22"/>
        <v>5</v>
      </c>
      <c r="BT40" s="27">
        <v>2</v>
      </c>
      <c r="BU40" s="27">
        <v>8</v>
      </c>
      <c r="BV40" s="18">
        <f t="shared" si="23"/>
        <v>10</v>
      </c>
      <c r="BW40" s="27">
        <v>1</v>
      </c>
      <c r="BX40" s="27">
        <v>1</v>
      </c>
      <c r="BY40" s="18">
        <f t="shared" si="24"/>
        <v>2</v>
      </c>
      <c r="BZ40" s="27">
        <v>1</v>
      </c>
      <c r="CA40" s="27">
        <v>7</v>
      </c>
      <c r="CB40" s="18">
        <f t="shared" si="25"/>
        <v>8</v>
      </c>
      <c r="CC40" s="27">
        <v>6</v>
      </c>
      <c r="CD40" s="27">
        <v>7</v>
      </c>
      <c r="CE40" s="18">
        <f t="shared" si="26"/>
        <v>13</v>
      </c>
    </row>
    <row r="41" spans="1:83">
      <c r="A41" s="82"/>
      <c r="B41" s="42">
        <v>44189</v>
      </c>
      <c r="C41" s="27">
        <v>5</v>
      </c>
      <c r="D41" s="27">
        <v>7</v>
      </c>
      <c r="E41" s="18">
        <f t="shared" si="0"/>
        <v>12</v>
      </c>
      <c r="F41" s="27">
        <v>6</v>
      </c>
      <c r="G41" s="27">
        <v>5</v>
      </c>
      <c r="H41" s="18">
        <f t="shared" si="1"/>
        <v>11</v>
      </c>
      <c r="I41" s="27">
        <v>1</v>
      </c>
      <c r="J41" s="27">
        <v>2</v>
      </c>
      <c r="K41" s="41">
        <f t="shared" si="2"/>
        <v>3</v>
      </c>
      <c r="L41" s="27">
        <v>9</v>
      </c>
      <c r="M41" s="27">
        <v>10</v>
      </c>
      <c r="N41" s="18">
        <f t="shared" si="3"/>
        <v>19</v>
      </c>
      <c r="O41" s="25"/>
      <c r="P41" s="27">
        <v>2</v>
      </c>
      <c r="Q41" s="18">
        <f t="shared" si="4"/>
        <v>2</v>
      </c>
      <c r="R41" s="25"/>
      <c r="S41" s="25"/>
      <c r="T41" s="18">
        <f t="shared" si="5"/>
        <v>0</v>
      </c>
      <c r="U41" s="27">
        <v>1</v>
      </c>
      <c r="V41" s="27">
        <v>1</v>
      </c>
      <c r="W41" s="18">
        <f t="shared" si="6"/>
        <v>2</v>
      </c>
      <c r="X41" s="27">
        <v>4</v>
      </c>
      <c r="Y41" s="27">
        <v>2</v>
      </c>
      <c r="Z41" s="18">
        <f t="shared" si="7"/>
        <v>6</v>
      </c>
      <c r="AA41" s="27">
        <v>0</v>
      </c>
      <c r="AB41" s="27">
        <v>0</v>
      </c>
      <c r="AC41" s="18">
        <f t="shared" si="8"/>
        <v>0</v>
      </c>
      <c r="AD41" s="27">
        <v>0</v>
      </c>
      <c r="AE41" s="27">
        <v>0</v>
      </c>
      <c r="AF41" s="18">
        <f t="shared" si="9"/>
        <v>0</v>
      </c>
      <c r="AG41" s="27"/>
      <c r="AH41" s="27">
        <v>0</v>
      </c>
      <c r="AI41" s="18">
        <f t="shared" si="10"/>
        <v>0</v>
      </c>
      <c r="AJ41" s="27"/>
      <c r="AK41" s="27">
        <v>0</v>
      </c>
      <c r="AL41" s="18">
        <f t="shared" si="11"/>
        <v>0</v>
      </c>
      <c r="AM41" s="27"/>
      <c r="AN41" s="27">
        <v>0</v>
      </c>
      <c r="AO41" s="18">
        <f t="shared" si="12"/>
        <v>0</v>
      </c>
      <c r="AP41" s="27">
        <v>5</v>
      </c>
      <c r="AQ41" s="27">
        <v>2</v>
      </c>
      <c r="AR41" s="18">
        <f t="shared" si="13"/>
        <v>7</v>
      </c>
      <c r="AS41" s="21"/>
      <c r="AT41" s="27">
        <v>0</v>
      </c>
      <c r="AU41" s="18">
        <f t="shared" si="14"/>
        <v>0</v>
      </c>
      <c r="AV41" s="50"/>
      <c r="AW41" s="50"/>
      <c r="AX41" s="18"/>
      <c r="AY41" s="50"/>
      <c r="AZ41" s="50"/>
      <c r="BA41" s="18"/>
      <c r="BB41" s="27">
        <v>10</v>
      </c>
      <c r="BC41" s="27">
        <v>13</v>
      </c>
      <c r="BD41" s="18">
        <f t="shared" si="17"/>
        <v>23</v>
      </c>
      <c r="BE41" s="27">
        <v>4041</v>
      </c>
      <c r="BF41" s="27">
        <v>1483</v>
      </c>
      <c r="BG41" s="18">
        <f t="shared" si="18"/>
        <v>5524</v>
      </c>
      <c r="BH41" s="27">
        <v>5</v>
      </c>
      <c r="BI41" s="27">
        <v>2</v>
      </c>
      <c r="BJ41" s="18">
        <f t="shared" si="19"/>
        <v>7</v>
      </c>
      <c r="BK41" s="27">
        <v>2</v>
      </c>
      <c r="BL41" s="27">
        <v>3</v>
      </c>
      <c r="BM41" s="18">
        <f t="shared" si="20"/>
        <v>5</v>
      </c>
      <c r="BN41" s="27">
        <v>7</v>
      </c>
      <c r="BO41" s="27">
        <v>1</v>
      </c>
      <c r="BP41" s="18">
        <f t="shared" si="21"/>
        <v>8</v>
      </c>
      <c r="BQ41" s="27">
        <v>7</v>
      </c>
      <c r="BR41" s="27">
        <v>3</v>
      </c>
      <c r="BS41" s="18">
        <f t="shared" si="22"/>
        <v>10</v>
      </c>
      <c r="BT41" s="27">
        <v>4</v>
      </c>
      <c r="BU41" s="27">
        <v>4</v>
      </c>
      <c r="BV41" s="18">
        <f t="shared" si="23"/>
        <v>8</v>
      </c>
      <c r="BW41" s="27">
        <v>1</v>
      </c>
      <c r="BX41" s="27">
        <v>0</v>
      </c>
      <c r="BY41" s="18">
        <f t="shared" si="24"/>
        <v>1</v>
      </c>
      <c r="BZ41" s="27">
        <v>6</v>
      </c>
      <c r="CA41" s="27">
        <v>5</v>
      </c>
      <c r="CB41" s="18">
        <f t="shared" si="25"/>
        <v>11</v>
      </c>
      <c r="CC41" s="27">
        <v>9</v>
      </c>
      <c r="CD41" s="27">
        <v>5</v>
      </c>
      <c r="CE41" s="18">
        <f t="shared" si="26"/>
        <v>14</v>
      </c>
    </row>
    <row r="42" spans="1:83">
      <c r="A42" s="82"/>
      <c r="B42" s="42">
        <v>44190</v>
      </c>
      <c r="C42" s="27">
        <v>3</v>
      </c>
      <c r="D42" s="27">
        <v>9</v>
      </c>
      <c r="E42" s="18">
        <f t="shared" si="0"/>
        <v>12</v>
      </c>
      <c r="F42" s="27">
        <v>1</v>
      </c>
      <c r="G42" s="27">
        <v>7</v>
      </c>
      <c r="H42" s="18">
        <f t="shared" si="1"/>
        <v>8</v>
      </c>
      <c r="I42" s="27">
        <v>2</v>
      </c>
      <c r="J42" s="27">
        <v>4</v>
      </c>
      <c r="K42" s="41">
        <f t="shared" si="2"/>
        <v>6</v>
      </c>
      <c r="L42" s="27">
        <v>3</v>
      </c>
      <c r="M42" s="27">
        <v>14</v>
      </c>
      <c r="N42" s="18">
        <f t="shared" si="3"/>
        <v>17</v>
      </c>
      <c r="O42" s="27">
        <v>0</v>
      </c>
      <c r="P42" s="25"/>
      <c r="Q42" s="18">
        <f t="shared" si="4"/>
        <v>0</v>
      </c>
      <c r="R42" s="27">
        <v>0</v>
      </c>
      <c r="S42" s="27">
        <v>3</v>
      </c>
      <c r="T42" s="18">
        <f t="shared" si="5"/>
        <v>3</v>
      </c>
      <c r="U42" s="27">
        <v>0</v>
      </c>
      <c r="V42" s="25"/>
      <c r="W42" s="18">
        <f t="shared" si="6"/>
        <v>0</v>
      </c>
      <c r="X42" s="27">
        <v>0</v>
      </c>
      <c r="Y42" s="27">
        <v>1</v>
      </c>
      <c r="Z42" s="18">
        <f t="shared" si="7"/>
        <v>1</v>
      </c>
      <c r="AA42" s="27">
        <v>0</v>
      </c>
      <c r="AB42" s="25"/>
      <c r="AC42" s="18">
        <f t="shared" si="8"/>
        <v>0</v>
      </c>
      <c r="AD42" s="27">
        <v>0</v>
      </c>
      <c r="AE42" s="27">
        <v>1</v>
      </c>
      <c r="AF42" s="18">
        <f t="shared" si="9"/>
        <v>1</v>
      </c>
      <c r="AG42" s="27"/>
      <c r="AH42" s="25"/>
      <c r="AI42" s="18">
        <f t="shared" si="10"/>
        <v>0</v>
      </c>
      <c r="AJ42" s="27"/>
      <c r="AK42" s="25"/>
      <c r="AL42" s="18">
        <f t="shared" si="11"/>
        <v>0</v>
      </c>
      <c r="AM42" s="27"/>
      <c r="AN42" s="25"/>
      <c r="AO42" s="18">
        <f t="shared" si="12"/>
        <v>0</v>
      </c>
      <c r="AP42" s="27">
        <v>2</v>
      </c>
      <c r="AQ42" s="27">
        <v>6</v>
      </c>
      <c r="AR42" s="18">
        <f t="shared" si="13"/>
        <v>8</v>
      </c>
      <c r="AS42" s="21"/>
      <c r="AT42" s="27">
        <v>1</v>
      </c>
      <c r="AU42" s="18">
        <f t="shared" si="14"/>
        <v>1</v>
      </c>
      <c r="AV42" s="50"/>
      <c r="AW42" s="50"/>
      <c r="AX42" s="18"/>
      <c r="AY42" s="50"/>
      <c r="AZ42" s="50"/>
      <c r="BA42" s="18"/>
      <c r="BB42" s="27">
        <v>3</v>
      </c>
      <c r="BC42" s="27">
        <v>17</v>
      </c>
      <c r="BD42" s="18">
        <f t="shared" si="17"/>
        <v>20</v>
      </c>
      <c r="BE42" s="27">
        <v>643</v>
      </c>
      <c r="BF42" s="27">
        <v>2481</v>
      </c>
      <c r="BG42" s="18">
        <f t="shared" si="18"/>
        <v>3124</v>
      </c>
      <c r="BH42" s="27">
        <v>3</v>
      </c>
      <c r="BI42" s="27">
        <v>5</v>
      </c>
      <c r="BJ42" s="18">
        <f t="shared" si="19"/>
        <v>8</v>
      </c>
      <c r="BK42" s="27">
        <v>0</v>
      </c>
      <c r="BL42" s="27">
        <v>5</v>
      </c>
      <c r="BM42" s="18">
        <f t="shared" si="20"/>
        <v>5</v>
      </c>
      <c r="BN42" s="27">
        <v>1</v>
      </c>
      <c r="BO42" s="27">
        <v>5</v>
      </c>
      <c r="BP42" s="18">
        <f t="shared" si="21"/>
        <v>6</v>
      </c>
      <c r="BQ42" s="27">
        <v>0</v>
      </c>
      <c r="BR42" s="27">
        <v>0</v>
      </c>
      <c r="BS42" s="18">
        <f t="shared" si="22"/>
        <v>0</v>
      </c>
      <c r="BT42" s="27">
        <v>2</v>
      </c>
      <c r="BU42" s="27">
        <v>4</v>
      </c>
      <c r="BV42" s="18">
        <f t="shared" si="23"/>
        <v>6</v>
      </c>
      <c r="BW42" s="27">
        <v>0</v>
      </c>
      <c r="BX42" s="27">
        <v>2</v>
      </c>
      <c r="BY42" s="18">
        <f t="shared" si="24"/>
        <v>2</v>
      </c>
      <c r="BZ42" s="27">
        <v>3</v>
      </c>
      <c r="CA42" s="27">
        <v>2</v>
      </c>
      <c r="CB42" s="18">
        <f t="shared" si="25"/>
        <v>5</v>
      </c>
      <c r="CC42" s="27">
        <v>2</v>
      </c>
      <c r="CD42" s="27">
        <v>5</v>
      </c>
      <c r="CE42" s="18">
        <f t="shared" si="26"/>
        <v>7</v>
      </c>
    </row>
    <row r="43" spans="1:83">
      <c r="A43" s="82"/>
      <c r="B43" s="42">
        <v>44191</v>
      </c>
      <c r="C43" s="27">
        <v>3</v>
      </c>
      <c r="D43" s="27">
        <v>5</v>
      </c>
      <c r="E43" s="18">
        <f t="shared" si="0"/>
        <v>8</v>
      </c>
      <c r="F43" s="27">
        <v>3</v>
      </c>
      <c r="G43" s="27">
        <v>3</v>
      </c>
      <c r="H43" s="18">
        <f t="shared" si="1"/>
        <v>6</v>
      </c>
      <c r="I43" s="27">
        <v>0</v>
      </c>
      <c r="J43" s="27">
        <v>2</v>
      </c>
      <c r="K43" s="41">
        <f t="shared" si="2"/>
        <v>2</v>
      </c>
      <c r="L43" s="27">
        <v>9</v>
      </c>
      <c r="M43" s="27">
        <v>13</v>
      </c>
      <c r="N43" s="18">
        <f t="shared" si="3"/>
        <v>22</v>
      </c>
      <c r="O43" s="25"/>
      <c r="P43" s="27">
        <v>1</v>
      </c>
      <c r="Q43" s="18">
        <f t="shared" si="4"/>
        <v>1</v>
      </c>
      <c r="R43" s="25"/>
      <c r="S43" s="25"/>
      <c r="T43" s="18">
        <f t="shared" si="5"/>
        <v>0</v>
      </c>
      <c r="U43" s="25"/>
      <c r="V43" s="25"/>
      <c r="W43" s="18">
        <f t="shared" si="6"/>
        <v>0</v>
      </c>
      <c r="X43" s="27">
        <v>1</v>
      </c>
      <c r="Y43" s="27">
        <v>5</v>
      </c>
      <c r="Z43" s="18">
        <f t="shared" si="7"/>
        <v>6</v>
      </c>
      <c r="AA43" s="27">
        <v>0</v>
      </c>
      <c r="AB43" s="27">
        <v>0</v>
      </c>
      <c r="AC43" s="18">
        <f t="shared" si="8"/>
        <v>0</v>
      </c>
      <c r="AD43" s="27">
        <v>0</v>
      </c>
      <c r="AE43" s="27">
        <v>0</v>
      </c>
      <c r="AF43" s="18">
        <f t="shared" si="9"/>
        <v>0</v>
      </c>
      <c r="AG43" s="27"/>
      <c r="AH43" s="27">
        <v>0</v>
      </c>
      <c r="AI43" s="18">
        <f t="shared" si="10"/>
        <v>0</v>
      </c>
      <c r="AJ43" s="27"/>
      <c r="AK43" s="27">
        <v>0</v>
      </c>
      <c r="AL43" s="18">
        <f t="shared" si="11"/>
        <v>0</v>
      </c>
      <c r="AM43" s="27"/>
      <c r="AN43" s="27">
        <v>0</v>
      </c>
      <c r="AO43" s="18">
        <f t="shared" si="12"/>
        <v>0</v>
      </c>
      <c r="AP43" s="27">
        <v>2</v>
      </c>
      <c r="AQ43" s="27">
        <v>2</v>
      </c>
      <c r="AR43" s="18">
        <f t="shared" si="13"/>
        <v>4</v>
      </c>
      <c r="AS43" s="21"/>
      <c r="AT43" s="27">
        <v>0</v>
      </c>
      <c r="AU43" s="18">
        <f t="shared" si="14"/>
        <v>0</v>
      </c>
      <c r="AV43" s="50"/>
      <c r="AW43" s="50"/>
      <c r="AX43" s="18"/>
      <c r="AY43" s="50"/>
      <c r="AZ43" s="50"/>
      <c r="BA43" s="18"/>
      <c r="BB43" s="27">
        <v>9</v>
      </c>
      <c r="BC43" s="27">
        <v>17</v>
      </c>
      <c r="BD43" s="18">
        <f t="shared" si="17"/>
        <v>26</v>
      </c>
      <c r="BE43" s="27">
        <v>728</v>
      </c>
      <c r="BF43" s="27">
        <v>2495</v>
      </c>
      <c r="BG43" s="18">
        <f t="shared" si="18"/>
        <v>3223</v>
      </c>
      <c r="BH43" s="27">
        <v>1</v>
      </c>
      <c r="BI43" s="27">
        <v>3</v>
      </c>
      <c r="BJ43" s="18">
        <f t="shared" si="19"/>
        <v>4</v>
      </c>
      <c r="BK43" s="27">
        <v>1</v>
      </c>
      <c r="BL43" s="27">
        <v>3</v>
      </c>
      <c r="BM43" s="18">
        <f t="shared" si="20"/>
        <v>4</v>
      </c>
      <c r="BN43" s="27">
        <v>0</v>
      </c>
      <c r="BO43" s="27">
        <v>5</v>
      </c>
      <c r="BP43" s="18">
        <f t="shared" si="21"/>
        <v>5</v>
      </c>
      <c r="BQ43" s="27">
        <v>0</v>
      </c>
      <c r="BR43" s="27">
        <v>2</v>
      </c>
      <c r="BS43" s="18">
        <f t="shared" si="22"/>
        <v>2</v>
      </c>
      <c r="BT43" s="27">
        <v>0</v>
      </c>
      <c r="BU43" s="27">
        <v>5</v>
      </c>
      <c r="BV43" s="18">
        <f t="shared" si="23"/>
        <v>5</v>
      </c>
      <c r="BW43" s="27">
        <v>0</v>
      </c>
      <c r="BX43" s="27">
        <v>4</v>
      </c>
      <c r="BY43" s="18">
        <f t="shared" si="24"/>
        <v>4</v>
      </c>
      <c r="BZ43" s="27">
        <v>0</v>
      </c>
      <c r="CA43" s="27">
        <v>2</v>
      </c>
      <c r="CB43" s="18">
        <f t="shared" si="25"/>
        <v>2</v>
      </c>
      <c r="CC43" s="27">
        <v>1</v>
      </c>
      <c r="CD43" s="27">
        <v>5</v>
      </c>
      <c r="CE43" s="18">
        <f t="shared" si="26"/>
        <v>6</v>
      </c>
    </row>
    <row r="44" spans="1:83">
      <c r="A44" s="82"/>
      <c r="B44" s="42">
        <v>44192</v>
      </c>
      <c r="C44" s="27">
        <v>4</v>
      </c>
      <c r="D44" s="27">
        <v>6</v>
      </c>
      <c r="E44" s="18">
        <f t="shared" si="0"/>
        <v>10</v>
      </c>
      <c r="F44" s="27">
        <v>3</v>
      </c>
      <c r="G44" s="27">
        <v>5</v>
      </c>
      <c r="H44" s="18">
        <f t="shared" si="1"/>
        <v>8</v>
      </c>
      <c r="I44" s="27">
        <v>1</v>
      </c>
      <c r="J44" s="27">
        <v>3</v>
      </c>
      <c r="K44" s="41">
        <f t="shared" si="2"/>
        <v>4</v>
      </c>
      <c r="L44" s="27">
        <v>16</v>
      </c>
      <c r="M44" s="27">
        <v>19</v>
      </c>
      <c r="N44" s="18">
        <f t="shared" si="3"/>
        <v>35</v>
      </c>
      <c r="O44" s="25"/>
      <c r="P44" s="27">
        <v>1</v>
      </c>
      <c r="Q44" s="18">
        <f t="shared" si="4"/>
        <v>1</v>
      </c>
      <c r="R44" s="27">
        <v>2</v>
      </c>
      <c r="S44" s="25"/>
      <c r="T44" s="18">
        <f t="shared" si="5"/>
        <v>2</v>
      </c>
      <c r="U44" s="25"/>
      <c r="V44" s="25"/>
      <c r="W44" s="18">
        <f t="shared" si="6"/>
        <v>0</v>
      </c>
      <c r="X44" s="27">
        <v>16</v>
      </c>
      <c r="Y44" s="27">
        <v>13</v>
      </c>
      <c r="Z44" s="18">
        <f t="shared" si="7"/>
        <v>29</v>
      </c>
      <c r="AA44" s="27">
        <v>1</v>
      </c>
      <c r="AB44" s="25"/>
      <c r="AC44" s="18">
        <f t="shared" si="8"/>
        <v>1</v>
      </c>
      <c r="AD44" s="27">
        <v>2</v>
      </c>
      <c r="AE44" s="25"/>
      <c r="AF44" s="18">
        <f t="shared" si="9"/>
        <v>2</v>
      </c>
      <c r="AG44" s="27"/>
      <c r="AH44" s="25"/>
      <c r="AI44" s="18">
        <f t="shared" si="10"/>
        <v>0</v>
      </c>
      <c r="AJ44" s="27"/>
      <c r="AK44" s="27">
        <v>1</v>
      </c>
      <c r="AL44" s="18">
        <f t="shared" si="11"/>
        <v>1</v>
      </c>
      <c r="AM44" s="27"/>
      <c r="AN44" s="25"/>
      <c r="AO44" s="18">
        <f t="shared" si="12"/>
        <v>0</v>
      </c>
      <c r="AP44" s="27">
        <v>9</v>
      </c>
      <c r="AQ44" s="27">
        <v>8</v>
      </c>
      <c r="AR44" s="18">
        <f t="shared" si="13"/>
        <v>17</v>
      </c>
      <c r="AS44" s="21"/>
      <c r="AT44" s="27">
        <v>1</v>
      </c>
      <c r="AU44" s="18">
        <f t="shared" si="14"/>
        <v>1</v>
      </c>
      <c r="AV44" s="50"/>
      <c r="AW44" s="50"/>
      <c r="AX44" s="18"/>
      <c r="AY44" s="50"/>
      <c r="AZ44" s="50"/>
      <c r="BA44" s="18"/>
      <c r="BB44" s="27">
        <v>19</v>
      </c>
      <c r="BC44" s="27">
        <v>24</v>
      </c>
      <c r="BD44" s="18">
        <f t="shared" si="17"/>
        <v>43</v>
      </c>
      <c r="BE44" s="27">
        <v>4681</v>
      </c>
      <c r="BF44" s="27">
        <v>5636</v>
      </c>
      <c r="BG44" s="18">
        <f t="shared" si="18"/>
        <v>10317</v>
      </c>
      <c r="BH44" s="27">
        <v>3</v>
      </c>
      <c r="BI44" s="27">
        <v>4</v>
      </c>
      <c r="BJ44" s="18">
        <f t="shared" si="19"/>
        <v>7</v>
      </c>
      <c r="BK44" s="27">
        <v>7</v>
      </c>
      <c r="BL44" s="27">
        <v>1</v>
      </c>
      <c r="BM44" s="18">
        <f t="shared" si="20"/>
        <v>8</v>
      </c>
      <c r="BN44" s="27">
        <v>17</v>
      </c>
      <c r="BO44" s="27">
        <v>16</v>
      </c>
      <c r="BP44" s="18">
        <f t="shared" si="21"/>
        <v>33</v>
      </c>
      <c r="BQ44" s="27">
        <v>6</v>
      </c>
      <c r="BR44" s="27">
        <v>2</v>
      </c>
      <c r="BS44" s="18">
        <f t="shared" si="22"/>
        <v>8</v>
      </c>
      <c r="BT44" s="27">
        <v>9</v>
      </c>
      <c r="BU44" s="27">
        <v>4</v>
      </c>
      <c r="BV44" s="18">
        <f t="shared" si="23"/>
        <v>13</v>
      </c>
      <c r="BW44" s="27">
        <v>4</v>
      </c>
      <c r="BX44" s="27">
        <v>5</v>
      </c>
      <c r="BY44" s="18">
        <f t="shared" si="24"/>
        <v>9</v>
      </c>
      <c r="BZ44" s="27">
        <v>5</v>
      </c>
      <c r="CA44" s="27">
        <v>4</v>
      </c>
      <c r="CB44" s="18">
        <f t="shared" si="25"/>
        <v>9</v>
      </c>
      <c r="CC44" s="27">
        <v>2</v>
      </c>
      <c r="CD44" s="27">
        <v>6</v>
      </c>
      <c r="CE44" s="18">
        <f t="shared" si="26"/>
        <v>8</v>
      </c>
    </row>
    <row r="45" spans="1:83">
      <c r="A45" s="82"/>
      <c r="B45" s="42">
        <v>44193</v>
      </c>
      <c r="C45" s="27">
        <v>4</v>
      </c>
      <c r="D45" s="27">
        <v>3</v>
      </c>
      <c r="E45" s="18">
        <f t="shared" si="0"/>
        <v>7</v>
      </c>
      <c r="F45" s="27">
        <v>6</v>
      </c>
      <c r="G45" s="27">
        <v>5</v>
      </c>
      <c r="H45" s="18">
        <f t="shared" si="1"/>
        <v>11</v>
      </c>
      <c r="I45" s="27">
        <v>0</v>
      </c>
      <c r="J45" s="27">
        <v>0</v>
      </c>
      <c r="K45" s="41">
        <f t="shared" si="2"/>
        <v>0</v>
      </c>
      <c r="L45" s="27">
        <v>9</v>
      </c>
      <c r="M45" s="27">
        <v>13</v>
      </c>
      <c r="N45" s="18">
        <f t="shared" si="3"/>
        <v>22</v>
      </c>
      <c r="O45" s="25"/>
      <c r="P45" s="25"/>
      <c r="Q45" s="18">
        <f t="shared" si="4"/>
        <v>0</v>
      </c>
      <c r="R45" s="25"/>
      <c r="S45" s="25"/>
      <c r="T45" s="18">
        <f t="shared" si="5"/>
        <v>0</v>
      </c>
      <c r="U45" s="25"/>
      <c r="V45" s="25"/>
      <c r="W45" s="18">
        <f t="shared" si="6"/>
        <v>0</v>
      </c>
      <c r="X45" s="27">
        <v>3</v>
      </c>
      <c r="Y45" s="27">
        <v>7</v>
      </c>
      <c r="Z45" s="18">
        <f t="shared" si="7"/>
        <v>10</v>
      </c>
      <c r="AA45" s="25"/>
      <c r="AB45" s="27">
        <v>1</v>
      </c>
      <c r="AC45" s="18">
        <f t="shared" si="8"/>
        <v>1</v>
      </c>
      <c r="AD45" s="25"/>
      <c r="AE45" s="25"/>
      <c r="AF45" s="18">
        <f t="shared" si="9"/>
        <v>0</v>
      </c>
      <c r="AG45" s="27"/>
      <c r="AH45" s="25"/>
      <c r="AI45" s="18">
        <f t="shared" si="10"/>
        <v>0</v>
      </c>
      <c r="AJ45" s="27"/>
      <c r="AK45" s="25"/>
      <c r="AL45" s="18">
        <f t="shared" si="11"/>
        <v>0</v>
      </c>
      <c r="AM45" s="27"/>
      <c r="AN45" s="25"/>
      <c r="AO45" s="18">
        <f t="shared" si="12"/>
        <v>0</v>
      </c>
      <c r="AP45" s="27">
        <v>3</v>
      </c>
      <c r="AQ45" s="27">
        <v>6</v>
      </c>
      <c r="AR45" s="18">
        <f t="shared" si="13"/>
        <v>9</v>
      </c>
      <c r="AS45" s="21"/>
      <c r="AT45" s="27">
        <v>0</v>
      </c>
      <c r="AU45" s="18">
        <f t="shared" si="14"/>
        <v>0</v>
      </c>
      <c r="AV45" s="50"/>
      <c r="AW45" s="50"/>
      <c r="AX45" s="18"/>
      <c r="AY45" s="50"/>
      <c r="AZ45" s="50"/>
      <c r="BA45" s="18"/>
      <c r="BB45" s="27">
        <v>10</v>
      </c>
      <c r="BC45" s="27">
        <v>16</v>
      </c>
      <c r="BD45" s="18">
        <f t="shared" si="17"/>
        <v>26</v>
      </c>
      <c r="BE45" s="27">
        <v>1834</v>
      </c>
      <c r="BF45" s="27">
        <v>2904</v>
      </c>
      <c r="BG45" s="18">
        <f t="shared" si="18"/>
        <v>4738</v>
      </c>
      <c r="BH45" s="27">
        <v>2</v>
      </c>
      <c r="BI45" s="27">
        <v>2</v>
      </c>
      <c r="BJ45" s="18">
        <f t="shared" si="19"/>
        <v>4</v>
      </c>
      <c r="BK45" s="27">
        <v>5</v>
      </c>
      <c r="BL45" s="27">
        <v>2</v>
      </c>
      <c r="BM45" s="18">
        <f t="shared" si="20"/>
        <v>7</v>
      </c>
      <c r="BN45" s="27">
        <v>3</v>
      </c>
      <c r="BO45" s="27">
        <v>8</v>
      </c>
      <c r="BP45" s="18">
        <f t="shared" si="21"/>
        <v>11</v>
      </c>
      <c r="BQ45" s="27">
        <v>2</v>
      </c>
      <c r="BR45" s="27">
        <v>0</v>
      </c>
      <c r="BS45" s="18">
        <f t="shared" si="22"/>
        <v>2</v>
      </c>
      <c r="BT45" s="27">
        <v>2</v>
      </c>
      <c r="BU45" s="27">
        <v>1</v>
      </c>
      <c r="BV45" s="18">
        <f t="shared" si="23"/>
        <v>3</v>
      </c>
      <c r="BW45" s="27">
        <v>1</v>
      </c>
      <c r="BX45" s="27">
        <v>0</v>
      </c>
      <c r="BY45" s="18">
        <f t="shared" si="24"/>
        <v>1</v>
      </c>
      <c r="BZ45" s="27">
        <v>1</v>
      </c>
      <c r="CA45" s="27">
        <v>3</v>
      </c>
      <c r="CB45" s="18">
        <f t="shared" si="25"/>
        <v>4</v>
      </c>
      <c r="CC45" s="27">
        <v>3</v>
      </c>
      <c r="CD45" s="27">
        <v>4</v>
      </c>
      <c r="CE45" s="18">
        <f t="shared" si="26"/>
        <v>7</v>
      </c>
    </row>
    <row r="46" spans="1:83">
      <c r="A46" s="82"/>
      <c r="B46" s="42">
        <v>44194</v>
      </c>
      <c r="C46" s="27">
        <v>5</v>
      </c>
      <c r="D46" s="27">
        <v>8</v>
      </c>
      <c r="E46" s="18">
        <f t="shared" si="0"/>
        <v>13</v>
      </c>
      <c r="F46" s="27">
        <v>2</v>
      </c>
      <c r="G46" s="27">
        <v>4</v>
      </c>
      <c r="H46" s="18">
        <f t="shared" si="1"/>
        <v>6</v>
      </c>
      <c r="I46" s="27">
        <v>3</v>
      </c>
      <c r="J46" s="27">
        <v>4</v>
      </c>
      <c r="K46" s="41">
        <f t="shared" si="2"/>
        <v>7</v>
      </c>
      <c r="L46" s="27">
        <v>7</v>
      </c>
      <c r="M46" s="27">
        <v>16</v>
      </c>
      <c r="N46" s="18">
        <f t="shared" si="3"/>
        <v>23</v>
      </c>
      <c r="O46" s="27">
        <v>2</v>
      </c>
      <c r="P46" s="27">
        <v>2</v>
      </c>
      <c r="Q46" s="18">
        <f t="shared" si="4"/>
        <v>4</v>
      </c>
      <c r="R46" s="25"/>
      <c r="S46" s="25"/>
      <c r="T46" s="18">
        <f t="shared" si="5"/>
        <v>0</v>
      </c>
      <c r="U46" s="25"/>
      <c r="V46" s="27">
        <v>3</v>
      </c>
      <c r="W46" s="18">
        <f t="shared" si="6"/>
        <v>3</v>
      </c>
      <c r="X46" s="27">
        <v>1</v>
      </c>
      <c r="Y46" s="27">
        <v>6</v>
      </c>
      <c r="Z46" s="18">
        <f t="shared" si="7"/>
        <v>7</v>
      </c>
      <c r="AA46" s="25"/>
      <c r="AB46" s="27">
        <v>1</v>
      </c>
      <c r="AC46" s="18">
        <f t="shared" si="8"/>
        <v>1</v>
      </c>
      <c r="AD46" s="25"/>
      <c r="AE46" s="25"/>
      <c r="AF46" s="18">
        <f t="shared" si="9"/>
        <v>0</v>
      </c>
      <c r="AG46" s="27"/>
      <c r="AH46" s="25"/>
      <c r="AI46" s="18">
        <f t="shared" si="10"/>
        <v>0</v>
      </c>
      <c r="AJ46" s="27"/>
      <c r="AK46" s="25"/>
      <c r="AL46" s="18">
        <f t="shared" si="11"/>
        <v>0</v>
      </c>
      <c r="AM46" s="27"/>
      <c r="AN46" s="25"/>
      <c r="AO46" s="18">
        <f t="shared" si="12"/>
        <v>0</v>
      </c>
      <c r="AP46" s="27">
        <v>4</v>
      </c>
      <c r="AQ46" s="27">
        <v>5</v>
      </c>
      <c r="AR46" s="18">
        <f t="shared" si="13"/>
        <v>9</v>
      </c>
      <c r="AS46" s="21"/>
      <c r="AT46" s="27">
        <v>1</v>
      </c>
      <c r="AU46" s="18">
        <f t="shared" si="14"/>
        <v>1</v>
      </c>
      <c r="AV46" s="50"/>
      <c r="AW46" s="50"/>
      <c r="AX46" s="18"/>
      <c r="AY46" s="50"/>
      <c r="AZ46" s="50"/>
      <c r="BA46" s="18"/>
      <c r="BB46" s="27">
        <v>7</v>
      </c>
      <c r="BC46" s="27">
        <v>18</v>
      </c>
      <c r="BD46" s="18">
        <f t="shared" si="17"/>
        <v>25</v>
      </c>
      <c r="BE46" s="27">
        <v>1213</v>
      </c>
      <c r="BF46" s="27">
        <v>3326</v>
      </c>
      <c r="BG46" s="18">
        <f t="shared" si="18"/>
        <v>4539</v>
      </c>
      <c r="BH46" s="27">
        <v>2</v>
      </c>
      <c r="BI46" s="27">
        <v>8</v>
      </c>
      <c r="BJ46" s="18">
        <f t="shared" si="19"/>
        <v>10</v>
      </c>
      <c r="BK46" s="27">
        <v>0</v>
      </c>
      <c r="BL46" s="27">
        <v>7</v>
      </c>
      <c r="BM46" s="18">
        <f t="shared" si="20"/>
        <v>7</v>
      </c>
      <c r="BN46" s="27">
        <v>2</v>
      </c>
      <c r="BO46" s="27">
        <v>16</v>
      </c>
      <c r="BP46" s="18">
        <f t="shared" si="21"/>
        <v>18</v>
      </c>
      <c r="BQ46" s="27">
        <v>2</v>
      </c>
      <c r="BR46" s="27">
        <v>3</v>
      </c>
      <c r="BS46" s="18">
        <f t="shared" si="22"/>
        <v>5</v>
      </c>
      <c r="BT46" s="27">
        <v>2</v>
      </c>
      <c r="BU46" s="27">
        <v>9</v>
      </c>
      <c r="BV46" s="18">
        <f t="shared" si="23"/>
        <v>11</v>
      </c>
      <c r="BW46" s="27">
        <v>1</v>
      </c>
      <c r="BX46" s="27">
        <v>4</v>
      </c>
      <c r="BY46" s="18">
        <f t="shared" si="24"/>
        <v>5</v>
      </c>
      <c r="BZ46" s="27">
        <v>2</v>
      </c>
      <c r="CA46" s="27">
        <v>8</v>
      </c>
      <c r="CB46" s="18">
        <f t="shared" si="25"/>
        <v>10</v>
      </c>
      <c r="CC46" s="27">
        <v>1</v>
      </c>
      <c r="CD46" s="27">
        <v>8</v>
      </c>
      <c r="CE46" s="18">
        <f t="shared" si="26"/>
        <v>9</v>
      </c>
    </row>
    <row r="47" spans="1:83">
      <c r="A47" s="82"/>
      <c r="B47" s="42">
        <v>44195</v>
      </c>
      <c r="C47" s="27">
        <v>4</v>
      </c>
      <c r="D47" s="27">
        <v>3</v>
      </c>
      <c r="E47" s="18">
        <f t="shared" si="0"/>
        <v>7</v>
      </c>
      <c r="F47" s="27">
        <v>1</v>
      </c>
      <c r="G47" s="27">
        <v>2</v>
      </c>
      <c r="H47" s="18">
        <f t="shared" si="1"/>
        <v>3</v>
      </c>
      <c r="I47" s="27">
        <v>2</v>
      </c>
      <c r="J47" s="27">
        <v>1</v>
      </c>
      <c r="K47" s="41">
        <f t="shared" si="2"/>
        <v>3</v>
      </c>
      <c r="L47" s="27">
        <v>8</v>
      </c>
      <c r="M47" s="27">
        <v>9</v>
      </c>
      <c r="N47" s="18">
        <f t="shared" si="3"/>
        <v>17</v>
      </c>
      <c r="O47" s="27">
        <v>1</v>
      </c>
      <c r="P47" s="25"/>
      <c r="Q47" s="18">
        <f t="shared" si="4"/>
        <v>1</v>
      </c>
      <c r="R47" s="27">
        <v>1</v>
      </c>
      <c r="S47" s="25"/>
      <c r="T47" s="18">
        <f t="shared" si="5"/>
        <v>1</v>
      </c>
      <c r="U47" s="25"/>
      <c r="V47" s="25"/>
      <c r="W47" s="18">
        <f t="shared" si="6"/>
        <v>0</v>
      </c>
      <c r="X47" s="27">
        <v>1</v>
      </c>
      <c r="Y47" s="27">
        <v>3</v>
      </c>
      <c r="Z47" s="18">
        <f t="shared" si="7"/>
        <v>4</v>
      </c>
      <c r="AA47" s="25"/>
      <c r="AB47" s="27">
        <v>0</v>
      </c>
      <c r="AC47" s="18">
        <f t="shared" si="8"/>
        <v>0</v>
      </c>
      <c r="AD47" s="25"/>
      <c r="AE47" s="27">
        <v>0</v>
      </c>
      <c r="AF47" s="18">
        <f t="shared" si="9"/>
        <v>0</v>
      </c>
      <c r="AG47" s="27"/>
      <c r="AH47" s="27">
        <v>0</v>
      </c>
      <c r="AI47" s="18">
        <f t="shared" si="10"/>
        <v>0</v>
      </c>
      <c r="AJ47" s="27"/>
      <c r="AK47" s="27">
        <v>0</v>
      </c>
      <c r="AL47" s="18">
        <f t="shared" si="11"/>
        <v>0</v>
      </c>
      <c r="AM47" s="27"/>
      <c r="AN47" s="27">
        <v>0</v>
      </c>
      <c r="AO47" s="18">
        <f t="shared" si="12"/>
        <v>0</v>
      </c>
      <c r="AP47" s="27">
        <v>1</v>
      </c>
      <c r="AQ47" s="27">
        <v>2</v>
      </c>
      <c r="AR47" s="18">
        <f t="shared" si="13"/>
        <v>3</v>
      </c>
      <c r="AS47" s="21"/>
      <c r="AT47" s="27">
        <v>0</v>
      </c>
      <c r="AU47" s="18">
        <f t="shared" si="14"/>
        <v>0</v>
      </c>
      <c r="AV47" s="50"/>
      <c r="AW47" s="50"/>
      <c r="AX47" s="18"/>
      <c r="AY47" s="50"/>
      <c r="AZ47" s="50"/>
      <c r="BA47" s="18"/>
      <c r="BB47" s="27">
        <v>9</v>
      </c>
      <c r="BC47" s="27">
        <v>9</v>
      </c>
      <c r="BD47" s="18">
        <f t="shared" si="17"/>
        <v>18</v>
      </c>
      <c r="BE47" s="27">
        <v>1005</v>
      </c>
      <c r="BF47" s="27">
        <v>1607</v>
      </c>
      <c r="BG47" s="18">
        <f t="shared" si="18"/>
        <v>2612</v>
      </c>
      <c r="BH47" s="27">
        <v>3</v>
      </c>
      <c r="BI47" s="27">
        <v>1</v>
      </c>
      <c r="BJ47" s="18">
        <f t="shared" si="19"/>
        <v>4</v>
      </c>
      <c r="BK47" s="27">
        <v>4</v>
      </c>
      <c r="BL47" s="27">
        <v>2</v>
      </c>
      <c r="BM47" s="18">
        <f t="shared" si="20"/>
        <v>6</v>
      </c>
      <c r="BN47" s="27">
        <v>0</v>
      </c>
      <c r="BO47" s="27">
        <v>0</v>
      </c>
      <c r="BP47" s="18">
        <f t="shared" si="21"/>
        <v>0</v>
      </c>
      <c r="BQ47" s="27">
        <v>0</v>
      </c>
      <c r="BR47" s="27">
        <v>1</v>
      </c>
      <c r="BS47" s="18">
        <f t="shared" si="22"/>
        <v>1</v>
      </c>
      <c r="BT47" s="27">
        <v>4</v>
      </c>
      <c r="BU47" s="27">
        <v>6</v>
      </c>
      <c r="BV47" s="18">
        <f t="shared" si="23"/>
        <v>10</v>
      </c>
      <c r="BW47" s="27">
        <v>0</v>
      </c>
      <c r="BX47" s="27">
        <v>0</v>
      </c>
      <c r="BY47" s="18">
        <f t="shared" si="24"/>
        <v>0</v>
      </c>
      <c r="BZ47" s="27">
        <v>1</v>
      </c>
      <c r="CA47" s="27">
        <v>4</v>
      </c>
      <c r="CB47" s="18">
        <f t="shared" si="25"/>
        <v>5</v>
      </c>
      <c r="CC47" s="27">
        <v>2</v>
      </c>
      <c r="CD47" s="27">
        <v>2</v>
      </c>
      <c r="CE47" s="18">
        <f t="shared" si="26"/>
        <v>4</v>
      </c>
    </row>
    <row r="48" spans="1:83">
      <c r="A48" s="83"/>
      <c r="B48" s="42">
        <v>44196</v>
      </c>
      <c r="C48" s="27">
        <v>9</v>
      </c>
      <c r="D48" s="27">
        <v>14</v>
      </c>
      <c r="E48" s="18">
        <f t="shared" si="0"/>
        <v>23</v>
      </c>
      <c r="F48" s="27">
        <v>12</v>
      </c>
      <c r="G48" s="27">
        <v>11</v>
      </c>
      <c r="H48" s="18">
        <f t="shared" si="1"/>
        <v>23</v>
      </c>
      <c r="I48" s="27">
        <v>1</v>
      </c>
      <c r="J48" s="27">
        <v>4</v>
      </c>
      <c r="K48" s="41">
        <f t="shared" si="2"/>
        <v>5</v>
      </c>
      <c r="L48" s="27">
        <v>13</v>
      </c>
      <c r="M48" s="27">
        <v>24</v>
      </c>
      <c r="N48" s="18">
        <f t="shared" si="3"/>
        <v>37</v>
      </c>
      <c r="O48" s="27">
        <v>1</v>
      </c>
      <c r="P48" s="27">
        <v>3</v>
      </c>
      <c r="Q48" s="18">
        <f t="shared" si="4"/>
        <v>4</v>
      </c>
      <c r="R48" s="25"/>
      <c r="S48" s="27">
        <v>2</v>
      </c>
      <c r="T48" s="18">
        <f t="shared" si="5"/>
        <v>2</v>
      </c>
      <c r="U48" s="25"/>
      <c r="V48" s="27">
        <v>1</v>
      </c>
      <c r="W48" s="18">
        <f t="shared" si="6"/>
        <v>1</v>
      </c>
      <c r="X48" s="27">
        <v>1</v>
      </c>
      <c r="Y48" s="27">
        <v>4</v>
      </c>
      <c r="Z48" s="18">
        <f t="shared" si="7"/>
        <v>5</v>
      </c>
      <c r="AA48" s="25"/>
      <c r="AB48" s="25"/>
      <c r="AC48" s="18">
        <f t="shared" si="8"/>
        <v>0</v>
      </c>
      <c r="AD48" s="25"/>
      <c r="AE48" s="27">
        <v>2</v>
      </c>
      <c r="AF48" s="18">
        <f t="shared" si="9"/>
        <v>2</v>
      </c>
      <c r="AG48" s="27"/>
      <c r="AH48" s="25"/>
      <c r="AI48" s="18">
        <f t="shared" si="10"/>
        <v>0</v>
      </c>
      <c r="AJ48" s="27"/>
      <c r="AK48" s="27">
        <v>1</v>
      </c>
      <c r="AL48" s="18">
        <f t="shared" si="11"/>
        <v>1</v>
      </c>
      <c r="AM48" s="27"/>
      <c r="AN48" s="27">
        <v>2</v>
      </c>
      <c r="AO48" s="18">
        <f t="shared" si="12"/>
        <v>2</v>
      </c>
      <c r="AP48" s="27">
        <v>13</v>
      </c>
      <c r="AQ48" s="27">
        <v>10</v>
      </c>
      <c r="AR48" s="18">
        <f t="shared" si="13"/>
        <v>23</v>
      </c>
      <c r="AS48" s="21"/>
      <c r="AT48" s="27">
        <v>1</v>
      </c>
      <c r="AU48" s="18">
        <f t="shared" si="14"/>
        <v>1</v>
      </c>
      <c r="AV48" s="50"/>
      <c r="AW48" s="50"/>
      <c r="AX48" s="18"/>
      <c r="AY48" s="50"/>
      <c r="AZ48" s="50"/>
      <c r="BA48" s="18"/>
      <c r="BB48" s="27">
        <v>15</v>
      </c>
      <c r="BC48" s="27">
        <v>27</v>
      </c>
      <c r="BD48" s="18">
        <f t="shared" si="17"/>
        <v>42</v>
      </c>
      <c r="BE48" s="27">
        <v>2030</v>
      </c>
      <c r="BF48" s="27">
        <v>3433</v>
      </c>
      <c r="BG48" s="18">
        <f t="shared" si="18"/>
        <v>5463</v>
      </c>
      <c r="BH48" s="27">
        <v>2</v>
      </c>
      <c r="BI48" s="27">
        <v>3</v>
      </c>
      <c r="BJ48" s="18">
        <f t="shared" si="19"/>
        <v>5</v>
      </c>
      <c r="BK48" s="27">
        <v>1</v>
      </c>
      <c r="BL48" s="27">
        <v>4</v>
      </c>
      <c r="BM48" s="18">
        <f t="shared" si="20"/>
        <v>5</v>
      </c>
      <c r="BN48" s="27">
        <v>2</v>
      </c>
      <c r="BO48" s="27">
        <v>2</v>
      </c>
      <c r="BP48" s="18">
        <f t="shared" si="21"/>
        <v>4</v>
      </c>
      <c r="BQ48" s="27">
        <v>0</v>
      </c>
      <c r="BR48" s="27">
        <v>1</v>
      </c>
      <c r="BS48" s="18">
        <f t="shared" si="22"/>
        <v>1</v>
      </c>
      <c r="BT48" s="27">
        <v>3</v>
      </c>
      <c r="BU48" s="27">
        <v>3</v>
      </c>
      <c r="BV48" s="18">
        <f t="shared" si="23"/>
        <v>6</v>
      </c>
      <c r="BW48" s="27">
        <v>1</v>
      </c>
      <c r="BX48" s="27">
        <v>3</v>
      </c>
      <c r="BY48" s="18">
        <f t="shared" si="24"/>
        <v>4</v>
      </c>
      <c r="BZ48" s="27">
        <v>1</v>
      </c>
      <c r="CA48" s="27">
        <v>3</v>
      </c>
      <c r="CB48" s="18">
        <f t="shared" si="25"/>
        <v>4</v>
      </c>
      <c r="CC48" s="27">
        <v>3</v>
      </c>
      <c r="CD48" s="27">
        <v>4</v>
      </c>
      <c r="CE48" s="18">
        <f t="shared" si="26"/>
        <v>7</v>
      </c>
    </row>
    <row r="49" spans="1:83">
      <c r="A49" s="45"/>
      <c r="B49" s="45" t="s">
        <v>30</v>
      </c>
      <c r="C49" s="24">
        <f t="shared" ref="C49:D49" si="27">SUM(C4:C48)</f>
        <v>216</v>
      </c>
      <c r="D49" s="24">
        <f t="shared" si="27"/>
        <v>271</v>
      </c>
      <c r="E49" s="18">
        <f t="shared" si="0"/>
        <v>487</v>
      </c>
      <c r="F49" s="24">
        <f t="shared" ref="F49:G49" si="28">SUM(F4:F48)</f>
        <v>214</v>
      </c>
      <c r="G49" s="24">
        <f t="shared" si="28"/>
        <v>209</v>
      </c>
      <c r="H49" s="18">
        <f t="shared" si="1"/>
        <v>423</v>
      </c>
      <c r="I49" s="24">
        <f t="shared" ref="I49:AQ49" si="29">SUM(I4:I48)</f>
        <v>48</v>
      </c>
      <c r="J49" s="24">
        <f t="shared" si="29"/>
        <v>88</v>
      </c>
      <c r="K49" s="24">
        <f t="shared" si="29"/>
        <v>136</v>
      </c>
      <c r="L49" s="24">
        <f t="shared" si="29"/>
        <v>335</v>
      </c>
      <c r="M49" s="24">
        <f t="shared" si="29"/>
        <v>460</v>
      </c>
      <c r="N49" s="24">
        <f t="shared" si="29"/>
        <v>795</v>
      </c>
      <c r="O49" s="24">
        <f t="shared" si="29"/>
        <v>14</v>
      </c>
      <c r="P49" s="24">
        <f t="shared" si="29"/>
        <v>22</v>
      </c>
      <c r="Q49" s="24">
        <f t="shared" si="29"/>
        <v>36</v>
      </c>
      <c r="R49" s="24">
        <f t="shared" si="29"/>
        <v>27</v>
      </c>
      <c r="S49" s="24">
        <f t="shared" si="29"/>
        <v>24</v>
      </c>
      <c r="T49" s="24">
        <f t="shared" si="29"/>
        <v>51</v>
      </c>
      <c r="U49" s="24">
        <f t="shared" si="29"/>
        <v>9</v>
      </c>
      <c r="V49" s="24">
        <f t="shared" si="29"/>
        <v>16</v>
      </c>
      <c r="W49" s="24">
        <f t="shared" si="29"/>
        <v>25</v>
      </c>
      <c r="X49" s="24">
        <f t="shared" si="29"/>
        <v>103</v>
      </c>
      <c r="Y49" s="24">
        <f t="shared" si="29"/>
        <v>153</v>
      </c>
      <c r="Z49" s="24">
        <f t="shared" si="29"/>
        <v>256</v>
      </c>
      <c r="AA49" s="24">
        <f t="shared" si="29"/>
        <v>11</v>
      </c>
      <c r="AB49" s="24">
        <f t="shared" si="29"/>
        <v>21</v>
      </c>
      <c r="AC49" s="24">
        <f t="shared" si="29"/>
        <v>32</v>
      </c>
      <c r="AD49" s="24">
        <f t="shared" si="29"/>
        <v>6</v>
      </c>
      <c r="AE49" s="24">
        <f t="shared" si="29"/>
        <v>24</v>
      </c>
      <c r="AF49" s="24">
        <f t="shared" si="29"/>
        <v>30</v>
      </c>
      <c r="AG49" s="24">
        <f t="shared" si="29"/>
        <v>1</v>
      </c>
      <c r="AH49" s="24">
        <f t="shared" si="29"/>
        <v>9</v>
      </c>
      <c r="AI49" s="24">
        <f t="shared" si="29"/>
        <v>10</v>
      </c>
      <c r="AJ49" s="24">
        <f t="shared" si="29"/>
        <v>8</v>
      </c>
      <c r="AK49" s="24">
        <f t="shared" si="29"/>
        <v>16</v>
      </c>
      <c r="AL49" s="24">
        <f t="shared" si="29"/>
        <v>24</v>
      </c>
      <c r="AM49" s="24">
        <f t="shared" si="29"/>
        <v>1</v>
      </c>
      <c r="AN49" s="24">
        <f t="shared" si="29"/>
        <v>8</v>
      </c>
      <c r="AO49" s="24">
        <f t="shared" si="29"/>
        <v>9</v>
      </c>
      <c r="AP49" s="24">
        <f t="shared" si="29"/>
        <v>205</v>
      </c>
      <c r="AQ49" s="24">
        <f t="shared" si="29"/>
        <v>219</v>
      </c>
      <c r="AR49" s="18">
        <f t="shared" si="13"/>
        <v>424</v>
      </c>
      <c r="AS49" s="24">
        <f t="shared" ref="AS49:AT49" si="30">SUM(AS4:AS48)</f>
        <v>3</v>
      </c>
      <c r="AT49" s="24">
        <f t="shared" si="30"/>
        <v>16</v>
      </c>
      <c r="AU49" s="18">
        <f t="shared" si="14"/>
        <v>19</v>
      </c>
      <c r="AV49" s="24">
        <f t="shared" ref="AV49:AW49" si="31">SUM(AV4:AV48)</f>
        <v>0</v>
      </c>
      <c r="AW49" s="24">
        <f t="shared" si="31"/>
        <v>0</v>
      </c>
      <c r="AX49" s="18"/>
      <c r="AY49" s="24">
        <f t="shared" ref="AY49:AZ49" si="32">SUM(AY4:AY48)</f>
        <v>0</v>
      </c>
      <c r="AZ49" s="24">
        <f t="shared" si="32"/>
        <v>0</v>
      </c>
      <c r="BA49" s="18"/>
      <c r="BB49" s="24">
        <f t="shared" ref="BB49:BC49" si="33">SUM(BB4:BB48)</f>
        <v>417</v>
      </c>
      <c r="BC49" s="24">
        <f t="shared" si="33"/>
        <v>547</v>
      </c>
      <c r="BD49" s="18">
        <f t="shared" si="17"/>
        <v>964</v>
      </c>
      <c r="BE49" s="24">
        <f t="shared" ref="BE49:BF49" si="34">SUM(BE4:BE48)</f>
        <v>103655</v>
      </c>
      <c r="BF49" s="24">
        <f t="shared" si="34"/>
        <v>101581</v>
      </c>
      <c r="BG49" s="18">
        <f t="shared" si="18"/>
        <v>205236</v>
      </c>
      <c r="BH49" s="24">
        <f t="shared" ref="BH49:BI49" si="35">SUM(BH4:BH48)</f>
        <v>107</v>
      </c>
      <c r="BI49" s="24">
        <f t="shared" si="35"/>
        <v>116</v>
      </c>
      <c r="BJ49" s="18">
        <f t="shared" si="19"/>
        <v>223</v>
      </c>
      <c r="BK49" s="24">
        <f t="shared" ref="BK49:BL49" si="36">SUM(BK4:BK48)</f>
        <v>92</v>
      </c>
      <c r="BL49" s="24">
        <f t="shared" si="36"/>
        <v>113</v>
      </c>
      <c r="BM49" s="18">
        <f t="shared" si="20"/>
        <v>205</v>
      </c>
      <c r="BN49" s="24">
        <f t="shared" ref="BN49:BO49" si="37">SUM(BN4:BN48)</f>
        <v>114</v>
      </c>
      <c r="BO49" s="24">
        <f t="shared" si="37"/>
        <v>137</v>
      </c>
      <c r="BP49" s="18">
        <f t="shared" si="21"/>
        <v>251</v>
      </c>
      <c r="BQ49" s="24">
        <f t="shared" ref="BQ49:BR49" si="38">SUM(BQ4:BQ48)</f>
        <v>74</v>
      </c>
      <c r="BR49" s="24">
        <f t="shared" si="38"/>
        <v>63</v>
      </c>
      <c r="BS49" s="18">
        <f t="shared" si="22"/>
        <v>137</v>
      </c>
      <c r="BT49" s="24">
        <f t="shared" ref="BT49:BU49" si="39">SUM(BT4:BT48)</f>
        <v>137</v>
      </c>
      <c r="BU49" s="24">
        <f t="shared" si="39"/>
        <v>161</v>
      </c>
      <c r="BV49" s="18">
        <f t="shared" si="23"/>
        <v>298</v>
      </c>
      <c r="BW49" s="24">
        <f t="shared" ref="BW49:BX49" si="40">SUM(BW4:BW48)</f>
        <v>43</v>
      </c>
      <c r="BX49" s="24">
        <f t="shared" si="40"/>
        <v>60</v>
      </c>
      <c r="BY49" s="18">
        <f t="shared" si="24"/>
        <v>103</v>
      </c>
      <c r="BZ49" s="24">
        <f t="shared" ref="BZ49:CA49" si="41">SUM(BZ4:BZ48)</f>
        <v>106</v>
      </c>
      <c r="CA49" s="24">
        <f t="shared" si="41"/>
        <v>145</v>
      </c>
      <c r="CB49" s="18">
        <f t="shared" si="25"/>
        <v>251</v>
      </c>
      <c r="CC49" s="24">
        <f t="shared" ref="CC49:CD49" si="42">SUM(CC4:CC48)</f>
        <v>146</v>
      </c>
      <c r="CD49" s="24">
        <f t="shared" si="42"/>
        <v>201</v>
      </c>
      <c r="CE49" s="18">
        <f t="shared" si="26"/>
        <v>347</v>
      </c>
    </row>
  </sheetData>
  <mergeCells count="38">
    <mergeCell ref="AY4:AZ30"/>
    <mergeCell ref="AA1:AO1"/>
    <mergeCell ref="AP1:AQ1"/>
    <mergeCell ref="AS1:AT1"/>
    <mergeCell ref="AV1:AW1"/>
    <mergeCell ref="AV4:AW30"/>
    <mergeCell ref="A4:A17"/>
    <mergeCell ref="A18:A48"/>
    <mergeCell ref="O2:Q2"/>
    <mergeCell ref="R2:T2"/>
    <mergeCell ref="U2:W2"/>
    <mergeCell ref="A1:A3"/>
    <mergeCell ref="B1:B3"/>
    <mergeCell ref="C1:D1"/>
    <mergeCell ref="F1:G1"/>
    <mergeCell ref="I1:J1"/>
    <mergeCell ref="L1:N1"/>
    <mergeCell ref="O1:Y1"/>
    <mergeCell ref="BZ1:CA1"/>
    <mergeCell ref="CC1:CD1"/>
    <mergeCell ref="C2:K2"/>
    <mergeCell ref="L2:N2"/>
    <mergeCell ref="X2:Z2"/>
    <mergeCell ref="AA2:AC2"/>
    <mergeCell ref="AD2:AF2"/>
    <mergeCell ref="AG2:AI2"/>
    <mergeCell ref="AJ2:AL2"/>
    <mergeCell ref="AM2:AO2"/>
    <mergeCell ref="AP2:CE2"/>
    <mergeCell ref="AY1:AZ1"/>
    <mergeCell ref="BB1:BC1"/>
    <mergeCell ref="BE1:BF1"/>
    <mergeCell ref="BH1:BI1"/>
    <mergeCell ref="BK1:BL1"/>
    <mergeCell ref="BN1:BO1"/>
    <mergeCell ref="BQ1:BR1"/>
    <mergeCell ref="BT1:BU1"/>
    <mergeCell ref="BW1:BX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2021-08-11T07:19:50Z</dcterms:created>
  <dcterms:modified xsi:type="dcterms:W3CDTF">2021-08-26T10:40:32Z</dcterms:modified>
  <cp:category/>
  <cp:contentStatus/>
</cp:coreProperties>
</file>