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8C5B3155-ED5F-42A2-837C-4863A9DBE1E9}" xr6:coauthVersionLast="47" xr6:coauthVersionMax="47" xr10:uidLastSave="{00000000-0000-0000-0000-000000000000}"/>
  <bookViews>
    <workbookView xWindow="-98" yWindow="-98" windowWidth="20715" windowHeight="13155" firstSheet="4" activeTab="8" xr2:uid="{00000000-000D-0000-FFFF-FFFF00000000}"/>
  </bookViews>
  <sheets>
    <sheet name="Vorbehandlungen Bis" sheetId="14" r:id="rId1"/>
    <sheet name="Vorbehandlungen" sheetId="1" r:id="rId2"/>
    <sheet name="Trocknungen" sheetId="5" r:id="rId3"/>
    <sheet name="Wäschen Aufschlüsse" sheetId="6" r:id="rId4"/>
    <sheet name="Extraktionen" sheetId="3" r:id="rId5"/>
    <sheet name="Produktfraktionen" sheetId="4" r:id="rId6"/>
    <sheet name="Analytikproben" sheetId="12" r:id="rId7"/>
    <sheet name="GC-Standards" sheetId="13" r:id="rId8"/>
    <sheet name="GC-Messungen" sheetId="7" r:id="rId9"/>
    <sheet name="HPLC-Messungen" sheetId="8" r:id="rId10"/>
    <sheet name="Photometer Messungen" sheetId="9" r:id="rId11"/>
    <sheet name="TSA Messungen" sheetId="10" r:id="rId12"/>
    <sheet name="Refraktiometer Messungen" sheetId="11" r:id="rId13"/>
    <sheet name="Nachbehandlungen" sheetId="2" r:id="rId14"/>
  </sheets>
  <calcPr calcId="181029"/>
</workbook>
</file>

<file path=xl/calcChain.xml><?xml version="1.0" encoding="utf-8"?>
<calcChain xmlns="http://schemas.openxmlformats.org/spreadsheetml/2006/main">
  <c r="C6" i="13" l="1"/>
  <c r="B6" i="13"/>
  <c r="C5" i="13" l="1"/>
  <c r="B5" i="13"/>
  <c r="C4" i="13" l="1"/>
  <c r="B4" i="13"/>
</calcChain>
</file>

<file path=xl/sharedStrings.xml><?xml version="1.0" encoding="utf-8"?>
<sst xmlns="http://schemas.openxmlformats.org/spreadsheetml/2006/main" count="10306" uniqueCount="481">
  <si>
    <t>HDH Aufschluss</t>
  </si>
  <si>
    <t>NaOH Aufschluss</t>
  </si>
  <si>
    <t>Gefriertrocknung</t>
  </si>
  <si>
    <t>Enzymatischer Aufschluss</t>
  </si>
  <si>
    <t>Walzentrocknung</t>
  </si>
  <si>
    <t>Mehlwurmverdauung</t>
  </si>
  <si>
    <t>Glasbead Aufschluss</t>
  </si>
  <si>
    <t>Methode</t>
  </si>
  <si>
    <t>Ausgangsmaterial</t>
  </si>
  <si>
    <t>Versuchskürzel</t>
  </si>
  <si>
    <t>SDS Aufschluss</t>
  </si>
  <si>
    <t>Lösemittel</t>
  </si>
  <si>
    <t>v Lösemittel [ml]</t>
  </si>
  <si>
    <t>Temperatur [°C]</t>
  </si>
  <si>
    <t>Dauer [min]</t>
  </si>
  <si>
    <t>Fällungsmittel</t>
  </si>
  <si>
    <t>v Fällungsmittel [ml]</t>
  </si>
  <si>
    <t>Konzentration Schlüssel</t>
  </si>
  <si>
    <t>cNaOH</t>
  </si>
  <si>
    <t>na</t>
  </si>
  <si>
    <t>mBeads</t>
  </si>
  <si>
    <t>cEnz</t>
  </si>
  <si>
    <t>cSDS</t>
  </si>
  <si>
    <t>Schmelzung</t>
  </si>
  <si>
    <t>PHA</t>
  </si>
  <si>
    <t>Produktmasse [g]</t>
  </si>
  <si>
    <t>Dichte Fällungsmittel [g/ml]</t>
  </si>
  <si>
    <t>Dichte Lösemittel [g/ml]</t>
  </si>
  <si>
    <t>Ausgangsmasse [g]</t>
  </si>
  <si>
    <t>Zeit [min]</t>
  </si>
  <si>
    <t>Druck [mbar]</t>
  </si>
  <si>
    <t>Konzentration Biomasse [g/ml]</t>
  </si>
  <si>
    <t>Konzentration [g/ml]</t>
  </si>
  <si>
    <t>Aceton</t>
  </si>
  <si>
    <t>Isopropanol</t>
  </si>
  <si>
    <t>GBAsAC-nHEX</t>
  </si>
  <si>
    <t>GBAsAC-ISO</t>
  </si>
  <si>
    <t>n-Hexan</t>
  </si>
  <si>
    <t>Ethanol</t>
  </si>
  <si>
    <t>GBAsEA-ISO</t>
  </si>
  <si>
    <t>GBAsEA-nHEX</t>
  </si>
  <si>
    <t>Ethylacetat</t>
  </si>
  <si>
    <t>Chloroform</t>
  </si>
  <si>
    <t>DMC</t>
  </si>
  <si>
    <t>GBAsCL-ISO2</t>
  </si>
  <si>
    <t>GBAsCL-ISO1</t>
  </si>
  <si>
    <t>GBAsDMC-ISO</t>
  </si>
  <si>
    <t>GBAsDMC-nHEX</t>
  </si>
  <si>
    <t>GBAe1.70</t>
  </si>
  <si>
    <t>GBAe2.70</t>
  </si>
  <si>
    <t>GBAe3.70</t>
  </si>
  <si>
    <t>GBAe4.70</t>
  </si>
  <si>
    <t>GBAe1.80</t>
  </si>
  <si>
    <t>GBAe2.80</t>
  </si>
  <si>
    <t>GBAe3.80</t>
  </si>
  <si>
    <t>GBAe4.80</t>
  </si>
  <si>
    <t>GBAe1.90</t>
  </si>
  <si>
    <t>GBAe2.90</t>
  </si>
  <si>
    <t>GBAe3.90</t>
  </si>
  <si>
    <t>GBAe4.90</t>
  </si>
  <si>
    <t>GBAe1.70.2</t>
  </si>
  <si>
    <t>GBAe2.70.2</t>
  </si>
  <si>
    <t>GBAe3.70.2</t>
  </si>
  <si>
    <t>GBAe4.70.2</t>
  </si>
  <si>
    <t>GBAe1.50</t>
  </si>
  <si>
    <t>GBAe2.50</t>
  </si>
  <si>
    <t>GBAe3.50</t>
  </si>
  <si>
    <t>GBAe4.50</t>
  </si>
  <si>
    <t>m Extraktionslösung [g]</t>
  </si>
  <si>
    <t>Reduktion EL [ml]</t>
  </si>
  <si>
    <t>GBAe1.30</t>
  </si>
  <si>
    <t>GBAe2.30</t>
  </si>
  <si>
    <t>GBAe3.30</t>
  </si>
  <si>
    <t>GBAe4.30</t>
  </si>
  <si>
    <t>100 L-7</t>
  </si>
  <si>
    <t>100 L-6</t>
  </si>
  <si>
    <t>Gefriergetrocknete Zellen</t>
  </si>
  <si>
    <t>Ausgansversuch</t>
  </si>
  <si>
    <t>GBAz1.50.1</t>
  </si>
  <si>
    <t>GBAz1.80.2</t>
  </si>
  <si>
    <t>GBAz1.50.3</t>
  </si>
  <si>
    <t>GBAz1.80.4</t>
  </si>
  <si>
    <t>Extrahierte Zellreste</t>
  </si>
  <si>
    <t>GBAz2.30.1</t>
  </si>
  <si>
    <t>GBAz2.30.2</t>
  </si>
  <si>
    <t>GBAz2.30.3</t>
  </si>
  <si>
    <t>GBAz2.70.2.4</t>
  </si>
  <si>
    <t>GBAz3.80.1</t>
  </si>
  <si>
    <t>GBAz3.80.2</t>
  </si>
  <si>
    <t>GBAz3.80.3</t>
  </si>
  <si>
    <t>GBAz3.80.4</t>
  </si>
  <si>
    <t>GBAz4.30.1</t>
  </si>
  <si>
    <t>GBAz4.30.2</t>
  </si>
  <si>
    <t>GBAz4.30.3</t>
  </si>
  <si>
    <t>GBAz4.30.4</t>
  </si>
  <si>
    <t>GPRe80.1</t>
  </si>
  <si>
    <t>GPRe80.2</t>
  </si>
  <si>
    <t>GPRe80.3</t>
  </si>
  <si>
    <t>GPRe80.4</t>
  </si>
  <si>
    <t>GPRe70.1</t>
  </si>
  <si>
    <t>GPRe70.2</t>
  </si>
  <si>
    <t>GPRe70.3</t>
  </si>
  <si>
    <t>GPRe70.4</t>
  </si>
  <si>
    <t>GPRe90.1</t>
  </si>
  <si>
    <t>GPRe90.2</t>
  </si>
  <si>
    <t>GPRe90.3</t>
  </si>
  <si>
    <t>GPRe90.4</t>
  </si>
  <si>
    <t>GPReLMvAC-ISO</t>
  </si>
  <si>
    <t>GPReLMvAC-nHEX</t>
  </si>
  <si>
    <t>GPReLMvETOH-ISO</t>
  </si>
  <si>
    <t>GPReLMvETOH-nHEX</t>
  </si>
  <si>
    <t>GBAsETOH-ISO</t>
  </si>
  <si>
    <t>GBAsETOH-nHEX</t>
  </si>
  <si>
    <t>GBAsDMC-ETOH</t>
  </si>
  <si>
    <t>GBAsAC-ETOH</t>
  </si>
  <si>
    <t>GBAsEA-ETOH</t>
  </si>
  <si>
    <t>GPReLMvEA-ISO</t>
  </si>
  <si>
    <t>GPReLMvEA-nHEX</t>
  </si>
  <si>
    <t>PMAG1</t>
  </si>
  <si>
    <t>PMAG2</t>
  </si>
  <si>
    <t>PMAG3</t>
  </si>
  <si>
    <t>PMAG4</t>
  </si>
  <si>
    <t>PMAG5</t>
  </si>
  <si>
    <t>PMAG6</t>
  </si>
  <si>
    <t>PMAG7</t>
  </si>
  <si>
    <t>PMAG8</t>
  </si>
  <si>
    <t>PMAG17</t>
  </si>
  <si>
    <t>PMAG18</t>
  </si>
  <si>
    <t>PMAG19</t>
  </si>
  <si>
    <t>PMAG20</t>
  </si>
  <si>
    <t>PMAG21</t>
  </si>
  <si>
    <t>PMAG22</t>
  </si>
  <si>
    <t>PMAG23</t>
  </si>
  <si>
    <t>PMAG24</t>
  </si>
  <si>
    <t>PMAG25</t>
  </si>
  <si>
    <t>PMAG26</t>
  </si>
  <si>
    <t>PMAG27</t>
  </si>
  <si>
    <t>PMAG28</t>
  </si>
  <si>
    <t>PMAG29</t>
  </si>
  <si>
    <t>PMAG30</t>
  </si>
  <si>
    <t>MTBE</t>
  </si>
  <si>
    <t>2-Butanol</t>
  </si>
  <si>
    <t>-</t>
  </si>
  <si>
    <t>PMAG1.2</t>
  </si>
  <si>
    <t>PMAG3.2</t>
  </si>
  <si>
    <t>PMAG4.2</t>
  </si>
  <si>
    <t>PMAG5.2</t>
  </si>
  <si>
    <t>PMAG6.2</t>
  </si>
  <si>
    <t>PMAG7.2</t>
  </si>
  <si>
    <t>PMAG8.2</t>
  </si>
  <si>
    <t>Datum</t>
  </si>
  <si>
    <t>Urversuch</t>
  </si>
  <si>
    <t>Urmaterial</t>
  </si>
  <si>
    <t>Vorextraktionen [n]</t>
  </si>
  <si>
    <t>Extraktion Fällung</t>
  </si>
  <si>
    <t>Extraktion Trocknung</t>
  </si>
  <si>
    <t>E42</t>
  </si>
  <si>
    <t>Z4142</t>
  </si>
  <si>
    <t>Z4142B</t>
  </si>
  <si>
    <t>E43</t>
  </si>
  <si>
    <t>E44</t>
  </si>
  <si>
    <t>Z4344</t>
  </si>
  <si>
    <t>E45</t>
  </si>
  <si>
    <t>E46</t>
  </si>
  <si>
    <t>Z4546</t>
  </si>
  <si>
    <t>Z4546B</t>
  </si>
  <si>
    <t>Z4546C</t>
  </si>
  <si>
    <t>E47</t>
  </si>
  <si>
    <t>E48</t>
  </si>
  <si>
    <t>Z4748</t>
  </si>
  <si>
    <t>Z4748B</t>
  </si>
  <si>
    <t>Z4748C</t>
  </si>
  <si>
    <t>Z4748D</t>
  </si>
  <si>
    <t>E49</t>
  </si>
  <si>
    <t>E50</t>
  </si>
  <si>
    <t>Z4950</t>
  </si>
  <si>
    <t>Z4950B</t>
  </si>
  <si>
    <t>E51</t>
  </si>
  <si>
    <t>E52</t>
  </si>
  <si>
    <t>Z5152</t>
  </si>
  <si>
    <t>Z5152B</t>
  </si>
  <si>
    <t>E53</t>
  </si>
  <si>
    <t>E54</t>
  </si>
  <si>
    <t>E54B</t>
  </si>
  <si>
    <t>E55</t>
  </si>
  <si>
    <t>E56</t>
  </si>
  <si>
    <t>Z5556</t>
  </si>
  <si>
    <t>E57</t>
  </si>
  <si>
    <t>E58</t>
  </si>
  <si>
    <t>E59</t>
  </si>
  <si>
    <t>E60</t>
  </si>
  <si>
    <t>E61</t>
  </si>
  <si>
    <t>100L-7</t>
  </si>
  <si>
    <t>[E41,E42]</t>
  </si>
  <si>
    <t>101 L-7</t>
  </si>
  <si>
    <t>[E43,E44]</t>
  </si>
  <si>
    <t>[E45,E46]</t>
  </si>
  <si>
    <t>[E47,E48]</t>
  </si>
  <si>
    <t>[E49,E50]</t>
  </si>
  <si>
    <t>I.22.0161</t>
  </si>
  <si>
    <t>[E51,E52]</t>
  </si>
  <si>
    <t>I.22.0159</t>
  </si>
  <si>
    <t>I.22.0162</t>
  </si>
  <si>
    <t>[E55,E56]</t>
  </si>
  <si>
    <t>I.22.0160</t>
  </si>
  <si>
    <t>Mehlwurm vorverdaute Zellen</t>
  </si>
  <si>
    <t>Walzengetrocknete Zellen</t>
  </si>
  <si>
    <t>unk</t>
  </si>
  <si>
    <t>EtOH Vorwäsche</t>
  </si>
  <si>
    <t>ISO Vorwäsche</t>
  </si>
  <si>
    <t>pH-Wert</t>
  </si>
  <si>
    <t>SDS/Tensid Wäsche</t>
  </si>
  <si>
    <t>Größe Glasbead</t>
  </si>
  <si>
    <t>Versuchrskürzel</t>
  </si>
  <si>
    <t>Ausgangsversuch</t>
  </si>
  <si>
    <t>Ausgangsmasse  [g]</t>
  </si>
  <si>
    <t>Harvest 1 Malasya</t>
  </si>
  <si>
    <t>Harvest 2 Malaysia</t>
  </si>
  <si>
    <t>Re2056 Zellen</t>
  </si>
  <si>
    <t>pH-Wert []</t>
  </si>
  <si>
    <t>Dichte Lösemittel</t>
  </si>
  <si>
    <t>Zusatz</t>
  </si>
  <si>
    <t>Konzentration Zusatz [g/ml]</t>
  </si>
  <si>
    <t>Mehlwürmer</t>
  </si>
  <si>
    <t>Produktfraktion</t>
  </si>
  <si>
    <t>Masse [g]</t>
  </si>
  <si>
    <t>Trockenmasse [%]</t>
  </si>
  <si>
    <t>GC</t>
  </si>
  <si>
    <t>HGR</t>
  </si>
  <si>
    <t>PMAG</t>
  </si>
  <si>
    <t>HPLC</t>
  </si>
  <si>
    <t>TS</t>
  </si>
  <si>
    <t>PHA/Zellen aus Behälter 2/4 (Mehlwurm PHA aus Malaysia)</t>
  </si>
  <si>
    <t>PHA/Zellen aus Behälter 3/4 (Mehlwurm PHA aus Malaysia)</t>
  </si>
  <si>
    <t>PHA/Zellen aus Behälter 4/4 (Mehlwurm PHA aus Malaysia); Probe beim Aufschluss teilweise Verdampft</t>
  </si>
  <si>
    <t>PHA/Zellen aus Behälter 4/4 (Mehlwurm PHA aus Malaysia)</t>
  </si>
  <si>
    <t>Probe beim Aufschluss teilweise Verdampft</t>
  </si>
  <si>
    <t>Ursprüngliche Probe beim Aufschluss verdampft (Tara [g]: 8,9917; Probenmasse [g]: 0,0101)</t>
  </si>
  <si>
    <t>Trockene Zellen</t>
  </si>
  <si>
    <t>Probe genommen von einer "Fluffigen" Rolle</t>
  </si>
  <si>
    <t>Probe genommen von einem "Festem" Blättchen; Probe beim Aufschluss teilweise Verdampft</t>
  </si>
  <si>
    <t>Probe genommen von einem "Festem" Blättchen</t>
  </si>
  <si>
    <t>"Fluffig"/"Fest" 50/50 Gemisch; Probe beim Aufschluss teilweise Verdampft</t>
  </si>
  <si>
    <t>"Fluffig"/"Fest" 50/50 Gemisch</t>
  </si>
  <si>
    <t>Ursprüngliche Probe beim Aufschluss verdampft (Tara [g]: 9,0250; Probenmasse [g]: 0,0103)</t>
  </si>
  <si>
    <t>Urprobe: D5-AP 27</t>
  </si>
  <si>
    <t xml:space="preserve">Urprobe: D5-AP 28 </t>
  </si>
  <si>
    <t>Urprobe: D5-AP 29</t>
  </si>
  <si>
    <t>Urprobe: D5-AP 30</t>
  </si>
  <si>
    <t>Urprobe: D5-AP 31</t>
  </si>
  <si>
    <t>Urprobe: D5-AP 32</t>
  </si>
  <si>
    <t>Urprobe: D5-AP 33</t>
  </si>
  <si>
    <t>Urprobe: D5-AP 34</t>
  </si>
  <si>
    <t>Urprobe: D5-AP 35</t>
  </si>
  <si>
    <t>Urprobe: D5-AP 36</t>
  </si>
  <si>
    <t>Daten Nachträglich Eingetragen</t>
  </si>
  <si>
    <t>L</t>
  </si>
  <si>
    <t>TS-A</t>
  </si>
  <si>
    <t>E63</t>
  </si>
  <si>
    <t>PHA aus der Extraktion</t>
  </si>
  <si>
    <t>PHA nach einer EtOH-Wäsche PMAG 422</t>
  </si>
  <si>
    <t>PHA nach einer EtOH-Wäsche PMAG 423</t>
  </si>
  <si>
    <t>Proben von Lina D5-2127</t>
  </si>
  <si>
    <t>Proben von Lina D5-2128</t>
  </si>
  <si>
    <t>D5-AP Nr.</t>
  </si>
  <si>
    <t>Inhalt</t>
  </si>
  <si>
    <t>Versuch</t>
  </si>
  <si>
    <t>Analyse Methode</t>
  </si>
  <si>
    <t>Praktikant</t>
  </si>
  <si>
    <t>Tara [g]</t>
  </si>
  <si>
    <t>Probenmasse [g]</t>
  </si>
  <si>
    <t>Anmerkungen</t>
  </si>
  <si>
    <t>cal HB m</t>
  </si>
  <si>
    <t>cal HHx m</t>
  </si>
  <si>
    <t>HHx Korrekturfaktor</t>
  </si>
  <si>
    <t>Interner Standard</t>
  </si>
  <si>
    <t>GAMP</t>
  </si>
  <si>
    <t>HGR1</t>
  </si>
  <si>
    <t>HGR2</t>
  </si>
  <si>
    <t>Fällungsüberstand</t>
  </si>
  <si>
    <t>Altprobe</t>
  </si>
  <si>
    <t>Trocknene Zellen</t>
  </si>
  <si>
    <t>Altprobe Pellet Boden</t>
  </si>
  <si>
    <t>Altprobe Pellet Mitte</t>
  </si>
  <si>
    <t>Altprobe Pellet Oben</t>
  </si>
  <si>
    <t>RT HB [min]</t>
  </si>
  <si>
    <t>RT IS [min]</t>
  </si>
  <si>
    <t>RT HHx [min]</t>
  </si>
  <si>
    <t>A HB</t>
  </si>
  <si>
    <t>A IS</t>
  </si>
  <si>
    <t>A HHx</t>
  </si>
  <si>
    <t>GC-IS Nr.</t>
  </si>
  <si>
    <t>HOLY</t>
  </si>
  <si>
    <t>E37U1</t>
  </si>
  <si>
    <t>E37U2</t>
  </si>
  <si>
    <t>E37U3</t>
  </si>
  <si>
    <t>E37</t>
  </si>
  <si>
    <t>Mp</t>
  </si>
  <si>
    <t>Mn</t>
  </si>
  <si>
    <t>Mw</t>
  </si>
  <si>
    <t>PDI</t>
  </si>
  <si>
    <t>max. Ret.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</si>
  <si>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</si>
  <si>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</si>
  <si>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</si>
  <si>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</si>
  <si>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</si>
  <si>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</si>
  <si>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</si>
  <si>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</si>
  <si>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</si>
  <si>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</si>
  <si>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</si>
  <si>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</si>
  <si>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</si>
  <si>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</si>
  <si>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</si>
  <si>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</si>
  <si>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</si>
  <si>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</si>
  <si>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</si>
  <si>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</si>
  <si>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</si>
  <si>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</si>
  <si>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90% Aceton + Iso</t>
  </si>
  <si>
    <t>91% Aceton + Iso</t>
  </si>
  <si>
    <t>92% Aceton + Iso</t>
  </si>
  <si>
    <t>93% Aceton + Iso</t>
  </si>
  <si>
    <t>94% Aceton + Iso</t>
  </si>
  <si>
    <t>95% Aceton + Iso</t>
  </si>
  <si>
    <t>96% Aceton + Iso</t>
  </si>
  <si>
    <t>97% Aceton + Iso</t>
  </si>
  <si>
    <t>98% Aceton + Iso</t>
  </si>
  <si>
    <t>99% Aceton + Iso</t>
  </si>
  <si>
    <t>False</t>
  </si>
  <si>
    <t>True</t>
  </si>
  <si>
    <t>Messbereit? [True/False]</t>
  </si>
  <si>
    <t>Probe gemessen? [True/False]</t>
  </si>
  <si>
    <t>Ausreißer Probe</t>
  </si>
  <si>
    <t>Ausreißer Messung</t>
  </si>
  <si>
    <t>UNK</t>
  </si>
  <si>
    <t>Zellen nach Vorbehandlung</t>
  </si>
  <si>
    <t>V-2(22)</t>
  </si>
  <si>
    <t>PMAG GC 192 Pellé Oberschicht aus PMAG 115</t>
  </si>
  <si>
    <t>PMAG GC 194 Pellé Mitte aus PMAG 115</t>
  </si>
  <si>
    <t>PMAG GC 193 Pellé Boden aus PMAG 115</t>
  </si>
  <si>
    <t>PMAG GC 195 Pellé Oberschicht aus PMAG 116</t>
  </si>
  <si>
    <t>PMAG GC 197 Pellé Mitte aus PMAG 116</t>
  </si>
  <si>
    <t>PMAG GC 196 Pellé Boden aus PMAG 116</t>
  </si>
  <si>
    <t>IE-1(19)</t>
  </si>
  <si>
    <t>V-3(33)</t>
  </si>
  <si>
    <t>PMAG GC 198 aus PMAG 109</t>
  </si>
  <si>
    <t>PMAG GC 199 aus PMAG 109</t>
  </si>
  <si>
    <t>PMAG GC 210 aus PMAG 160</t>
  </si>
  <si>
    <t>PMAG GC 209 aus PMAG 160</t>
  </si>
  <si>
    <t>PMAG GC 211 aus PMAG 161</t>
  </si>
  <si>
    <t>PMAG GC 212 aus PMAG 161</t>
  </si>
  <si>
    <t>PMAG GC 218 aus PMAG 164</t>
  </si>
  <si>
    <t>PMAG GC 213 aus PMAG 162</t>
  </si>
  <si>
    <t>PMAG GC 214 aus PMAG 162</t>
  </si>
  <si>
    <t>PMAG GC 215 aus PMAG 163</t>
  </si>
  <si>
    <t>PMAG GC 216 aus PMAG 163</t>
  </si>
  <si>
    <t>PMAG GC 217 aus PMAG 164</t>
  </si>
  <si>
    <t>PMAG GC 219 aus PMAG 165</t>
  </si>
  <si>
    <t>PMAG GC 220 aus PMAG 165</t>
  </si>
  <si>
    <t>PMAG GC 221 aus PMAG 166</t>
  </si>
  <si>
    <t>PMAG GC 222 aus PMAG 166</t>
  </si>
  <si>
    <t>PMAG GC 223 aus PMAG 167</t>
  </si>
  <si>
    <t>PMAG GC 224 aus PMAG 167</t>
  </si>
  <si>
    <t>PMAG GC 225 aus PMAG 168</t>
  </si>
  <si>
    <t>PMAG GC 226 aus PMAG 168</t>
  </si>
  <si>
    <t>PMAG GC 227 aus PMAG 169</t>
  </si>
  <si>
    <t>PMAG GC 228 aus PMAG 169</t>
  </si>
  <si>
    <t>PMAG GC 200 aus PMAG 98</t>
  </si>
  <si>
    <t>PMAG GC 201 aus PMAG 99</t>
  </si>
  <si>
    <t>PMAG GC 202 aus PMAG 100</t>
  </si>
  <si>
    <t>PMAG GC 203 aus PMAG 101</t>
  </si>
  <si>
    <t>PMAG GC 204 aus PMAG 102</t>
  </si>
  <si>
    <t>PMAG GC 205 aus PMAG 103</t>
  </si>
  <si>
    <t>PMAG GC 206 aus PMAG 104</t>
  </si>
  <si>
    <t>PMAG GC 207 aus PMAG 105</t>
  </si>
  <si>
    <t>PMAG GC 208 aus PMAG 106</t>
  </si>
  <si>
    <t>IF-3(19)</t>
  </si>
  <si>
    <t>PMAG GC 303 aus PMAG 229</t>
  </si>
  <si>
    <t>PMAG GC 304 aus PMAG 229</t>
  </si>
  <si>
    <t>V-4(43)</t>
  </si>
  <si>
    <t>PMAG GC 305 aus PMAG 230</t>
  </si>
  <si>
    <t>PMAG GC 306 aus PMAG 230</t>
  </si>
  <si>
    <t>PMAG GC 307 aus PMAG 231</t>
  </si>
  <si>
    <t>PMAG GC 308 aus PMAG 231</t>
  </si>
  <si>
    <t>PMAG GC 309 aus PMAG 232</t>
  </si>
  <si>
    <t>PMAG GC 310 aus PMAG 232</t>
  </si>
  <si>
    <t>PMAG GC 311 aus PMAG 233</t>
  </si>
  <si>
    <t>PMAG GC 312 aus PMAG 233</t>
  </si>
  <si>
    <t>PMAG GC 313 aus PMAG 234</t>
  </si>
  <si>
    <t>PMAG GC 314 aus PMAG 234</t>
  </si>
  <si>
    <t>PMAG GC 315 aus PMAG 235</t>
  </si>
  <si>
    <t>PMAG GC 316 aus PMAG 235</t>
  </si>
  <si>
    <t>PMAG GC 317 aus PMAG 236</t>
  </si>
  <si>
    <t>PMAG GC 318 aus PMAG 236</t>
  </si>
  <si>
    <t>PMAG GC 319 aus PMAG 237</t>
  </si>
  <si>
    <t>PMAG GC 320 aus PMAG 237</t>
  </si>
  <si>
    <t>PMAG GC 321 aus PMAG 238</t>
  </si>
  <si>
    <t>PMAG GC 322 aus PMAG 238</t>
  </si>
  <si>
    <t>PMAG119</t>
  </si>
  <si>
    <t>PMAG120</t>
  </si>
  <si>
    <t>PMAG121</t>
  </si>
  <si>
    <t>PMAG122</t>
  </si>
  <si>
    <t>PMAG131</t>
  </si>
  <si>
    <t>PMAG132</t>
  </si>
  <si>
    <t>PMAG133</t>
  </si>
  <si>
    <t>PMAG134</t>
  </si>
  <si>
    <t>PMAG135</t>
  </si>
  <si>
    <t>PMAG136</t>
  </si>
  <si>
    <t>100 L-1</t>
  </si>
  <si>
    <t>HDH Aufgeschlossene Zellen</t>
  </si>
  <si>
    <t xml:space="preserve"> Endmasse [g]</t>
  </si>
  <si>
    <t>Probe</t>
  </si>
  <si>
    <t>NaOH, EtOH Vorbehandlung</t>
  </si>
  <si>
    <t>Konzentration [%m/v]</t>
  </si>
  <si>
    <t>LM konz. [mol/L]</t>
  </si>
  <si>
    <t>PMAG160</t>
  </si>
  <si>
    <t>PMAG161</t>
  </si>
  <si>
    <t>PMAG162</t>
  </si>
  <si>
    <t>PMAG163</t>
  </si>
  <si>
    <t>PMAG164</t>
  </si>
  <si>
    <t>PMAG165</t>
  </si>
  <si>
    <t>PMAG166</t>
  </si>
  <si>
    <t>PMAG167</t>
  </si>
  <si>
    <t>PMAG168</t>
  </si>
  <si>
    <t>PMAG169</t>
  </si>
  <si>
    <t>PMAG229</t>
  </si>
  <si>
    <t>PMAG230</t>
  </si>
  <si>
    <t>PMAG231</t>
  </si>
  <si>
    <t>PMAG232</t>
  </si>
  <si>
    <t>PMAG233</t>
  </si>
  <si>
    <t>PMAG234</t>
  </si>
  <si>
    <t>PMAG235</t>
  </si>
  <si>
    <t>PMAG236</t>
  </si>
  <si>
    <t>PMAG237</t>
  </si>
  <si>
    <t>PMAG238</t>
  </si>
  <si>
    <t>PMAG HPLC 275 aus PMAG 160</t>
  </si>
  <si>
    <t>PMAG HPLC 276 aus PMAG 161</t>
  </si>
  <si>
    <t>PMAG HPLC 277 aus PMAG 162</t>
  </si>
  <si>
    <t>PMAG HPLC 278 aus PMAG 163</t>
  </si>
  <si>
    <t>PMAG HPLC 279 aus PMAG 164</t>
  </si>
  <si>
    <t>PMAG HPLC 280 aus PMAG 165</t>
  </si>
  <si>
    <t>PMAG HPLC 281 aus PMAG 166</t>
  </si>
  <si>
    <t>PMAG HPLC 282 aus PMAG 167</t>
  </si>
  <si>
    <t>PMAG HPLC 283 aus PMAG 168</t>
  </si>
  <si>
    <t>PMAG HPLC 284 aus PMAG 169</t>
  </si>
  <si>
    <t>PMAG HPLC 285; Blindprobe</t>
  </si>
  <si>
    <t>PMAG HPLC 338 aus PMAG 229</t>
  </si>
  <si>
    <t>PMAG HPLC 339 aus PMAG 230</t>
  </si>
  <si>
    <t>PMAG HPLC 340 aus PMAG 231</t>
  </si>
  <si>
    <t>PMAG HPLC 341 aus PMAG 232</t>
  </si>
  <si>
    <t>PMAG HPLC 342 aus PMAG 233</t>
  </si>
  <si>
    <t>PMAG HPLC 343 aus PMAG 234</t>
  </si>
  <si>
    <t>PMAG HPLC 347 aus PMAG 238</t>
  </si>
  <si>
    <t>PMAG HPLC 344 aus PMAG 235</t>
  </si>
  <si>
    <t>PMAG HPLC 345 aus PMAG 236</t>
  </si>
  <si>
    <t>PMAG HPLC 346 aus PMAG 237</t>
  </si>
  <si>
    <t>PMAG66</t>
  </si>
  <si>
    <t>PMAG67</t>
  </si>
  <si>
    <t>PMAG68</t>
  </si>
  <si>
    <t>PMAG69</t>
  </si>
  <si>
    <t>PMAG70</t>
  </si>
  <si>
    <t>PMAG71</t>
  </si>
  <si>
    <t>Gewaschene Zellen</t>
  </si>
  <si>
    <t>E63RLAC1</t>
  </si>
  <si>
    <t>Rücklösung Fällung</t>
  </si>
  <si>
    <t>E63RLAC2</t>
  </si>
  <si>
    <t>Rücklösung Trocknung</t>
  </si>
  <si>
    <t>E63RLAC3</t>
  </si>
  <si>
    <t>E63RLAC4</t>
  </si>
  <si>
    <t>Extrahiertes PHA</t>
  </si>
  <si>
    <t>L155</t>
  </si>
  <si>
    <t>L171</t>
  </si>
  <si>
    <t>ME01</t>
  </si>
  <si>
    <t>PMAG Feces NaOH Malaysia</t>
  </si>
  <si>
    <t>PMAG Feces 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</si>
</sst>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00"/>
    <numFmt numFmtId="166" formatCode="0.0000"/>
    <numFmt numFmtId="167" formatCode="#,##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0" applyNumberFormat="1"/>
    <xf numFmtId="2" fontId="0" fillId="0" borderId="0" xfId="0" applyNumberFormat="1"/>
    <xf numFmtId="166" fontId="3" fillId="0" borderId="0" xfId="1" applyNumberFormat="1" applyAlignment="1">
      <alignment horizontal="left" vertical="center"/>
    </xf>
    <xf numFmtId="166" fontId="3" fillId="0" borderId="0" xfId="1" applyNumberFormat="1"/>
    <xf numFmtId="165" fontId="3" fillId="0" borderId="0" xfId="1" applyNumberFormat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166" fontId="0" fillId="0" borderId="0" xfId="0" applyNumberFormat="1"/>
    <xf numFmtId="14" fontId="0" fillId="0" borderId="0" xfId="0" applyNumberFormat="1"/>
    <xf numFmtId="0" fontId="0" fillId="0" borderId="2" xfId="0" applyBorder="1"/>
    <xf numFmtId="0" fontId="0" fillId="5" borderId="2" xfId="0" applyFill="1" applyBorder="1"/>
    <xf numFmtId="0" fontId="5" fillId="5" borderId="2" xfId="0" applyFont="1" applyFill="1" applyBorder="1"/>
    <xf numFmtId="0" fontId="5" fillId="5" borderId="3" xfId="0" applyFont="1" applyFill="1" applyBorder="1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center"/>
    </xf>
    <xf numFmtId="167" fontId="0" fillId="0" borderId="0" xfId="0" applyNumberFormat="1"/>
  </cellXfs>
  <cellStyles count="7">
    <cellStyle name="Komma 2" xfId="2" xr:uid="{00000000-0005-0000-0000-000000000000}"/>
    <cellStyle name="Komma 3" xfId="4" xr:uid="{00000000-0005-0000-0000-000001000000}"/>
    <cellStyle name="Komma 4" xfId="6" xr:uid="{00000000-0005-0000-0000-000002000000}"/>
    <cellStyle name="Standard" xfId="0" builtinId="0"/>
    <cellStyle name="Standard 2" xfId="1" xr:uid="{00000000-0005-0000-0000-000004000000}"/>
    <cellStyle name="Standard 3" xfId="3" xr:uid="{00000000-0005-0000-0000-000005000000}"/>
    <cellStyle name="Standard 4" xfId="5" xr:uid="{00000000-0005-0000-0000-000006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1AF98CF-B275-4934-B3B9-873CDF5FF41C}" name="Tabelle11" displayName="Tabelle11" ref="A1:J21" insertRowShift="1" totalsRowShown="0">
  <autoFilter ref="A1:J21" xr:uid="{01AF98CF-B275-4934-B3B9-873CDF5FF41C}"/>
  <tableColumns count="10">
    <tableColumn id="1" xr3:uid="{51EBA0B6-4819-450E-9815-5CF80FBAA9EC}" name="Probe"/>
    <tableColumn id="14" xr3:uid="{2D2D38F8-074B-4290-B249-19554C50B2A6}" name="Versuchskürzel"/>
    <tableColumn id="2" xr3:uid="{CF14FE2E-814E-4402-91C3-50225D535A8D}" name="Methode"/>
    <tableColumn id="3" xr3:uid="{B4BEA070-F56E-4B0C-B64B-49EF14F4C3FD}" name="Ausgangsmaterial"/>
    <tableColumn id="15" xr3:uid="{13F45D7B-CE3A-4A80-94CA-736FDF001C4B}" name="LM konz. [mol/L]"/>
    <tableColumn id="4" xr3:uid="{62563621-2ABC-4378-BBCC-E87D1D16928E}" name="Ausgangsmasse [g]"/>
    <tableColumn id="7" xr3:uid="{71282978-C055-4B4D-B46D-481B21DAAC71}" name="Konzentration [%m/v]"/>
    <tableColumn id="8" xr3:uid="{5F19D9FF-CF81-4E85-B516-8CEEFD2D7226}" name="Temperatur [°C]"/>
    <tableColumn id="10" xr3:uid="{3F75A49F-9EFB-4052-80F2-EFC4186F8040}" name="Zeit [min]"/>
    <tableColumn id="11" xr3:uid="{6618EAFF-6400-45C4-86FA-8DA07E1D92CA}" name=" Endmasse [g]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:L7" totalsRowShown="0">
  <autoFilter ref="A1:L7" xr:uid="{00000000-0009-0000-0100-000003000000}"/>
  <tableColumns count="12">
    <tableColumn id="1" xr3:uid="{00000000-0010-0000-0000-000001000000}" name="Versuchrskürzel"/>
    <tableColumn id="2" xr3:uid="{00000000-0010-0000-0000-000002000000}" name="Methode"/>
    <tableColumn id="3" xr3:uid="{00000000-0010-0000-0000-000003000000}" name="Datum"/>
    <tableColumn id="4" xr3:uid="{00000000-0010-0000-0000-000004000000}" name="Urversuch"/>
    <tableColumn id="5" xr3:uid="{00000000-0010-0000-0000-000005000000}" name="Urmaterial"/>
    <tableColumn id="6" xr3:uid="{00000000-0010-0000-0000-000006000000}" name="Ausgangsversuch"/>
    <tableColumn id="7" xr3:uid="{00000000-0010-0000-0000-000007000000}" name="Ausgangsmaterial"/>
    <tableColumn id="8" xr3:uid="{00000000-0010-0000-0000-000008000000}" name="Ausgangsmasse  [g]"/>
    <tableColumn id="9" xr3:uid="{00000000-0010-0000-0000-000009000000}" name="Temperatur [°C]"/>
    <tableColumn id="10" xr3:uid="{00000000-0010-0000-0000-00000A000000}" name="Druck [mbar]"/>
    <tableColumn id="11" xr3:uid="{00000000-0010-0000-0000-00000B000000}" name="Zeit [min]"/>
    <tableColumn id="12" xr3:uid="{00000000-0010-0000-0000-00000C000000}" name="Produktmasse [g]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:R2" totalsRowShown="0">
  <autoFilter ref="A1:R2" xr:uid="{00000000-0009-0000-0100-000004000000}"/>
  <tableColumns count="18">
    <tableColumn id="1" xr3:uid="{00000000-0010-0000-0100-000001000000}" name="Versuchskürzel" dataDxfId="11"/>
    <tableColumn id="2" xr3:uid="{00000000-0010-0000-0100-000002000000}" name="Methode" dataDxfId="10"/>
    <tableColumn id="3" xr3:uid="{00000000-0010-0000-0100-000003000000}" name="Datum" dataDxfId="9"/>
    <tableColumn id="4" xr3:uid="{00000000-0010-0000-0100-000004000000}" name="Urversuch" dataDxfId="8"/>
    <tableColumn id="5" xr3:uid="{00000000-0010-0000-0100-000005000000}" name="Urmaterial" dataDxfId="7"/>
    <tableColumn id="6" xr3:uid="{00000000-0010-0000-0100-000006000000}" name="Ausgangsversuch" dataDxfId="6"/>
    <tableColumn id="7" xr3:uid="{00000000-0010-0000-0100-000007000000}" name="Ausgangsmaterial" dataDxfId="5"/>
    <tableColumn id="8" xr3:uid="{00000000-0010-0000-0100-000008000000}" name="Lösemittel" dataDxfId="4"/>
    <tableColumn id="9" xr3:uid="{00000000-0010-0000-0100-000009000000}" name="Dichte Lösemittel" dataDxfId="3"/>
    <tableColumn id="10" xr3:uid="{00000000-0010-0000-0100-00000A000000}" name="Zusatz" dataDxfId="2"/>
    <tableColumn id="11" xr3:uid="{00000000-0010-0000-0100-00000B000000}" name="Konzentration Zusatz [g/ml]" dataDxfId="1"/>
    <tableColumn id="12" xr3:uid="{00000000-0010-0000-0100-00000C000000}" name="Ausgangsmasse [g]"/>
    <tableColumn id="13" xr3:uid="{00000000-0010-0000-0100-00000D000000}" name="Konzentration Biomasse [g/ml]"/>
    <tableColumn id="14" xr3:uid="{00000000-0010-0000-0100-00000E000000}" name="Temperatur [°C]"/>
    <tableColumn id="15" xr3:uid="{00000000-0010-0000-0100-00000F000000}" name="Druck [mbar]"/>
    <tableColumn id="16" xr3:uid="{00000000-0010-0000-0100-000010000000}" name="Zeit [min]"/>
    <tableColumn id="17" xr3:uid="{00000000-0010-0000-0100-000011000000}" name="pH-Wert []"/>
    <tableColumn id="18" xr3:uid="{00000000-0010-0000-0100-000012000000}" name="Produktmasse [g]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S179" totalsRowShown="0">
  <autoFilter ref="A1:S179" xr:uid="{00000000-0009-0000-0100-000001000000}"/>
  <tableColumns count="19">
    <tableColumn id="1" xr3:uid="{00000000-0010-0000-0200-000001000000}" name="Versuchskürzel"/>
    <tableColumn id="2" xr3:uid="{00000000-0010-0000-0200-000002000000}" name="Methode"/>
    <tableColumn id="3" xr3:uid="{00000000-0010-0000-0200-000003000000}" name="Datum"/>
    <tableColumn id="4" xr3:uid="{00000000-0010-0000-0200-000004000000}" name="Urversuch"/>
    <tableColumn id="5" xr3:uid="{00000000-0010-0000-0200-000005000000}" name="Urmaterial"/>
    <tableColumn id="6" xr3:uid="{00000000-0010-0000-0200-000006000000}" name="Vorextraktionen [n]"/>
    <tableColumn id="7" xr3:uid="{00000000-0010-0000-0200-000007000000}" name="Ausgansversuch"/>
    <tableColumn id="8" xr3:uid="{00000000-0010-0000-0200-000008000000}" name="Ausgangsmaterial"/>
    <tableColumn id="9" xr3:uid="{00000000-0010-0000-0200-000009000000}" name="Ausgangsmasse [g]"/>
    <tableColumn id="10" xr3:uid="{00000000-0010-0000-0200-00000A000000}" name="Lösemittel"/>
    <tableColumn id="11" xr3:uid="{00000000-0010-0000-0200-00000B000000}" name="Dichte Lösemittel [g/ml]"/>
    <tableColumn id="12" xr3:uid="{00000000-0010-0000-0200-00000C000000}" name="v Lösemittel [ml]"/>
    <tableColumn id="13" xr3:uid="{00000000-0010-0000-0200-00000D000000}" name="m Extraktionslösung [g]"/>
    <tableColumn id="14" xr3:uid="{00000000-0010-0000-0200-00000E000000}" name="Reduktion EL [ml]"/>
    <tableColumn id="15" xr3:uid="{00000000-0010-0000-0200-00000F000000}" name="Temperatur [°C]"/>
    <tableColumn id="16" xr3:uid="{00000000-0010-0000-0200-000010000000}" name="Dauer [min]"/>
    <tableColumn id="17" xr3:uid="{00000000-0010-0000-0200-000011000000}" name="Fällungsmittel"/>
    <tableColumn id="18" xr3:uid="{00000000-0010-0000-0200-000012000000}" name="Dichte Fällungsmittel [g/ml]"/>
    <tableColumn id="19" xr3:uid="{00000000-0010-0000-0200-000013000000}" name="v Fällungsmittel [ml]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elle2" displayName="Tabelle2" ref="A1:D397" totalsRowShown="0">
  <autoFilter ref="A1:D397" xr:uid="{00000000-0009-0000-0100-000002000000}"/>
  <tableColumns count="4">
    <tableColumn id="1" xr3:uid="{00000000-0010-0000-0300-000001000000}" name="Versuch"/>
    <tableColumn id="2" xr3:uid="{00000000-0010-0000-0300-000002000000}" name="Produktfraktion"/>
    <tableColumn id="3" xr3:uid="{00000000-0010-0000-0300-000003000000}" name="Masse [g]"/>
    <tableColumn id="4" xr3:uid="{00000000-0010-0000-0300-000004000000}" name="Trockenmasse [%]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5" displayName="Tabelle5" ref="A1:M713" totalsRowShown="0">
  <autoFilter ref="A1:M713" xr:uid="{00000000-0009-0000-0100-000005000000}"/>
  <sortState xmlns:xlrd2="http://schemas.microsoft.com/office/spreadsheetml/2017/richdata2" ref="A2:M592">
    <sortCondition ref="A1:A592"/>
  </sortState>
  <tableColumns count="13">
    <tableColumn id="1" xr3:uid="{00000000-0010-0000-0400-000001000000}" name="D5-AP Nr."/>
    <tableColumn id="2" xr3:uid="{00000000-0010-0000-0400-000002000000}" name="Datum"/>
    <tableColumn id="3" xr3:uid="{00000000-0010-0000-0400-000003000000}" name="Inhalt"/>
    <tableColumn id="4" xr3:uid="{00000000-0010-0000-0400-000004000000}" name="Urversuch"/>
    <tableColumn id="5" xr3:uid="{00000000-0010-0000-0400-000005000000}" name="Versuch"/>
    <tableColumn id="6" xr3:uid="{00000000-0010-0000-0400-000006000000}" name="Analyse Methode"/>
    <tableColumn id="7" xr3:uid="{00000000-0010-0000-0400-000007000000}" name="Praktikant"/>
    <tableColumn id="8" xr3:uid="{00000000-0010-0000-0400-000008000000}" name="Tara [g]"/>
    <tableColumn id="9" xr3:uid="{00000000-0010-0000-0400-000009000000}" name="Probenmasse [g]"/>
    <tableColumn id="10" xr3:uid="{00000000-0010-0000-0400-00000A000000}" name="Messbereit? [True/False]"/>
    <tableColumn id="11" xr3:uid="{00000000-0010-0000-0400-00000B000000}" name="Probe gemessen? [True/False]"/>
    <tableColumn id="14" xr3:uid="{00000000-0010-0000-0400-00000E000000}" name="Ausreißer Probe"/>
    <tableColumn id="12" xr3:uid="{00000000-0010-0000-0400-00000C000000}" name="Anmerkungen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elle7" displayName="Tabelle7" ref="A1:E7" totalsRowShown="0">
  <autoFilter ref="A1:E7" xr:uid="{00000000-0009-0000-0100-000007000000}"/>
  <tableColumns count="5">
    <tableColumn id="1" xr3:uid="{00000000-0010-0000-0500-000001000000}" name="GC-IS Nr."/>
    <tableColumn id="2" xr3:uid="{00000000-0010-0000-0500-000002000000}" name="cal HB m"/>
    <tableColumn id="4" xr3:uid="{00000000-0010-0000-0500-000004000000}" name="cal HHx m"/>
    <tableColumn id="6" xr3:uid="{00000000-0010-0000-0500-000006000000}" name="HHx Korrekturfaktor"/>
    <tableColumn id="7" xr3:uid="{00000000-0010-0000-0500-000007000000}" name="Interner Standard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le6" displayName="Tabelle6" ref="A1:I1386" totalsRowShown="0">
  <autoFilter ref="A1:I1386" xr:uid="{00000000-0009-0000-0100-000006000000}"/>
  <sortState xmlns:xlrd2="http://schemas.microsoft.com/office/spreadsheetml/2017/richdata2" ref="A2:I1143">
    <sortCondition ref="A1:A1143"/>
  </sortState>
  <tableColumns count="9">
    <tableColumn id="1" xr3:uid="{00000000-0010-0000-0600-000001000000}" name="D5-AP Nr."/>
    <tableColumn id="2" xr3:uid="{00000000-0010-0000-0600-000002000000}" name="GC-IS Nr."/>
    <tableColumn id="3" xr3:uid="{00000000-0010-0000-0600-000003000000}" name="RT HB [min]"/>
    <tableColumn id="4" xr3:uid="{00000000-0010-0000-0600-000004000000}" name="RT IS [min]"/>
    <tableColumn id="5" xr3:uid="{00000000-0010-0000-0600-000005000000}" name="RT HHx [min]"/>
    <tableColumn id="6" xr3:uid="{00000000-0010-0000-0600-000006000000}" name="A HB"/>
    <tableColumn id="7" xr3:uid="{00000000-0010-0000-0600-000007000000}" name="A IS"/>
    <tableColumn id="8" xr3:uid="{00000000-0010-0000-0600-000008000000}" name="A HHx"/>
    <tableColumn id="9" xr3:uid="{00000000-0010-0000-0600-000009000000}" name="Ausreißer Messung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8" displayName="Tabelle8" ref="A1:F129" totalsRowShown="0">
  <autoFilter ref="A1:F129" xr:uid="{00000000-0009-0000-0100-000008000000}"/>
  <tableColumns count="6">
    <tableColumn id="1" xr3:uid="{00000000-0010-0000-0700-000001000000}" name="D5-AP Nr." dataDxfId="0"/>
    <tableColumn id="2" xr3:uid="{00000000-0010-0000-0700-000002000000}" name="Mp"/>
    <tableColumn id="3" xr3:uid="{00000000-0010-0000-0700-000003000000}" name="Mn"/>
    <tableColumn id="4" xr3:uid="{00000000-0010-0000-0700-000004000000}" name="Mw"/>
    <tableColumn id="5" xr3:uid="{00000000-0010-0000-0700-000005000000}" name="PDI"/>
    <tableColumn id="6" xr3:uid="{00000000-0010-0000-0700-000006000000}" name="max. Ret.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7968-DFDA-4DC9-AAF9-2659F3E48E6F}">
  <dimension ref="A1:J21"/>
  <sheetViews>
    <sheetView workbookViewId="0">
      <selection activeCell="C29" sqref="C29"/>
    </sheetView>
  </sheetViews>
  <sheetFormatPr baseColWidth="10" defaultColWidth="9.1328125" defaultRowHeight="14.25" x14ac:dyDescent="0.45"/>
  <cols>
    <col min="1" max="2" width="16.59765625" customWidth="1"/>
    <col min="3" max="3" width="23.86328125" bestFit="1" customWidth="1"/>
    <col min="4" max="5" width="18.86328125" customWidth="1"/>
    <col min="6" max="6" width="19.86328125" customWidth="1"/>
    <col min="7" max="7" width="21.73046875" customWidth="1"/>
    <col min="8" max="8" width="17.265625" customWidth="1"/>
    <col min="9" max="9" width="11.86328125" customWidth="1"/>
    <col min="10" max="10" width="18.59765625" customWidth="1"/>
  </cols>
  <sheetData>
    <row r="1" spans="1:10" x14ac:dyDescent="0.45">
      <c r="A1" t="s">
        <v>417</v>
      </c>
      <c r="B1" t="s">
        <v>9</v>
      </c>
      <c r="C1" t="s">
        <v>7</v>
      </c>
      <c r="D1" t="s">
        <v>8</v>
      </c>
      <c r="E1" t="s">
        <v>420</v>
      </c>
      <c r="F1" t="s">
        <v>28</v>
      </c>
      <c r="G1" t="s">
        <v>419</v>
      </c>
      <c r="H1" t="s">
        <v>13</v>
      </c>
      <c r="I1" t="s">
        <v>29</v>
      </c>
      <c r="J1" t="s">
        <v>416</v>
      </c>
    </row>
    <row r="2" spans="1:10" x14ac:dyDescent="0.45">
      <c r="A2" t="s">
        <v>421</v>
      </c>
      <c r="B2" t="s">
        <v>350</v>
      </c>
      <c r="C2" t="s">
        <v>418</v>
      </c>
      <c r="D2" t="s">
        <v>74</v>
      </c>
      <c r="E2">
        <v>1</v>
      </c>
      <c r="F2">
        <v>1.0004</v>
      </c>
      <c r="G2">
        <v>10.004</v>
      </c>
      <c r="H2">
        <v>40</v>
      </c>
      <c r="I2">
        <v>60</v>
      </c>
      <c r="J2">
        <v>0.74390000000000001</v>
      </c>
    </row>
    <row r="3" spans="1:10" x14ac:dyDescent="0.45">
      <c r="A3" t="s">
        <v>422</v>
      </c>
      <c r="B3" t="s">
        <v>350</v>
      </c>
      <c r="C3" t="s">
        <v>418</v>
      </c>
      <c r="D3" t="s">
        <v>74</v>
      </c>
      <c r="E3">
        <v>1</v>
      </c>
      <c r="F3">
        <v>1.0004</v>
      </c>
      <c r="G3">
        <v>10.004</v>
      </c>
      <c r="H3">
        <v>40</v>
      </c>
      <c r="I3">
        <v>60</v>
      </c>
      <c r="J3">
        <v>0.74420000000000019</v>
      </c>
    </row>
    <row r="4" spans="1:10" x14ac:dyDescent="0.45">
      <c r="A4" t="s">
        <v>423</v>
      </c>
      <c r="B4" t="s">
        <v>350</v>
      </c>
      <c r="C4" t="s">
        <v>418</v>
      </c>
      <c r="D4" t="s">
        <v>74</v>
      </c>
      <c r="E4">
        <v>0.5</v>
      </c>
      <c r="F4">
        <v>1.0004999999999999</v>
      </c>
      <c r="G4">
        <v>10.005000000000001</v>
      </c>
      <c r="H4">
        <v>40</v>
      </c>
      <c r="I4">
        <v>60</v>
      </c>
      <c r="J4">
        <v>0.78399999999999981</v>
      </c>
    </row>
    <row r="5" spans="1:10" x14ac:dyDescent="0.45">
      <c r="A5" t="s">
        <v>424</v>
      </c>
      <c r="B5" t="s">
        <v>350</v>
      </c>
      <c r="C5" t="s">
        <v>418</v>
      </c>
      <c r="D5" t="s">
        <v>74</v>
      </c>
      <c r="E5">
        <v>0.5</v>
      </c>
      <c r="F5">
        <v>1.0002</v>
      </c>
      <c r="G5">
        <v>10.001999999999999</v>
      </c>
      <c r="H5">
        <v>40</v>
      </c>
      <c r="I5">
        <v>60</v>
      </c>
      <c r="J5">
        <v>0.78989999999999938</v>
      </c>
    </row>
    <row r="6" spans="1:10" x14ac:dyDescent="0.45">
      <c r="A6" t="s">
        <v>425</v>
      </c>
      <c r="B6" t="s">
        <v>350</v>
      </c>
      <c r="C6" t="s">
        <v>418</v>
      </c>
      <c r="D6" t="s">
        <v>74</v>
      </c>
      <c r="E6">
        <v>0.1</v>
      </c>
      <c r="F6">
        <v>1.0002</v>
      </c>
      <c r="G6">
        <v>10.001999999999999</v>
      </c>
      <c r="H6">
        <v>40</v>
      </c>
      <c r="I6">
        <v>60</v>
      </c>
      <c r="J6">
        <v>0.81980000000000075</v>
      </c>
    </row>
    <row r="7" spans="1:10" x14ac:dyDescent="0.45">
      <c r="A7" t="s">
        <v>426</v>
      </c>
      <c r="B7" t="s">
        <v>350</v>
      </c>
      <c r="C7" t="s">
        <v>418</v>
      </c>
      <c r="D7" t="s">
        <v>74</v>
      </c>
      <c r="E7">
        <v>0.1</v>
      </c>
      <c r="F7">
        <v>1.0001</v>
      </c>
      <c r="G7">
        <v>10.000999999999999</v>
      </c>
      <c r="H7">
        <v>40</v>
      </c>
      <c r="I7">
        <v>60</v>
      </c>
      <c r="J7">
        <v>0.81789999999999985</v>
      </c>
    </row>
    <row r="8" spans="1:10" x14ac:dyDescent="0.45">
      <c r="A8" t="s">
        <v>427</v>
      </c>
      <c r="B8" t="s">
        <v>350</v>
      </c>
      <c r="C8" t="s">
        <v>418</v>
      </c>
      <c r="D8" t="s">
        <v>74</v>
      </c>
      <c r="E8">
        <v>0.05</v>
      </c>
      <c r="F8">
        <v>1.0003</v>
      </c>
      <c r="G8">
        <v>10.003</v>
      </c>
      <c r="H8">
        <v>40</v>
      </c>
      <c r="I8">
        <v>60</v>
      </c>
      <c r="J8">
        <v>0.83029999999999937</v>
      </c>
    </row>
    <row r="9" spans="1:10" x14ac:dyDescent="0.45">
      <c r="A9" t="s">
        <v>428</v>
      </c>
      <c r="B9" t="s">
        <v>350</v>
      </c>
      <c r="C9" t="s">
        <v>418</v>
      </c>
      <c r="D9" t="s">
        <v>74</v>
      </c>
      <c r="E9">
        <v>0.05</v>
      </c>
      <c r="F9">
        <v>1</v>
      </c>
      <c r="G9">
        <v>10</v>
      </c>
      <c r="H9">
        <v>40</v>
      </c>
      <c r="I9">
        <v>60</v>
      </c>
      <c r="J9">
        <v>0.83050000000000068</v>
      </c>
    </row>
    <row r="10" spans="1:10" x14ac:dyDescent="0.45">
      <c r="A10" t="s">
        <v>429</v>
      </c>
      <c r="B10" t="s">
        <v>350</v>
      </c>
      <c r="C10" t="s">
        <v>418</v>
      </c>
      <c r="D10" t="s">
        <v>74</v>
      </c>
      <c r="E10">
        <v>2.5000000000000001E-2</v>
      </c>
      <c r="F10">
        <v>1.0003</v>
      </c>
      <c r="G10">
        <v>10.003</v>
      </c>
      <c r="H10">
        <v>40</v>
      </c>
      <c r="I10">
        <v>60</v>
      </c>
      <c r="J10">
        <v>0.84909999999999997</v>
      </c>
    </row>
    <row r="11" spans="1:10" x14ac:dyDescent="0.45">
      <c r="A11" t="s">
        <v>430</v>
      </c>
      <c r="B11" t="s">
        <v>350</v>
      </c>
      <c r="C11" t="s">
        <v>418</v>
      </c>
      <c r="D11" t="s">
        <v>74</v>
      </c>
      <c r="E11">
        <v>2.5000000000000001E-2</v>
      </c>
      <c r="F11">
        <v>1.0001</v>
      </c>
      <c r="G11">
        <v>10.000999999999999</v>
      </c>
      <c r="H11">
        <v>40</v>
      </c>
      <c r="I11">
        <v>60</v>
      </c>
      <c r="J11">
        <v>0.8503999999999996</v>
      </c>
    </row>
    <row r="12" spans="1:10" x14ac:dyDescent="0.45">
      <c r="A12" t="s">
        <v>431</v>
      </c>
      <c r="B12" t="s">
        <v>385</v>
      </c>
      <c r="C12" t="s">
        <v>418</v>
      </c>
      <c r="D12" t="s">
        <v>74</v>
      </c>
      <c r="E12">
        <v>0.05</v>
      </c>
      <c r="F12">
        <v>1</v>
      </c>
      <c r="G12">
        <v>10</v>
      </c>
      <c r="H12">
        <v>40</v>
      </c>
      <c r="I12">
        <v>60</v>
      </c>
      <c r="J12">
        <v>0.82939999999999969</v>
      </c>
    </row>
    <row r="13" spans="1:10" x14ac:dyDescent="0.45">
      <c r="A13" t="s">
        <v>432</v>
      </c>
      <c r="B13" t="s">
        <v>385</v>
      </c>
      <c r="C13" t="s">
        <v>418</v>
      </c>
      <c r="D13" t="s">
        <v>74</v>
      </c>
      <c r="E13">
        <v>0.05</v>
      </c>
      <c r="F13">
        <v>1.0004</v>
      </c>
      <c r="G13">
        <v>10.004</v>
      </c>
      <c r="H13">
        <v>40</v>
      </c>
      <c r="I13">
        <v>60</v>
      </c>
      <c r="J13">
        <v>0.82690000000000019</v>
      </c>
    </row>
    <row r="14" spans="1:10" x14ac:dyDescent="0.45">
      <c r="A14" t="s">
        <v>433</v>
      </c>
      <c r="B14" t="s">
        <v>385</v>
      </c>
      <c r="C14" t="s">
        <v>418</v>
      </c>
      <c r="D14" t="s">
        <v>74</v>
      </c>
      <c r="E14">
        <v>2.5000000000000001E-2</v>
      </c>
      <c r="F14">
        <v>1.0002</v>
      </c>
      <c r="G14">
        <v>10.001999999999999</v>
      </c>
      <c r="H14">
        <v>40</v>
      </c>
      <c r="I14">
        <v>60</v>
      </c>
      <c r="J14">
        <v>0.83609999999999918</v>
      </c>
    </row>
    <row r="15" spans="1:10" x14ac:dyDescent="0.45">
      <c r="A15" t="s">
        <v>434</v>
      </c>
      <c r="B15" t="s">
        <v>385</v>
      </c>
      <c r="C15" t="s">
        <v>418</v>
      </c>
      <c r="D15" t="s">
        <v>74</v>
      </c>
      <c r="E15">
        <v>2.5000000000000001E-2</v>
      </c>
      <c r="F15">
        <v>1.0003</v>
      </c>
      <c r="G15">
        <v>10.003</v>
      </c>
      <c r="H15">
        <v>40</v>
      </c>
      <c r="I15">
        <v>60</v>
      </c>
      <c r="J15">
        <v>0.83279999999999976</v>
      </c>
    </row>
    <row r="16" spans="1:10" x14ac:dyDescent="0.45">
      <c r="A16" t="s">
        <v>435</v>
      </c>
      <c r="B16" t="s">
        <v>385</v>
      </c>
      <c r="C16" t="s">
        <v>418</v>
      </c>
      <c r="D16" t="s">
        <v>74</v>
      </c>
      <c r="E16">
        <v>0.01</v>
      </c>
      <c r="F16">
        <v>1</v>
      </c>
      <c r="G16">
        <v>10</v>
      </c>
      <c r="H16">
        <v>40</v>
      </c>
      <c r="I16">
        <v>60</v>
      </c>
      <c r="J16">
        <v>0.86270000000000024</v>
      </c>
    </row>
    <row r="17" spans="1:10" x14ac:dyDescent="0.45">
      <c r="A17" t="s">
        <v>436</v>
      </c>
      <c r="B17" t="s">
        <v>385</v>
      </c>
      <c r="C17" t="s">
        <v>418</v>
      </c>
      <c r="D17" t="s">
        <v>74</v>
      </c>
      <c r="E17">
        <v>0.01</v>
      </c>
      <c r="F17">
        <v>1.0004</v>
      </c>
      <c r="G17">
        <v>10.004</v>
      </c>
      <c r="H17">
        <v>40</v>
      </c>
      <c r="I17">
        <v>60</v>
      </c>
      <c r="J17">
        <v>0.86430000000000007</v>
      </c>
    </row>
    <row r="18" spans="1:10" x14ac:dyDescent="0.45">
      <c r="A18" t="s">
        <v>437</v>
      </c>
      <c r="B18" t="s">
        <v>385</v>
      </c>
      <c r="C18" t="s">
        <v>418</v>
      </c>
      <c r="D18" t="s">
        <v>74</v>
      </c>
      <c r="E18">
        <v>5.0000000000000001E-3</v>
      </c>
      <c r="F18">
        <v>1.0001</v>
      </c>
      <c r="G18">
        <v>10.000999999999999</v>
      </c>
      <c r="H18">
        <v>40</v>
      </c>
      <c r="I18">
        <v>60</v>
      </c>
      <c r="J18">
        <v>0.85210000000000008</v>
      </c>
    </row>
    <row r="19" spans="1:10" x14ac:dyDescent="0.45">
      <c r="A19" t="s">
        <v>438</v>
      </c>
      <c r="B19" t="s">
        <v>385</v>
      </c>
      <c r="C19" t="s">
        <v>418</v>
      </c>
      <c r="D19" t="s">
        <v>74</v>
      </c>
      <c r="E19">
        <v>5.0000000000000001E-3</v>
      </c>
      <c r="F19">
        <v>1</v>
      </c>
      <c r="G19">
        <v>10</v>
      </c>
      <c r="H19">
        <v>40</v>
      </c>
      <c r="I19">
        <v>60</v>
      </c>
      <c r="J19">
        <v>0.85650000000000048</v>
      </c>
    </row>
    <row r="20" spans="1:10" x14ac:dyDescent="0.45">
      <c r="A20" t="s">
        <v>439</v>
      </c>
      <c r="B20" t="s">
        <v>385</v>
      </c>
      <c r="C20" t="s">
        <v>418</v>
      </c>
      <c r="D20" t="s">
        <v>74</v>
      </c>
      <c r="E20">
        <v>0</v>
      </c>
      <c r="F20">
        <v>1</v>
      </c>
      <c r="G20">
        <v>10</v>
      </c>
      <c r="H20">
        <v>40</v>
      </c>
      <c r="I20">
        <v>60</v>
      </c>
      <c r="J20">
        <v>0.86499999999999932</v>
      </c>
    </row>
    <row r="21" spans="1:10" x14ac:dyDescent="0.45">
      <c r="A21" t="s">
        <v>440</v>
      </c>
      <c r="B21" t="s">
        <v>385</v>
      </c>
      <c r="C21" t="s">
        <v>418</v>
      </c>
      <c r="D21" t="s">
        <v>74</v>
      </c>
      <c r="E21">
        <v>0</v>
      </c>
      <c r="F21">
        <v>1.0001</v>
      </c>
      <c r="G21">
        <v>10.000999999999999</v>
      </c>
      <c r="H21">
        <v>40</v>
      </c>
      <c r="I21">
        <v>60</v>
      </c>
      <c r="J21">
        <v>0.86929999999999996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9"/>
  <sheetViews>
    <sheetView topLeftCell="A82" workbookViewId="0">
      <selection activeCell="D114" sqref="D114"/>
    </sheetView>
  </sheetViews>
  <sheetFormatPr baseColWidth="10" defaultRowHeight="14.25" x14ac:dyDescent="0.45"/>
  <cols>
    <col min="1" max="1" width="11.73046875" customWidth="1"/>
  </cols>
  <sheetData>
    <row r="1" spans="1:6" x14ac:dyDescent="0.45">
      <c r="A1" t="s">
        <v>264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</row>
    <row r="2" spans="1:6" x14ac:dyDescent="0.45">
      <c r="A2" s="13">
        <v>455</v>
      </c>
      <c r="C2">
        <v>82935</v>
      </c>
      <c r="D2">
        <v>235154</v>
      </c>
      <c r="E2">
        <v>2.8353999999999999</v>
      </c>
      <c r="F2">
        <v>12.72</v>
      </c>
    </row>
    <row r="3" spans="1:6" x14ac:dyDescent="0.45">
      <c r="A3" s="12">
        <v>456</v>
      </c>
      <c r="C3">
        <v>112600</v>
      </c>
      <c r="D3">
        <v>259405</v>
      </c>
      <c r="E3">
        <v>2.3037999999999998</v>
      </c>
      <c r="F3">
        <v>12.63</v>
      </c>
    </row>
    <row r="4" spans="1:6" x14ac:dyDescent="0.45">
      <c r="A4" s="13">
        <v>457</v>
      </c>
      <c r="C4">
        <v>102938</v>
      </c>
      <c r="D4">
        <v>249659</v>
      </c>
      <c r="E4">
        <v>2.4253</v>
      </c>
      <c r="F4">
        <v>12.66</v>
      </c>
    </row>
    <row r="5" spans="1:6" x14ac:dyDescent="0.45">
      <c r="A5" s="12">
        <v>458</v>
      </c>
      <c r="C5">
        <v>99268</v>
      </c>
      <c r="D5">
        <v>243055</v>
      </c>
      <c r="E5">
        <v>2.4485000000000001</v>
      </c>
      <c r="F5">
        <v>12.7</v>
      </c>
    </row>
    <row r="6" spans="1:6" x14ac:dyDescent="0.45">
      <c r="A6" s="13">
        <v>459</v>
      </c>
      <c r="C6">
        <v>95637</v>
      </c>
      <c r="D6">
        <v>242038</v>
      </c>
      <c r="E6">
        <v>2.5308000000000002</v>
      </c>
      <c r="F6">
        <v>12.76</v>
      </c>
    </row>
    <row r="7" spans="1:6" x14ac:dyDescent="0.45">
      <c r="A7" s="12">
        <v>460</v>
      </c>
      <c r="C7">
        <v>103071</v>
      </c>
      <c r="D7">
        <v>253730</v>
      </c>
      <c r="E7">
        <v>2.4617</v>
      </c>
      <c r="F7">
        <v>12.67</v>
      </c>
    </row>
    <row r="8" spans="1:6" x14ac:dyDescent="0.45">
      <c r="A8" s="13">
        <v>461</v>
      </c>
      <c r="C8">
        <v>104747</v>
      </c>
      <c r="D8">
        <v>256715</v>
      </c>
      <c r="E8">
        <v>2.4508000000000001</v>
      </c>
      <c r="F8">
        <v>12.65</v>
      </c>
    </row>
    <row r="9" spans="1:6" x14ac:dyDescent="0.45">
      <c r="A9" s="12">
        <v>462</v>
      </c>
      <c r="C9">
        <v>93984</v>
      </c>
      <c r="D9">
        <v>238636</v>
      </c>
      <c r="E9">
        <v>2.5390999999999999</v>
      </c>
      <c r="F9">
        <v>12.74</v>
      </c>
    </row>
    <row r="10" spans="1:6" x14ac:dyDescent="0.45">
      <c r="A10" s="13">
        <v>463</v>
      </c>
      <c r="C10">
        <v>95317</v>
      </c>
      <c r="D10">
        <v>237999</v>
      </c>
      <c r="E10">
        <v>2.4969000000000001</v>
      </c>
      <c r="F10">
        <v>12.75</v>
      </c>
    </row>
    <row r="11" spans="1:6" x14ac:dyDescent="0.45">
      <c r="A11" s="12">
        <v>464</v>
      </c>
      <c r="C11">
        <v>111804</v>
      </c>
      <c r="D11">
        <v>258685</v>
      </c>
      <c r="E11">
        <v>2.3136999999999999</v>
      </c>
      <c r="F11">
        <v>12.6</v>
      </c>
    </row>
    <row r="12" spans="1:6" x14ac:dyDescent="0.45">
      <c r="A12" s="13">
        <v>465</v>
      </c>
      <c r="C12">
        <v>100577</v>
      </c>
      <c r="D12">
        <v>237338</v>
      </c>
      <c r="E12">
        <v>2.3597999999999999</v>
      </c>
      <c r="F12">
        <v>12.7</v>
      </c>
    </row>
    <row r="13" spans="1:6" x14ac:dyDescent="0.45">
      <c r="A13" s="12">
        <v>466</v>
      </c>
      <c r="C13">
        <v>97276</v>
      </c>
      <c r="D13">
        <v>239220</v>
      </c>
      <c r="E13">
        <v>2.4592000000000001</v>
      </c>
      <c r="F13">
        <v>12.71</v>
      </c>
    </row>
    <row r="14" spans="1:6" x14ac:dyDescent="0.45">
      <c r="A14" s="13">
        <v>467</v>
      </c>
      <c r="C14">
        <v>93306</v>
      </c>
      <c r="D14">
        <v>233790</v>
      </c>
      <c r="E14">
        <v>2.5055999999999998</v>
      </c>
      <c r="F14">
        <v>12.72</v>
      </c>
    </row>
    <row r="15" spans="1:6" x14ac:dyDescent="0.45">
      <c r="A15" s="12">
        <v>468</v>
      </c>
      <c r="C15">
        <v>111452</v>
      </c>
      <c r="D15">
        <v>271455</v>
      </c>
      <c r="E15">
        <v>2.4356</v>
      </c>
      <c r="F15">
        <v>12.57</v>
      </c>
    </row>
    <row r="16" spans="1:6" x14ac:dyDescent="0.45">
      <c r="A16" s="13">
        <v>469</v>
      </c>
      <c r="C16">
        <v>109240</v>
      </c>
      <c r="D16">
        <v>263705</v>
      </c>
      <c r="E16">
        <v>2.5011000000000001</v>
      </c>
      <c r="F16">
        <v>12.59</v>
      </c>
    </row>
    <row r="17" spans="1:6" x14ac:dyDescent="0.45">
      <c r="A17" s="12">
        <v>470</v>
      </c>
      <c r="C17">
        <v>100475</v>
      </c>
      <c r="D17">
        <v>253407</v>
      </c>
      <c r="E17">
        <v>2.5221</v>
      </c>
      <c r="F17">
        <v>12.64</v>
      </c>
    </row>
    <row r="18" spans="1:6" x14ac:dyDescent="0.45">
      <c r="A18" s="13">
        <v>471</v>
      </c>
      <c r="C18">
        <v>91209</v>
      </c>
      <c r="D18">
        <v>242875</v>
      </c>
      <c r="E18">
        <v>2.6627999999999998</v>
      </c>
      <c r="F18">
        <v>12.67</v>
      </c>
    </row>
    <row r="19" spans="1:6" x14ac:dyDescent="0.45">
      <c r="A19" s="12">
        <v>472</v>
      </c>
      <c r="C19">
        <v>102915</v>
      </c>
      <c r="D19">
        <v>258273</v>
      </c>
      <c r="E19">
        <v>2.5095999999999998</v>
      </c>
      <c r="F19">
        <v>12.64</v>
      </c>
    </row>
    <row r="20" spans="1:6" x14ac:dyDescent="0.45">
      <c r="A20" s="13">
        <v>473</v>
      </c>
      <c r="C20">
        <v>95153</v>
      </c>
      <c r="D20">
        <v>247616</v>
      </c>
      <c r="E20">
        <v>2.6023000000000001</v>
      </c>
      <c r="F20">
        <v>12.66</v>
      </c>
    </row>
    <row r="21" spans="1:6" x14ac:dyDescent="0.45">
      <c r="A21" s="12">
        <v>474</v>
      </c>
      <c r="C21">
        <v>96814</v>
      </c>
      <c r="D21">
        <v>251102</v>
      </c>
      <c r="E21">
        <v>2.5937000000000001</v>
      </c>
      <c r="F21">
        <v>12.66</v>
      </c>
    </row>
    <row r="22" spans="1:6" x14ac:dyDescent="0.45">
      <c r="A22" s="13">
        <v>475</v>
      </c>
      <c r="C22">
        <v>96391</v>
      </c>
      <c r="D22">
        <v>240951</v>
      </c>
      <c r="E22">
        <v>2.4996999999999998</v>
      </c>
      <c r="F22">
        <v>12.7</v>
      </c>
    </row>
    <row r="23" spans="1:6" x14ac:dyDescent="0.45">
      <c r="A23" s="12">
        <v>476</v>
      </c>
      <c r="C23">
        <v>106929</v>
      </c>
      <c r="D23">
        <v>266947</v>
      </c>
      <c r="E23">
        <v>2.4965000000000002</v>
      </c>
      <c r="F23">
        <v>12.54</v>
      </c>
    </row>
    <row r="24" spans="1:6" x14ac:dyDescent="0.45">
      <c r="A24" s="13">
        <v>477</v>
      </c>
      <c r="C24">
        <v>104764</v>
      </c>
      <c r="D24">
        <v>266657</v>
      </c>
      <c r="E24">
        <v>2.5453000000000001</v>
      </c>
      <c r="F24">
        <v>12.57</v>
      </c>
    </row>
    <row r="25" spans="1:6" x14ac:dyDescent="0.45">
      <c r="A25" s="12">
        <v>478</v>
      </c>
      <c r="C25">
        <v>105588</v>
      </c>
      <c r="D25">
        <v>258564</v>
      </c>
      <c r="E25">
        <v>2.4487999999999999</v>
      </c>
      <c r="F25">
        <v>12.63</v>
      </c>
    </row>
    <row r="26" spans="1:6" x14ac:dyDescent="0.45">
      <c r="A26" s="13">
        <v>479</v>
      </c>
      <c r="C26">
        <v>93792</v>
      </c>
      <c r="D26">
        <v>241756</v>
      </c>
      <c r="E26">
        <v>2.5775999999999999</v>
      </c>
      <c r="F26">
        <v>12.71</v>
      </c>
    </row>
    <row r="27" spans="1:6" x14ac:dyDescent="0.45">
      <c r="A27" s="12">
        <v>480</v>
      </c>
      <c r="C27">
        <v>75015</v>
      </c>
      <c r="D27">
        <v>181638</v>
      </c>
      <c r="E27">
        <v>2.4214000000000002</v>
      </c>
      <c r="F27">
        <v>13.04</v>
      </c>
    </row>
    <row r="28" spans="1:6" x14ac:dyDescent="0.45">
      <c r="A28" s="13">
        <v>481</v>
      </c>
      <c r="C28">
        <v>72360</v>
      </c>
      <c r="D28">
        <v>184180</v>
      </c>
      <c r="E28">
        <v>2.5453000000000001</v>
      </c>
      <c r="F28">
        <v>13</v>
      </c>
    </row>
    <row r="29" spans="1:6" x14ac:dyDescent="0.45">
      <c r="A29" s="12">
        <v>482</v>
      </c>
      <c r="C29">
        <v>56665</v>
      </c>
      <c r="D29">
        <v>180596</v>
      </c>
      <c r="E29">
        <v>3.1871</v>
      </c>
      <c r="F29">
        <v>12.95</v>
      </c>
    </row>
    <row r="30" spans="1:6" x14ac:dyDescent="0.45">
      <c r="A30" s="13">
        <v>483</v>
      </c>
      <c r="C30">
        <v>66294</v>
      </c>
      <c r="D30">
        <v>181891</v>
      </c>
      <c r="E30">
        <v>2.7437</v>
      </c>
      <c r="F30">
        <v>13.01</v>
      </c>
    </row>
    <row r="31" spans="1:6" x14ac:dyDescent="0.45">
      <c r="A31" s="12">
        <v>484</v>
      </c>
      <c r="C31">
        <v>77379</v>
      </c>
      <c r="D31">
        <v>183140</v>
      </c>
      <c r="E31">
        <v>2.3668</v>
      </c>
      <c r="F31">
        <v>13.05</v>
      </c>
    </row>
    <row r="32" spans="1:6" x14ac:dyDescent="0.45">
      <c r="A32" s="13">
        <v>485</v>
      </c>
      <c r="C32">
        <v>80913</v>
      </c>
      <c r="D32">
        <v>185598</v>
      </c>
      <c r="E32">
        <v>2.2938000000000001</v>
      </c>
      <c r="F32">
        <v>13.04</v>
      </c>
    </row>
    <row r="33" spans="1:6" x14ac:dyDescent="0.45">
      <c r="A33" s="12">
        <v>486</v>
      </c>
      <c r="C33">
        <v>76079</v>
      </c>
      <c r="D33">
        <v>185982</v>
      </c>
      <c r="E33">
        <v>2.4445999999999999</v>
      </c>
      <c r="F33">
        <v>13.01</v>
      </c>
    </row>
    <row r="34" spans="1:6" x14ac:dyDescent="0.45">
      <c r="A34" s="13">
        <v>487</v>
      </c>
      <c r="C34">
        <v>61135</v>
      </c>
      <c r="D34">
        <v>181645</v>
      </c>
      <c r="E34">
        <v>2.9712000000000001</v>
      </c>
      <c r="F34">
        <v>12.99</v>
      </c>
    </row>
    <row r="35" spans="1:6" x14ac:dyDescent="0.45">
      <c r="A35" s="12">
        <v>488</v>
      </c>
      <c r="C35">
        <v>84147</v>
      </c>
      <c r="D35">
        <v>197426</v>
      </c>
      <c r="E35">
        <v>2.3462000000000001</v>
      </c>
      <c r="F35">
        <v>12.94</v>
      </c>
    </row>
    <row r="36" spans="1:6" x14ac:dyDescent="0.45">
      <c r="A36" s="13">
        <v>489</v>
      </c>
      <c r="C36">
        <v>87370</v>
      </c>
      <c r="D36">
        <v>200005</v>
      </c>
      <c r="E36">
        <v>2.2892000000000001</v>
      </c>
      <c r="F36">
        <v>12.91</v>
      </c>
    </row>
    <row r="37" spans="1:6" x14ac:dyDescent="0.45">
      <c r="A37" s="12">
        <v>490</v>
      </c>
      <c r="C37">
        <v>85409</v>
      </c>
      <c r="D37">
        <v>197106</v>
      </c>
      <c r="E37">
        <v>2.3077999999999999</v>
      </c>
      <c r="F37">
        <v>12.94</v>
      </c>
    </row>
    <row r="38" spans="1:6" x14ac:dyDescent="0.45">
      <c r="A38" s="13">
        <v>491</v>
      </c>
      <c r="C38">
        <v>71146</v>
      </c>
      <c r="D38">
        <v>188633</v>
      </c>
      <c r="E38">
        <v>2.6514000000000002</v>
      </c>
      <c r="F38">
        <v>12.92</v>
      </c>
    </row>
    <row r="39" spans="1:6" x14ac:dyDescent="0.45">
      <c r="A39" s="12">
        <v>492</v>
      </c>
      <c r="C39">
        <v>87384</v>
      </c>
      <c r="D39">
        <v>204311</v>
      </c>
      <c r="E39">
        <v>2.3380999999999998</v>
      </c>
      <c r="F39">
        <v>12.89</v>
      </c>
    </row>
    <row r="40" spans="1:6" x14ac:dyDescent="0.45">
      <c r="A40" s="13">
        <v>493</v>
      </c>
      <c r="C40">
        <v>88538</v>
      </c>
      <c r="D40">
        <v>203782</v>
      </c>
      <c r="E40">
        <v>2.3016000000000001</v>
      </c>
      <c r="F40">
        <v>12.93</v>
      </c>
    </row>
    <row r="41" spans="1:6" x14ac:dyDescent="0.45">
      <c r="A41" s="12">
        <v>494</v>
      </c>
      <c r="C41">
        <v>65867</v>
      </c>
      <c r="D41">
        <v>191806</v>
      </c>
      <c r="E41">
        <v>2.9119999999999999</v>
      </c>
      <c r="F41">
        <v>12.93</v>
      </c>
    </row>
    <row r="42" spans="1:6" x14ac:dyDescent="0.45">
      <c r="A42" s="13">
        <v>495</v>
      </c>
      <c r="C42">
        <v>85820</v>
      </c>
      <c r="D42">
        <v>204344</v>
      </c>
      <c r="E42">
        <v>2.3811</v>
      </c>
      <c r="F42">
        <v>12.91</v>
      </c>
    </row>
    <row r="43" spans="1:6" x14ac:dyDescent="0.45">
      <c r="A43" s="12">
        <v>496</v>
      </c>
      <c r="C43">
        <v>87050</v>
      </c>
      <c r="D43">
        <v>203607</v>
      </c>
      <c r="E43">
        <v>2.339</v>
      </c>
      <c r="F43">
        <v>12.9</v>
      </c>
    </row>
    <row r="44" spans="1:6" x14ac:dyDescent="0.45">
      <c r="A44" s="13">
        <v>497</v>
      </c>
      <c r="C44">
        <v>85334</v>
      </c>
      <c r="D44">
        <v>205575</v>
      </c>
      <c r="E44">
        <v>2.4091</v>
      </c>
      <c r="F44">
        <v>12.85</v>
      </c>
    </row>
    <row r="45" spans="1:6" x14ac:dyDescent="0.45">
      <c r="A45" s="12">
        <v>498</v>
      </c>
      <c r="C45">
        <v>82295</v>
      </c>
      <c r="D45">
        <v>202664</v>
      </c>
      <c r="E45">
        <v>2.4626999999999999</v>
      </c>
      <c r="F45">
        <v>12.86</v>
      </c>
    </row>
    <row r="46" spans="1:6" x14ac:dyDescent="0.45">
      <c r="A46" s="13">
        <v>499</v>
      </c>
      <c r="C46">
        <v>84600</v>
      </c>
      <c r="D46">
        <v>204120</v>
      </c>
      <c r="E46">
        <v>2.4127999999999998</v>
      </c>
      <c r="F46">
        <v>12.87</v>
      </c>
    </row>
    <row r="47" spans="1:6" x14ac:dyDescent="0.45">
      <c r="A47" s="12">
        <v>500</v>
      </c>
      <c r="C47">
        <v>77685</v>
      </c>
      <c r="D47">
        <v>200646</v>
      </c>
      <c r="E47">
        <v>2.5828000000000002</v>
      </c>
      <c r="F47">
        <v>12.91</v>
      </c>
    </row>
    <row r="48" spans="1:6" x14ac:dyDescent="0.45">
      <c r="A48" s="13">
        <v>501</v>
      </c>
      <c r="C48">
        <v>84234</v>
      </c>
      <c r="D48">
        <v>214601</v>
      </c>
      <c r="E48">
        <v>2.5476999999999999</v>
      </c>
      <c r="F48">
        <v>12.82</v>
      </c>
    </row>
    <row r="49" spans="1:6" x14ac:dyDescent="0.45">
      <c r="A49" s="12">
        <v>502</v>
      </c>
      <c r="C49">
        <v>76670</v>
      </c>
      <c r="D49">
        <v>200187</v>
      </c>
      <c r="E49">
        <v>2.6110000000000002</v>
      </c>
      <c r="F49">
        <v>12.89</v>
      </c>
    </row>
    <row r="50" spans="1:6" x14ac:dyDescent="0.45">
      <c r="A50" s="13">
        <v>503</v>
      </c>
      <c r="C50">
        <v>80220</v>
      </c>
      <c r="D50">
        <v>204279</v>
      </c>
      <c r="E50">
        <v>2.5465</v>
      </c>
      <c r="F50">
        <v>12.88</v>
      </c>
    </row>
    <row r="51" spans="1:6" x14ac:dyDescent="0.45">
      <c r="A51" s="12">
        <v>504</v>
      </c>
      <c r="C51">
        <v>57551</v>
      </c>
      <c r="D51">
        <v>192270</v>
      </c>
      <c r="E51">
        <v>3.3209</v>
      </c>
      <c r="F51">
        <v>12.9</v>
      </c>
    </row>
    <row r="52" spans="1:6" x14ac:dyDescent="0.45">
      <c r="A52" s="13">
        <v>505</v>
      </c>
      <c r="C52">
        <v>49792</v>
      </c>
      <c r="D52">
        <v>166745</v>
      </c>
      <c r="E52">
        <v>3.3488000000000002</v>
      </c>
      <c r="F52">
        <v>13.13</v>
      </c>
    </row>
    <row r="53" spans="1:6" x14ac:dyDescent="0.45">
      <c r="A53" s="12">
        <v>506</v>
      </c>
      <c r="C53">
        <v>47241</v>
      </c>
      <c r="D53">
        <v>157430</v>
      </c>
      <c r="E53">
        <v>3.3325</v>
      </c>
      <c r="F53">
        <v>13.21</v>
      </c>
    </row>
    <row r="54" spans="1:6" x14ac:dyDescent="0.45">
      <c r="A54" s="13">
        <v>507</v>
      </c>
      <c r="C54">
        <v>44968</v>
      </c>
      <c r="D54">
        <v>148284</v>
      </c>
      <c r="E54">
        <v>3.2976000000000001</v>
      </c>
      <c r="F54">
        <v>13.33</v>
      </c>
    </row>
    <row r="55" spans="1:6" x14ac:dyDescent="0.45">
      <c r="A55" s="12">
        <v>508</v>
      </c>
      <c r="C55">
        <v>52402</v>
      </c>
      <c r="D55">
        <v>217225</v>
      </c>
      <c r="E55">
        <v>4.1452999999999998</v>
      </c>
      <c r="F55">
        <v>12.49</v>
      </c>
    </row>
    <row r="56" spans="1:6" x14ac:dyDescent="0.45">
      <c r="A56" s="13">
        <v>509</v>
      </c>
      <c r="C56">
        <v>50708</v>
      </c>
      <c r="D56">
        <v>204042</v>
      </c>
      <c r="E56">
        <v>4.0239000000000003</v>
      </c>
      <c r="F56">
        <v>12.65</v>
      </c>
    </row>
    <row r="57" spans="1:6" x14ac:dyDescent="0.45">
      <c r="A57" s="12">
        <v>510</v>
      </c>
      <c r="C57">
        <v>47173</v>
      </c>
      <c r="D57">
        <v>191442</v>
      </c>
      <c r="E57">
        <v>4.0582000000000003</v>
      </c>
      <c r="F57">
        <v>12.76</v>
      </c>
    </row>
    <row r="58" spans="1:6" x14ac:dyDescent="0.45">
      <c r="A58" s="13">
        <v>511</v>
      </c>
      <c r="C58">
        <v>45917</v>
      </c>
      <c r="D58">
        <v>183943</v>
      </c>
      <c r="E58">
        <v>4.0060000000000002</v>
      </c>
      <c r="F58">
        <v>12.81</v>
      </c>
    </row>
    <row r="59" spans="1:6" x14ac:dyDescent="0.45">
      <c r="A59" s="12">
        <v>512</v>
      </c>
      <c r="C59">
        <v>35341</v>
      </c>
      <c r="D59">
        <v>197057</v>
      </c>
      <c r="E59">
        <v>5.5758000000000001</v>
      </c>
      <c r="F59">
        <v>12.36</v>
      </c>
    </row>
    <row r="60" spans="1:6" x14ac:dyDescent="0.45">
      <c r="A60" s="13">
        <v>513</v>
      </c>
      <c r="C60">
        <v>34617</v>
      </c>
      <c r="D60">
        <v>192284</v>
      </c>
      <c r="E60">
        <v>5.5545</v>
      </c>
      <c r="F60">
        <v>12.53</v>
      </c>
    </row>
    <row r="61" spans="1:6" x14ac:dyDescent="0.45">
      <c r="A61" s="12">
        <v>514</v>
      </c>
      <c r="C61">
        <v>32782</v>
      </c>
      <c r="D61">
        <v>183050</v>
      </c>
      <c r="E61">
        <v>5.5838000000000001</v>
      </c>
      <c r="F61">
        <v>12.45</v>
      </c>
    </row>
    <row r="62" spans="1:6" x14ac:dyDescent="0.45">
      <c r="A62" s="13">
        <v>515</v>
      </c>
      <c r="C62">
        <v>30923</v>
      </c>
      <c r="D62">
        <v>176297</v>
      </c>
      <c r="E62">
        <v>5.7011000000000003</v>
      </c>
      <c r="F62">
        <v>12.53</v>
      </c>
    </row>
    <row r="63" spans="1:6" x14ac:dyDescent="0.45">
      <c r="A63" s="12">
        <v>516</v>
      </c>
      <c r="C63">
        <v>34299</v>
      </c>
      <c r="D63">
        <v>191164</v>
      </c>
      <c r="E63">
        <v>5.5735000000000001</v>
      </c>
      <c r="F63">
        <v>12.47</v>
      </c>
    </row>
    <row r="64" spans="1:6" x14ac:dyDescent="0.45">
      <c r="A64" s="13">
        <v>517</v>
      </c>
      <c r="C64">
        <v>32876</v>
      </c>
      <c r="D64">
        <v>180067</v>
      </c>
      <c r="E64">
        <v>5.4771999999999998</v>
      </c>
      <c r="F64">
        <v>12.5</v>
      </c>
    </row>
    <row r="65" spans="1:6" x14ac:dyDescent="0.45">
      <c r="A65" s="12">
        <v>518</v>
      </c>
      <c r="C65">
        <v>29885</v>
      </c>
      <c r="D65">
        <v>161341</v>
      </c>
      <c r="E65">
        <v>5.3987999999999996</v>
      </c>
      <c r="F65">
        <v>12.63</v>
      </c>
    </row>
    <row r="66" spans="1:6" x14ac:dyDescent="0.45">
      <c r="A66" s="13">
        <v>519</v>
      </c>
      <c r="C66">
        <v>31025</v>
      </c>
      <c r="D66">
        <v>166568</v>
      </c>
      <c r="E66">
        <v>5.3689</v>
      </c>
      <c r="F66">
        <v>12.63</v>
      </c>
    </row>
    <row r="67" spans="1:6" x14ac:dyDescent="0.45">
      <c r="A67" s="12">
        <v>520</v>
      </c>
      <c r="C67">
        <v>111275</v>
      </c>
      <c r="D67">
        <v>258902</v>
      </c>
      <c r="E67">
        <v>2.3267000000000002</v>
      </c>
      <c r="F67">
        <v>12.69</v>
      </c>
    </row>
    <row r="68" spans="1:6" x14ac:dyDescent="0.45">
      <c r="A68" s="13">
        <v>521</v>
      </c>
      <c r="C68">
        <v>98283</v>
      </c>
      <c r="D68">
        <v>245005</v>
      </c>
      <c r="E68">
        <v>2.4929000000000001</v>
      </c>
      <c r="F68">
        <v>12.74</v>
      </c>
    </row>
    <row r="69" spans="1:6" x14ac:dyDescent="0.45">
      <c r="A69" s="12">
        <v>522</v>
      </c>
      <c r="C69">
        <v>104916</v>
      </c>
      <c r="D69">
        <v>248982</v>
      </c>
      <c r="E69">
        <v>2.3731</v>
      </c>
      <c r="F69">
        <v>12.69</v>
      </c>
    </row>
    <row r="70" spans="1:6" x14ac:dyDescent="0.45">
      <c r="A70" s="13">
        <v>523</v>
      </c>
      <c r="C70">
        <v>108971</v>
      </c>
      <c r="D70">
        <v>247159</v>
      </c>
      <c r="E70">
        <v>2.2681</v>
      </c>
      <c r="F70">
        <v>12.72</v>
      </c>
    </row>
    <row r="71" spans="1:6" x14ac:dyDescent="0.45">
      <c r="A71" s="12">
        <v>524</v>
      </c>
      <c r="C71">
        <v>108902</v>
      </c>
      <c r="D71">
        <v>251770</v>
      </c>
      <c r="E71">
        <v>2.3119000000000001</v>
      </c>
      <c r="F71">
        <v>12.69</v>
      </c>
    </row>
    <row r="72" spans="1:6" x14ac:dyDescent="0.45">
      <c r="A72" s="13">
        <v>525</v>
      </c>
      <c r="C72">
        <v>109713</v>
      </c>
      <c r="D72">
        <v>253433</v>
      </c>
      <c r="E72">
        <v>2.31</v>
      </c>
      <c r="F72">
        <v>12.69</v>
      </c>
    </row>
    <row r="73" spans="1:6" x14ac:dyDescent="0.45">
      <c r="A73" s="12">
        <v>526</v>
      </c>
      <c r="C73">
        <v>107924</v>
      </c>
      <c r="D73">
        <v>249077</v>
      </c>
      <c r="E73">
        <v>2.3079000000000001</v>
      </c>
      <c r="F73">
        <v>12.68</v>
      </c>
    </row>
    <row r="74" spans="1:6" x14ac:dyDescent="0.45">
      <c r="A74" s="13">
        <v>527</v>
      </c>
      <c r="C74">
        <v>110148</v>
      </c>
      <c r="D74">
        <v>251602</v>
      </c>
      <c r="E74">
        <v>2.2841999999999998</v>
      </c>
      <c r="F74">
        <v>12.68</v>
      </c>
    </row>
    <row r="75" spans="1:6" x14ac:dyDescent="0.45">
      <c r="A75" s="12">
        <v>528</v>
      </c>
      <c r="C75">
        <v>104800</v>
      </c>
      <c r="D75">
        <v>241496</v>
      </c>
      <c r="E75">
        <v>2.3043999999999998</v>
      </c>
      <c r="F75">
        <v>12.71</v>
      </c>
    </row>
    <row r="76" spans="1:6" x14ac:dyDescent="0.45">
      <c r="A76" s="13">
        <v>529</v>
      </c>
      <c r="C76">
        <v>104205</v>
      </c>
      <c r="D76">
        <v>242269</v>
      </c>
      <c r="E76">
        <v>2.3249</v>
      </c>
      <c r="F76">
        <v>12.71</v>
      </c>
    </row>
    <row r="77" spans="1:6" x14ac:dyDescent="0.45">
      <c r="A77" s="12">
        <v>530</v>
      </c>
      <c r="C77">
        <v>104896</v>
      </c>
      <c r="D77">
        <v>242667</v>
      </c>
      <c r="E77">
        <v>2.3134000000000001</v>
      </c>
      <c r="F77">
        <v>12.71</v>
      </c>
    </row>
    <row r="78" spans="1:6" x14ac:dyDescent="0.45">
      <c r="A78" s="13">
        <v>531</v>
      </c>
      <c r="C78">
        <v>97730</v>
      </c>
      <c r="D78">
        <v>233985</v>
      </c>
      <c r="E78">
        <v>2.3942000000000001</v>
      </c>
      <c r="F78">
        <v>12.71</v>
      </c>
    </row>
    <row r="79" spans="1:6" x14ac:dyDescent="0.45">
      <c r="A79" s="12">
        <v>532</v>
      </c>
      <c r="C79">
        <v>103326</v>
      </c>
      <c r="D79">
        <v>241444</v>
      </c>
      <c r="E79">
        <v>2.3367</v>
      </c>
      <c r="F79">
        <v>12.73</v>
      </c>
    </row>
    <row r="80" spans="1:6" x14ac:dyDescent="0.45">
      <c r="A80" s="13">
        <v>533</v>
      </c>
      <c r="C80">
        <v>104344</v>
      </c>
      <c r="D80">
        <v>243290</v>
      </c>
      <c r="E80">
        <v>2.3315999999999999</v>
      </c>
      <c r="F80">
        <v>12.74</v>
      </c>
    </row>
    <row r="81" spans="1:6" x14ac:dyDescent="0.45">
      <c r="A81" s="12">
        <v>534</v>
      </c>
      <c r="C81">
        <v>103068</v>
      </c>
      <c r="D81">
        <v>242806</v>
      </c>
      <c r="E81">
        <v>2.3557999999999999</v>
      </c>
      <c r="F81">
        <v>12.77</v>
      </c>
    </row>
    <row r="82" spans="1:6" x14ac:dyDescent="0.45">
      <c r="A82" s="13">
        <v>535</v>
      </c>
      <c r="C82">
        <v>105140</v>
      </c>
      <c r="D82">
        <v>242280</v>
      </c>
      <c r="E82">
        <v>2.3043999999999998</v>
      </c>
      <c r="F82">
        <v>12.71</v>
      </c>
    </row>
    <row r="83" spans="1:6" x14ac:dyDescent="0.45">
      <c r="A83" s="12">
        <v>536</v>
      </c>
      <c r="C83">
        <v>101377</v>
      </c>
      <c r="D83">
        <v>228941</v>
      </c>
      <c r="E83">
        <v>2.2583000000000002</v>
      </c>
      <c r="F83">
        <v>12.71</v>
      </c>
    </row>
    <row r="84" spans="1:6" x14ac:dyDescent="0.45">
      <c r="A84" s="13">
        <v>537</v>
      </c>
      <c r="C84">
        <v>83951</v>
      </c>
      <c r="D84">
        <v>187784</v>
      </c>
      <c r="E84">
        <v>2.2368000000000001</v>
      </c>
      <c r="F84">
        <v>13.09</v>
      </c>
    </row>
    <row r="85" spans="1:6" x14ac:dyDescent="0.45">
      <c r="A85" s="12">
        <v>538</v>
      </c>
      <c r="C85">
        <v>82192</v>
      </c>
      <c r="D85">
        <v>190668</v>
      </c>
      <c r="E85">
        <v>2.3197999999999999</v>
      </c>
      <c r="F85">
        <v>13.01</v>
      </c>
    </row>
    <row r="86" spans="1:6" x14ac:dyDescent="0.45">
      <c r="A86" s="13">
        <v>539</v>
      </c>
      <c r="C86">
        <v>78565</v>
      </c>
      <c r="D86">
        <v>180191</v>
      </c>
      <c r="E86">
        <v>2.2934999999999999</v>
      </c>
      <c r="F86">
        <v>13.12</v>
      </c>
    </row>
    <row r="87" spans="1:6" x14ac:dyDescent="0.45">
      <c r="A87" s="12">
        <v>540</v>
      </c>
      <c r="C87">
        <v>97693</v>
      </c>
      <c r="D87">
        <v>212146</v>
      </c>
      <c r="E87">
        <v>2.1716000000000002</v>
      </c>
      <c r="F87">
        <v>12.83</v>
      </c>
    </row>
    <row r="88" spans="1:6" x14ac:dyDescent="0.45">
      <c r="A88" s="13">
        <v>541</v>
      </c>
      <c r="C88">
        <v>86316</v>
      </c>
      <c r="D88">
        <v>187618</v>
      </c>
      <c r="E88">
        <v>2.1736</v>
      </c>
      <c r="F88">
        <v>13.06</v>
      </c>
    </row>
    <row r="89" spans="1:6" x14ac:dyDescent="0.45">
      <c r="A89" s="12">
        <v>542</v>
      </c>
      <c r="C89">
        <v>84280</v>
      </c>
      <c r="D89">
        <v>190003</v>
      </c>
      <c r="E89">
        <v>2.2343999999999999</v>
      </c>
      <c r="F89">
        <v>13.03</v>
      </c>
    </row>
    <row r="90" spans="1:6" x14ac:dyDescent="0.45">
      <c r="A90" s="13">
        <v>543</v>
      </c>
      <c r="C90">
        <v>80127</v>
      </c>
      <c r="D90">
        <v>179936</v>
      </c>
      <c r="E90">
        <v>2.2456</v>
      </c>
      <c r="F90">
        <v>13.08</v>
      </c>
    </row>
    <row r="91" spans="1:6" x14ac:dyDescent="0.45">
      <c r="A91" s="12">
        <v>544</v>
      </c>
      <c r="C91">
        <v>83363</v>
      </c>
      <c r="D91">
        <v>180165</v>
      </c>
      <c r="E91">
        <v>2.1612</v>
      </c>
      <c r="F91">
        <v>13.09</v>
      </c>
    </row>
    <row r="92" spans="1:6" x14ac:dyDescent="0.45">
      <c r="A92" s="13">
        <v>545</v>
      </c>
      <c r="C92">
        <v>81486</v>
      </c>
      <c r="D92">
        <v>178544</v>
      </c>
      <c r="E92">
        <v>2.1911</v>
      </c>
      <c r="F92">
        <v>13.08</v>
      </c>
    </row>
    <row r="93" spans="1:6" x14ac:dyDescent="0.45">
      <c r="A93" s="12">
        <v>546</v>
      </c>
      <c r="C93">
        <v>80168</v>
      </c>
      <c r="D93">
        <v>176528</v>
      </c>
      <c r="E93">
        <v>2.202</v>
      </c>
      <c r="F93">
        <v>13.12</v>
      </c>
    </row>
    <row r="94" spans="1:6" x14ac:dyDescent="0.45">
      <c r="A94" s="13">
        <v>547</v>
      </c>
      <c r="C94">
        <v>79176</v>
      </c>
      <c r="D94">
        <v>176237</v>
      </c>
      <c r="E94">
        <v>2.2259000000000002</v>
      </c>
      <c r="F94">
        <v>13.13</v>
      </c>
    </row>
    <row r="95" spans="1:6" x14ac:dyDescent="0.45">
      <c r="A95" s="12">
        <v>548</v>
      </c>
      <c r="C95">
        <v>90738</v>
      </c>
      <c r="D95">
        <v>196935</v>
      </c>
      <c r="E95">
        <v>2.1703999999999999</v>
      </c>
      <c r="F95">
        <v>13.01</v>
      </c>
    </row>
    <row r="96" spans="1:6" x14ac:dyDescent="0.45">
      <c r="A96" s="13">
        <v>549</v>
      </c>
      <c r="C96">
        <v>84974</v>
      </c>
      <c r="D96">
        <v>191048</v>
      </c>
      <c r="E96">
        <v>2.2483</v>
      </c>
      <c r="F96">
        <v>13.01</v>
      </c>
    </row>
    <row r="97" spans="1:6" x14ac:dyDescent="0.45">
      <c r="A97" s="12">
        <v>550</v>
      </c>
      <c r="C97">
        <v>81460</v>
      </c>
      <c r="D97">
        <v>189332</v>
      </c>
      <c r="E97">
        <v>2.3241999999999998</v>
      </c>
      <c r="F97">
        <v>13.03</v>
      </c>
    </row>
    <row r="98" spans="1:6" x14ac:dyDescent="0.45">
      <c r="A98" s="13">
        <v>551</v>
      </c>
      <c r="C98">
        <v>74755</v>
      </c>
      <c r="D98">
        <v>177456</v>
      </c>
      <c r="E98">
        <v>2.3738000000000001</v>
      </c>
      <c r="F98">
        <v>13.13</v>
      </c>
    </row>
    <row r="99" spans="1:6" x14ac:dyDescent="0.45">
      <c r="A99" s="14">
        <v>133</v>
      </c>
      <c r="B99">
        <v>150396</v>
      </c>
      <c r="C99">
        <v>66338</v>
      </c>
      <c r="D99">
        <v>203981</v>
      </c>
      <c r="E99">
        <v>3.0749</v>
      </c>
      <c r="F99">
        <v>12.95</v>
      </c>
    </row>
    <row r="100" spans="1:6" x14ac:dyDescent="0.45">
      <c r="A100" s="14">
        <v>136</v>
      </c>
      <c r="B100">
        <v>132289</v>
      </c>
      <c r="C100">
        <v>72754</v>
      </c>
      <c r="D100">
        <v>187626</v>
      </c>
      <c r="E100">
        <v>2.5789</v>
      </c>
      <c r="F100">
        <v>13.07</v>
      </c>
    </row>
    <row r="101" spans="1:6" x14ac:dyDescent="0.45">
      <c r="A101" s="14">
        <v>139</v>
      </c>
      <c r="B101">
        <v>162158</v>
      </c>
      <c r="C101">
        <v>65052</v>
      </c>
      <c r="D101">
        <v>205645</v>
      </c>
      <c r="E101">
        <v>3.1612</v>
      </c>
      <c r="F101">
        <v>12.87</v>
      </c>
    </row>
    <row r="102" spans="1:6" x14ac:dyDescent="0.45">
      <c r="A102" s="14">
        <v>142</v>
      </c>
      <c r="B102">
        <v>137556</v>
      </c>
      <c r="C102">
        <v>78509</v>
      </c>
      <c r="D102">
        <v>193381</v>
      </c>
      <c r="E102">
        <v>2.4632000000000001</v>
      </c>
      <c r="F102">
        <v>13.03</v>
      </c>
    </row>
    <row r="103" spans="1:6" x14ac:dyDescent="0.45">
      <c r="A103" s="14">
        <v>145</v>
      </c>
      <c r="B103">
        <v>184353</v>
      </c>
      <c r="C103">
        <v>76636</v>
      </c>
      <c r="D103">
        <v>233299</v>
      </c>
      <c r="E103">
        <v>3.0423</v>
      </c>
      <c r="F103">
        <v>12.75</v>
      </c>
    </row>
    <row r="104" spans="1:6" x14ac:dyDescent="0.45">
      <c r="A104" s="14">
        <v>148</v>
      </c>
      <c r="B104">
        <v>139099</v>
      </c>
      <c r="C104">
        <v>69284</v>
      </c>
      <c r="D104">
        <v>186260</v>
      </c>
      <c r="E104">
        <v>2.6884000000000001</v>
      </c>
      <c r="F104">
        <v>13.02</v>
      </c>
    </row>
    <row r="105" spans="1:6" x14ac:dyDescent="0.45">
      <c r="A105" s="14">
        <v>151</v>
      </c>
      <c r="B105">
        <v>303703</v>
      </c>
      <c r="C105">
        <v>143549</v>
      </c>
      <c r="D105">
        <v>334329</v>
      </c>
      <c r="E105">
        <v>2.3290000000000002</v>
      </c>
      <c r="F105">
        <v>12.27</v>
      </c>
    </row>
    <row r="106" spans="1:6" x14ac:dyDescent="0.45">
      <c r="A106" s="14">
        <v>154</v>
      </c>
      <c r="B106">
        <v>134334</v>
      </c>
      <c r="C106">
        <v>62413</v>
      </c>
      <c r="D106">
        <v>178803</v>
      </c>
      <c r="E106">
        <v>2.8647999999999998</v>
      </c>
      <c r="F106">
        <v>13.05</v>
      </c>
    </row>
    <row r="107" spans="1:6" x14ac:dyDescent="0.45">
      <c r="A107" s="14">
        <v>159</v>
      </c>
      <c r="B107">
        <v>338598</v>
      </c>
      <c r="C107">
        <v>46432</v>
      </c>
      <c r="D107">
        <v>310827</v>
      </c>
      <c r="E107">
        <v>6.6942000000000004</v>
      </c>
      <c r="F107">
        <v>12.17</v>
      </c>
    </row>
    <row r="108" spans="1:6" x14ac:dyDescent="0.45">
      <c r="A108" s="15">
        <v>162</v>
      </c>
      <c r="B108">
        <v>160807</v>
      </c>
      <c r="C108">
        <v>67383</v>
      </c>
      <c r="D108">
        <v>212028</v>
      </c>
      <c r="E108">
        <v>3.1446000000000001</v>
      </c>
      <c r="F108">
        <v>12.88</v>
      </c>
    </row>
    <row r="109" spans="1:6" x14ac:dyDescent="0.45">
      <c r="A109" s="14">
        <v>654</v>
      </c>
      <c r="B109">
        <v>82442</v>
      </c>
      <c r="C109">
        <v>43008</v>
      </c>
      <c r="D109">
        <v>98657</v>
      </c>
      <c r="E109">
        <v>2.2938999999999998</v>
      </c>
      <c r="F109">
        <v>13.51</v>
      </c>
    </row>
    <row r="110" spans="1:6" x14ac:dyDescent="0.45">
      <c r="A110" s="14">
        <v>655</v>
      </c>
      <c r="B110">
        <v>90393</v>
      </c>
      <c r="C110">
        <v>53142</v>
      </c>
      <c r="D110">
        <v>110426</v>
      </c>
      <c r="E110">
        <v>2.0779000000000001</v>
      </c>
      <c r="F110">
        <v>13.42</v>
      </c>
    </row>
    <row r="111" spans="1:6" x14ac:dyDescent="0.45">
      <c r="A111" s="14">
        <v>656</v>
      </c>
      <c r="B111">
        <v>94256</v>
      </c>
      <c r="C111">
        <v>56356</v>
      </c>
      <c r="D111">
        <v>118020</v>
      </c>
      <c r="E111">
        <v>2.0941999999999998</v>
      </c>
      <c r="F111">
        <v>13.38</v>
      </c>
    </row>
    <row r="112" spans="1:6" x14ac:dyDescent="0.45">
      <c r="A112" s="14">
        <v>657</v>
      </c>
      <c r="B112">
        <v>93210</v>
      </c>
      <c r="C112">
        <v>56424</v>
      </c>
      <c r="D112">
        <v>117727</v>
      </c>
      <c r="E112">
        <v>2.0865</v>
      </c>
      <c r="F112">
        <v>13.39</v>
      </c>
    </row>
    <row r="113" spans="1:6" x14ac:dyDescent="0.45">
      <c r="A113" s="14">
        <v>658</v>
      </c>
      <c r="B113">
        <v>107312</v>
      </c>
      <c r="C113">
        <v>63412</v>
      </c>
      <c r="D113">
        <v>137188</v>
      </c>
      <c r="E113">
        <v>2.1634000000000002</v>
      </c>
      <c r="F113">
        <v>13.26</v>
      </c>
    </row>
    <row r="114" spans="1:6" x14ac:dyDescent="0.45">
      <c r="A114" s="14">
        <v>659</v>
      </c>
      <c r="B114">
        <v>107312</v>
      </c>
      <c r="C114">
        <v>63395</v>
      </c>
      <c r="D114">
        <v>139790</v>
      </c>
      <c r="E114">
        <v>2.2050999999999998</v>
      </c>
      <c r="F114">
        <v>13.26</v>
      </c>
    </row>
    <row r="115" spans="1:6" x14ac:dyDescent="0.45">
      <c r="A115" s="14">
        <v>660</v>
      </c>
      <c r="B115">
        <v>117169</v>
      </c>
      <c r="C115">
        <v>64177</v>
      </c>
      <c r="D115">
        <v>150536</v>
      </c>
      <c r="E115">
        <v>2.3456000000000001</v>
      </c>
      <c r="F115">
        <v>13.17</v>
      </c>
    </row>
    <row r="116" spans="1:6" x14ac:dyDescent="0.45">
      <c r="A116" s="14">
        <v>661</v>
      </c>
      <c r="B116">
        <v>119814</v>
      </c>
      <c r="C116">
        <v>66171</v>
      </c>
      <c r="D116">
        <v>153198</v>
      </c>
      <c r="E116">
        <v>2.3151999999999999</v>
      </c>
      <c r="F116">
        <v>13.15</v>
      </c>
    </row>
    <row r="117" spans="1:6" x14ac:dyDescent="0.45">
      <c r="A117" s="14">
        <v>662</v>
      </c>
      <c r="B117">
        <v>137941</v>
      </c>
      <c r="C117">
        <v>73716</v>
      </c>
      <c r="D117">
        <v>176469</v>
      </c>
      <c r="E117">
        <v>2.3938999999999999</v>
      </c>
      <c r="F117">
        <v>13.02</v>
      </c>
    </row>
    <row r="118" spans="1:6" x14ac:dyDescent="0.45">
      <c r="A118" s="14">
        <v>663</v>
      </c>
      <c r="B118">
        <v>140466</v>
      </c>
      <c r="C118">
        <v>73966</v>
      </c>
      <c r="D118">
        <v>179650</v>
      </c>
      <c r="E118">
        <v>2.4287999999999998</v>
      </c>
      <c r="F118">
        <v>13</v>
      </c>
    </row>
    <row r="119" spans="1:6" x14ac:dyDescent="0.45">
      <c r="A119" s="14">
        <v>664</v>
      </c>
      <c r="B119">
        <v>164448</v>
      </c>
      <c r="C119">
        <v>79861</v>
      </c>
      <c r="D119">
        <v>219125</v>
      </c>
      <c r="E119">
        <v>2.4738000000000002</v>
      </c>
      <c r="F119">
        <v>12.85</v>
      </c>
    </row>
    <row r="120" spans="1:6" x14ac:dyDescent="0.45">
      <c r="A120" s="14">
        <v>665</v>
      </c>
      <c r="B120">
        <v>75401</v>
      </c>
      <c r="C120">
        <v>44374</v>
      </c>
      <c r="D120">
        <v>87098</v>
      </c>
      <c r="E120">
        <v>1.9628000000000001</v>
      </c>
      <c r="F120">
        <v>13.6</v>
      </c>
    </row>
    <row r="121" spans="1:6" x14ac:dyDescent="0.45">
      <c r="A121" s="14">
        <v>666</v>
      </c>
      <c r="B121">
        <v>58495</v>
      </c>
      <c r="C121">
        <v>32415</v>
      </c>
      <c r="D121">
        <v>67114</v>
      </c>
      <c r="E121">
        <v>2.0703999999999998</v>
      </c>
      <c r="F121">
        <v>13.84</v>
      </c>
    </row>
    <row r="122" spans="1:6" x14ac:dyDescent="0.45">
      <c r="A122" s="14">
        <v>667</v>
      </c>
      <c r="B122">
        <v>92562</v>
      </c>
      <c r="C122">
        <v>51193</v>
      </c>
      <c r="D122">
        <v>109815</v>
      </c>
      <c r="E122">
        <v>2.1450999999999998</v>
      </c>
      <c r="F122">
        <v>13.4</v>
      </c>
    </row>
    <row r="123" spans="1:6" x14ac:dyDescent="0.45">
      <c r="A123" s="14">
        <v>668</v>
      </c>
      <c r="B123">
        <v>95580</v>
      </c>
      <c r="C123">
        <v>53221</v>
      </c>
      <c r="D123">
        <v>113906</v>
      </c>
      <c r="E123">
        <v>2.1402999999999999</v>
      </c>
      <c r="F123">
        <v>13.37</v>
      </c>
    </row>
    <row r="124" spans="1:6" x14ac:dyDescent="0.45">
      <c r="A124" s="14">
        <v>669</v>
      </c>
      <c r="B124">
        <v>132658</v>
      </c>
      <c r="C124">
        <v>69524</v>
      </c>
      <c r="D124">
        <v>171045</v>
      </c>
      <c r="E124">
        <v>2.4601999999999999</v>
      </c>
      <c r="F124">
        <v>13.06</v>
      </c>
    </row>
    <row r="125" spans="1:6" x14ac:dyDescent="0.45">
      <c r="A125" s="14">
        <v>670</v>
      </c>
      <c r="B125">
        <v>128290</v>
      </c>
      <c r="C125">
        <v>69158</v>
      </c>
      <c r="D125">
        <v>166346</v>
      </c>
      <c r="E125">
        <v>2.4053</v>
      </c>
      <c r="F125">
        <v>13.09</v>
      </c>
    </row>
    <row r="126" spans="1:6" x14ac:dyDescent="0.45">
      <c r="A126" s="14">
        <v>671</v>
      </c>
      <c r="B126">
        <v>131919</v>
      </c>
      <c r="C126">
        <v>71756</v>
      </c>
      <c r="D126">
        <v>172083</v>
      </c>
      <c r="E126">
        <v>2.3982000000000001</v>
      </c>
      <c r="F126">
        <v>13.06</v>
      </c>
    </row>
    <row r="127" spans="1:6" x14ac:dyDescent="0.45">
      <c r="A127" s="14">
        <v>672</v>
      </c>
      <c r="B127">
        <v>133959</v>
      </c>
      <c r="C127">
        <v>69234</v>
      </c>
      <c r="D127">
        <v>168429</v>
      </c>
      <c r="E127">
        <v>2.4327000000000001</v>
      </c>
      <c r="F127">
        <v>13.05</v>
      </c>
    </row>
    <row r="128" spans="1:6" x14ac:dyDescent="0.45">
      <c r="A128" s="14">
        <v>673</v>
      </c>
      <c r="B128">
        <v>130820</v>
      </c>
      <c r="C128">
        <v>68650</v>
      </c>
      <c r="D128">
        <v>162271</v>
      </c>
      <c r="E128">
        <v>2.3637000000000001</v>
      </c>
      <c r="F128">
        <v>13.07</v>
      </c>
    </row>
    <row r="129" spans="1:6" x14ac:dyDescent="0.45">
      <c r="A129" s="15">
        <v>674</v>
      </c>
      <c r="B129">
        <v>127933</v>
      </c>
      <c r="C129">
        <v>67595</v>
      </c>
      <c r="D129">
        <v>160672</v>
      </c>
      <c r="E129">
        <v>2.3769999999999998</v>
      </c>
      <c r="F129">
        <v>13.09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E30" sqref="E30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H34" sqref="H34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3" sqref="A3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35" sqref="D35"/>
    </sheetView>
  </sheetViews>
  <sheetFormatPr baseColWidth="10" defaultRowHeight="14.25" x14ac:dyDescent="0.45"/>
  <cols>
    <col min="1" max="1" width="14.3984375" bestFit="1" customWidth="1"/>
    <col min="3" max="3" width="17.86328125" bestFit="1" customWidth="1"/>
    <col min="4" max="4" width="16.59765625" bestFit="1" customWidth="1"/>
  </cols>
  <sheetData>
    <row r="1" spans="1:4" x14ac:dyDescent="0.45">
      <c r="A1" t="s">
        <v>9</v>
      </c>
      <c r="B1" t="s">
        <v>7</v>
      </c>
      <c r="C1" t="s">
        <v>28</v>
      </c>
      <c r="D1" t="s">
        <v>25</v>
      </c>
    </row>
    <row r="2" spans="1:4" x14ac:dyDescent="0.45">
      <c r="B2" t="s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B22" sqref="B22"/>
    </sheetView>
  </sheetViews>
  <sheetFormatPr baseColWidth="10" defaultColWidth="9.1328125" defaultRowHeight="14.25" x14ac:dyDescent="0.45"/>
  <cols>
    <col min="1" max="1" width="14.3984375" bestFit="1" customWidth="1"/>
    <col min="2" max="2" width="23.86328125" bestFit="1" customWidth="1"/>
    <col min="3" max="3" width="14.73046875" bestFit="1" customWidth="1"/>
    <col min="4" max="4" width="15.59765625" bestFit="1" customWidth="1"/>
    <col min="5" max="5" width="25.1328125" bestFit="1" customWidth="1"/>
    <col min="6" max="6" width="19.265625" bestFit="1" customWidth="1"/>
    <col min="7" max="7" width="17.1328125" bestFit="1" customWidth="1"/>
    <col min="8" max="8" width="13.265625" bestFit="1" customWidth="1"/>
    <col min="9" max="9" width="11" bestFit="1" customWidth="1"/>
    <col min="10" max="10" width="8.3984375" bestFit="1" customWidth="1"/>
    <col min="11" max="11" width="14.3984375" bestFit="1" customWidth="1"/>
    <col min="12" max="12" width="7.59765625" bestFit="1" customWidth="1"/>
    <col min="13" max="13" width="13.1328125" bestFit="1" customWidth="1"/>
  </cols>
  <sheetData>
    <row r="1" spans="1:13" x14ac:dyDescent="0.45">
      <c r="A1" t="s">
        <v>9</v>
      </c>
      <c r="B1" t="s">
        <v>7</v>
      </c>
      <c r="C1" t="s">
        <v>8</v>
      </c>
      <c r="D1" t="s">
        <v>28</v>
      </c>
      <c r="E1" t="s">
        <v>31</v>
      </c>
      <c r="F1" t="s">
        <v>17</v>
      </c>
      <c r="G1" t="s">
        <v>32</v>
      </c>
      <c r="H1" t="s">
        <v>13</v>
      </c>
      <c r="I1" t="s">
        <v>30</v>
      </c>
      <c r="J1" t="s">
        <v>29</v>
      </c>
      <c r="K1" t="s">
        <v>25</v>
      </c>
      <c r="L1" t="s">
        <v>210</v>
      </c>
      <c r="M1" t="s">
        <v>212</v>
      </c>
    </row>
    <row r="2" spans="1:13" x14ac:dyDescent="0.45">
      <c r="B2" t="s">
        <v>0</v>
      </c>
      <c r="C2" s="8"/>
      <c r="D2" s="8"/>
      <c r="E2" s="8"/>
      <c r="F2" t="s">
        <v>19</v>
      </c>
      <c r="G2" s="9">
        <v>0</v>
      </c>
      <c r="H2" s="9"/>
      <c r="I2" s="8"/>
      <c r="L2" s="9"/>
      <c r="M2" s="9"/>
    </row>
    <row r="3" spans="1:13" x14ac:dyDescent="0.45">
      <c r="B3" t="s">
        <v>1</v>
      </c>
      <c r="C3" s="8"/>
      <c r="D3" s="8"/>
      <c r="E3" s="8"/>
      <c r="F3" t="s">
        <v>18</v>
      </c>
      <c r="G3" s="8"/>
      <c r="H3" s="8"/>
      <c r="J3" s="8"/>
      <c r="L3" s="6"/>
      <c r="M3" s="9"/>
    </row>
    <row r="4" spans="1:13" x14ac:dyDescent="0.45">
      <c r="B4" t="s">
        <v>3</v>
      </c>
      <c r="C4" s="8"/>
      <c r="D4" s="8"/>
      <c r="E4" s="8"/>
      <c r="F4" t="s">
        <v>21</v>
      </c>
      <c r="G4" s="8"/>
      <c r="H4" s="8"/>
      <c r="J4" s="8"/>
      <c r="L4" s="8"/>
      <c r="M4" s="9"/>
    </row>
    <row r="5" spans="1:13" x14ac:dyDescent="0.45">
      <c r="C5" s="8"/>
      <c r="D5" s="8"/>
      <c r="E5" s="9"/>
      <c r="F5" t="s">
        <v>19</v>
      </c>
      <c r="G5" s="9">
        <v>0</v>
      </c>
      <c r="H5" s="9"/>
      <c r="I5" s="9"/>
      <c r="J5" s="6"/>
      <c r="L5" s="9"/>
      <c r="M5" s="9"/>
    </row>
    <row r="6" spans="1:13" x14ac:dyDescent="0.45">
      <c r="C6" s="8"/>
      <c r="D6" s="8"/>
      <c r="E6" s="9"/>
      <c r="G6" s="9"/>
      <c r="H6" s="9"/>
      <c r="I6" s="9"/>
      <c r="J6" s="6"/>
      <c r="L6" s="9"/>
      <c r="M6" s="9"/>
    </row>
    <row r="7" spans="1:13" x14ac:dyDescent="0.45">
      <c r="C7" s="8"/>
      <c r="D7" s="8"/>
      <c r="F7" t="s">
        <v>19</v>
      </c>
      <c r="G7">
        <v>0</v>
      </c>
      <c r="M7" s="9"/>
    </row>
    <row r="8" spans="1:13" x14ac:dyDescent="0.45">
      <c r="B8" t="s">
        <v>5</v>
      </c>
      <c r="C8" s="8"/>
      <c r="D8" s="8"/>
      <c r="E8" s="9"/>
      <c r="F8" t="s">
        <v>19</v>
      </c>
      <c r="G8" s="8">
        <v>0</v>
      </c>
      <c r="H8" s="8"/>
      <c r="I8" s="9"/>
      <c r="J8" s="8"/>
      <c r="L8" s="9"/>
      <c r="M8" s="9"/>
    </row>
    <row r="9" spans="1:13" x14ac:dyDescent="0.45">
      <c r="B9" t="s">
        <v>6</v>
      </c>
      <c r="C9" s="8"/>
      <c r="D9" s="8"/>
      <c r="E9" s="8"/>
      <c r="F9" t="s">
        <v>20</v>
      </c>
      <c r="G9" s="8"/>
      <c r="H9" s="6"/>
      <c r="I9" s="9"/>
      <c r="J9" s="8"/>
      <c r="L9" s="9"/>
      <c r="M9" s="8"/>
    </row>
    <row r="10" spans="1:13" x14ac:dyDescent="0.45">
      <c r="B10" t="s">
        <v>10</v>
      </c>
      <c r="C10" s="8"/>
      <c r="D10" s="8"/>
      <c r="F10" t="s">
        <v>22</v>
      </c>
      <c r="M10" s="9"/>
    </row>
    <row r="11" spans="1:13" x14ac:dyDescent="0.45">
      <c r="B11" t="s">
        <v>208</v>
      </c>
      <c r="C11" s="8"/>
      <c r="D11" s="8"/>
      <c r="E11" s="8"/>
      <c r="G11" s="8"/>
      <c r="H11" s="8"/>
      <c r="I11" s="9"/>
      <c r="J11" s="8"/>
      <c r="L11" s="9"/>
      <c r="M11" s="9"/>
    </row>
    <row r="12" spans="1:13" x14ac:dyDescent="0.45">
      <c r="B12" t="s">
        <v>209</v>
      </c>
      <c r="C12" s="8"/>
      <c r="D12" s="8"/>
      <c r="E12" s="8"/>
      <c r="G12" s="8"/>
      <c r="H12" s="8"/>
      <c r="I12" s="9"/>
      <c r="J12" s="8"/>
      <c r="L12" s="9"/>
      <c r="M12" s="9"/>
    </row>
    <row r="13" spans="1:13" x14ac:dyDescent="0.45">
      <c r="B13" t="s">
        <v>211</v>
      </c>
      <c r="C13" s="8"/>
      <c r="D13" s="8"/>
      <c r="E13" s="8"/>
      <c r="G13" s="8"/>
      <c r="H13" s="8"/>
      <c r="I13" s="9"/>
      <c r="J13" s="8"/>
      <c r="L13" s="9"/>
      <c r="M1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zoomScaleNormal="100" workbookViewId="0">
      <selection sqref="A1:L7"/>
    </sheetView>
  </sheetViews>
  <sheetFormatPr baseColWidth="10" defaultRowHeight="14.25" x14ac:dyDescent="0.45"/>
  <cols>
    <col min="1" max="1" width="15.59765625" customWidth="1"/>
    <col min="2" max="2" width="17.86328125" bestFit="1" customWidth="1"/>
    <col min="3" max="3" width="8" customWidth="1"/>
    <col min="4" max="4" width="17.3984375" bestFit="1" customWidth="1"/>
    <col min="5" max="5" width="13.265625" bestFit="1" customWidth="1"/>
    <col min="6" max="6" width="18.59765625" bestFit="1" customWidth="1"/>
    <col min="7" max="7" width="19.1328125" bestFit="1" customWidth="1"/>
    <col min="8" max="8" width="18.59765625" customWidth="1"/>
    <col min="9" max="9" width="15.59765625" customWidth="1"/>
    <col min="10" max="10" width="13.1328125" customWidth="1"/>
    <col min="11" max="11" width="10.3984375" customWidth="1"/>
    <col min="12" max="12" width="16.86328125" customWidth="1"/>
  </cols>
  <sheetData>
    <row r="1" spans="1:12" x14ac:dyDescent="0.45">
      <c r="A1" t="s">
        <v>213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215</v>
      </c>
      <c r="I1" t="s">
        <v>13</v>
      </c>
      <c r="J1" t="s">
        <v>30</v>
      </c>
      <c r="K1" t="s">
        <v>29</v>
      </c>
      <c r="L1" t="s">
        <v>25</v>
      </c>
    </row>
    <row r="2" spans="1:12" x14ac:dyDescent="0.45">
      <c r="A2" t="s">
        <v>74</v>
      </c>
      <c r="B2" t="s">
        <v>2</v>
      </c>
    </row>
    <row r="3" spans="1:12" x14ac:dyDescent="0.45">
      <c r="A3" t="s">
        <v>75</v>
      </c>
      <c r="B3" t="s">
        <v>2</v>
      </c>
    </row>
    <row r="4" spans="1:12" x14ac:dyDescent="0.45">
      <c r="A4" t="s">
        <v>204</v>
      </c>
      <c r="B4" t="s">
        <v>4</v>
      </c>
      <c r="D4" t="s">
        <v>216</v>
      </c>
      <c r="E4" t="s">
        <v>218</v>
      </c>
      <c r="F4" t="s">
        <v>216</v>
      </c>
      <c r="G4" t="s">
        <v>218</v>
      </c>
    </row>
    <row r="5" spans="1:12" x14ac:dyDescent="0.45">
      <c r="A5" t="s">
        <v>199</v>
      </c>
      <c r="B5" t="s">
        <v>4</v>
      </c>
      <c r="D5" t="s">
        <v>216</v>
      </c>
      <c r="E5" t="s">
        <v>218</v>
      </c>
      <c r="F5" t="s">
        <v>216</v>
      </c>
      <c r="G5" t="s">
        <v>218</v>
      </c>
    </row>
    <row r="6" spans="1:12" x14ac:dyDescent="0.45">
      <c r="A6" t="s">
        <v>202</v>
      </c>
      <c r="B6" t="s">
        <v>4</v>
      </c>
      <c r="D6" t="s">
        <v>217</v>
      </c>
      <c r="E6" t="s">
        <v>218</v>
      </c>
      <c r="F6" t="s">
        <v>217</v>
      </c>
      <c r="G6" t="s">
        <v>218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workbookViewId="0">
      <selection activeCell="A2" sqref="A2"/>
    </sheetView>
  </sheetViews>
  <sheetFormatPr baseColWidth="10" defaultRowHeight="14.25" x14ac:dyDescent="0.45"/>
  <cols>
    <col min="1" max="1" width="16.73046875" bestFit="1" customWidth="1"/>
    <col min="2" max="2" width="20.265625" bestFit="1" customWidth="1"/>
    <col min="3" max="3" width="9.1328125" bestFit="1" customWidth="1"/>
    <col min="4" max="4" width="16.86328125" bestFit="1" customWidth="1"/>
    <col min="5" max="5" width="13.265625" bestFit="1" customWidth="1"/>
    <col min="6" max="6" width="18.59765625" bestFit="1" customWidth="1"/>
    <col min="7" max="7" width="19.1328125" bestFit="1" customWidth="1"/>
    <col min="8" max="8" width="12.73046875" bestFit="1" customWidth="1"/>
    <col min="9" max="9" width="19" bestFit="1" customWidth="1"/>
    <col min="10" max="10" width="8.86328125" bestFit="1" customWidth="1"/>
    <col min="11" max="11" width="28.1328125" bestFit="1" customWidth="1"/>
    <col min="12" max="12" width="20.1328125" bestFit="1" customWidth="1"/>
    <col min="13" max="13" width="31.1328125" bestFit="1" customWidth="1"/>
    <col min="14" max="14" width="17.3984375" bestFit="1" customWidth="1"/>
    <col min="15" max="15" width="14.73046875" bestFit="1" customWidth="1"/>
    <col min="16" max="16" width="12" bestFit="1" customWidth="1"/>
    <col min="17" max="17" width="12.86328125" bestFit="1" customWidth="1"/>
    <col min="18" max="18" width="18.86328125" bestFit="1" customWidth="1"/>
  </cols>
  <sheetData>
    <row r="1" spans="1:18" x14ac:dyDescent="0.4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214</v>
      </c>
      <c r="G1" t="s">
        <v>8</v>
      </c>
      <c r="H1" t="s">
        <v>11</v>
      </c>
      <c r="I1" t="s">
        <v>220</v>
      </c>
      <c r="J1" t="s">
        <v>221</v>
      </c>
      <c r="K1" t="s">
        <v>222</v>
      </c>
      <c r="L1" t="s">
        <v>28</v>
      </c>
      <c r="M1" t="s">
        <v>31</v>
      </c>
      <c r="N1" t="s">
        <v>13</v>
      </c>
      <c r="O1" t="s">
        <v>30</v>
      </c>
      <c r="P1" t="s">
        <v>29</v>
      </c>
      <c r="Q1" t="s">
        <v>219</v>
      </c>
      <c r="R1" t="s">
        <v>25</v>
      </c>
    </row>
    <row r="2" spans="1:18" x14ac:dyDescent="0.45">
      <c r="A2" t="s">
        <v>201</v>
      </c>
      <c r="B2" t="s">
        <v>5</v>
      </c>
      <c r="D2" t="s">
        <v>216</v>
      </c>
      <c r="E2" t="s">
        <v>218</v>
      </c>
      <c r="F2" t="s">
        <v>216</v>
      </c>
      <c r="G2" t="s">
        <v>218</v>
      </c>
      <c r="H2" t="s">
        <v>223</v>
      </c>
      <c r="I2" t="s">
        <v>19</v>
      </c>
      <c r="J2" t="s">
        <v>19</v>
      </c>
      <c r="K2" t="s">
        <v>19</v>
      </c>
      <c r="O2" t="s">
        <v>19</v>
      </c>
      <c r="P2" t="s">
        <v>19</v>
      </c>
      <c r="Q2" t="s">
        <v>19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79"/>
  <sheetViews>
    <sheetView workbookViewId="0">
      <pane ySplit="1" topLeftCell="A150" activePane="bottomLeft" state="frozen"/>
      <selection pane="bottomLeft" activeCell="H180" sqref="H180"/>
    </sheetView>
  </sheetViews>
  <sheetFormatPr baseColWidth="10" defaultRowHeight="14.25" x14ac:dyDescent="0.45"/>
  <cols>
    <col min="1" max="1" width="19.3984375" bestFit="1" customWidth="1"/>
    <col min="2" max="2" width="23.1328125" customWidth="1"/>
    <col min="3" max="3" width="10.1328125" bestFit="1" customWidth="1"/>
    <col min="4" max="4" width="12.1328125" customWidth="1"/>
    <col min="5" max="5" width="28.3984375" bestFit="1" customWidth="1"/>
    <col min="6" max="6" width="20.73046875" customWidth="1"/>
    <col min="7" max="7" width="17.265625" customWidth="1"/>
    <col min="8" max="8" width="28.3984375" bestFit="1" customWidth="1"/>
    <col min="9" max="9" width="19.86328125" customWidth="1"/>
    <col min="10" max="10" width="18.86328125" bestFit="1" customWidth="1"/>
    <col min="11" max="11" width="24.73046875" customWidth="1"/>
    <col min="12" max="12" width="18.1328125" customWidth="1"/>
    <col min="13" max="13" width="23.86328125" customWidth="1"/>
    <col min="14" max="14" width="18.73046875" customWidth="1"/>
    <col min="15" max="15" width="17.265625" customWidth="1"/>
    <col min="16" max="16" width="13.73046875" customWidth="1"/>
    <col min="17" max="17" width="15.86328125" customWidth="1"/>
    <col min="18" max="18" width="28" customWidth="1"/>
    <col min="19" max="19" width="21.3984375" customWidth="1"/>
    <col min="20" max="20" width="21.265625" bestFit="1" customWidth="1"/>
    <col min="21" max="21" width="6.86328125" bestFit="1" customWidth="1"/>
    <col min="22" max="22" width="9.86328125" bestFit="1" customWidth="1"/>
    <col min="23" max="23" width="10.3984375" bestFit="1" customWidth="1"/>
    <col min="24" max="24" width="18.73046875" bestFit="1" customWidth="1"/>
  </cols>
  <sheetData>
    <row r="1" spans="1:19" x14ac:dyDescent="0.45">
      <c r="A1" t="s">
        <v>9</v>
      </c>
      <c r="B1" t="s">
        <v>7</v>
      </c>
      <c r="C1" t="s">
        <v>150</v>
      </c>
      <c r="D1" t="s">
        <v>151</v>
      </c>
      <c r="E1" t="s">
        <v>152</v>
      </c>
      <c r="F1" t="s">
        <v>153</v>
      </c>
      <c r="G1" t="s">
        <v>77</v>
      </c>
      <c r="H1" t="s">
        <v>8</v>
      </c>
      <c r="I1" t="s">
        <v>28</v>
      </c>
      <c r="J1" t="s">
        <v>11</v>
      </c>
      <c r="K1" t="s">
        <v>27</v>
      </c>
      <c r="L1" t="s">
        <v>12</v>
      </c>
      <c r="M1" t="s">
        <v>68</v>
      </c>
      <c r="N1" t="s">
        <v>69</v>
      </c>
      <c r="O1" t="s">
        <v>13</v>
      </c>
      <c r="P1" t="s">
        <v>14</v>
      </c>
      <c r="Q1" t="s">
        <v>15</v>
      </c>
      <c r="R1" t="s">
        <v>26</v>
      </c>
      <c r="S1" t="s">
        <v>16</v>
      </c>
    </row>
    <row r="2" spans="1:19" x14ac:dyDescent="0.45">
      <c r="A2" t="s">
        <v>36</v>
      </c>
      <c r="B2" t="s">
        <v>154</v>
      </c>
      <c r="D2" t="s">
        <v>74</v>
      </c>
      <c r="E2" t="s">
        <v>76</v>
      </c>
      <c r="F2">
        <v>0</v>
      </c>
      <c r="G2" t="s">
        <v>74</v>
      </c>
      <c r="H2" t="s">
        <v>76</v>
      </c>
      <c r="I2">
        <v>1.502</v>
      </c>
      <c r="J2" t="s">
        <v>33</v>
      </c>
      <c r="K2">
        <v>0.79</v>
      </c>
      <c r="L2">
        <v>10.273</v>
      </c>
      <c r="M2" s="2">
        <v>6.2231000000000005</v>
      </c>
      <c r="N2">
        <v>0</v>
      </c>
      <c r="O2">
        <v>30</v>
      </c>
      <c r="P2">
        <v>60</v>
      </c>
      <c r="Q2" t="s">
        <v>34</v>
      </c>
      <c r="R2">
        <v>0.78</v>
      </c>
      <c r="S2">
        <v>31.669</v>
      </c>
    </row>
    <row r="3" spans="1:19" x14ac:dyDescent="0.45">
      <c r="A3" t="s">
        <v>35</v>
      </c>
      <c r="B3" t="s">
        <v>154</v>
      </c>
      <c r="D3" t="s">
        <v>74</v>
      </c>
      <c r="E3" t="s">
        <v>76</v>
      </c>
      <c r="F3">
        <v>0</v>
      </c>
      <c r="G3" t="s">
        <v>74</v>
      </c>
      <c r="H3" t="s">
        <v>76</v>
      </c>
      <c r="I3">
        <v>1.504</v>
      </c>
      <c r="J3" t="s">
        <v>33</v>
      </c>
      <c r="K3">
        <v>0.79</v>
      </c>
      <c r="L3">
        <v>10.08</v>
      </c>
      <c r="M3" s="2">
        <v>6.0363000000000007</v>
      </c>
      <c r="N3">
        <v>0</v>
      </c>
      <c r="O3">
        <v>30</v>
      </c>
      <c r="P3">
        <v>60</v>
      </c>
      <c r="Q3" t="s">
        <v>37</v>
      </c>
      <c r="R3">
        <v>0.66</v>
      </c>
      <c r="S3">
        <v>31.428000000000001</v>
      </c>
    </row>
    <row r="4" spans="1:19" x14ac:dyDescent="0.45">
      <c r="A4" t="s">
        <v>111</v>
      </c>
      <c r="B4" t="s">
        <v>154</v>
      </c>
      <c r="D4" t="s">
        <v>74</v>
      </c>
      <c r="E4" t="s">
        <v>76</v>
      </c>
      <c r="F4">
        <v>0</v>
      </c>
      <c r="G4" t="s">
        <v>74</v>
      </c>
      <c r="H4" t="s">
        <v>76</v>
      </c>
      <c r="I4">
        <v>1.5</v>
      </c>
      <c r="J4" t="s">
        <v>38</v>
      </c>
      <c r="K4">
        <v>0.78900000000000003</v>
      </c>
      <c r="L4">
        <v>10.058</v>
      </c>
      <c r="M4" s="2">
        <v>6.1508000000000003</v>
      </c>
      <c r="N4">
        <v>0</v>
      </c>
      <c r="O4">
        <v>30</v>
      </c>
      <c r="P4">
        <v>60</v>
      </c>
      <c r="Q4" t="s">
        <v>34</v>
      </c>
      <c r="R4">
        <v>0.78</v>
      </c>
      <c r="S4">
        <v>31.370999999999999</v>
      </c>
    </row>
    <row r="5" spans="1:19" x14ac:dyDescent="0.45">
      <c r="A5" t="s">
        <v>112</v>
      </c>
      <c r="B5" t="s">
        <v>154</v>
      </c>
      <c r="D5" t="s">
        <v>74</v>
      </c>
      <c r="E5" t="s">
        <v>76</v>
      </c>
      <c r="F5">
        <v>0</v>
      </c>
      <c r="G5" t="s">
        <v>74</v>
      </c>
      <c r="H5" t="s">
        <v>76</v>
      </c>
      <c r="I5">
        <v>1.502</v>
      </c>
      <c r="J5" t="s">
        <v>38</v>
      </c>
      <c r="K5">
        <v>0.78900000000000003</v>
      </c>
      <c r="L5">
        <v>10.025</v>
      </c>
      <c r="M5" s="2">
        <v>6.126100000000001</v>
      </c>
      <c r="N5">
        <v>0</v>
      </c>
      <c r="O5">
        <v>30</v>
      </c>
      <c r="P5">
        <v>60</v>
      </c>
      <c r="Q5" t="s">
        <v>37</v>
      </c>
      <c r="R5">
        <v>0.66</v>
      </c>
      <c r="S5">
        <v>31.315999999999999</v>
      </c>
    </row>
    <row r="6" spans="1:19" x14ac:dyDescent="0.45">
      <c r="A6" t="s">
        <v>39</v>
      </c>
      <c r="B6" t="s">
        <v>154</v>
      </c>
      <c r="D6" t="s">
        <v>74</v>
      </c>
      <c r="E6" t="s">
        <v>76</v>
      </c>
      <c r="F6">
        <v>0</v>
      </c>
      <c r="G6" t="s">
        <v>74</v>
      </c>
      <c r="H6" t="s">
        <v>76</v>
      </c>
      <c r="I6" s="1">
        <v>1.5044</v>
      </c>
      <c r="J6" t="s">
        <v>41</v>
      </c>
      <c r="K6" s="1">
        <v>0.89400000000000002</v>
      </c>
      <c r="L6" s="1">
        <v>10.199217002237136</v>
      </c>
      <c r="M6" s="2">
        <v>6.6651000000000007</v>
      </c>
      <c r="N6">
        <v>0</v>
      </c>
      <c r="O6">
        <v>30</v>
      </c>
      <c r="P6">
        <v>60</v>
      </c>
      <c r="Q6" t="s">
        <v>34</v>
      </c>
      <c r="R6">
        <v>0.78</v>
      </c>
      <c r="S6" s="1">
        <v>29.911923076923078</v>
      </c>
    </row>
    <row r="7" spans="1:19" x14ac:dyDescent="0.45">
      <c r="A7" t="s">
        <v>40</v>
      </c>
      <c r="B7" t="s">
        <v>154</v>
      </c>
      <c r="D7" s="3" t="s">
        <v>74</v>
      </c>
      <c r="E7" t="s">
        <v>76</v>
      </c>
      <c r="F7">
        <v>0</v>
      </c>
      <c r="G7" t="s">
        <v>74</v>
      </c>
      <c r="H7" t="s">
        <v>76</v>
      </c>
      <c r="I7" s="1">
        <v>1.5044999999999999</v>
      </c>
      <c r="J7" t="s">
        <v>41</v>
      </c>
      <c r="K7" s="1">
        <v>0.89400000000000002</v>
      </c>
      <c r="L7" s="1">
        <v>10.192170022371362</v>
      </c>
      <c r="M7" s="2">
        <v>6.626199999999999</v>
      </c>
      <c r="N7">
        <v>0</v>
      </c>
      <c r="O7">
        <v>30</v>
      </c>
      <c r="P7">
        <v>60</v>
      </c>
      <c r="Q7" t="s">
        <v>37</v>
      </c>
      <c r="R7">
        <v>0.66</v>
      </c>
      <c r="S7" s="1">
        <v>29.955909090909085</v>
      </c>
    </row>
    <row r="8" spans="1:19" x14ac:dyDescent="0.45">
      <c r="A8" t="s">
        <v>45</v>
      </c>
      <c r="B8" t="s">
        <v>154</v>
      </c>
      <c r="D8" s="3" t="s">
        <v>74</v>
      </c>
      <c r="E8" t="s">
        <v>76</v>
      </c>
      <c r="F8">
        <v>0</v>
      </c>
      <c r="G8" t="s">
        <v>74</v>
      </c>
      <c r="H8" t="s">
        <v>76</v>
      </c>
      <c r="I8" s="1">
        <v>1.5001</v>
      </c>
      <c r="J8" t="s">
        <v>42</v>
      </c>
      <c r="K8" s="1">
        <v>1.4890000000000001</v>
      </c>
      <c r="L8" s="1">
        <v>10.669711215580927</v>
      </c>
      <c r="M8" s="2">
        <v>7.549199999999999</v>
      </c>
      <c r="N8">
        <v>0</v>
      </c>
      <c r="O8">
        <v>30</v>
      </c>
      <c r="P8">
        <v>60</v>
      </c>
      <c r="Q8" t="s">
        <v>34</v>
      </c>
      <c r="R8">
        <v>0.78</v>
      </c>
      <c r="S8" s="1">
        <v>19.864230769230772</v>
      </c>
    </row>
    <row r="9" spans="1:19" x14ac:dyDescent="0.45">
      <c r="A9" t="s">
        <v>44</v>
      </c>
      <c r="B9" t="s">
        <v>154</v>
      </c>
      <c r="D9" s="3" t="s">
        <v>74</v>
      </c>
      <c r="E9" t="s">
        <v>76</v>
      </c>
      <c r="F9">
        <v>0</v>
      </c>
      <c r="G9" t="s">
        <v>74</v>
      </c>
      <c r="H9" t="s">
        <v>76</v>
      </c>
      <c r="I9" s="1">
        <v>1.5002</v>
      </c>
      <c r="J9" t="s">
        <v>42</v>
      </c>
      <c r="K9" s="1">
        <v>1.4890000000000001</v>
      </c>
      <c r="L9" s="1">
        <v>10.392075218267292</v>
      </c>
      <c r="M9" s="2">
        <v>7.1529000000000007</v>
      </c>
      <c r="N9">
        <v>0</v>
      </c>
      <c r="O9">
        <v>30</v>
      </c>
      <c r="P9">
        <v>60</v>
      </c>
      <c r="Q9" t="s">
        <v>34</v>
      </c>
      <c r="R9">
        <v>0.78</v>
      </c>
      <c r="S9" s="1">
        <v>20.172307692307694</v>
      </c>
    </row>
    <row r="10" spans="1:19" x14ac:dyDescent="0.45">
      <c r="A10" t="s">
        <v>46</v>
      </c>
      <c r="B10" t="s">
        <v>154</v>
      </c>
      <c r="D10" s="3" t="s">
        <v>74</v>
      </c>
      <c r="E10" t="s">
        <v>76</v>
      </c>
      <c r="F10">
        <v>0</v>
      </c>
      <c r="G10" t="s">
        <v>74</v>
      </c>
      <c r="H10" t="s">
        <v>76</v>
      </c>
      <c r="I10" s="1">
        <v>1.5015000000000001</v>
      </c>
      <c r="J10" s="1" t="s">
        <v>43</v>
      </c>
      <c r="K10" s="1">
        <v>1.07</v>
      </c>
      <c r="L10" s="1">
        <v>9.940560747663552</v>
      </c>
      <c r="M10" s="2">
        <v>7.5762000000000018</v>
      </c>
      <c r="N10">
        <v>0</v>
      </c>
      <c r="O10">
        <v>30</v>
      </c>
      <c r="P10">
        <v>60</v>
      </c>
      <c r="Q10" t="s">
        <v>34</v>
      </c>
      <c r="R10">
        <v>0.78</v>
      </c>
      <c r="S10" s="1">
        <v>28.963076923076919</v>
      </c>
    </row>
    <row r="11" spans="1:19" x14ac:dyDescent="0.45">
      <c r="A11" t="s">
        <v>47</v>
      </c>
      <c r="B11" t="s">
        <v>154</v>
      </c>
      <c r="D11" s="3" t="s">
        <v>74</v>
      </c>
      <c r="E11" t="s">
        <v>76</v>
      </c>
      <c r="F11">
        <v>0</v>
      </c>
      <c r="G11" t="s">
        <v>74</v>
      </c>
      <c r="H11" t="s">
        <v>76</v>
      </c>
      <c r="I11" s="1">
        <v>1.5011999999999999</v>
      </c>
      <c r="J11" s="1" t="s">
        <v>43</v>
      </c>
      <c r="K11" s="1">
        <v>1.07</v>
      </c>
      <c r="L11" s="1">
        <v>9.9472897196261663</v>
      </c>
      <c r="M11" s="2">
        <v>7.5967999999999982</v>
      </c>
      <c r="N11">
        <v>0</v>
      </c>
      <c r="O11">
        <v>30</v>
      </c>
      <c r="P11">
        <v>60</v>
      </c>
      <c r="Q11" t="s">
        <v>37</v>
      </c>
      <c r="R11">
        <v>0.66</v>
      </c>
      <c r="S11" s="1">
        <v>29.723787878787881</v>
      </c>
    </row>
    <row r="12" spans="1:19" x14ac:dyDescent="0.45">
      <c r="A12" t="s">
        <v>113</v>
      </c>
      <c r="B12" t="s">
        <v>154</v>
      </c>
      <c r="D12" s="3" t="s">
        <v>74</v>
      </c>
      <c r="E12" t="s">
        <v>76</v>
      </c>
      <c r="F12">
        <v>0</v>
      </c>
      <c r="G12" t="s">
        <v>74</v>
      </c>
      <c r="H12" t="s">
        <v>76</v>
      </c>
      <c r="I12" s="1">
        <v>1.5046999999999997</v>
      </c>
      <c r="J12" s="1" t="s">
        <v>43</v>
      </c>
      <c r="K12" s="1">
        <v>1.07</v>
      </c>
      <c r="L12" s="1">
        <v>9.9292523364485987</v>
      </c>
      <c r="M12" s="2">
        <v>7.5778999999999996</v>
      </c>
      <c r="N12">
        <v>0</v>
      </c>
      <c r="O12">
        <v>30</v>
      </c>
      <c r="P12">
        <v>60</v>
      </c>
      <c r="Q12" t="s">
        <v>38</v>
      </c>
      <c r="R12">
        <v>0.78900000000000003</v>
      </c>
      <c r="S12" s="1">
        <v>28.749144811858606</v>
      </c>
    </row>
    <row r="13" spans="1:19" x14ac:dyDescent="0.45">
      <c r="A13" t="s">
        <v>114</v>
      </c>
      <c r="B13" t="s">
        <v>154</v>
      </c>
      <c r="D13" s="3" t="s">
        <v>74</v>
      </c>
      <c r="E13" t="s">
        <v>76</v>
      </c>
      <c r="F13">
        <v>0</v>
      </c>
      <c r="G13" t="s">
        <v>74</v>
      </c>
      <c r="H13" t="s">
        <v>76</v>
      </c>
      <c r="I13" s="1">
        <v>1.5067000000000004</v>
      </c>
      <c r="J13" s="1" t="s">
        <v>33</v>
      </c>
      <c r="K13" s="1">
        <v>0.79</v>
      </c>
      <c r="L13" s="1">
        <v>10.278607594936709</v>
      </c>
      <c r="M13" s="2">
        <v>6.1609000000000016</v>
      </c>
      <c r="N13">
        <v>0</v>
      </c>
      <c r="O13">
        <v>30</v>
      </c>
      <c r="P13">
        <v>60</v>
      </c>
      <c r="Q13" t="s">
        <v>38</v>
      </c>
      <c r="R13">
        <v>0.78900000000000003</v>
      </c>
      <c r="S13" s="1">
        <v>31.671987837324206</v>
      </c>
    </row>
    <row r="14" spans="1:19" x14ac:dyDescent="0.45">
      <c r="A14" t="s">
        <v>115</v>
      </c>
      <c r="B14" t="s">
        <v>154</v>
      </c>
      <c r="D14" s="3" t="s">
        <v>74</v>
      </c>
      <c r="E14" t="s">
        <v>76</v>
      </c>
      <c r="F14">
        <v>0</v>
      </c>
      <c r="G14" t="s">
        <v>74</v>
      </c>
      <c r="H14" t="s">
        <v>76</v>
      </c>
      <c r="I14" s="1">
        <v>1.5107999999999997</v>
      </c>
      <c r="J14" s="1" t="s">
        <v>41</v>
      </c>
      <c r="K14" s="1">
        <v>0.89400000000000002</v>
      </c>
      <c r="L14" s="1">
        <v>9.9840044742729308</v>
      </c>
      <c r="M14" s="2">
        <v>6.5775999999999986</v>
      </c>
      <c r="N14">
        <v>0</v>
      </c>
      <c r="O14">
        <v>30</v>
      </c>
      <c r="P14">
        <v>60</v>
      </c>
      <c r="Q14" t="s">
        <v>38</v>
      </c>
      <c r="R14">
        <v>0.78900000000000003</v>
      </c>
      <c r="S14" s="1">
        <v>29.877486380337011</v>
      </c>
    </row>
    <row r="15" spans="1:19" x14ac:dyDescent="0.45">
      <c r="A15" t="s">
        <v>48</v>
      </c>
      <c r="B15" t="s">
        <v>154</v>
      </c>
      <c r="D15" t="s">
        <v>74</v>
      </c>
      <c r="E15" t="s">
        <v>76</v>
      </c>
      <c r="F15">
        <v>0</v>
      </c>
      <c r="G15" t="s">
        <v>74</v>
      </c>
      <c r="H15" t="s">
        <v>76</v>
      </c>
      <c r="I15">
        <v>5.0076000000000001</v>
      </c>
      <c r="J15" s="1" t="s">
        <v>33</v>
      </c>
      <c r="K15">
        <v>0.79</v>
      </c>
      <c r="L15" s="2">
        <v>97.952405063291124</v>
      </c>
      <c r="M15" s="2">
        <v>68.499999999999972</v>
      </c>
      <c r="N15">
        <v>0</v>
      </c>
      <c r="O15">
        <v>30</v>
      </c>
      <c r="P15">
        <v>60</v>
      </c>
      <c r="Q15" t="s">
        <v>34</v>
      </c>
      <c r="R15">
        <v>0.78</v>
      </c>
      <c r="S15" s="1">
        <v>200.0126742712294</v>
      </c>
    </row>
    <row r="16" spans="1:19" x14ac:dyDescent="0.45">
      <c r="A16" t="s">
        <v>49</v>
      </c>
      <c r="B16" t="s">
        <v>154</v>
      </c>
      <c r="D16" t="s">
        <v>74</v>
      </c>
      <c r="E16" t="s">
        <v>76</v>
      </c>
      <c r="F16">
        <v>0</v>
      </c>
      <c r="G16" t="s">
        <v>74</v>
      </c>
      <c r="H16" t="s">
        <v>76</v>
      </c>
      <c r="I16">
        <v>10.0084</v>
      </c>
      <c r="J16" s="1" t="s">
        <v>33</v>
      </c>
      <c r="K16">
        <v>0.79</v>
      </c>
      <c r="L16" s="2">
        <v>97.584303797468351</v>
      </c>
      <c r="M16" s="2">
        <v>62.900000000000006</v>
      </c>
      <c r="N16">
        <v>0</v>
      </c>
      <c r="O16">
        <v>30</v>
      </c>
      <c r="P16">
        <v>60</v>
      </c>
      <c r="Q16" t="s">
        <v>34</v>
      </c>
      <c r="R16">
        <v>0.78</v>
      </c>
      <c r="S16" s="1">
        <v>183.71356147021544</v>
      </c>
    </row>
    <row r="17" spans="1:19" x14ac:dyDescent="0.45">
      <c r="A17" t="s">
        <v>50</v>
      </c>
      <c r="B17" t="s">
        <v>154</v>
      </c>
      <c r="D17" t="s">
        <v>74</v>
      </c>
      <c r="E17" t="s">
        <v>76</v>
      </c>
      <c r="F17">
        <v>0</v>
      </c>
      <c r="G17" t="s">
        <v>74</v>
      </c>
      <c r="H17" t="s">
        <v>76</v>
      </c>
      <c r="I17">
        <v>15.0046</v>
      </c>
      <c r="J17" s="1" t="s">
        <v>33</v>
      </c>
      <c r="K17">
        <v>0.79</v>
      </c>
      <c r="L17" s="2">
        <v>95.449873417721548</v>
      </c>
      <c r="M17" s="2">
        <v>56.66</v>
      </c>
      <c r="N17">
        <v>0</v>
      </c>
      <c r="O17">
        <v>30</v>
      </c>
      <c r="P17">
        <v>60</v>
      </c>
      <c r="Q17" t="s">
        <v>34</v>
      </c>
      <c r="R17">
        <v>0.78</v>
      </c>
      <c r="S17" s="1">
        <v>165.61470215462609</v>
      </c>
    </row>
    <row r="18" spans="1:19" x14ac:dyDescent="0.45">
      <c r="A18" t="s">
        <v>51</v>
      </c>
      <c r="B18" t="s">
        <v>154</v>
      </c>
      <c r="D18" t="s">
        <v>74</v>
      </c>
      <c r="E18" t="s">
        <v>76</v>
      </c>
      <c r="F18">
        <v>0</v>
      </c>
      <c r="G18" t="s">
        <v>74</v>
      </c>
      <c r="H18" t="s">
        <v>76</v>
      </c>
      <c r="I18">
        <v>20.005800000000001</v>
      </c>
      <c r="J18" s="1" t="s">
        <v>33</v>
      </c>
      <c r="K18">
        <v>0.79</v>
      </c>
      <c r="L18" s="2">
        <v>95.030632911392431</v>
      </c>
      <c r="M18" s="2">
        <v>49.849999999999994</v>
      </c>
      <c r="N18">
        <v>0</v>
      </c>
      <c r="O18">
        <v>30</v>
      </c>
      <c r="P18">
        <v>60</v>
      </c>
      <c r="Q18" t="s">
        <v>34</v>
      </c>
      <c r="R18">
        <v>0.78</v>
      </c>
      <c r="S18" s="1">
        <v>147.55386565272497</v>
      </c>
    </row>
    <row r="19" spans="1:19" x14ac:dyDescent="0.45">
      <c r="A19" t="s">
        <v>52</v>
      </c>
      <c r="B19" t="s">
        <v>154</v>
      </c>
      <c r="D19" t="s">
        <v>74</v>
      </c>
      <c r="E19" t="s">
        <v>76</v>
      </c>
      <c r="F19">
        <v>0</v>
      </c>
      <c r="G19" t="s">
        <v>74</v>
      </c>
      <c r="H19" t="s">
        <v>76</v>
      </c>
      <c r="I19">
        <v>5.0012999999999996</v>
      </c>
      <c r="J19" s="1" t="s">
        <v>33</v>
      </c>
      <c r="K19">
        <v>0.79</v>
      </c>
      <c r="L19" s="2">
        <v>99.046455696202472</v>
      </c>
      <c r="M19" s="2">
        <v>70.22999999999999</v>
      </c>
      <c r="N19">
        <v>0</v>
      </c>
      <c r="O19">
        <v>30</v>
      </c>
      <c r="P19">
        <v>60</v>
      </c>
      <c r="Q19" t="s">
        <v>34</v>
      </c>
      <c r="R19">
        <v>0.78</v>
      </c>
      <c r="S19" s="1">
        <v>352.10392902408108</v>
      </c>
    </row>
    <row r="20" spans="1:19" x14ac:dyDescent="0.45">
      <c r="A20" t="s">
        <v>53</v>
      </c>
      <c r="B20" t="s">
        <v>154</v>
      </c>
      <c r="D20" t="s">
        <v>74</v>
      </c>
      <c r="E20" t="s">
        <v>76</v>
      </c>
      <c r="F20">
        <v>0</v>
      </c>
      <c r="G20" t="s">
        <v>74</v>
      </c>
      <c r="H20" t="s">
        <v>76</v>
      </c>
      <c r="I20">
        <v>10.009</v>
      </c>
      <c r="J20" s="1" t="s">
        <v>33</v>
      </c>
      <c r="K20">
        <v>0.79</v>
      </c>
      <c r="L20" s="2">
        <v>99.620379746835411</v>
      </c>
      <c r="M20" s="2">
        <v>63.739999999999981</v>
      </c>
      <c r="N20">
        <v>0</v>
      </c>
      <c r="O20">
        <v>30</v>
      </c>
      <c r="P20">
        <v>60</v>
      </c>
      <c r="Q20" t="s">
        <v>34</v>
      </c>
      <c r="R20">
        <v>0.78</v>
      </c>
      <c r="S20" s="1">
        <v>321.86311787072242</v>
      </c>
    </row>
    <row r="21" spans="1:19" x14ac:dyDescent="0.45">
      <c r="A21" t="s">
        <v>54</v>
      </c>
      <c r="B21" t="s">
        <v>154</v>
      </c>
      <c r="D21" t="s">
        <v>74</v>
      </c>
      <c r="E21" t="s">
        <v>76</v>
      </c>
      <c r="F21">
        <v>0</v>
      </c>
      <c r="G21" t="s">
        <v>74</v>
      </c>
      <c r="H21" t="s">
        <v>76</v>
      </c>
      <c r="I21">
        <v>15.0197</v>
      </c>
      <c r="J21" s="1" t="s">
        <v>33</v>
      </c>
      <c r="K21">
        <v>0.79</v>
      </c>
      <c r="L21" s="2">
        <v>99.106455696202516</v>
      </c>
      <c r="M21" s="2">
        <v>56.170000000000016</v>
      </c>
      <c r="N21">
        <v>0</v>
      </c>
      <c r="O21">
        <v>30</v>
      </c>
      <c r="P21">
        <v>60</v>
      </c>
      <c r="Q21" t="s">
        <v>34</v>
      </c>
      <c r="R21">
        <v>0.78</v>
      </c>
      <c r="S21" s="1">
        <v>281.33079847908743</v>
      </c>
    </row>
    <row r="22" spans="1:19" x14ac:dyDescent="0.45">
      <c r="A22" t="s">
        <v>55</v>
      </c>
      <c r="B22" t="s">
        <v>154</v>
      </c>
      <c r="D22" t="s">
        <v>74</v>
      </c>
      <c r="E22" t="s">
        <v>76</v>
      </c>
      <c r="F22">
        <v>0</v>
      </c>
      <c r="G22" t="s">
        <v>74</v>
      </c>
      <c r="H22" t="s">
        <v>76</v>
      </c>
      <c r="I22">
        <v>20.0306</v>
      </c>
      <c r="J22" s="1" t="s">
        <v>33</v>
      </c>
      <c r="K22">
        <v>0.79</v>
      </c>
      <c r="L22" s="2">
        <v>99.067341772151877</v>
      </c>
      <c r="M22" s="2">
        <v>47.830000000000013</v>
      </c>
      <c r="N22">
        <v>0</v>
      </c>
      <c r="O22">
        <v>30</v>
      </c>
      <c r="P22">
        <v>60</v>
      </c>
      <c r="Q22" t="s">
        <v>34</v>
      </c>
      <c r="R22">
        <v>0.78</v>
      </c>
      <c r="S22" s="1">
        <v>245.0443599493029</v>
      </c>
    </row>
    <row r="23" spans="1:19" x14ac:dyDescent="0.45">
      <c r="A23" t="s">
        <v>56</v>
      </c>
      <c r="B23" t="s">
        <v>154</v>
      </c>
      <c r="D23" t="s">
        <v>74</v>
      </c>
      <c r="E23" t="s">
        <v>76</v>
      </c>
      <c r="F23">
        <v>0</v>
      </c>
      <c r="G23" t="s">
        <v>74</v>
      </c>
      <c r="H23" t="s">
        <v>76</v>
      </c>
      <c r="I23">
        <v>5.0090000000000003</v>
      </c>
      <c r="J23" s="1" t="s">
        <v>33</v>
      </c>
      <c r="K23">
        <v>0.79</v>
      </c>
      <c r="L23" s="2">
        <v>99.44544303797467</v>
      </c>
      <c r="M23" s="2">
        <v>70.819999999999965</v>
      </c>
      <c r="N23">
        <v>0</v>
      </c>
      <c r="O23">
        <v>30</v>
      </c>
      <c r="P23">
        <v>60</v>
      </c>
      <c r="Q23" t="s">
        <v>34</v>
      </c>
      <c r="R23">
        <v>0.78</v>
      </c>
      <c r="S23" s="1">
        <v>799.63244613434722</v>
      </c>
    </row>
    <row r="24" spans="1:19" x14ac:dyDescent="0.45">
      <c r="A24" t="s">
        <v>57</v>
      </c>
      <c r="B24" t="s">
        <v>154</v>
      </c>
      <c r="D24" t="s">
        <v>74</v>
      </c>
      <c r="E24" t="s">
        <v>76</v>
      </c>
      <c r="F24">
        <v>0</v>
      </c>
      <c r="G24" t="s">
        <v>74</v>
      </c>
      <c r="H24" t="s">
        <v>76</v>
      </c>
      <c r="I24">
        <v>10.005000000000001</v>
      </c>
      <c r="J24" s="1" t="s">
        <v>33</v>
      </c>
      <c r="K24">
        <v>0.79</v>
      </c>
      <c r="L24" s="2">
        <v>99.43088607594936</v>
      </c>
      <c r="M24" s="2">
        <v>65.060000000000031</v>
      </c>
      <c r="N24">
        <v>0</v>
      </c>
      <c r="O24">
        <v>30</v>
      </c>
      <c r="P24">
        <v>60</v>
      </c>
      <c r="Q24" t="s">
        <v>34</v>
      </c>
      <c r="R24">
        <v>0.78</v>
      </c>
      <c r="S24" s="1">
        <v>733.90367553865644</v>
      </c>
    </row>
    <row r="25" spans="1:19" x14ac:dyDescent="0.45">
      <c r="A25" t="s">
        <v>58</v>
      </c>
      <c r="B25" t="s">
        <v>154</v>
      </c>
      <c r="D25" t="s">
        <v>74</v>
      </c>
      <c r="E25" t="s">
        <v>76</v>
      </c>
      <c r="F25">
        <v>0</v>
      </c>
      <c r="G25" t="s">
        <v>74</v>
      </c>
      <c r="H25" t="s">
        <v>76</v>
      </c>
      <c r="I25">
        <v>15.003399999999999</v>
      </c>
      <c r="J25" s="1" t="s">
        <v>33</v>
      </c>
      <c r="K25">
        <v>0.79</v>
      </c>
      <c r="L25" s="2">
        <v>99.525949367088586</v>
      </c>
      <c r="M25" s="2">
        <v>58.900000000000006</v>
      </c>
      <c r="N25">
        <v>0</v>
      </c>
      <c r="O25">
        <v>30</v>
      </c>
      <c r="P25">
        <v>60</v>
      </c>
      <c r="Q25" t="s">
        <v>34</v>
      </c>
      <c r="R25">
        <v>0.78</v>
      </c>
      <c r="S25" s="1">
        <v>680.05069708491749</v>
      </c>
    </row>
    <row r="26" spans="1:19" x14ac:dyDescent="0.45">
      <c r="A26" t="s">
        <v>59</v>
      </c>
      <c r="B26" t="s">
        <v>154</v>
      </c>
      <c r="D26" t="s">
        <v>74</v>
      </c>
      <c r="E26" t="s">
        <v>76</v>
      </c>
      <c r="F26">
        <v>0</v>
      </c>
      <c r="G26" t="s">
        <v>74</v>
      </c>
      <c r="H26" t="s">
        <v>76</v>
      </c>
      <c r="I26">
        <v>20.003</v>
      </c>
      <c r="J26" s="1" t="s">
        <v>33</v>
      </c>
      <c r="K26">
        <v>0.79</v>
      </c>
      <c r="L26" s="2">
        <v>99.265949367088609</v>
      </c>
      <c r="M26" s="2">
        <v>51.680000000000007</v>
      </c>
      <c r="N26">
        <v>0</v>
      </c>
      <c r="O26">
        <v>30</v>
      </c>
      <c r="P26">
        <v>60</v>
      </c>
      <c r="Q26" t="s">
        <v>34</v>
      </c>
      <c r="R26">
        <v>0.78</v>
      </c>
      <c r="S26" s="1">
        <v>586.2103929024081</v>
      </c>
    </row>
    <row r="27" spans="1:19" x14ac:dyDescent="0.45">
      <c r="A27" t="s">
        <v>60</v>
      </c>
      <c r="B27" t="s">
        <v>154</v>
      </c>
      <c r="D27" t="s">
        <v>74</v>
      </c>
      <c r="E27" t="s">
        <v>76</v>
      </c>
      <c r="F27">
        <v>0</v>
      </c>
      <c r="G27" t="s">
        <v>74</v>
      </c>
      <c r="H27" t="s">
        <v>76</v>
      </c>
      <c r="I27">
        <v>5.0099</v>
      </c>
      <c r="J27" s="1" t="s">
        <v>33</v>
      </c>
      <c r="K27">
        <v>0.79</v>
      </c>
      <c r="L27" s="2">
        <v>99.457341772151892</v>
      </c>
      <c r="M27" s="2">
        <v>70.714499999999987</v>
      </c>
      <c r="N27">
        <v>0</v>
      </c>
      <c r="O27">
        <v>30</v>
      </c>
      <c r="P27">
        <v>60</v>
      </c>
      <c r="Q27" t="s">
        <v>34</v>
      </c>
      <c r="R27">
        <v>0.78</v>
      </c>
      <c r="S27" s="1">
        <v>207.21166032953104</v>
      </c>
    </row>
    <row r="28" spans="1:19" x14ac:dyDescent="0.45">
      <c r="A28" t="s">
        <v>61</v>
      </c>
      <c r="B28" t="s">
        <v>154</v>
      </c>
      <c r="D28" t="s">
        <v>74</v>
      </c>
      <c r="E28" t="s">
        <v>76</v>
      </c>
      <c r="F28">
        <v>0</v>
      </c>
      <c r="G28" t="s">
        <v>74</v>
      </c>
      <c r="H28" t="s">
        <v>76</v>
      </c>
      <c r="I28">
        <v>10.006500000000001</v>
      </c>
      <c r="J28" s="1" t="s">
        <v>33</v>
      </c>
      <c r="K28">
        <v>0.79</v>
      </c>
      <c r="L28" s="2">
        <v>100.10911392405063</v>
      </c>
      <c r="M28" s="2">
        <v>64.285199999999975</v>
      </c>
      <c r="N28">
        <v>0</v>
      </c>
      <c r="O28">
        <v>30</v>
      </c>
      <c r="P28">
        <v>60</v>
      </c>
      <c r="Q28" t="s">
        <v>34</v>
      </c>
      <c r="R28">
        <v>0.78</v>
      </c>
      <c r="S28" s="1">
        <v>188.25095057034221</v>
      </c>
    </row>
    <row r="29" spans="1:19" x14ac:dyDescent="0.45">
      <c r="A29" t="s">
        <v>62</v>
      </c>
      <c r="B29" t="s">
        <v>154</v>
      </c>
      <c r="D29" t="s">
        <v>74</v>
      </c>
      <c r="E29" t="s">
        <v>76</v>
      </c>
      <c r="F29">
        <v>0</v>
      </c>
      <c r="G29" t="s">
        <v>74</v>
      </c>
      <c r="H29" t="s">
        <v>76</v>
      </c>
      <c r="I29">
        <v>15.000400000000001</v>
      </c>
      <c r="J29" s="1" t="s">
        <v>33</v>
      </c>
      <c r="K29">
        <v>0.79</v>
      </c>
      <c r="L29" s="2">
        <v>100.03556962025317</v>
      </c>
      <c r="M29" s="2">
        <v>58.954100000000011</v>
      </c>
      <c r="N29">
        <v>0</v>
      </c>
      <c r="O29">
        <v>30</v>
      </c>
      <c r="P29">
        <v>60</v>
      </c>
      <c r="Q29" t="s">
        <v>34</v>
      </c>
      <c r="R29">
        <v>0.78</v>
      </c>
      <c r="S29" s="1">
        <v>172.34474017743977</v>
      </c>
    </row>
    <row r="30" spans="1:19" x14ac:dyDescent="0.45">
      <c r="A30" t="s">
        <v>63</v>
      </c>
      <c r="B30" t="s">
        <v>154</v>
      </c>
      <c r="D30" t="s">
        <v>74</v>
      </c>
      <c r="E30" t="s">
        <v>76</v>
      </c>
      <c r="F30">
        <v>0</v>
      </c>
      <c r="G30" t="s">
        <v>74</v>
      </c>
      <c r="H30" t="s">
        <v>76</v>
      </c>
      <c r="I30">
        <v>20.007999999999999</v>
      </c>
      <c r="J30" s="1" t="s">
        <v>33</v>
      </c>
      <c r="K30">
        <v>0.79</v>
      </c>
      <c r="L30" s="2">
        <v>99.973924050632917</v>
      </c>
      <c r="M30" s="2">
        <v>50.518499999999989</v>
      </c>
      <c r="N30">
        <v>0</v>
      </c>
      <c r="O30">
        <v>30</v>
      </c>
      <c r="P30">
        <v>60</v>
      </c>
      <c r="Q30" t="s">
        <v>34</v>
      </c>
      <c r="R30">
        <v>0.78</v>
      </c>
      <c r="S30" s="1">
        <v>147.6679340937896</v>
      </c>
    </row>
    <row r="31" spans="1:19" x14ac:dyDescent="0.45">
      <c r="A31" t="s">
        <v>64</v>
      </c>
      <c r="B31" t="s">
        <v>154</v>
      </c>
      <c r="D31" t="s">
        <v>74</v>
      </c>
      <c r="E31" t="s">
        <v>76</v>
      </c>
      <c r="F31">
        <v>0</v>
      </c>
      <c r="G31" t="s">
        <v>74</v>
      </c>
      <c r="H31" t="s">
        <v>76</v>
      </c>
      <c r="I31">
        <v>5.0026000000000002</v>
      </c>
      <c r="J31" s="1" t="s">
        <v>33</v>
      </c>
      <c r="K31">
        <v>0.79</v>
      </c>
      <c r="L31" s="2">
        <v>99.277215189873445</v>
      </c>
      <c r="M31" s="2">
        <v>70.592900000000014</v>
      </c>
      <c r="N31">
        <v>0</v>
      </c>
      <c r="O31">
        <v>30</v>
      </c>
      <c r="P31">
        <v>60</v>
      </c>
      <c r="Q31" t="s">
        <v>34</v>
      </c>
      <c r="R31">
        <v>0.78</v>
      </c>
      <c r="S31" s="1">
        <v>89.619771863117862</v>
      </c>
    </row>
    <row r="32" spans="1:19" x14ac:dyDescent="0.45">
      <c r="A32" t="s">
        <v>65</v>
      </c>
      <c r="B32" t="s">
        <v>154</v>
      </c>
      <c r="D32" t="s">
        <v>74</v>
      </c>
      <c r="E32" t="s">
        <v>76</v>
      </c>
      <c r="F32">
        <v>0</v>
      </c>
      <c r="G32" t="s">
        <v>74</v>
      </c>
      <c r="H32" t="s">
        <v>76</v>
      </c>
      <c r="I32">
        <v>10.0124</v>
      </c>
      <c r="J32" s="1" t="s">
        <v>33</v>
      </c>
      <c r="K32">
        <v>0.79</v>
      </c>
      <c r="L32" s="2">
        <v>99.180506329113925</v>
      </c>
      <c r="M32" s="2">
        <v>63.656700000000029</v>
      </c>
      <c r="N32">
        <v>0</v>
      </c>
      <c r="O32">
        <v>30</v>
      </c>
      <c r="P32">
        <v>60</v>
      </c>
      <c r="Q32" t="s">
        <v>34</v>
      </c>
      <c r="R32">
        <v>0.78</v>
      </c>
      <c r="S32" s="1">
        <v>79.746514575411908</v>
      </c>
    </row>
    <row r="33" spans="1:19" x14ac:dyDescent="0.45">
      <c r="A33" t="s">
        <v>66</v>
      </c>
      <c r="B33" t="s">
        <v>154</v>
      </c>
      <c r="D33" s="3" t="s">
        <v>74</v>
      </c>
      <c r="E33" t="s">
        <v>76</v>
      </c>
      <c r="F33">
        <v>0</v>
      </c>
      <c r="G33" t="s">
        <v>74</v>
      </c>
      <c r="H33" t="s">
        <v>76</v>
      </c>
      <c r="I33">
        <v>15.011900000000001</v>
      </c>
      <c r="J33" s="1" t="s">
        <v>33</v>
      </c>
      <c r="K33">
        <v>0.79</v>
      </c>
      <c r="L33" s="2">
        <v>99.598227848101232</v>
      </c>
      <c r="M33" s="2">
        <v>57.975200000000001</v>
      </c>
      <c r="N33">
        <v>0</v>
      </c>
      <c r="O33">
        <v>30</v>
      </c>
      <c r="P33">
        <v>60</v>
      </c>
      <c r="Q33" t="s">
        <v>34</v>
      </c>
      <c r="R33">
        <v>0.78</v>
      </c>
      <c r="S33" s="1">
        <v>72.953105196451205</v>
      </c>
    </row>
    <row r="34" spans="1:19" x14ac:dyDescent="0.45">
      <c r="A34" t="s">
        <v>67</v>
      </c>
      <c r="B34" t="s">
        <v>154</v>
      </c>
      <c r="D34" s="3" t="s">
        <v>74</v>
      </c>
      <c r="E34" t="s">
        <v>76</v>
      </c>
      <c r="F34">
        <v>0</v>
      </c>
      <c r="G34" t="s">
        <v>74</v>
      </c>
      <c r="H34" t="s">
        <v>76</v>
      </c>
      <c r="I34">
        <v>20.006</v>
      </c>
      <c r="J34" s="1" t="s">
        <v>33</v>
      </c>
      <c r="K34">
        <v>0.79</v>
      </c>
      <c r="L34" s="2">
        <v>99.704303797468313</v>
      </c>
      <c r="M34" s="2">
        <v>49.852499999999992</v>
      </c>
      <c r="N34">
        <v>0</v>
      </c>
      <c r="O34">
        <v>30</v>
      </c>
      <c r="P34">
        <v>60</v>
      </c>
      <c r="Q34" t="s">
        <v>34</v>
      </c>
      <c r="R34">
        <v>0.78</v>
      </c>
      <c r="S34" s="1">
        <v>62.712294043092513</v>
      </c>
    </row>
    <row r="35" spans="1:19" x14ac:dyDescent="0.45">
      <c r="A35" t="s">
        <v>70</v>
      </c>
      <c r="B35" t="s">
        <v>154</v>
      </c>
      <c r="D35" s="3" t="s">
        <v>74</v>
      </c>
      <c r="E35" t="s">
        <v>76</v>
      </c>
      <c r="F35">
        <v>0</v>
      </c>
      <c r="G35" t="s">
        <v>74</v>
      </c>
      <c r="H35" t="s">
        <v>76</v>
      </c>
      <c r="I35">
        <v>5.0101000000000004</v>
      </c>
      <c r="J35" s="1" t="s">
        <v>33</v>
      </c>
      <c r="K35">
        <v>0.79</v>
      </c>
      <c r="L35" s="2">
        <v>99.370379746835482</v>
      </c>
      <c r="M35" s="2">
        <v>70.413199999999989</v>
      </c>
      <c r="N35">
        <v>0</v>
      </c>
      <c r="O35">
        <v>30</v>
      </c>
      <c r="P35">
        <v>60</v>
      </c>
      <c r="Q35" t="s">
        <v>34</v>
      </c>
      <c r="R35">
        <v>0.78</v>
      </c>
      <c r="S35" s="1">
        <v>40.177439797211655</v>
      </c>
    </row>
    <row r="36" spans="1:19" x14ac:dyDescent="0.45">
      <c r="A36" t="s">
        <v>71</v>
      </c>
      <c r="B36" t="s">
        <v>154</v>
      </c>
      <c r="D36" s="3" t="s">
        <v>74</v>
      </c>
      <c r="E36" t="s">
        <v>76</v>
      </c>
      <c r="F36">
        <v>0</v>
      </c>
      <c r="G36" t="s">
        <v>74</v>
      </c>
      <c r="H36" t="s">
        <v>76</v>
      </c>
      <c r="I36">
        <v>10.0105</v>
      </c>
      <c r="J36" s="1" t="s">
        <v>33</v>
      </c>
      <c r="K36">
        <v>0.79</v>
      </c>
      <c r="L36" s="2">
        <v>102.46607594936707</v>
      </c>
      <c r="M36" s="2">
        <v>63.431499999999971</v>
      </c>
      <c r="N36">
        <v>0</v>
      </c>
      <c r="O36">
        <v>30</v>
      </c>
      <c r="P36">
        <v>60</v>
      </c>
      <c r="Q36" t="s">
        <v>34</v>
      </c>
      <c r="R36">
        <v>0.78</v>
      </c>
      <c r="S36" s="1">
        <v>34.182509505703422</v>
      </c>
    </row>
    <row r="37" spans="1:19" x14ac:dyDescent="0.45">
      <c r="A37" t="s">
        <v>72</v>
      </c>
      <c r="B37" t="s">
        <v>154</v>
      </c>
      <c r="D37" s="3" t="s">
        <v>74</v>
      </c>
      <c r="E37" t="s">
        <v>76</v>
      </c>
      <c r="F37">
        <v>0</v>
      </c>
      <c r="G37" t="s">
        <v>74</v>
      </c>
      <c r="H37" t="s">
        <v>76</v>
      </c>
      <c r="I37">
        <v>15.0044</v>
      </c>
      <c r="J37" s="1" t="s">
        <v>33</v>
      </c>
      <c r="K37">
        <v>0.79</v>
      </c>
      <c r="L37" s="2">
        <v>98.996202531645551</v>
      </c>
      <c r="M37" s="2">
        <v>56.746300000000019</v>
      </c>
      <c r="N37">
        <v>0</v>
      </c>
      <c r="O37">
        <v>30</v>
      </c>
      <c r="P37">
        <v>60</v>
      </c>
      <c r="Q37" t="s">
        <v>34</v>
      </c>
      <c r="R37">
        <v>0.78</v>
      </c>
      <c r="S37" s="1">
        <v>30.570342205323193</v>
      </c>
    </row>
    <row r="38" spans="1:19" x14ac:dyDescent="0.45">
      <c r="A38" t="s">
        <v>73</v>
      </c>
      <c r="B38" t="s">
        <v>154</v>
      </c>
      <c r="D38" s="3" t="s">
        <v>74</v>
      </c>
      <c r="E38" t="s">
        <v>76</v>
      </c>
      <c r="F38">
        <v>0</v>
      </c>
      <c r="G38" t="s">
        <v>74</v>
      </c>
      <c r="H38" t="s">
        <v>76</v>
      </c>
      <c r="I38">
        <v>20.002600000000001</v>
      </c>
      <c r="J38" s="1" t="s">
        <v>33</v>
      </c>
      <c r="K38">
        <v>0.79</v>
      </c>
      <c r="L38" s="2">
        <v>99.580632911392399</v>
      </c>
      <c r="M38" s="2">
        <v>49.114899999999977</v>
      </c>
      <c r="N38">
        <v>0</v>
      </c>
      <c r="O38">
        <v>30</v>
      </c>
      <c r="P38">
        <v>60</v>
      </c>
      <c r="Q38" t="s">
        <v>34</v>
      </c>
      <c r="R38">
        <v>0.78</v>
      </c>
      <c r="S38" s="1">
        <v>26.742712294043095</v>
      </c>
    </row>
    <row r="39" spans="1:19" x14ac:dyDescent="0.45">
      <c r="A39" t="s">
        <v>78</v>
      </c>
      <c r="B39" t="s">
        <v>154</v>
      </c>
      <c r="D39" s="3" t="s">
        <v>74</v>
      </c>
      <c r="E39" t="s">
        <v>76</v>
      </c>
      <c r="F39">
        <v>1</v>
      </c>
      <c r="G39" t="s">
        <v>64</v>
      </c>
      <c r="H39" t="s">
        <v>82</v>
      </c>
      <c r="I39">
        <v>0.50049999999999994</v>
      </c>
      <c r="J39" s="1" t="s">
        <v>33</v>
      </c>
      <c r="K39">
        <v>0.79</v>
      </c>
      <c r="L39" s="2">
        <v>9.6083544303797481</v>
      </c>
      <c r="M39" s="1">
        <v>6.2124000000000006</v>
      </c>
      <c r="N39">
        <v>0</v>
      </c>
      <c r="O39">
        <v>30</v>
      </c>
      <c r="P39">
        <v>60</v>
      </c>
      <c r="Q39" t="s">
        <v>34</v>
      </c>
      <c r="R39">
        <v>0.78</v>
      </c>
      <c r="S39" s="1">
        <v>31.455189873417723</v>
      </c>
    </row>
    <row r="40" spans="1:19" x14ac:dyDescent="0.45">
      <c r="A40" t="s">
        <v>79</v>
      </c>
      <c r="B40" t="s">
        <v>154</v>
      </c>
      <c r="D40" s="3" t="s">
        <v>74</v>
      </c>
      <c r="E40" t="s">
        <v>76</v>
      </c>
      <c r="F40">
        <v>1</v>
      </c>
      <c r="G40" t="s">
        <v>52</v>
      </c>
      <c r="H40" t="s">
        <v>82</v>
      </c>
      <c r="I40">
        <v>1.0042</v>
      </c>
      <c r="J40" s="1" t="s">
        <v>33</v>
      </c>
      <c r="K40">
        <v>0.79</v>
      </c>
      <c r="L40" s="2">
        <v>9.7206329113924035</v>
      </c>
      <c r="M40" s="1">
        <v>5.3083999999999989</v>
      </c>
      <c r="N40">
        <v>0</v>
      </c>
      <c r="O40">
        <v>30</v>
      </c>
      <c r="P40">
        <v>60</v>
      </c>
      <c r="Q40" t="s">
        <v>34</v>
      </c>
      <c r="R40">
        <v>0.78</v>
      </c>
      <c r="S40" s="1">
        <v>26.877974683544299</v>
      </c>
    </row>
    <row r="41" spans="1:19" x14ac:dyDescent="0.45">
      <c r="A41" t="s">
        <v>80</v>
      </c>
      <c r="B41" t="s">
        <v>154</v>
      </c>
      <c r="D41" t="s">
        <v>74</v>
      </c>
      <c r="E41" t="s">
        <v>76</v>
      </c>
      <c r="F41">
        <v>1</v>
      </c>
      <c r="G41" t="s">
        <v>64</v>
      </c>
      <c r="H41" t="s">
        <v>82</v>
      </c>
      <c r="I41">
        <v>1.5005999999999999</v>
      </c>
      <c r="J41" s="1" t="s">
        <v>33</v>
      </c>
      <c r="K41">
        <v>0.79</v>
      </c>
      <c r="L41" s="2">
        <v>9.8698734177215215</v>
      </c>
      <c r="M41" s="1">
        <v>4.3349000000000011</v>
      </c>
      <c r="N41">
        <v>0</v>
      </c>
      <c r="O41">
        <v>30</v>
      </c>
      <c r="P41">
        <v>60</v>
      </c>
      <c r="Q41" t="s">
        <v>34</v>
      </c>
      <c r="R41">
        <v>0.78</v>
      </c>
      <c r="S41" s="1">
        <v>21.948860759493677</v>
      </c>
    </row>
    <row r="42" spans="1:19" x14ac:dyDescent="0.45">
      <c r="A42" t="s">
        <v>81</v>
      </c>
      <c r="B42" t="s">
        <v>154</v>
      </c>
      <c r="D42" t="s">
        <v>74</v>
      </c>
      <c r="E42" t="s">
        <v>76</v>
      </c>
      <c r="F42">
        <v>1</v>
      </c>
      <c r="G42" t="s">
        <v>52</v>
      </c>
      <c r="H42" t="s">
        <v>82</v>
      </c>
      <c r="I42">
        <v>2.0013000000000001</v>
      </c>
      <c r="J42" s="1" t="s">
        <v>33</v>
      </c>
      <c r="K42">
        <v>0.79</v>
      </c>
      <c r="L42" s="2">
        <v>10.039367088607591</v>
      </c>
      <c r="M42" s="1">
        <v>4.0201999999999991</v>
      </c>
      <c r="N42">
        <v>0</v>
      </c>
      <c r="O42">
        <v>30</v>
      </c>
      <c r="P42">
        <v>60</v>
      </c>
      <c r="Q42" t="s">
        <v>34</v>
      </c>
      <c r="R42">
        <v>0.78</v>
      </c>
      <c r="S42" s="1">
        <v>20.355443037974677</v>
      </c>
    </row>
    <row r="43" spans="1:19" x14ac:dyDescent="0.45">
      <c r="A43" t="s">
        <v>83</v>
      </c>
      <c r="B43" t="s">
        <v>154</v>
      </c>
      <c r="D43" t="s">
        <v>74</v>
      </c>
      <c r="E43" t="s">
        <v>76</v>
      </c>
      <c r="F43">
        <v>1</v>
      </c>
      <c r="G43" t="s">
        <v>71</v>
      </c>
      <c r="H43" t="s">
        <v>82</v>
      </c>
      <c r="I43">
        <v>0.50080000000000002</v>
      </c>
      <c r="J43" s="1" t="s">
        <v>33</v>
      </c>
      <c r="K43">
        <v>0.79</v>
      </c>
      <c r="L43" s="2">
        <v>9.659493670886075</v>
      </c>
      <c r="M43" s="1">
        <v>6.2323000000000004</v>
      </c>
      <c r="N43">
        <v>0</v>
      </c>
      <c r="O43">
        <v>30</v>
      </c>
      <c r="P43">
        <v>60</v>
      </c>
      <c r="Q43" t="s">
        <v>34</v>
      </c>
      <c r="R43">
        <v>0.78</v>
      </c>
      <c r="S43" s="1">
        <v>31.555949367088608</v>
      </c>
    </row>
    <row r="44" spans="1:19" x14ac:dyDescent="0.45">
      <c r="A44" t="s">
        <v>84</v>
      </c>
      <c r="B44" t="s">
        <v>154</v>
      </c>
      <c r="D44" t="s">
        <v>74</v>
      </c>
      <c r="E44" t="s">
        <v>76</v>
      </c>
      <c r="F44">
        <v>1</v>
      </c>
      <c r="G44" t="s">
        <v>71</v>
      </c>
      <c r="H44" t="s">
        <v>82</v>
      </c>
      <c r="I44">
        <v>1.0001</v>
      </c>
      <c r="J44" s="1" t="s">
        <v>33</v>
      </c>
      <c r="K44">
        <v>0.79</v>
      </c>
      <c r="L44" s="2">
        <v>9.7931645569620258</v>
      </c>
      <c r="M44" s="1">
        <v>5.4013000000000009</v>
      </c>
      <c r="N44">
        <v>0</v>
      </c>
      <c r="O44">
        <v>30</v>
      </c>
      <c r="P44">
        <v>60</v>
      </c>
      <c r="Q44" t="s">
        <v>34</v>
      </c>
      <c r="R44">
        <v>0.78</v>
      </c>
      <c r="S44" s="1">
        <v>27.34835443037975</v>
      </c>
    </row>
    <row r="45" spans="1:19" x14ac:dyDescent="0.45">
      <c r="A45" t="s">
        <v>85</v>
      </c>
      <c r="B45" t="s">
        <v>154</v>
      </c>
      <c r="D45" t="s">
        <v>74</v>
      </c>
      <c r="E45" t="s">
        <v>76</v>
      </c>
      <c r="F45">
        <v>1</v>
      </c>
      <c r="G45" t="s">
        <v>71</v>
      </c>
      <c r="H45" t="s">
        <v>82</v>
      </c>
      <c r="I45">
        <v>1.5025999999999999</v>
      </c>
      <c r="J45" s="1" t="s">
        <v>33</v>
      </c>
      <c r="K45">
        <v>0.79</v>
      </c>
      <c r="L45" s="2">
        <v>9.9186075949367094</v>
      </c>
      <c r="M45" s="1">
        <v>4.4715000000000007</v>
      </c>
      <c r="N45">
        <v>0</v>
      </c>
      <c r="O45">
        <v>30</v>
      </c>
      <c r="P45">
        <v>60</v>
      </c>
      <c r="Q45" t="s">
        <v>34</v>
      </c>
      <c r="R45">
        <v>0.78</v>
      </c>
      <c r="S45" s="1">
        <v>22.640506329113926</v>
      </c>
    </row>
    <row r="46" spans="1:19" x14ac:dyDescent="0.45">
      <c r="A46" t="s">
        <v>86</v>
      </c>
      <c r="B46" t="s">
        <v>154</v>
      </c>
      <c r="D46" t="s">
        <v>74</v>
      </c>
      <c r="E46" t="s">
        <v>76</v>
      </c>
      <c r="F46">
        <v>1</v>
      </c>
      <c r="G46" t="s">
        <v>61</v>
      </c>
      <c r="H46" t="s">
        <v>82</v>
      </c>
      <c r="I46">
        <v>2.0030999999999999</v>
      </c>
      <c r="J46" s="1" t="s">
        <v>33</v>
      </c>
      <c r="K46">
        <v>0.79</v>
      </c>
      <c r="L46" s="2">
        <v>9.9658227848101255</v>
      </c>
      <c r="M46" s="1">
        <v>3.7907999999999991</v>
      </c>
      <c r="N46">
        <v>0</v>
      </c>
      <c r="O46">
        <v>30</v>
      </c>
      <c r="P46">
        <v>60</v>
      </c>
      <c r="Q46" t="s">
        <v>34</v>
      </c>
      <c r="R46">
        <v>0.78</v>
      </c>
      <c r="S46" s="1">
        <v>19.193924050632905</v>
      </c>
    </row>
    <row r="47" spans="1:19" x14ac:dyDescent="0.45">
      <c r="A47" t="s">
        <v>87</v>
      </c>
      <c r="B47" t="s">
        <v>154</v>
      </c>
      <c r="D47" t="s">
        <v>74</v>
      </c>
      <c r="E47" t="s">
        <v>76</v>
      </c>
      <c r="F47">
        <v>1</v>
      </c>
      <c r="G47" t="s">
        <v>54</v>
      </c>
      <c r="H47" t="s">
        <v>82</v>
      </c>
      <c r="I47">
        <v>0.50090000000000001</v>
      </c>
      <c r="J47" s="1" t="s">
        <v>33</v>
      </c>
      <c r="K47">
        <v>0.79</v>
      </c>
      <c r="L47" s="2">
        <v>9.7321518987341769</v>
      </c>
      <c r="M47" s="1">
        <v>6.4331999999999994</v>
      </c>
      <c r="N47">
        <v>0</v>
      </c>
      <c r="O47">
        <v>30</v>
      </c>
      <c r="P47">
        <v>60</v>
      </c>
      <c r="Q47" t="s">
        <v>34</v>
      </c>
      <c r="R47">
        <v>0.78</v>
      </c>
      <c r="S47" s="1">
        <v>32.57316455696202</v>
      </c>
    </row>
    <row r="48" spans="1:19" x14ac:dyDescent="0.45">
      <c r="A48" t="s">
        <v>88</v>
      </c>
      <c r="B48" t="s">
        <v>154</v>
      </c>
      <c r="D48" t="s">
        <v>74</v>
      </c>
      <c r="E48" t="s">
        <v>76</v>
      </c>
      <c r="F48">
        <v>1</v>
      </c>
      <c r="G48" t="s">
        <v>54</v>
      </c>
      <c r="H48" t="s">
        <v>82</v>
      </c>
      <c r="I48">
        <v>1.0016</v>
      </c>
      <c r="J48" s="1" t="s">
        <v>33</v>
      </c>
      <c r="K48">
        <v>0.79</v>
      </c>
      <c r="L48" s="2">
        <v>9.7456962025316454</v>
      </c>
      <c r="M48" s="1">
        <v>5.4954999999999998</v>
      </c>
      <c r="N48">
        <v>0</v>
      </c>
      <c r="O48">
        <v>30</v>
      </c>
      <c r="P48">
        <v>60</v>
      </c>
      <c r="Q48" t="s">
        <v>34</v>
      </c>
      <c r="R48">
        <v>0.78</v>
      </c>
      <c r="S48" s="1">
        <v>27.8253164556962</v>
      </c>
    </row>
    <row r="49" spans="1:19" x14ac:dyDescent="0.45">
      <c r="A49" t="s">
        <v>89</v>
      </c>
      <c r="B49" t="s">
        <v>154</v>
      </c>
      <c r="D49" t="s">
        <v>74</v>
      </c>
      <c r="E49" t="s">
        <v>76</v>
      </c>
      <c r="F49">
        <v>1</v>
      </c>
      <c r="G49" t="s">
        <v>54</v>
      </c>
      <c r="H49" t="s">
        <v>82</v>
      </c>
      <c r="I49">
        <v>1.5041</v>
      </c>
      <c r="J49" s="1" t="s">
        <v>33</v>
      </c>
      <c r="K49">
        <v>0.79</v>
      </c>
      <c r="L49" s="2">
        <v>9.9431645569620244</v>
      </c>
      <c r="M49" s="1">
        <v>4.7423000000000002</v>
      </c>
      <c r="N49">
        <v>0</v>
      </c>
      <c r="O49">
        <v>30</v>
      </c>
      <c r="P49">
        <v>60</v>
      </c>
      <c r="Q49" t="s">
        <v>34</v>
      </c>
      <c r="R49">
        <v>0.78</v>
      </c>
      <c r="S49" s="1">
        <v>24.011645569620253</v>
      </c>
    </row>
    <row r="50" spans="1:19" x14ac:dyDescent="0.45">
      <c r="A50" t="s">
        <v>90</v>
      </c>
      <c r="B50" t="s">
        <v>154</v>
      </c>
      <c r="D50" t="s">
        <v>74</v>
      </c>
      <c r="E50" t="s">
        <v>76</v>
      </c>
      <c r="F50">
        <v>1</v>
      </c>
      <c r="G50" t="s">
        <v>54</v>
      </c>
      <c r="H50" t="s">
        <v>82</v>
      </c>
      <c r="I50">
        <v>2.0005000000000002</v>
      </c>
      <c r="J50" s="1" t="s">
        <v>33</v>
      </c>
      <c r="K50">
        <v>0.79</v>
      </c>
      <c r="L50" s="2">
        <v>10.137468354430379</v>
      </c>
      <c r="M50" s="1">
        <v>4.1883999999999997</v>
      </c>
      <c r="N50">
        <v>0</v>
      </c>
      <c r="O50">
        <v>30</v>
      </c>
      <c r="P50">
        <v>60</v>
      </c>
      <c r="Q50" t="s">
        <v>34</v>
      </c>
      <c r="R50">
        <v>0.78</v>
      </c>
      <c r="S50" s="1">
        <v>21.207088607594933</v>
      </c>
    </row>
    <row r="51" spans="1:19" x14ac:dyDescent="0.45">
      <c r="A51" t="s">
        <v>91</v>
      </c>
      <c r="B51" t="s">
        <v>154</v>
      </c>
      <c r="D51" t="s">
        <v>74</v>
      </c>
      <c r="E51" t="s">
        <v>76</v>
      </c>
      <c r="F51">
        <v>1</v>
      </c>
      <c r="G51" t="s">
        <v>73</v>
      </c>
      <c r="H51" t="s">
        <v>82</v>
      </c>
      <c r="I51">
        <v>0.50349999999999995</v>
      </c>
      <c r="J51" s="1" t="s">
        <v>33</v>
      </c>
      <c r="K51">
        <v>0.79</v>
      </c>
      <c r="L51" s="2">
        <v>9.7075949367088601</v>
      </c>
      <c r="M51" s="1">
        <v>6.4924999999999997</v>
      </c>
      <c r="N51">
        <v>0</v>
      </c>
      <c r="O51">
        <v>30</v>
      </c>
      <c r="P51">
        <v>60</v>
      </c>
      <c r="Q51" t="s">
        <v>34</v>
      </c>
      <c r="R51">
        <v>0.78</v>
      </c>
      <c r="S51" s="1">
        <v>32.873417721518983</v>
      </c>
    </row>
    <row r="52" spans="1:19" x14ac:dyDescent="0.45">
      <c r="A52" t="s">
        <v>92</v>
      </c>
      <c r="B52" t="s">
        <v>154</v>
      </c>
      <c r="D52" t="s">
        <v>74</v>
      </c>
      <c r="E52" t="s">
        <v>76</v>
      </c>
      <c r="F52">
        <v>1</v>
      </c>
      <c r="G52" t="s">
        <v>73</v>
      </c>
      <c r="H52" t="s">
        <v>82</v>
      </c>
      <c r="I52">
        <v>1.0018</v>
      </c>
      <c r="J52" s="1" t="s">
        <v>33</v>
      </c>
      <c r="K52">
        <v>0.79</v>
      </c>
      <c r="L52" s="2">
        <v>9.780632911392404</v>
      </c>
      <c r="M52" s="1">
        <v>5.5357000000000003</v>
      </c>
      <c r="N52">
        <v>0</v>
      </c>
      <c r="O52">
        <v>30</v>
      </c>
      <c r="P52">
        <v>60</v>
      </c>
      <c r="Q52" t="s">
        <v>34</v>
      </c>
      <c r="R52">
        <v>0.78</v>
      </c>
      <c r="S52" s="1">
        <v>28.028860759493671</v>
      </c>
    </row>
    <row r="53" spans="1:19" x14ac:dyDescent="0.45">
      <c r="A53" t="s">
        <v>93</v>
      </c>
      <c r="B53" t="s">
        <v>154</v>
      </c>
      <c r="D53" t="s">
        <v>74</v>
      </c>
      <c r="E53" t="s">
        <v>76</v>
      </c>
      <c r="F53">
        <v>1</v>
      </c>
      <c r="G53" t="s">
        <v>73</v>
      </c>
      <c r="H53" t="s">
        <v>82</v>
      </c>
      <c r="I53">
        <v>1.5044</v>
      </c>
      <c r="J53" s="1" t="s">
        <v>33</v>
      </c>
      <c r="K53">
        <v>0.79</v>
      </c>
      <c r="L53" s="2">
        <v>8.6831645569620246</v>
      </c>
      <c r="M53" s="1">
        <v>4.8659000000000017</v>
      </c>
      <c r="N53">
        <v>0</v>
      </c>
      <c r="O53">
        <v>30</v>
      </c>
      <c r="P53">
        <v>60</v>
      </c>
      <c r="Q53" t="s">
        <v>34</v>
      </c>
      <c r="R53">
        <v>0.78</v>
      </c>
      <c r="S53" s="1">
        <v>24.637468354430386</v>
      </c>
    </row>
    <row r="54" spans="1:19" x14ac:dyDescent="0.45">
      <c r="A54" t="s">
        <v>94</v>
      </c>
      <c r="B54" t="s">
        <v>154</v>
      </c>
      <c r="D54" t="s">
        <v>74</v>
      </c>
      <c r="E54" t="s">
        <v>76</v>
      </c>
      <c r="F54">
        <v>1</v>
      </c>
      <c r="G54" t="s">
        <v>73</v>
      </c>
      <c r="H54" t="s">
        <v>82</v>
      </c>
      <c r="I54">
        <v>2.0053999999999998</v>
      </c>
      <c r="J54" s="1" t="s">
        <v>33</v>
      </c>
      <c r="K54">
        <v>0.79</v>
      </c>
      <c r="L54" s="2">
        <v>10.169746835443036</v>
      </c>
      <c r="M54" s="1">
        <v>4.219199999999999</v>
      </c>
      <c r="N54">
        <v>0</v>
      </c>
      <c r="O54">
        <v>30</v>
      </c>
      <c r="P54">
        <v>60</v>
      </c>
      <c r="Q54" t="s">
        <v>34</v>
      </c>
      <c r="R54">
        <v>0.78</v>
      </c>
      <c r="S54" s="1">
        <v>21.363037974683539</v>
      </c>
    </row>
    <row r="55" spans="1:19" x14ac:dyDescent="0.45">
      <c r="A55" t="s">
        <v>95</v>
      </c>
      <c r="B55" t="s">
        <v>154</v>
      </c>
      <c r="D55" t="s">
        <v>74</v>
      </c>
      <c r="E55" t="s">
        <v>76</v>
      </c>
      <c r="F55">
        <v>0</v>
      </c>
      <c r="G55" t="s">
        <v>74</v>
      </c>
      <c r="H55" t="s">
        <v>76</v>
      </c>
      <c r="I55">
        <v>0.50219999999999998</v>
      </c>
      <c r="J55" s="1" t="s">
        <v>33</v>
      </c>
      <c r="K55">
        <v>0.79</v>
      </c>
      <c r="L55" s="2">
        <v>9.9840561224489797</v>
      </c>
      <c r="M55" s="1">
        <v>7.1659000000000024</v>
      </c>
      <c r="N55">
        <v>0</v>
      </c>
      <c r="O55">
        <v>30</v>
      </c>
      <c r="P55">
        <v>60</v>
      </c>
      <c r="Q55" t="s">
        <v>34</v>
      </c>
      <c r="R55">
        <v>0.78</v>
      </c>
      <c r="S55" s="1">
        <v>37.356361323155213</v>
      </c>
    </row>
    <row r="56" spans="1:19" x14ac:dyDescent="0.45">
      <c r="A56" t="s">
        <v>96</v>
      </c>
      <c r="B56" t="s">
        <v>154</v>
      </c>
      <c r="D56" t="s">
        <v>74</v>
      </c>
      <c r="E56" t="s">
        <v>76</v>
      </c>
      <c r="F56">
        <v>0</v>
      </c>
      <c r="G56" t="s">
        <v>74</v>
      </c>
      <c r="H56" t="s">
        <v>76</v>
      </c>
      <c r="I56">
        <v>1.0051000000000001</v>
      </c>
      <c r="J56" s="1" t="s">
        <v>33</v>
      </c>
      <c r="K56">
        <v>0.79</v>
      </c>
      <c r="L56" s="2">
        <v>10.227806122448978</v>
      </c>
      <c r="M56" s="1">
        <v>6.8663999999999987</v>
      </c>
      <c r="N56">
        <v>0</v>
      </c>
      <c r="O56">
        <v>30</v>
      </c>
      <c r="P56">
        <v>60</v>
      </c>
      <c r="Q56" t="s">
        <v>34</v>
      </c>
      <c r="R56">
        <v>0.78</v>
      </c>
      <c r="S56" s="1">
        <v>35.506997455470739</v>
      </c>
    </row>
    <row r="57" spans="1:19" x14ac:dyDescent="0.45">
      <c r="A57" t="s">
        <v>97</v>
      </c>
      <c r="B57" t="s">
        <v>154</v>
      </c>
      <c r="D57" t="s">
        <v>74</v>
      </c>
      <c r="E57" t="s">
        <v>76</v>
      </c>
      <c r="F57">
        <v>0</v>
      </c>
      <c r="G57" t="s">
        <v>74</v>
      </c>
      <c r="H57" t="s">
        <v>76</v>
      </c>
      <c r="I57">
        <v>1.5045999999999999</v>
      </c>
      <c r="J57" s="1" t="s">
        <v>33</v>
      </c>
      <c r="K57">
        <v>0.79</v>
      </c>
      <c r="L57" s="2">
        <v>10.215816326530613</v>
      </c>
      <c r="M57" s="1">
        <v>6.3773000000000017</v>
      </c>
      <c r="N57">
        <v>0</v>
      </c>
      <c r="O57">
        <v>30</v>
      </c>
      <c r="P57">
        <v>60</v>
      </c>
      <c r="Q57" t="s">
        <v>34</v>
      </c>
      <c r="R57">
        <v>0.78</v>
      </c>
      <c r="S57" s="1">
        <v>32.935368956742998</v>
      </c>
    </row>
    <row r="58" spans="1:19" x14ac:dyDescent="0.45">
      <c r="A58" t="s">
        <v>98</v>
      </c>
      <c r="B58" t="s">
        <v>154</v>
      </c>
      <c r="D58" t="s">
        <v>74</v>
      </c>
      <c r="E58" t="s">
        <v>76</v>
      </c>
      <c r="F58">
        <v>0</v>
      </c>
      <c r="G58" t="s">
        <v>74</v>
      </c>
      <c r="H58" t="s">
        <v>76</v>
      </c>
      <c r="I58">
        <v>2.0044</v>
      </c>
      <c r="J58" s="1" t="s">
        <v>33</v>
      </c>
      <c r="K58">
        <v>0.79</v>
      </c>
      <c r="L58" s="2">
        <v>10.17627551020408</v>
      </c>
      <c r="M58" s="1">
        <v>5.8730999999999991</v>
      </c>
      <c r="N58">
        <v>0</v>
      </c>
      <c r="O58">
        <v>30</v>
      </c>
      <c r="P58">
        <v>60</v>
      </c>
      <c r="Q58" t="s">
        <v>34</v>
      </c>
      <c r="R58">
        <v>0.78</v>
      </c>
      <c r="S58" s="1">
        <v>29.752290076335878</v>
      </c>
    </row>
    <row r="59" spans="1:19" x14ac:dyDescent="0.45">
      <c r="A59" t="s">
        <v>99</v>
      </c>
      <c r="B59" t="s">
        <v>154</v>
      </c>
      <c r="D59" s="3" t="s">
        <v>74</v>
      </c>
      <c r="E59" t="s">
        <v>76</v>
      </c>
      <c r="F59">
        <v>0</v>
      </c>
      <c r="G59" t="s">
        <v>74</v>
      </c>
      <c r="H59" t="s">
        <v>76</v>
      </c>
      <c r="I59">
        <v>0.50609999999999999</v>
      </c>
      <c r="J59" s="1" t="s">
        <v>33</v>
      </c>
      <c r="K59">
        <v>0.79</v>
      </c>
      <c r="L59" s="2">
        <v>11.0625</v>
      </c>
      <c r="M59" s="1">
        <v>7.8539999999999992</v>
      </c>
      <c r="N59">
        <v>0</v>
      </c>
      <c r="O59">
        <v>30</v>
      </c>
      <c r="P59">
        <v>60</v>
      </c>
      <c r="Q59" t="s">
        <v>34</v>
      </c>
      <c r="R59">
        <v>0.78</v>
      </c>
      <c r="S59" s="1">
        <v>22.913613231552159</v>
      </c>
    </row>
    <row r="60" spans="1:19" x14ac:dyDescent="0.45">
      <c r="A60" t="s">
        <v>100</v>
      </c>
      <c r="B60" t="s">
        <v>154</v>
      </c>
      <c r="D60" s="3" t="s">
        <v>74</v>
      </c>
      <c r="E60" t="s">
        <v>76</v>
      </c>
      <c r="F60">
        <v>0</v>
      </c>
      <c r="G60" t="s">
        <v>74</v>
      </c>
      <c r="H60" t="s">
        <v>76</v>
      </c>
      <c r="I60">
        <v>1.0036</v>
      </c>
      <c r="J60" s="1" t="s">
        <v>33</v>
      </c>
      <c r="K60">
        <v>0.79</v>
      </c>
      <c r="L60" s="2">
        <v>11.116709183673469</v>
      </c>
      <c r="M60" s="1">
        <v>7.4643999999999977</v>
      </c>
      <c r="N60">
        <v>0</v>
      </c>
      <c r="O60">
        <v>30</v>
      </c>
      <c r="P60">
        <v>60</v>
      </c>
      <c r="Q60" t="s">
        <v>34</v>
      </c>
      <c r="R60">
        <v>0.78</v>
      </c>
      <c r="S60" s="1">
        <v>21.989312977099235</v>
      </c>
    </row>
    <row r="61" spans="1:19" x14ac:dyDescent="0.45">
      <c r="A61" t="s">
        <v>101</v>
      </c>
      <c r="B61" t="s">
        <v>154</v>
      </c>
      <c r="D61" s="3" t="s">
        <v>74</v>
      </c>
      <c r="E61" t="s">
        <v>76</v>
      </c>
      <c r="F61">
        <v>0</v>
      </c>
      <c r="G61" t="s">
        <v>74</v>
      </c>
      <c r="H61" t="s">
        <v>76</v>
      </c>
      <c r="I61">
        <v>1.5075000000000001</v>
      </c>
      <c r="J61" s="1" t="s">
        <v>33</v>
      </c>
      <c r="K61">
        <v>0.79</v>
      </c>
      <c r="L61" s="2">
        <v>11.001147959183671</v>
      </c>
      <c r="M61" s="1">
        <v>6.9597999999999995</v>
      </c>
      <c r="N61">
        <v>0</v>
      </c>
      <c r="O61">
        <v>30</v>
      </c>
      <c r="P61">
        <v>60</v>
      </c>
      <c r="Q61" t="s">
        <v>34</v>
      </c>
      <c r="R61">
        <v>0.78</v>
      </c>
      <c r="S61" s="1">
        <v>20.569974554707379</v>
      </c>
    </row>
    <row r="62" spans="1:19" x14ac:dyDescent="0.45">
      <c r="A62" t="s">
        <v>102</v>
      </c>
      <c r="B62" t="s">
        <v>154</v>
      </c>
      <c r="D62" s="3" t="s">
        <v>74</v>
      </c>
      <c r="E62" t="s">
        <v>76</v>
      </c>
      <c r="F62">
        <v>0</v>
      </c>
      <c r="G62" t="s">
        <v>74</v>
      </c>
      <c r="H62" t="s">
        <v>76</v>
      </c>
      <c r="I62">
        <v>2.0017999999999998</v>
      </c>
      <c r="J62" s="1" t="s">
        <v>33</v>
      </c>
      <c r="K62">
        <v>0.79</v>
      </c>
      <c r="L62" s="2">
        <v>11.225510204081633</v>
      </c>
      <c r="M62" s="1">
        <v>6.7624999999999975</v>
      </c>
      <c r="N62">
        <v>0</v>
      </c>
      <c r="O62">
        <v>30</v>
      </c>
      <c r="P62">
        <v>60</v>
      </c>
      <c r="Q62" t="s">
        <v>34</v>
      </c>
      <c r="R62">
        <v>0.78</v>
      </c>
      <c r="S62" s="1">
        <v>19.929516539440204</v>
      </c>
    </row>
    <row r="63" spans="1:19" x14ac:dyDescent="0.45">
      <c r="A63" t="s">
        <v>103</v>
      </c>
      <c r="B63" t="s">
        <v>154</v>
      </c>
      <c r="D63" s="3" t="s">
        <v>74</v>
      </c>
      <c r="E63" t="s">
        <v>76</v>
      </c>
      <c r="F63">
        <v>0</v>
      </c>
      <c r="G63" t="s">
        <v>74</v>
      </c>
      <c r="H63" t="s">
        <v>76</v>
      </c>
      <c r="I63">
        <v>0.50180000000000002</v>
      </c>
      <c r="J63" s="1" t="s">
        <v>33</v>
      </c>
      <c r="K63">
        <v>0.79</v>
      </c>
      <c r="L63" s="2">
        <v>10.929591836734692</v>
      </c>
      <c r="M63" s="1">
        <v>7.5722000000000023</v>
      </c>
      <c r="N63">
        <v>0</v>
      </c>
      <c r="O63">
        <v>30</v>
      </c>
      <c r="P63">
        <v>60</v>
      </c>
      <c r="Q63" t="s">
        <v>34</v>
      </c>
      <c r="R63">
        <v>0.78</v>
      </c>
      <c r="S63" s="1">
        <v>86.078625954198458</v>
      </c>
    </row>
    <row r="64" spans="1:19" x14ac:dyDescent="0.45">
      <c r="A64" t="s">
        <v>104</v>
      </c>
      <c r="B64" t="s">
        <v>154</v>
      </c>
      <c r="D64" s="3" t="s">
        <v>74</v>
      </c>
      <c r="E64" t="s">
        <v>76</v>
      </c>
      <c r="F64">
        <v>0</v>
      </c>
      <c r="G64" t="s">
        <v>74</v>
      </c>
      <c r="H64" t="s">
        <v>76</v>
      </c>
      <c r="I64">
        <v>1.0043</v>
      </c>
      <c r="J64" s="1" t="s">
        <v>33</v>
      </c>
      <c r="K64">
        <v>0.79</v>
      </c>
      <c r="L64" s="2">
        <v>11.14451530612245</v>
      </c>
      <c r="M64" s="1">
        <v>7.3740000000000006</v>
      </c>
      <c r="N64">
        <v>0</v>
      </c>
      <c r="O64">
        <v>30</v>
      </c>
      <c r="P64">
        <v>60</v>
      </c>
      <c r="Q64" t="s">
        <v>34</v>
      </c>
      <c r="R64">
        <v>0.78</v>
      </c>
      <c r="S64" s="1">
        <v>83.162849872773535</v>
      </c>
    </row>
    <row r="65" spans="1:19" x14ac:dyDescent="0.45">
      <c r="A65" t="s">
        <v>105</v>
      </c>
      <c r="B65" t="s">
        <v>154</v>
      </c>
      <c r="D65" s="3" t="s">
        <v>74</v>
      </c>
      <c r="E65" t="s">
        <v>76</v>
      </c>
      <c r="F65">
        <v>0</v>
      </c>
      <c r="G65" t="s">
        <v>74</v>
      </c>
      <c r="H65" t="s">
        <v>76</v>
      </c>
      <c r="I65">
        <v>1.5019</v>
      </c>
      <c r="J65" s="1" t="s">
        <v>33</v>
      </c>
      <c r="K65">
        <v>0.79</v>
      </c>
      <c r="L65" s="2">
        <v>11.024872448979592</v>
      </c>
      <c r="M65" s="1">
        <v>6.7362999999999982</v>
      </c>
      <c r="N65">
        <v>0</v>
      </c>
      <c r="O65">
        <v>30</v>
      </c>
      <c r="P65">
        <v>60</v>
      </c>
      <c r="Q65" t="s">
        <v>34</v>
      </c>
      <c r="R65">
        <v>0.78</v>
      </c>
      <c r="S65" s="1">
        <v>76.648600508905858</v>
      </c>
    </row>
    <row r="66" spans="1:19" x14ac:dyDescent="0.45">
      <c r="A66" t="s">
        <v>106</v>
      </c>
      <c r="B66" t="s">
        <v>154</v>
      </c>
      <c r="D66" s="3" t="s">
        <v>74</v>
      </c>
      <c r="E66" t="s">
        <v>76</v>
      </c>
      <c r="F66">
        <v>0</v>
      </c>
      <c r="G66" t="s">
        <v>74</v>
      </c>
      <c r="H66" t="s">
        <v>76</v>
      </c>
      <c r="I66">
        <v>2.0003000000000002</v>
      </c>
      <c r="J66" s="1" t="s">
        <v>33</v>
      </c>
      <c r="K66">
        <v>0.79</v>
      </c>
      <c r="L66" s="2">
        <v>10.947831632653061</v>
      </c>
      <c r="M66" s="1">
        <v>6.409399999999998</v>
      </c>
      <c r="N66">
        <v>0</v>
      </c>
      <c r="O66">
        <v>30</v>
      </c>
      <c r="P66">
        <v>60</v>
      </c>
      <c r="Q66" t="s">
        <v>34</v>
      </c>
      <c r="R66">
        <v>0.78</v>
      </c>
      <c r="S66" s="1">
        <v>72.656488549618317</v>
      </c>
    </row>
    <row r="67" spans="1:19" x14ac:dyDescent="0.45">
      <c r="A67" t="s">
        <v>107</v>
      </c>
      <c r="B67" t="s">
        <v>154</v>
      </c>
      <c r="D67" t="s">
        <v>74</v>
      </c>
      <c r="E67" t="s">
        <v>76</v>
      </c>
      <c r="F67">
        <v>0</v>
      </c>
      <c r="G67" t="s">
        <v>74</v>
      </c>
      <c r="H67" t="s">
        <v>76</v>
      </c>
      <c r="I67">
        <v>1.5022</v>
      </c>
      <c r="J67" s="1" t="s">
        <v>33</v>
      </c>
      <c r="K67">
        <v>0.79</v>
      </c>
      <c r="L67" s="2">
        <v>10.273417721518987</v>
      </c>
      <c r="M67" s="1">
        <v>6.2231000000000005</v>
      </c>
      <c r="N67">
        <v>0</v>
      </c>
      <c r="O67">
        <v>30</v>
      </c>
      <c r="P67">
        <v>60</v>
      </c>
      <c r="Q67" t="s">
        <v>34</v>
      </c>
      <c r="R67">
        <v>0.78</v>
      </c>
      <c r="S67" s="1">
        <v>31.669230769230769</v>
      </c>
    </row>
    <row r="68" spans="1:19" x14ac:dyDescent="0.45">
      <c r="A68" t="s">
        <v>108</v>
      </c>
      <c r="B68" t="s">
        <v>154</v>
      </c>
      <c r="D68" t="s">
        <v>74</v>
      </c>
      <c r="E68" t="s">
        <v>76</v>
      </c>
      <c r="F68">
        <v>0</v>
      </c>
      <c r="G68" t="s">
        <v>74</v>
      </c>
      <c r="H68" t="s">
        <v>76</v>
      </c>
      <c r="I68">
        <v>1.5043</v>
      </c>
      <c r="J68" s="1" t="s">
        <v>33</v>
      </c>
      <c r="K68">
        <v>0.79</v>
      </c>
      <c r="L68" s="2">
        <v>10.080000000000002</v>
      </c>
      <c r="M68" s="1">
        <v>6.0363000000000007</v>
      </c>
      <c r="N68">
        <v>0</v>
      </c>
      <c r="O68">
        <v>30</v>
      </c>
      <c r="P68">
        <v>60</v>
      </c>
      <c r="Q68" t="s">
        <v>37</v>
      </c>
      <c r="R68">
        <v>0.66</v>
      </c>
      <c r="S68" s="1">
        <v>31.427878787878786</v>
      </c>
    </row>
    <row r="69" spans="1:19" x14ac:dyDescent="0.45">
      <c r="A69" t="s">
        <v>109</v>
      </c>
      <c r="B69" t="s">
        <v>154</v>
      </c>
      <c r="D69" t="s">
        <v>74</v>
      </c>
      <c r="E69" t="s">
        <v>76</v>
      </c>
      <c r="F69">
        <v>0</v>
      </c>
      <c r="G69" t="s">
        <v>74</v>
      </c>
      <c r="H69" t="s">
        <v>76</v>
      </c>
      <c r="I69">
        <v>1.5004</v>
      </c>
      <c r="J69" t="s">
        <v>38</v>
      </c>
      <c r="K69">
        <v>0.78900000000000003</v>
      </c>
      <c r="L69" s="2">
        <v>10.057646015456733</v>
      </c>
      <c r="M69" s="1">
        <v>6.1508000000000003</v>
      </c>
      <c r="N69">
        <v>0</v>
      </c>
      <c r="O69">
        <v>30</v>
      </c>
      <c r="P69">
        <v>60</v>
      </c>
      <c r="Q69" t="s">
        <v>34</v>
      </c>
      <c r="R69">
        <v>0.78</v>
      </c>
      <c r="S69" s="1">
        <v>31.371025641025636</v>
      </c>
    </row>
    <row r="70" spans="1:19" x14ac:dyDescent="0.45">
      <c r="A70" t="s">
        <v>110</v>
      </c>
      <c r="B70" t="s">
        <v>154</v>
      </c>
      <c r="D70" t="s">
        <v>74</v>
      </c>
      <c r="E70" t="s">
        <v>76</v>
      </c>
      <c r="F70">
        <v>0</v>
      </c>
      <c r="G70" t="s">
        <v>74</v>
      </c>
      <c r="H70" t="s">
        <v>76</v>
      </c>
      <c r="I70">
        <v>1.5019</v>
      </c>
      <c r="J70" t="s">
        <v>38</v>
      </c>
      <c r="K70">
        <v>0.78900000000000003</v>
      </c>
      <c r="L70" s="2">
        <v>10.025465602432535</v>
      </c>
      <c r="M70" s="1">
        <v>6.126100000000001</v>
      </c>
      <c r="N70">
        <v>0</v>
      </c>
      <c r="O70">
        <v>30</v>
      </c>
      <c r="P70">
        <v>60</v>
      </c>
      <c r="Q70" t="s">
        <v>37</v>
      </c>
      <c r="R70">
        <v>0.66</v>
      </c>
      <c r="S70" s="1">
        <v>31.315606060606058</v>
      </c>
    </row>
    <row r="71" spans="1:19" x14ac:dyDescent="0.45">
      <c r="A71" t="s">
        <v>116</v>
      </c>
      <c r="B71" t="s">
        <v>154</v>
      </c>
      <c r="D71" t="s">
        <v>74</v>
      </c>
      <c r="E71" t="s">
        <v>76</v>
      </c>
      <c r="F71">
        <v>0</v>
      </c>
      <c r="G71" t="s">
        <v>74</v>
      </c>
      <c r="H71" t="s">
        <v>76</v>
      </c>
      <c r="I71">
        <v>1.5044</v>
      </c>
      <c r="J71" t="s">
        <v>41</v>
      </c>
      <c r="K71" s="1">
        <v>0.89400000000000002</v>
      </c>
      <c r="L71" s="2">
        <v>10.199217002237136</v>
      </c>
      <c r="M71" s="1">
        <v>6.6651000000000007</v>
      </c>
      <c r="N71">
        <v>0</v>
      </c>
      <c r="O71">
        <v>30</v>
      </c>
      <c r="P71">
        <v>60</v>
      </c>
      <c r="Q71" t="s">
        <v>34</v>
      </c>
      <c r="R71">
        <v>0.78</v>
      </c>
      <c r="S71" s="1">
        <v>29.911923076923078</v>
      </c>
    </row>
    <row r="72" spans="1:19" x14ac:dyDescent="0.45">
      <c r="A72" t="s">
        <v>117</v>
      </c>
      <c r="B72" t="s">
        <v>154</v>
      </c>
      <c r="D72" t="s">
        <v>74</v>
      </c>
      <c r="E72" t="s">
        <v>76</v>
      </c>
      <c r="F72">
        <v>0</v>
      </c>
      <c r="G72" t="s">
        <v>74</v>
      </c>
      <c r="H72" t="s">
        <v>76</v>
      </c>
      <c r="I72">
        <v>1.5044999999999999</v>
      </c>
      <c r="J72" t="s">
        <v>41</v>
      </c>
      <c r="K72" s="1">
        <v>0.89400000000000002</v>
      </c>
      <c r="L72" s="2">
        <v>10.192170022371362</v>
      </c>
      <c r="M72" s="1">
        <v>6.626199999999999</v>
      </c>
      <c r="N72">
        <v>0</v>
      </c>
      <c r="O72">
        <v>30</v>
      </c>
      <c r="P72">
        <v>60</v>
      </c>
      <c r="Q72" t="s">
        <v>37</v>
      </c>
      <c r="R72">
        <v>0.66</v>
      </c>
      <c r="S72" s="1">
        <v>29.955909090909085</v>
      </c>
    </row>
    <row r="73" spans="1:19" x14ac:dyDescent="0.45">
      <c r="A73" t="s">
        <v>118</v>
      </c>
      <c r="B73" t="s">
        <v>154</v>
      </c>
      <c r="D73" t="s">
        <v>74</v>
      </c>
      <c r="E73" t="s">
        <v>76</v>
      </c>
      <c r="F73">
        <v>0</v>
      </c>
      <c r="G73" s="3" t="s">
        <v>74</v>
      </c>
      <c r="H73" t="s">
        <v>76</v>
      </c>
      <c r="I73">
        <v>0.50049999999999994</v>
      </c>
      <c r="J73" s="3" t="s">
        <v>33</v>
      </c>
      <c r="K73">
        <v>0.79</v>
      </c>
      <c r="L73">
        <v>9.7895000000000003</v>
      </c>
      <c r="M73">
        <v>6.9059000000000026</v>
      </c>
      <c r="N73">
        <v>0</v>
      </c>
      <c r="O73">
        <v>40</v>
      </c>
      <c r="P73">
        <v>60</v>
      </c>
      <c r="Q73" t="s">
        <v>34</v>
      </c>
      <c r="R73">
        <v>0.78</v>
      </c>
      <c r="S73">
        <v>36.583100000000002</v>
      </c>
    </row>
    <row r="74" spans="1:19" x14ac:dyDescent="0.45">
      <c r="A74" t="s">
        <v>119</v>
      </c>
      <c r="B74" t="s">
        <v>154</v>
      </c>
      <c r="D74" t="s">
        <v>74</v>
      </c>
      <c r="E74" t="s">
        <v>76</v>
      </c>
      <c r="F74">
        <v>0</v>
      </c>
      <c r="G74" s="3" t="s">
        <v>74</v>
      </c>
      <c r="H74" t="s">
        <v>76</v>
      </c>
      <c r="I74">
        <v>0.50090000000000001</v>
      </c>
      <c r="J74" s="3" t="s">
        <v>33</v>
      </c>
      <c r="K74">
        <v>0.79</v>
      </c>
      <c r="L74">
        <v>10.292</v>
      </c>
      <c r="M74">
        <v>7.1395999999999944</v>
      </c>
      <c r="N74">
        <v>0</v>
      </c>
      <c r="O74">
        <v>40</v>
      </c>
      <c r="P74">
        <v>60</v>
      </c>
      <c r="Q74" t="s">
        <v>34</v>
      </c>
      <c r="R74">
        <v>0.78</v>
      </c>
      <c r="S74">
        <v>36.900300000000001</v>
      </c>
    </row>
    <row r="75" spans="1:19" x14ac:dyDescent="0.45">
      <c r="A75" t="s">
        <v>120</v>
      </c>
      <c r="B75" t="s">
        <v>154</v>
      </c>
      <c r="D75" t="s">
        <v>74</v>
      </c>
      <c r="E75" t="s">
        <v>76</v>
      </c>
      <c r="F75">
        <v>0</v>
      </c>
      <c r="G75" s="3" t="s">
        <v>74</v>
      </c>
      <c r="H75" t="s">
        <v>76</v>
      </c>
      <c r="I75">
        <v>1</v>
      </c>
      <c r="J75" s="3" t="s">
        <v>33</v>
      </c>
      <c r="K75">
        <v>0.79</v>
      </c>
      <c r="L75">
        <v>10.053900000000001</v>
      </c>
      <c r="M75">
        <v>6.3154000000000039</v>
      </c>
      <c r="N75">
        <v>0</v>
      </c>
      <c r="O75">
        <v>40</v>
      </c>
      <c r="P75">
        <v>60</v>
      </c>
      <c r="Q75" t="s">
        <v>34</v>
      </c>
      <c r="R75">
        <v>0.78</v>
      </c>
      <c r="S75">
        <v>34.441699999999997</v>
      </c>
    </row>
    <row r="76" spans="1:19" x14ac:dyDescent="0.45">
      <c r="A76" t="s">
        <v>121</v>
      </c>
      <c r="B76" t="s">
        <v>154</v>
      </c>
      <c r="D76" t="s">
        <v>74</v>
      </c>
      <c r="E76" t="s">
        <v>76</v>
      </c>
      <c r="F76">
        <v>0</v>
      </c>
      <c r="G76" s="3" t="s">
        <v>74</v>
      </c>
      <c r="H76" t="s">
        <v>76</v>
      </c>
      <c r="I76">
        <v>1</v>
      </c>
      <c r="J76" s="3" t="s">
        <v>33</v>
      </c>
      <c r="K76">
        <v>0.79</v>
      </c>
      <c r="L76">
        <v>10.1472</v>
      </c>
      <c r="M76">
        <v>6.3666999999999945</v>
      </c>
      <c r="N76">
        <v>0</v>
      </c>
      <c r="O76">
        <v>40</v>
      </c>
      <c r="P76">
        <v>60</v>
      </c>
      <c r="Q76" t="s">
        <v>34</v>
      </c>
      <c r="R76">
        <v>0.78</v>
      </c>
      <c r="S76">
        <v>34.562199999999997</v>
      </c>
    </row>
    <row r="77" spans="1:19" x14ac:dyDescent="0.45">
      <c r="A77" t="s">
        <v>122</v>
      </c>
      <c r="B77" t="s">
        <v>154</v>
      </c>
      <c r="D77" t="s">
        <v>74</v>
      </c>
      <c r="E77" t="s">
        <v>76</v>
      </c>
      <c r="F77">
        <v>0</v>
      </c>
      <c r="G77" s="3" t="s">
        <v>74</v>
      </c>
      <c r="H77" t="s">
        <v>76</v>
      </c>
      <c r="I77">
        <v>1.5001</v>
      </c>
      <c r="J77" s="3" t="s">
        <v>33</v>
      </c>
      <c r="K77">
        <v>0.79</v>
      </c>
      <c r="L77">
        <v>9.9929000000000006</v>
      </c>
      <c r="M77">
        <v>5.5676000000000059</v>
      </c>
      <c r="N77">
        <v>0</v>
      </c>
      <c r="O77">
        <v>40</v>
      </c>
      <c r="P77">
        <v>60</v>
      </c>
      <c r="Q77" t="s">
        <v>34</v>
      </c>
      <c r="R77">
        <v>0.78</v>
      </c>
      <c r="S77">
        <v>32.4099</v>
      </c>
    </row>
    <row r="78" spans="1:19" x14ac:dyDescent="0.45">
      <c r="A78" t="s">
        <v>123</v>
      </c>
      <c r="B78" t="s">
        <v>154</v>
      </c>
      <c r="D78" t="s">
        <v>74</v>
      </c>
      <c r="E78" t="s">
        <v>76</v>
      </c>
      <c r="F78">
        <v>0</v>
      </c>
      <c r="G78" s="3" t="s">
        <v>74</v>
      </c>
      <c r="H78" t="s">
        <v>76</v>
      </c>
      <c r="I78">
        <v>1.5001</v>
      </c>
      <c r="J78" s="3" t="s">
        <v>33</v>
      </c>
      <c r="K78">
        <v>0.79</v>
      </c>
      <c r="L78">
        <v>9.8643999999999998</v>
      </c>
      <c r="M78">
        <v>5.5283000000000015</v>
      </c>
      <c r="N78">
        <v>0</v>
      </c>
      <c r="O78">
        <v>40</v>
      </c>
      <c r="P78">
        <v>60</v>
      </c>
      <c r="Q78" t="s">
        <v>34</v>
      </c>
      <c r="R78">
        <v>0.78</v>
      </c>
      <c r="S78">
        <v>32.2926</v>
      </c>
    </row>
    <row r="79" spans="1:19" x14ac:dyDescent="0.45">
      <c r="A79" t="s">
        <v>124</v>
      </c>
      <c r="B79" t="s">
        <v>154</v>
      </c>
      <c r="D79" t="s">
        <v>74</v>
      </c>
      <c r="E79" t="s">
        <v>76</v>
      </c>
      <c r="F79">
        <v>0</v>
      </c>
      <c r="G79" s="3" t="s">
        <v>74</v>
      </c>
      <c r="H79" t="s">
        <v>76</v>
      </c>
      <c r="I79">
        <v>2.0002</v>
      </c>
      <c r="J79" s="3" t="s">
        <v>33</v>
      </c>
      <c r="K79">
        <v>0.79</v>
      </c>
      <c r="L79">
        <v>9.9373000000000005</v>
      </c>
      <c r="M79">
        <v>4.6805999999999983</v>
      </c>
      <c r="N79">
        <v>0</v>
      </c>
      <c r="O79">
        <v>40</v>
      </c>
      <c r="P79">
        <v>60</v>
      </c>
      <c r="Q79" t="s">
        <v>34</v>
      </c>
      <c r="R79">
        <v>0.78</v>
      </c>
      <c r="S79">
        <v>26.238800000000001</v>
      </c>
    </row>
    <row r="80" spans="1:19" x14ac:dyDescent="0.45">
      <c r="A80" t="s">
        <v>125</v>
      </c>
      <c r="B80" t="s">
        <v>154</v>
      </c>
      <c r="D80" t="s">
        <v>74</v>
      </c>
      <c r="E80" t="s">
        <v>76</v>
      </c>
      <c r="F80">
        <v>0</v>
      </c>
      <c r="G80" s="3" t="s">
        <v>74</v>
      </c>
      <c r="H80" t="s">
        <v>76</v>
      </c>
      <c r="I80">
        <v>2.0003000000000002</v>
      </c>
      <c r="J80" s="3" t="s">
        <v>33</v>
      </c>
      <c r="K80">
        <v>0.79</v>
      </c>
      <c r="L80">
        <v>9.8848000000000003</v>
      </c>
      <c r="M80">
        <v>4.6044000000000054</v>
      </c>
      <c r="N80">
        <v>0</v>
      </c>
      <c r="O80">
        <v>40</v>
      </c>
      <c r="P80">
        <v>60</v>
      </c>
      <c r="Q80" t="s">
        <v>34</v>
      </c>
      <c r="R80">
        <v>0.78</v>
      </c>
      <c r="S80">
        <v>26.0427</v>
      </c>
    </row>
    <row r="81" spans="1:19" x14ac:dyDescent="0.45">
      <c r="A81" t="s">
        <v>126</v>
      </c>
      <c r="B81" t="s">
        <v>155</v>
      </c>
      <c r="D81" t="s">
        <v>74</v>
      </c>
      <c r="E81" t="s">
        <v>76</v>
      </c>
      <c r="F81">
        <v>0</v>
      </c>
      <c r="G81" t="s">
        <v>74</v>
      </c>
      <c r="H81" t="s">
        <v>76</v>
      </c>
      <c r="I81">
        <v>1.0002</v>
      </c>
      <c r="J81" t="s">
        <v>140</v>
      </c>
      <c r="K81" s="5">
        <v>0.74</v>
      </c>
      <c r="L81">
        <v>10.6366</v>
      </c>
      <c r="M81">
        <v>6.2637</v>
      </c>
      <c r="N81">
        <v>0</v>
      </c>
      <c r="O81">
        <v>40</v>
      </c>
      <c r="P81">
        <v>60</v>
      </c>
      <c r="Q81" t="s">
        <v>142</v>
      </c>
      <c r="R81">
        <v>0</v>
      </c>
      <c r="S81">
        <v>0</v>
      </c>
    </row>
    <row r="82" spans="1:19" x14ac:dyDescent="0.45">
      <c r="A82" t="s">
        <v>127</v>
      </c>
      <c r="B82" t="s">
        <v>155</v>
      </c>
      <c r="D82" t="s">
        <v>74</v>
      </c>
      <c r="E82" t="s">
        <v>76</v>
      </c>
      <c r="F82">
        <v>0</v>
      </c>
      <c r="G82" t="s">
        <v>74</v>
      </c>
      <c r="H82" t="s">
        <v>76</v>
      </c>
      <c r="I82">
        <v>1.0001</v>
      </c>
      <c r="J82" t="s">
        <v>140</v>
      </c>
      <c r="K82" s="5">
        <v>0.74</v>
      </c>
      <c r="L82">
        <v>9.9191000000000003</v>
      </c>
      <c r="M82">
        <v>5.8746999999999998</v>
      </c>
      <c r="N82">
        <v>0</v>
      </c>
      <c r="O82">
        <v>40</v>
      </c>
      <c r="P82">
        <v>60</v>
      </c>
      <c r="Q82" t="s">
        <v>142</v>
      </c>
      <c r="R82">
        <v>0</v>
      </c>
      <c r="S82">
        <v>0</v>
      </c>
    </row>
    <row r="83" spans="1:19" x14ac:dyDescent="0.45">
      <c r="A83" t="s">
        <v>128</v>
      </c>
      <c r="B83" t="s">
        <v>155</v>
      </c>
      <c r="D83" t="s">
        <v>74</v>
      </c>
      <c r="E83" t="s">
        <v>76</v>
      </c>
      <c r="F83">
        <v>0</v>
      </c>
      <c r="G83" t="s">
        <v>74</v>
      </c>
      <c r="H83" t="s">
        <v>76</v>
      </c>
      <c r="I83">
        <v>1</v>
      </c>
      <c r="J83" t="s">
        <v>41</v>
      </c>
      <c r="K83" s="1">
        <v>0.89400000000000002</v>
      </c>
      <c r="L83">
        <v>10.0067</v>
      </c>
      <c r="M83">
        <v>6.9282000000000004</v>
      </c>
      <c r="N83">
        <v>0</v>
      </c>
      <c r="O83">
        <v>40</v>
      </c>
      <c r="P83">
        <v>60</v>
      </c>
      <c r="Q83" t="s">
        <v>142</v>
      </c>
      <c r="R83">
        <v>0</v>
      </c>
      <c r="S83">
        <v>0</v>
      </c>
    </row>
    <row r="84" spans="1:19" x14ac:dyDescent="0.45">
      <c r="A84" t="s">
        <v>129</v>
      </c>
      <c r="B84" t="s">
        <v>155</v>
      </c>
      <c r="D84" t="s">
        <v>74</v>
      </c>
      <c r="E84" t="s">
        <v>76</v>
      </c>
      <c r="F84">
        <v>0</v>
      </c>
      <c r="G84" t="s">
        <v>74</v>
      </c>
      <c r="H84" t="s">
        <v>76</v>
      </c>
      <c r="I84">
        <v>1.0002</v>
      </c>
      <c r="J84" t="s">
        <v>41</v>
      </c>
      <c r="K84" s="1">
        <v>0.89400000000000002</v>
      </c>
      <c r="L84">
        <v>10.0694</v>
      </c>
      <c r="M84">
        <v>7.0090000000000003</v>
      </c>
      <c r="N84">
        <v>0</v>
      </c>
      <c r="O84">
        <v>40</v>
      </c>
      <c r="P84">
        <v>60</v>
      </c>
      <c r="Q84" t="s">
        <v>142</v>
      </c>
      <c r="R84">
        <v>0</v>
      </c>
      <c r="S84">
        <v>0</v>
      </c>
    </row>
    <row r="85" spans="1:19" x14ac:dyDescent="0.45">
      <c r="A85" t="s">
        <v>130</v>
      </c>
      <c r="B85" t="s">
        <v>155</v>
      </c>
      <c r="D85" s="3" t="s">
        <v>74</v>
      </c>
      <c r="E85" t="s">
        <v>76</v>
      </c>
      <c r="F85">
        <v>0</v>
      </c>
      <c r="G85" t="s">
        <v>74</v>
      </c>
      <c r="H85" t="s">
        <v>76</v>
      </c>
      <c r="I85">
        <v>1.0004999999999999</v>
      </c>
      <c r="J85" t="s">
        <v>33</v>
      </c>
      <c r="K85">
        <v>0.79</v>
      </c>
      <c r="L85">
        <v>10.3033</v>
      </c>
      <c r="M85">
        <v>6.4686000000000003</v>
      </c>
      <c r="N85">
        <v>0</v>
      </c>
      <c r="O85">
        <v>40</v>
      </c>
      <c r="P85">
        <v>60</v>
      </c>
      <c r="Q85" t="s">
        <v>142</v>
      </c>
      <c r="R85">
        <v>0</v>
      </c>
      <c r="S85">
        <v>0</v>
      </c>
    </row>
    <row r="86" spans="1:19" x14ac:dyDescent="0.45">
      <c r="A86" t="s">
        <v>131</v>
      </c>
      <c r="B86" t="s">
        <v>155</v>
      </c>
      <c r="D86" s="3" t="s">
        <v>74</v>
      </c>
      <c r="E86" t="s">
        <v>76</v>
      </c>
      <c r="F86">
        <v>0</v>
      </c>
      <c r="G86" t="s">
        <v>74</v>
      </c>
      <c r="H86" t="s">
        <v>76</v>
      </c>
      <c r="I86">
        <v>1.0001</v>
      </c>
      <c r="J86" t="s">
        <v>33</v>
      </c>
      <c r="K86">
        <v>0.79</v>
      </c>
      <c r="L86">
        <v>10.291600000000001</v>
      </c>
      <c r="M86">
        <v>6.4950000000000001</v>
      </c>
      <c r="N86">
        <v>0</v>
      </c>
      <c r="O86">
        <v>40</v>
      </c>
      <c r="P86">
        <v>60</v>
      </c>
      <c r="Q86" t="s">
        <v>142</v>
      </c>
      <c r="R86">
        <v>0</v>
      </c>
      <c r="S86">
        <v>0</v>
      </c>
    </row>
    <row r="87" spans="1:19" x14ac:dyDescent="0.45">
      <c r="A87" t="s">
        <v>132</v>
      </c>
      <c r="B87" t="s">
        <v>155</v>
      </c>
      <c r="D87" s="3" t="s">
        <v>74</v>
      </c>
      <c r="E87" t="s">
        <v>76</v>
      </c>
      <c r="F87">
        <v>0</v>
      </c>
      <c r="G87" t="s">
        <v>74</v>
      </c>
      <c r="H87" t="s">
        <v>76</v>
      </c>
      <c r="I87">
        <v>1.0003</v>
      </c>
      <c r="J87" t="s">
        <v>38</v>
      </c>
      <c r="K87">
        <v>0.78900000000000003</v>
      </c>
      <c r="L87">
        <v>8.9</v>
      </c>
      <c r="M87">
        <v>5.4641000000000002</v>
      </c>
      <c r="N87">
        <v>0</v>
      </c>
      <c r="O87">
        <v>40</v>
      </c>
      <c r="P87">
        <v>60</v>
      </c>
      <c r="Q87" t="s">
        <v>142</v>
      </c>
      <c r="R87">
        <v>0</v>
      </c>
      <c r="S87">
        <v>0</v>
      </c>
    </row>
    <row r="88" spans="1:19" x14ac:dyDescent="0.45">
      <c r="A88" t="s">
        <v>133</v>
      </c>
      <c r="B88" t="s">
        <v>155</v>
      </c>
      <c r="D88" s="3" t="s">
        <v>74</v>
      </c>
      <c r="E88" t="s">
        <v>76</v>
      </c>
      <c r="F88">
        <v>0</v>
      </c>
      <c r="G88" t="s">
        <v>74</v>
      </c>
      <c r="H88" t="s">
        <v>76</v>
      </c>
      <c r="I88">
        <v>1.0006999999999999</v>
      </c>
      <c r="J88" t="s">
        <v>38</v>
      </c>
      <c r="K88">
        <v>0.78900000000000003</v>
      </c>
      <c r="L88">
        <v>9.9565000000000001</v>
      </c>
      <c r="M88">
        <v>6.2803000000000004</v>
      </c>
      <c r="N88">
        <v>0</v>
      </c>
      <c r="O88">
        <v>40</v>
      </c>
      <c r="P88">
        <v>60</v>
      </c>
      <c r="Q88" t="s">
        <v>142</v>
      </c>
      <c r="R88">
        <v>0</v>
      </c>
      <c r="S88">
        <v>0</v>
      </c>
    </row>
    <row r="89" spans="1:19" x14ac:dyDescent="0.45">
      <c r="A89" t="s">
        <v>134</v>
      </c>
      <c r="B89" t="s">
        <v>155</v>
      </c>
      <c r="D89" s="3" t="s">
        <v>74</v>
      </c>
      <c r="E89" t="s">
        <v>76</v>
      </c>
      <c r="F89">
        <v>0</v>
      </c>
      <c r="G89" t="s">
        <v>74</v>
      </c>
      <c r="H89" t="s">
        <v>76</v>
      </c>
      <c r="I89">
        <v>1.0004</v>
      </c>
      <c r="J89" t="s">
        <v>43</v>
      </c>
      <c r="K89" s="1">
        <v>1.07</v>
      </c>
      <c r="L89">
        <v>10.0642</v>
      </c>
      <c r="M89">
        <v>8.2020999999999997</v>
      </c>
      <c r="N89">
        <v>0</v>
      </c>
      <c r="O89">
        <v>40</v>
      </c>
      <c r="P89">
        <v>60</v>
      </c>
      <c r="Q89" t="s">
        <v>142</v>
      </c>
      <c r="R89">
        <v>0</v>
      </c>
      <c r="S89">
        <v>0</v>
      </c>
    </row>
    <row r="90" spans="1:19" x14ac:dyDescent="0.45">
      <c r="A90" t="s">
        <v>135</v>
      </c>
      <c r="B90" t="s">
        <v>155</v>
      </c>
      <c r="D90" s="3" t="s">
        <v>74</v>
      </c>
      <c r="E90" t="s">
        <v>76</v>
      </c>
      <c r="F90">
        <v>0</v>
      </c>
      <c r="G90" t="s">
        <v>74</v>
      </c>
      <c r="H90" t="s">
        <v>76</v>
      </c>
      <c r="I90">
        <v>1.0003</v>
      </c>
      <c r="J90" t="s">
        <v>43</v>
      </c>
      <c r="K90" s="1">
        <v>1.07</v>
      </c>
      <c r="L90">
        <v>10.0283</v>
      </c>
      <c r="M90">
        <v>8.3239999999999998</v>
      </c>
      <c r="N90">
        <v>0</v>
      </c>
      <c r="O90">
        <v>40</v>
      </c>
      <c r="P90">
        <v>60</v>
      </c>
      <c r="Q90" t="s">
        <v>142</v>
      </c>
      <c r="R90">
        <v>0</v>
      </c>
      <c r="S90">
        <v>0</v>
      </c>
    </row>
    <row r="91" spans="1:19" x14ac:dyDescent="0.45">
      <c r="A91" t="s">
        <v>136</v>
      </c>
      <c r="B91" t="s">
        <v>155</v>
      </c>
      <c r="D91" s="3" t="s">
        <v>74</v>
      </c>
      <c r="E91" t="s">
        <v>76</v>
      </c>
      <c r="F91">
        <v>0</v>
      </c>
      <c r="G91" t="s">
        <v>74</v>
      </c>
      <c r="H91" t="s">
        <v>76</v>
      </c>
      <c r="I91">
        <v>1.0004</v>
      </c>
      <c r="J91" t="s">
        <v>34</v>
      </c>
      <c r="K91">
        <v>0.78</v>
      </c>
      <c r="L91">
        <v>9.9285999999999994</v>
      </c>
      <c r="M91">
        <v>6.1681999999999997</v>
      </c>
      <c r="N91">
        <v>0</v>
      </c>
      <c r="O91">
        <v>40</v>
      </c>
      <c r="P91">
        <v>60</v>
      </c>
      <c r="Q91" t="s">
        <v>142</v>
      </c>
      <c r="R91">
        <v>0</v>
      </c>
      <c r="S91">
        <v>0</v>
      </c>
    </row>
    <row r="92" spans="1:19" x14ac:dyDescent="0.45">
      <c r="A92" t="s">
        <v>137</v>
      </c>
      <c r="B92" t="s">
        <v>155</v>
      </c>
      <c r="D92" s="3" t="s">
        <v>74</v>
      </c>
      <c r="E92" t="s">
        <v>76</v>
      </c>
      <c r="F92">
        <v>0</v>
      </c>
      <c r="G92" t="s">
        <v>74</v>
      </c>
      <c r="H92" t="s">
        <v>76</v>
      </c>
      <c r="I92">
        <v>1.0004</v>
      </c>
      <c r="J92" t="s">
        <v>34</v>
      </c>
      <c r="K92">
        <v>0.78</v>
      </c>
      <c r="L92">
        <v>10.0022</v>
      </c>
      <c r="M92">
        <v>6.2282000000000002</v>
      </c>
      <c r="N92">
        <v>0</v>
      </c>
      <c r="O92">
        <v>40</v>
      </c>
      <c r="P92">
        <v>60</v>
      </c>
      <c r="Q92" t="s">
        <v>142</v>
      </c>
      <c r="R92">
        <v>0</v>
      </c>
      <c r="S92">
        <v>0</v>
      </c>
    </row>
    <row r="93" spans="1:19" x14ac:dyDescent="0.45">
      <c r="A93" t="s">
        <v>138</v>
      </c>
      <c r="B93" t="s">
        <v>155</v>
      </c>
      <c r="D93" t="s">
        <v>74</v>
      </c>
      <c r="E93" t="s">
        <v>76</v>
      </c>
      <c r="F93">
        <v>0</v>
      </c>
      <c r="G93" t="s">
        <v>74</v>
      </c>
      <c r="H93" t="s">
        <v>76</v>
      </c>
      <c r="I93">
        <v>1.0002</v>
      </c>
      <c r="J93" t="s">
        <v>141</v>
      </c>
      <c r="K93" s="4">
        <v>0.81</v>
      </c>
      <c r="L93">
        <v>9.9245999999999999</v>
      </c>
      <c r="M93">
        <v>6.3819999999999997</v>
      </c>
      <c r="N93">
        <v>0</v>
      </c>
      <c r="O93">
        <v>40</v>
      </c>
      <c r="P93">
        <v>60</v>
      </c>
      <c r="Q93" t="s">
        <v>142</v>
      </c>
      <c r="R93">
        <v>0</v>
      </c>
      <c r="S93">
        <v>0</v>
      </c>
    </row>
    <row r="94" spans="1:19" x14ac:dyDescent="0.45">
      <c r="A94" t="s">
        <v>139</v>
      </c>
      <c r="B94" t="s">
        <v>155</v>
      </c>
      <c r="D94" t="s">
        <v>74</v>
      </c>
      <c r="E94" t="s">
        <v>76</v>
      </c>
      <c r="F94">
        <v>0</v>
      </c>
      <c r="G94" t="s">
        <v>74</v>
      </c>
      <c r="H94" t="s">
        <v>76</v>
      </c>
      <c r="I94">
        <v>1.0003</v>
      </c>
      <c r="J94" t="s">
        <v>141</v>
      </c>
      <c r="K94" s="4">
        <v>0.81</v>
      </c>
      <c r="L94">
        <v>9.8153000000000006</v>
      </c>
      <c r="M94">
        <v>6.3308999999999997</v>
      </c>
      <c r="N94">
        <v>0</v>
      </c>
      <c r="O94">
        <v>40</v>
      </c>
      <c r="P94">
        <v>60</v>
      </c>
      <c r="Q94" t="s">
        <v>142</v>
      </c>
      <c r="R94">
        <v>0</v>
      </c>
      <c r="S94">
        <v>0</v>
      </c>
    </row>
    <row r="95" spans="1:19" x14ac:dyDescent="0.45">
      <c r="A95" t="s">
        <v>143</v>
      </c>
      <c r="B95" t="s">
        <v>154</v>
      </c>
      <c r="D95" t="s">
        <v>74</v>
      </c>
      <c r="E95" t="s">
        <v>76</v>
      </c>
      <c r="F95">
        <v>1</v>
      </c>
      <c r="G95" t="s">
        <v>118</v>
      </c>
      <c r="H95" t="s">
        <v>82</v>
      </c>
      <c r="I95">
        <v>0.44479999999999997</v>
      </c>
      <c r="J95" t="s">
        <v>33</v>
      </c>
      <c r="K95">
        <v>0.79</v>
      </c>
      <c r="L95">
        <v>8.7553000000000001</v>
      </c>
      <c r="M95">
        <v>5.3414000000000001</v>
      </c>
      <c r="N95">
        <v>0</v>
      </c>
      <c r="O95">
        <v>40</v>
      </c>
      <c r="P95">
        <v>60</v>
      </c>
      <c r="Q95" t="s">
        <v>34</v>
      </c>
      <c r="R95">
        <v>0.78</v>
      </c>
      <c r="S95">
        <v>30.616499999999998</v>
      </c>
    </row>
    <row r="96" spans="1:19" x14ac:dyDescent="0.45">
      <c r="A96" t="s">
        <v>144</v>
      </c>
      <c r="B96" t="s">
        <v>154</v>
      </c>
      <c r="D96" t="s">
        <v>74</v>
      </c>
      <c r="E96" t="s">
        <v>76</v>
      </c>
      <c r="F96">
        <v>1</v>
      </c>
      <c r="G96" t="s">
        <v>120</v>
      </c>
      <c r="H96" t="s">
        <v>82</v>
      </c>
      <c r="I96">
        <v>0.54410000000000003</v>
      </c>
      <c r="J96" t="s">
        <v>33</v>
      </c>
      <c r="K96">
        <v>0.79</v>
      </c>
      <c r="L96">
        <v>5.3749000000000002</v>
      </c>
      <c r="M96">
        <v>2.7673999999999985</v>
      </c>
      <c r="N96">
        <v>0</v>
      </c>
      <c r="O96">
        <v>40</v>
      </c>
      <c r="P96">
        <v>60</v>
      </c>
      <c r="Q96" t="s">
        <v>34</v>
      </c>
      <c r="R96">
        <v>0.78</v>
      </c>
      <c r="S96">
        <v>17.078299999999999</v>
      </c>
    </row>
    <row r="97" spans="1:19" x14ac:dyDescent="0.45">
      <c r="A97" t="s">
        <v>145</v>
      </c>
      <c r="B97" t="s">
        <v>154</v>
      </c>
      <c r="D97" t="s">
        <v>74</v>
      </c>
      <c r="E97" t="s">
        <v>76</v>
      </c>
      <c r="F97">
        <v>1</v>
      </c>
      <c r="G97" t="s">
        <v>121</v>
      </c>
      <c r="H97" t="s">
        <v>82</v>
      </c>
      <c r="I97">
        <v>0.5464</v>
      </c>
      <c r="J97" t="s">
        <v>33</v>
      </c>
      <c r="K97">
        <v>0.79</v>
      </c>
      <c r="L97">
        <v>5.4028999999999998</v>
      </c>
      <c r="M97">
        <v>2.7742000000000004</v>
      </c>
      <c r="N97">
        <v>0</v>
      </c>
      <c r="O97">
        <v>40</v>
      </c>
      <c r="P97">
        <v>60</v>
      </c>
      <c r="Q97" t="s">
        <v>34</v>
      </c>
      <c r="R97">
        <v>0.78</v>
      </c>
      <c r="S97">
        <v>19.169599999999999</v>
      </c>
    </row>
    <row r="98" spans="1:19" x14ac:dyDescent="0.45">
      <c r="A98" t="s">
        <v>146</v>
      </c>
      <c r="B98" t="s">
        <v>154</v>
      </c>
      <c r="D98" t="s">
        <v>74</v>
      </c>
      <c r="E98" t="s">
        <v>76</v>
      </c>
      <c r="F98">
        <v>1</v>
      </c>
      <c r="G98" t="s">
        <v>122</v>
      </c>
      <c r="H98" t="s">
        <v>82</v>
      </c>
      <c r="I98">
        <v>0.91600000000000004</v>
      </c>
      <c r="J98" t="s">
        <v>33</v>
      </c>
      <c r="K98">
        <v>0.79</v>
      </c>
      <c r="L98">
        <v>6.0622999999999996</v>
      </c>
      <c r="M98">
        <v>2.6493000000000002</v>
      </c>
      <c r="N98">
        <v>0</v>
      </c>
      <c r="O98">
        <v>40</v>
      </c>
      <c r="P98">
        <v>60</v>
      </c>
      <c r="Q98" t="s">
        <v>34</v>
      </c>
      <c r="R98">
        <v>0.78</v>
      </c>
      <c r="S98">
        <v>14.1065</v>
      </c>
    </row>
    <row r="99" spans="1:19" x14ac:dyDescent="0.45">
      <c r="A99" t="s">
        <v>147</v>
      </c>
      <c r="B99" t="s">
        <v>154</v>
      </c>
      <c r="D99" t="s">
        <v>74</v>
      </c>
      <c r="E99" t="s">
        <v>76</v>
      </c>
      <c r="F99">
        <v>1</v>
      </c>
      <c r="G99" t="s">
        <v>123</v>
      </c>
      <c r="H99" t="s">
        <v>82</v>
      </c>
      <c r="I99">
        <v>0.9355</v>
      </c>
      <c r="J99" t="s">
        <v>33</v>
      </c>
      <c r="K99">
        <v>0.79</v>
      </c>
      <c r="L99">
        <v>6.1443000000000003</v>
      </c>
      <c r="M99">
        <v>2.726700000000001</v>
      </c>
      <c r="N99">
        <v>0</v>
      </c>
      <c r="O99">
        <v>40</v>
      </c>
      <c r="P99">
        <v>60</v>
      </c>
      <c r="Q99" t="s">
        <v>34</v>
      </c>
      <c r="R99">
        <v>0.78</v>
      </c>
      <c r="S99">
        <v>14.081300000000001</v>
      </c>
    </row>
    <row r="100" spans="1:19" x14ac:dyDescent="0.45">
      <c r="A100" t="s">
        <v>148</v>
      </c>
      <c r="B100" t="s">
        <v>154</v>
      </c>
      <c r="D100" t="s">
        <v>74</v>
      </c>
      <c r="E100" t="s">
        <v>76</v>
      </c>
      <c r="F100">
        <v>1</v>
      </c>
      <c r="G100" t="s">
        <v>124</v>
      </c>
      <c r="H100" t="s">
        <v>82</v>
      </c>
      <c r="I100">
        <v>1.3825000000000001</v>
      </c>
      <c r="J100" t="s">
        <v>33</v>
      </c>
      <c r="K100">
        <v>0.79</v>
      </c>
      <c r="L100">
        <v>6.8250999999999999</v>
      </c>
      <c r="M100">
        <v>2.5386999999999986</v>
      </c>
      <c r="N100">
        <v>0</v>
      </c>
      <c r="O100">
        <v>40</v>
      </c>
      <c r="P100">
        <v>60</v>
      </c>
      <c r="Q100" t="s">
        <v>34</v>
      </c>
      <c r="R100">
        <v>0.78</v>
      </c>
      <c r="S100">
        <v>18.352399999999999</v>
      </c>
    </row>
    <row r="101" spans="1:19" x14ac:dyDescent="0.45">
      <c r="A101" t="s">
        <v>149</v>
      </c>
      <c r="B101" t="s">
        <v>154</v>
      </c>
      <c r="D101" t="s">
        <v>74</v>
      </c>
      <c r="E101" t="s">
        <v>76</v>
      </c>
      <c r="F101">
        <v>1</v>
      </c>
      <c r="G101" t="s">
        <v>125</v>
      </c>
      <c r="H101" t="s">
        <v>82</v>
      </c>
      <c r="I101">
        <v>1.3814</v>
      </c>
      <c r="J101" t="s">
        <v>33</v>
      </c>
      <c r="K101">
        <v>0.79</v>
      </c>
      <c r="L101">
        <v>6.8627000000000002</v>
      </c>
      <c r="M101">
        <v>2.4627999999999979</v>
      </c>
      <c r="N101">
        <v>0</v>
      </c>
      <c r="O101">
        <v>40</v>
      </c>
      <c r="P101">
        <v>60</v>
      </c>
      <c r="Q101" t="s">
        <v>34</v>
      </c>
      <c r="R101">
        <v>0.78</v>
      </c>
      <c r="S101">
        <v>17.9587</v>
      </c>
    </row>
    <row r="102" spans="1:19" x14ac:dyDescent="0.45">
      <c r="A102" t="s">
        <v>156</v>
      </c>
      <c r="B102" t="s">
        <v>154</v>
      </c>
      <c r="D102" t="s">
        <v>74</v>
      </c>
      <c r="E102" t="s">
        <v>76</v>
      </c>
      <c r="F102">
        <v>0</v>
      </c>
      <c r="G102" t="s">
        <v>192</v>
      </c>
      <c r="H102" t="s">
        <v>76</v>
      </c>
      <c r="I102">
        <v>450.3</v>
      </c>
      <c r="J102" s="1" t="s">
        <v>33</v>
      </c>
      <c r="K102">
        <v>0.79</v>
      </c>
      <c r="L102">
        <v>2373</v>
      </c>
      <c r="M102" s="7">
        <v>1973.2000000000003</v>
      </c>
      <c r="O102">
        <v>40</v>
      </c>
      <c r="P102">
        <v>61</v>
      </c>
      <c r="Q102" t="s">
        <v>34</v>
      </c>
      <c r="R102">
        <v>0.78</v>
      </c>
      <c r="S102">
        <v>2000</v>
      </c>
    </row>
    <row r="103" spans="1:19" x14ac:dyDescent="0.45">
      <c r="A103" t="s">
        <v>157</v>
      </c>
      <c r="B103" t="s">
        <v>154</v>
      </c>
      <c r="D103" t="s">
        <v>74</v>
      </c>
      <c r="E103" t="s">
        <v>76</v>
      </c>
      <c r="F103">
        <v>1</v>
      </c>
      <c r="G103" t="s">
        <v>193</v>
      </c>
      <c r="H103" t="s">
        <v>82</v>
      </c>
      <c r="I103">
        <v>445.85250719999999</v>
      </c>
      <c r="J103" s="1" t="s">
        <v>33</v>
      </c>
      <c r="K103">
        <v>0.79</v>
      </c>
      <c r="L103">
        <v>4143.947287</v>
      </c>
      <c r="M103">
        <v>1427.8</v>
      </c>
      <c r="N103">
        <v>840</v>
      </c>
      <c r="O103">
        <v>40</v>
      </c>
      <c r="P103">
        <v>66</v>
      </c>
      <c r="Q103" t="s">
        <v>34</v>
      </c>
      <c r="R103">
        <v>0.78</v>
      </c>
      <c r="S103">
        <v>4006.4102564102564</v>
      </c>
    </row>
    <row r="104" spans="1:19" x14ac:dyDescent="0.45">
      <c r="A104" t="s">
        <v>158</v>
      </c>
      <c r="B104" t="s">
        <v>154</v>
      </c>
      <c r="D104" t="s">
        <v>74</v>
      </c>
      <c r="E104" t="s">
        <v>76</v>
      </c>
      <c r="F104">
        <v>2</v>
      </c>
      <c r="G104" t="s">
        <v>157</v>
      </c>
      <c r="H104" t="s">
        <v>82</v>
      </c>
      <c r="I104">
        <v>345.24630000000002</v>
      </c>
      <c r="J104" s="1" t="s">
        <v>33</v>
      </c>
      <c r="K104">
        <v>0.79</v>
      </c>
      <c r="L104">
        <v>3129.3988461538456</v>
      </c>
      <c r="M104">
        <v>906.01</v>
      </c>
      <c r="N104">
        <v>464.17948717948741</v>
      </c>
      <c r="O104">
        <v>50</v>
      </c>
      <c r="P104">
        <v>60</v>
      </c>
      <c r="Q104" t="s">
        <v>34</v>
      </c>
      <c r="R104">
        <v>0.78</v>
      </c>
      <c r="S104">
        <v>2890.4871794871792</v>
      </c>
    </row>
    <row r="105" spans="1:19" x14ac:dyDescent="0.45">
      <c r="A105" t="s">
        <v>159</v>
      </c>
      <c r="B105" t="s">
        <v>154</v>
      </c>
      <c r="D105" t="s">
        <v>74</v>
      </c>
      <c r="E105" t="s">
        <v>76</v>
      </c>
      <c r="F105">
        <v>0</v>
      </c>
      <c r="G105" t="s">
        <v>74</v>
      </c>
      <c r="H105" t="s">
        <v>76</v>
      </c>
      <c r="I105">
        <v>447.45</v>
      </c>
      <c r="J105" s="1" t="s">
        <v>33</v>
      </c>
      <c r="K105">
        <v>0.79</v>
      </c>
      <c r="L105">
        <v>2963.8607594936707</v>
      </c>
      <c r="M105">
        <v>1984.86</v>
      </c>
      <c r="N105">
        <v>559.7341772151899</v>
      </c>
      <c r="O105">
        <v>50</v>
      </c>
      <c r="P105">
        <v>162</v>
      </c>
      <c r="Q105" t="s">
        <v>34</v>
      </c>
      <c r="R105">
        <v>0.78</v>
      </c>
      <c r="S105">
        <v>8269.3076923076915</v>
      </c>
    </row>
    <row r="106" spans="1:19" x14ac:dyDescent="0.45">
      <c r="A106" t="s">
        <v>160</v>
      </c>
      <c r="B106" t="s">
        <v>154</v>
      </c>
      <c r="D106" t="s">
        <v>74</v>
      </c>
      <c r="E106" t="s">
        <v>76</v>
      </c>
      <c r="F106">
        <v>0</v>
      </c>
      <c r="G106" t="s">
        <v>194</v>
      </c>
      <c r="H106" t="s">
        <v>76</v>
      </c>
      <c r="I106">
        <v>449.19</v>
      </c>
      <c r="J106" s="1" t="s">
        <v>33</v>
      </c>
      <c r="K106">
        <v>0.79</v>
      </c>
      <c r="L106">
        <v>3018.7088607594937</v>
      </c>
      <c r="M106">
        <v>2007.91</v>
      </c>
      <c r="N106">
        <v>850.46835443037969</v>
      </c>
      <c r="O106">
        <v>50</v>
      </c>
      <c r="P106">
        <v>113</v>
      </c>
      <c r="Q106" t="s">
        <v>34</v>
      </c>
      <c r="R106">
        <v>0.78</v>
      </c>
      <c r="S106">
        <v>8672.9620250000007</v>
      </c>
    </row>
    <row r="107" spans="1:19" x14ac:dyDescent="0.45">
      <c r="A107" t="s">
        <v>161</v>
      </c>
      <c r="B107" t="s">
        <v>154</v>
      </c>
      <c r="D107" t="s">
        <v>74</v>
      </c>
      <c r="E107" t="s">
        <v>76</v>
      </c>
      <c r="F107">
        <v>1</v>
      </c>
      <c r="G107" t="s">
        <v>195</v>
      </c>
      <c r="H107" t="s">
        <v>82</v>
      </c>
      <c r="I107">
        <v>395.49264429999999</v>
      </c>
      <c r="J107" s="1" t="s">
        <v>33</v>
      </c>
      <c r="K107">
        <v>0.79</v>
      </c>
      <c r="L107">
        <v>3664.9312215189875</v>
      </c>
      <c r="M107">
        <v>1227.83</v>
      </c>
      <c r="N107">
        <v>863.29113924050625</v>
      </c>
      <c r="O107">
        <v>50</v>
      </c>
      <c r="P107">
        <v>63</v>
      </c>
      <c r="Q107" t="s">
        <v>34</v>
      </c>
      <c r="R107">
        <v>0.78</v>
      </c>
      <c r="S107">
        <v>2799.128205</v>
      </c>
    </row>
    <row r="108" spans="1:19" x14ac:dyDescent="0.45">
      <c r="A108" t="s">
        <v>162</v>
      </c>
      <c r="B108" t="s">
        <v>154</v>
      </c>
      <c r="D108" t="s">
        <v>74</v>
      </c>
      <c r="E108" t="s">
        <v>76</v>
      </c>
      <c r="F108">
        <v>0</v>
      </c>
      <c r="G108" t="s">
        <v>74</v>
      </c>
      <c r="H108" t="s">
        <v>76</v>
      </c>
      <c r="I108">
        <v>448.37</v>
      </c>
      <c r="J108" s="1" t="s">
        <v>33</v>
      </c>
      <c r="K108">
        <v>0.79</v>
      </c>
      <c r="L108">
        <v>2969.8481012658226</v>
      </c>
      <c r="M108">
        <v>2080.11</v>
      </c>
      <c r="N108">
        <v>967.50632911392404</v>
      </c>
      <c r="O108">
        <v>50</v>
      </c>
      <c r="P108">
        <v>60</v>
      </c>
      <c r="Q108" t="s">
        <v>34</v>
      </c>
      <c r="R108">
        <v>0.78</v>
      </c>
      <c r="S108">
        <v>8190.6538461538457</v>
      </c>
    </row>
    <row r="109" spans="1:19" x14ac:dyDescent="0.45">
      <c r="A109" t="s">
        <v>163</v>
      </c>
      <c r="B109" t="s">
        <v>154</v>
      </c>
      <c r="D109" t="s">
        <v>74</v>
      </c>
      <c r="E109" t="s">
        <v>76</v>
      </c>
      <c r="F109">
        <v>0</v>
      </c>
      <c r="G109" t="s">
        <v>74</v>
      </c>
      <c r="H109" t="s">
        <v>76</v>
      </c>
      <c r="I109">
        <v>450.66</v>
      </c>
      <c r="J109" s="1" t="s">
        <v>33</v>
      </c>
      <c r="K109">
        <v>0.79</v>
      </c>
      <c r="L109">
        <v>2982.7848101265822</v>
      </c>
      <c r="M109">
        <v>2111.7600000000002</v>
      </c>
      <c r="N109">
        <v>993.17721518987344</v>
      </c>
      <c r="O109">
        <v>50</v>
      </c>
      <c r="P109">
        <v>60</v>
      </c>
      <c r="Q109" t="s">
        <v>34</v>
      </c>
      <c r="R109">
        <v>0.78</v>
      </c>
      <c r="S109">
        <v>8145.0512820512822</v>
      </c>
    </row>
    <row r="110" spans="1:19" x14ac:dyDescent="0.45">
      <c r="A110" t="s">
        <v>164</v>
      </c>
      <c r="B110" t="s">
        <v>154</v>
      </c>
      <c r="D110" t="s">
        <v>74</v>
      </c>
      <c r="E110" t="s">
        <v>76</v>
      </c>
      <c r="F110">
        <v>1</v>
      </c>
      <c r="G110" t="s">
        <v>196</v>
      </c>
      <c r="H110" t="s">
        <v>82</v>
      </c>
      <c r="I110">
        <v>353.1728008</v>
      </c>
      <c r="J110" s="1" t="s">
        <v>33</v>
      </c>
      <c r="K110">
        <v>0.79</v>
      </c>
      <c r="L110">
        <v>2338.933163291139</v>
      </c>
      <c r="M110">
        <v>1195.67</v>
      </c>
      <c r="N110">
        <v>584.13924050632909</v>
      </c>
      <c r="O110">
        <v>50</v>
      </c>
      <c r="P110">
        <v>60</v>
      </c>
      <c r="Q110" t="s">
        <v>34</v>
      </c>
      <c r="R110">
        <v>0.78</v>
      </c>
      <c r="S110">
        <v>2574.2307692307691</v>
      </c>
    </row>
    <row r="111" spans="1:19" x14ac:dyDescent="0.45">
      <c r="A111" t="s">
        <v>165</v>
      </c>
      <c r="B111" t="s">
        <v>154</v>
      </c>
      <c r="D111" t="s">
        <v>74</v>
      </c>
      <c r="E111" t="s">
        <v>76</v>
      </c>
      <c r="F111">
        <v>2</v>
      </c>
      <c r="G111" t="s">
        <v>164</v>
      </c>
      <c r="H111" t="s">
        <v>82</v>
      </c>
      <c r="I111">
        <v>270.30057160000001</v>
      </c>
      <c r="J111" s="1" t="s">
        <v>33</v>
      </c>
      <c r="K111">
        <v>0.79</v>
      </c>
      <c r="L111">
        <v>1795.1764911392404</v>
      </c>
      <c r="M111">
        <v>808.12</v>
      </c>
      <c r="N111">
        <v>810.58227848101262</v>
      </c>
      <c r="O111">
        <v>50</v>
      </c>
      <c r="P111">
        <v>60</v>
      </c>
      <c r="Q111" t="s">
        <v>34</v>
      </c>
      <c r="R111">
        <v>0.78</v>
      </c>
      <c r="S111">
        <v>864.61538461538453</v>
      </c>
    </row>
    <row r="112" spans="1:19" x14ac:dyDescent="0.45">
      <c r="A112" t="s">
        <v>166</v>
      </c>
      <c r="B112" t="s">
        <v>154</v>
      </c>
      <c r="D112" t="s">
        <v>74</v>
      </c>
      <c r="E112" t="s">
        <v>76</v>
      </c>
      <c r="F112">
        <v>3</v>
      </c>
      <c r="G112" t="s">
        <v>165</v>
      </c>
      <c r="H112" t="s">
        <v>82</v>
      </c>
      <c r="I112">
        <v>246.23500319999999</v>
      </c>
      <c r="J112" s="1" t="s">
        <v>33</v>
      </c>
      <c r="K112">
        <v>0.79</v>
      </c>
      <c r="L112">
        <v>1631.9810088607594</v>
      </c>
      <c r="M112">
        <v>753.56</v>
      </c>
      <c r="N112">
        <v>836.2658227848101</v>
      </c>
      <c r="O112">
        <v>50</v>
      </c>
      <c r="P112">
        <v>60</v>
      </c>
      <c r="Q112" t="s">
        <v>34</v>
      </c>
      <c r="R112">
        <v>0.78</v>
      </c>
      <c r="S112">
        <v>476.06410256410254</v>
      </c>
    </row>
    <row r="113" spans="1:19" x14ac:dyDescent="0.45">
      <c r="A113" t="s">
        <v>167</v>
      </c>
      <c r="B113" t="s">
        <v>154</v>
      </c>
      <c r="D113" t="s">
        <v>74</v>
      </c>
      <c r="E113" t="s">
        <v>76</v>
      </c>
      <c r="F113">
        <v>0</v>
      </c>
      <c r="G113" t="s">
        <v>74</v>
      </c>
      <c r="H113" t="s">
        <v>76</v>
      </c>
      <c r="I113">
        <v>450.14</v>
      </c>
      <c r="J113" s="1" t="s">
        <v>33</v>
      </c>
      <c r="K113">
        <v>0.79</v>
      </c>
      <c r="L113">
        <v>2978.3924050632909</v>
      </c>
      <c r="M113">
        <v>2008.03</v>
      </c>
      <c r="N113">
        <v>741.78481012658222</v>
      </c>
      <c r="O113">
        <v>50</v>
      </c>
      <c r="P113">
        <v>60</v>
      </c>
      <c r="Q113" t="s">
        <v>34</v>
      </c>
      <c r="R113">
        <v>0.78</v>
      </c>
      <c r="S113">
        <v>9138.1153846153829</v>
      </c>
    </row>
    <row r="114" spans="1:19" x14ac:dyDescent="0.45">
      <c r="A114" t="s">
        <v>168</v>
      </c>
      <c r="B114" t="s">
        <v>154</v>
      </c>
      <c r="D114" t="s">
        <v>74</v>
      </c>
      <c r="E114" t="s">
        <v>76</v>
      </c>
      <c r="F114">
        <v>0</v>
      </c>
      <c r="G114" t="s">
        <v>74</v>
      </c>
      <c r="H114" t="s">
        <v>76</v>
      </c>
      <c r="I114">
        <v>448.62</v>
      </c>
      <c r="J114" s="1" t="s">
        <v>33</v>
      </c>
      <c r="K114">
        <v>0.79</v>
      </c>
      <c r="L114">
        <v>2967.658227848101</v>
      </c>
      <c r="M114">
        <v>1989.22</v>
      </c>
      <c r="N114">
        <v>750.36708860759484</v>
      </c>
      <c r="O114">
        <v>50</v>
      </c>
      <c r="P114">
        <v>60</v>
      </c>
      <c r="Q114" t="s">
        <v>34</v>
      </c>
      <c r="R114">
        <v>0.78</v>
      </c>
      <c r="S114">
        <v>9065.0769230769238</v>
      </c>
    </row>
    <row r="115" spans="1:19" x14ac:dyDescent="0.45">
      <c r="A115" t="s">
        <v>169</v>
      </c>
      <c r="B115" t="s">
        <v>154</v>
      </c>
      <c r="D115" t="s">
        <v>74</v>
      </c>
      <c r="E115" t="s">
        <v>76</v>
      </c>
      <c r="F115">
        <v>1</v>
      </c>
      <c r="G115" t="s">
        <v>197</v>
      </c>
      <c r="H115" t="s">
        <v>82</v>
      </c>
      <c r="I115">
        <v>391.92660000000001</v>
      </c>
      <c r="J115" s="1" t="s">
        <v>33</v>
      </c>
      <c r="K115">
        <v>0.79</v>
      </c>
      <c r="L115">
        <v>3524.5058227848099</v>
      </c>
      <c r="M115">
        <v>1197.31</v>
      </c>
      <c r="N115">
        <v>924.5316455696202</v>
      </c>
      <c r="O115">
        <v>50</v>
      </c>
      <c r="P115">
        <v>60</v>
      </c>
      <c r="Q115" t="s">
        <v>34</v>
      </c>
      <c r="R115">
        <v>0.78</v>
      </c>
      <c r="S115">
        <v>1932.4615384615383</v>
      </c>
    </row>
    <row r="116" spans="1:19" x14ac:dyDescent="0.45">
      <c r="A116" t="s">
        <v>170</v>
      </c>
      <c r="B116" t="s">
        <v>154</v>
      </c>
      <c r="D116" t="s">
        <v>74</v>
      </c>
      <c r="E116" t="s">
        <v>76</v>
      </c>
      <c r="F116">
        <v>2</v>
      </c>
      <c r="G116" t="s">
        <v>169</v>
      </c>
      <c r="H116" t="s">
        <v>82</v>
      </c>
      <c r="I116">
        <v>318.67559999999997</v>
      </c>
      <c r="J116" s="1" t="s">
        <v>33</v>
      </c>
      <c r="K116">
        <v>0.79</v>
      </c>
      <c r="L116">
        <v>2871.8815189873417</v>
      </c>
      <c r="M116">
        <v>803.23</v>
      </c>
      <c r="N116">
        <v>747.02531645569616</v>
      </c>
      <c r="O116">
        <v>50</v>
      </c>
      <c r="P116">
        <v>60</v>
      </c>
      <c r="Q116" t="s">
        <v>34</v>
      </c>
      <c r="R116">
        <v>0.78</v>
      </c>
      <c r="S116">
        <v>905.8461538461537</v>
      </c>
    </row>
    <row r="117" spans="1:19" x14ac:dyDescent="0.45">
      <c r="A117" t="s">
        <v>171</v>
      </c>
      <c r="B117" t="s">
        <v>154</v>
      </c>
      <c r="D117" t="s">
        <v>74</v>
      </c>
      <c r="E117" t="s">
        <v>76</v>
      </c>
      <c r="F117">
        <v>3</v>
      </c>
      <c r="G117" t="s">
        <v>170</v>
      </c>
      <c r="H117" t="s">
        <v>82</v>
      </c>
      <c r="I117">
        <v>303.00749999999999</v>
      </c>
      <c r="J117" s="1" t="s">
        <v>33</v>
      </c>
      <c r="K117">
        <v>0.79</v>
      </c>
      <c r="L117">
        <v>2727.5981012658226</v>
      </c>
      <c r="M117">
        <v>750.65</v>
      </c>
      <c r="N117">
        <v>816.30379746835433</v>
      </c>
      <c r="O117">
        <v>50</v>
      </c>
      <c r="P117">
        <v>75</v>
      </c>
      <c r="Q117" t="s">
        <v>34</v>
      </c>
      <c r="R117">
        <v>0.78</v>
      </c>
      <c r="S117">
        <v>552.66666666666663</v>
      </c>
    </row>
    <row r="118" spans="1:19" x14ac:dyDescent="0.45">
      <c r="A118" t="s">
        <v>172</v>
      </c>
      <c r="B118" t="s">
        <v>154</v>
      </c>
      <c r="D118" t="s">
        <v>74</v>
      </c>
      <c r="E118" t="s">
        <v>76</v>
      </c>
      <c r="F118">
        <v>4</v>
      </c>
      <c r="G118" t="s">
        <v>171</v>
      </c>
      <c r="H118" t="s">
        <v>82</v>
      </c>
      <c r="I118">
        <v>287.74169999999998</v>
      </c>
      <c r="J118" s="1" t="s">
        <v>33</v>
      </c>
      <c r="K118">
        <v>0.79</v>
      </c>
      <c r="L118">
        <v>2570.1507594936706</v>
      </c>
      <c r="M118">
        <v>706.42</v>
      </c>
      <c r="N118">
        <v>860.16455696202524</v>
      </c>
      <c r="O118">
        <v>50</v>
      </c>
      <c r="P118">
        <v>61</v>
      </c>
      <c r="Q118" t="s">
        <v>34</v>
      </c>
      <c r="R118">
        <v>0.78</v>
      </c>
      <c r="S118">
        <v>139.26923076923075</v>
      </c>
    </row>
    <row r="119" spans="1:19" x14ac:dyDescent="0.45">
      <c r="A119" t="s">
        <v>173</v>
      </c>
      <c r="B119" t="s">
        <v>154</v>
      </c>
      <c r="D119" t="s">
        <v>75</v>
      </c>
      <c r="E119" t="s">
        <v>76</v>
      </c>
      <c r="F119">
        <v>0</v>
      </c>
      <c r="G119" t="s">
        <v>75</v>
      </c>
      <c r="H119" t="s">
        <v>76</v>
      </c>
      <c r="I119">
        <v>449.99</v>
      </c>
      <c r="J119" s="1" t="s">
        <v>33</v>
      </c>
      <c r="K119">
        <v>0.79</v>
      </c>
      <c r="L119">
        <v>2976.4303797468356</v>
      </c>
      <c r="M119">
        <v>2086.5700000000002</v>
      </c>
      <c r="N119">
        <v>1062.620253164557</v>
      </c>
      <c r="O119">
        <v>50</v>
      </c>
      <c r="P119">
        <v>60</v>
      </c>
      <c r="Q119" t="s">
        <v>34</v>
      </c>
      <c r="R119">
        <v>0.78</v>
      </c>
      <c r="S119">
        <v>7832.0512820512822</v>
      </c>
    </row>
    <row r="120" spans="1:19" x14ac:dyDescent="0.45">
      <c r="A120" t="s">
        <v>174</v>
      </c>
      <c r="B120" t="s">
        <v>154</v>
      </c>
      <c r="D120" t="s">
        <v>75</v>
      </c>
      <c r="E120" t="s">
        <v>76</v>
      </c>
      <c r="F120">
        <v>0</v>
      </c>
      <c r="G120" t="s">
        <v>75</v>
      </c>
      <c r="H120" t="s">
        <v>76</v>
      </c>
      <c r="I120">
        <v>459.71</v>
      </c>
      <c r="J120" s="1" t="s">
        <v>33</v>
      </c>
      <c r="K120">
        <v>0.79</v>
      </c>
      <c r="L120">
        <v>3056.9873417721519</v>
      </c>
      <c r="M120">
        <v>2182.91</v>
      </c>
      <c r="N120">
        <v>778.91139240506334</v>
      </c>
      <c r="O120">
        <v>50</v>
      </c>
      <c r="P120">
        <v>70</v>
      </c>
      <c r="Q120" t="s">
        <v>34</v>
      </c>
      <c r="R120">
        <v>0.78</v>
      </c>
      <c r="S120">
        <v>9387.4615384615372</v>
      </c>
    </row>
    <row r="121" spans="1:19" x14ac:dyDescent="0.45">
      <c r="A121" t="s">
        <v>175</v>
      </c>
      <c r="B121" t="s">
        <v>154</v>
      </c>
      <c r="D121" t="s">
        <v>75</v>
      </c>
      <c r="E121" t="s">
        <v>76</v>
      </c>
      <c r="F121">
        <v>1</v>
      </c>
      <c r="G121" t="s">
        <v>198</v>
      </c>
      <c r="H121" t="s">
        <v>82</v>
      </c>
      <c r="I121">
        <v>321.5727</v>
      </c>
      <c r="J121" s="1" t="s">
        <v>33</v>
      </c>
      <c r="K121">
        <v>0.79</v>
      </c>
      <c r="L121">
        <v>2873.803544303797</v>
      </c>
      <c r="M121">
        <v>1019.33</v>
      </c>
      <c r="N121">
        <v>908.13924050632897</v>
      </c>
      <c r="O121">
        <v>50</v>
      </c>
      <c r="P121">
        <v>60</v>
      </c>
      <c r="Q121" t="s">
        <v>34</v>
      </c>
      <c r="R121">
        <v>0.78</v>
      </c>
      <c r="S121">
        <v>1578.4615384615386</v>
      </c>
    </row>
    <row r="122" spans="1:19" x14ac:dyDescent="0.45">
      <c r="A122" t="s">
        <v>176</v>
      </c>
      <c r="B122" t="s">
        <v>154</v>
      </c>
      <c r="D122" t="s">
        <v>75</v>
      </c>
      <c r="E122" t="s">
        <v>76</v>
      </c>
      <c r="F122">
        <v>2</v>
      </c>
      <c r="G122" t="s">
        <v>175</v>
      </c>
      <c r="H122" t="s">
        <v>82</v>
      </c>
      <c r="I122">
        <v>243.76949999999999</v>
      </c>
      <c r="J122" s="1" t="s">
        <v>33</v>
      </c>
      <c r="K122">
        <v>0.79</v>
      </c>
      <c r="L122">
        <v>2183.0221518987341</v>
      </c>
      <c r="M122">
        <v>634.82000000000005</v>
      </c>
      <c r="N122">
        <v>580.6708860759494</v>
      </c>
      <c r="O122">
        <v>50</v>
      </c>
      <c r="P122">
        <v>58</v>
      </c>
      <c r="Q122" t="s">
        <v>34</v>
      </c>
      <c r="R122">
        <v>0.78</v>
      </c>
      <c r="S122">
        <v>913.38461538461547</v>
      </c>
    </row>
    <row r="123" spans="1:19" x14ac:dyDescent="0.45">
      <c r="A123" t="s">
        <v>177</v>
      </c>
      <c r="B123" t="s">
        <v>154</v>
      </c>
      <c r="D123" t="s">
        <v>199</v>
      </c>
      <c r="E123" t="s">
        <v>206</v>
      </c>
      <c r="F123">
        <v>0</v>
      </c>
      <c r="G123" t="s">
        <v>199</v>
      </c>
      <c r="H123" t="s">
        <v>206</v>
      </c>
      <c r="I123">
        <v>448.03</v>
      </c>
      <c r="J123" s="1" t="s">
        <v>33</v>
      </c>
      <c r="K123">
        <v>0.79</v>
      </c>
      <c r="L123">
        <v>2977.9873417721519</v>
      </c>
      <c r="M123">
        <v>2070.85</v>
      </c>
      <c r="N123">
        <v>832.27848101265818</v>
      </c>
      <c r="O123">
        <v>50</v>
      </c>
      <c r="P123">
        <v>60</v>
      </c>
      <c r="Q123" t="s">
        <v>34</v>
      </c>
      <c r="R123">
        <v>0.78</v>
      </c>
      <c r="S123">
        <v>8762.2948717948711</v>
      </c>
    </row>
    <row r="124" spans="1:19" x14ac:dyDescent="0.45">
      <c r="A124" t="s">
        <v>178</v>
      </c>
      <c r="B124" t="s">
        <v>154</v>
      </c>
      <c r="D124" t="s">
        <v>199</v>
      </c>
      <c r="E124" t="s">
        <v>206</v>
      </c>
      <c r="F124">
        <v>0</v>
      </c>
      <c r="G124" t="s">
        <v>199</v>
      </c>
      <c r="H124" t="s">
        <v>206</v>
      </c>
      <c r="I124">
        <v>447.43</v>
      </c>
      <c r="J124" s="1" t="s">
        <v>33</v>
      </c>
      <c r="K124">
        <v>0.79</v>
      </c>
      <c r="L124">
        <v>2967.7974683544303</v>
      </c>
      <c r="M124">
        <v>2054.85</v>
      </c>
      <c r="N124">
        <v>996.74683544303787</v>
      </c>
      <c r="O124">
        <v>50</v>
      </c>
      <c r="P124">
        <v>60</v>
      </c>
      <c r="Q124" t="s">
        <v>34</v>
      </c>
      <c r="R124">
        <v>0.78</v>
      </c>
      <c r="S124">
        <v>8057.1794871794873</v>
      </c>
    </row>
    <row r="125" spans="1:19" x14ac:dyDescent="0.45">
      <c r="A125" t="s">
        <v>179</v>
      </c>
      <c r="B125" t="s">
        <v>154</v>
      </c>
      <c r="D125" t="s">
        <v>199</v>
      </c>
      <c r="E125" t="s">
        <v>206</v>
      </c>
      <c r="F125">
        <v>1</v>
      </c>
      <c r="G125" t="s">
        <v>200</v>
      </c>
      <c r="H125" t="s">
        <v>82</v>
      </c>
      <c r="I125">
        <v>392.71238579999999</v>
      </c>
      <c r="J125" s="1" t="s">
        <v>33</v>
      </c>
      <c r="K125">
        <v>0.79</v>
      </c>
      <c r="L125">
        <v>2609.2374860759492</v>
      </c>
      <c r="M125">
        <v>1261.76</v>
      </c>
      <c r="N125">
        <v>1126.5822784810125</v>
      </c>
      <c r="O125">
        <v>50</v>
      </c>
      <c r="P125">
        <v>60</v>
      </c>
      <c r="Q125" t="s">
        <v>34</v>
      </c>
      <c r="R125">
        <v>0.78</v>
      </c>
      <c r="S125">
        <v>1937.7435897435898</v>
      </c>
    </row>
    <row r="126" spans="1:19" x14ac:dyDescent="0.45">
      <c r="A126" t="s">
        <v>180</v>
      </c>
      <c r="B126" t="s">
        <v>154</v>
      </c>
      <c r="D126" t="s">
        <v>199</v>
      </c>
      <c r="E126" t="s">
        <v>206</v>
      </c>
      <c r="F126">
        <v>2</v>
      </c>
      <c r="G126" t="s">
        <v>179</v>
      </c>
      <c r="H126" t="s">
        <v>82</v>
      </c>
      <c r="I126">
        <v>351.03680000000003</v>
      </c>
      <c r="J126" s="1" t="s">
        <v>33</v>
      </c>
      <c r="K126">
        <v>0.79</v>
      </c>
      <c r="L126">
        <v>3330.1635443037976</v>
      </c>
      <c r="M126">
        <v>1087.54</v>
      </c>
      <c r="N126">
        <v>1018.6075949367089</v>
      </c>
      <c r="O126">
        <v>50</v>
      </c>
      <c r="P126">
        <v>75</v>
      </c>
      <c r="Q126" t="s">
        <v>34</v>
      </c>
      <c r="R126">
        <v>0.78</v>
      </c>
      <c r="S126">
        <v>1553.7820512820513</v>
      </c>
    </row>
    <row r="127" spans="1:19" x14ac:dyDescent="0.45">
      <c r="A127" t="s">
        <v>181</v>
      </c>
      <c r="B127" t="s">
        <v>154</v>
      </c>
      <c r="D127" t="s">
        <v>201</v>
      </c>
      <c r="E127" t="s">
        <v>205</v>
      </c>
      <c r="F127">
        <v>0</v>
      </c>
      <c r="G127" t="s">
        <v>201</v>
      </c>
      <c r="H127" t="s">
        <v>205</v>
      </c>
      <c r="I127">
        <v>45.38</v>
      </c>
      <c r="J127" s="1" t="s">
        <v>33</v>
      </c>
      <c r="K127">
        <v>0.79</v>
      </c>
      <c r="L127">
        <v>297.65822784810126</v>
      </c>
      <c r="M127">
        <v>199.72</v>
      </c>
      <c r="N127">
        <v>101.68354430379746</v>
      </c>
      <c r="O127">
        <v>50</v>
      </c>
      <c r="P127">
        <v>60</v>
      </c>
      <c r="Q127" t="s">
        <v>34</v>
      </c>
      <c r="R127">
        <v>0.78</v>
      </c>
      <c r="S127">
        <v>801.4487179487179</v>
      </c>
    </row>
    <row r="128" spans="1:19" x14ac:dyDescent="0.45">
      <c r="A128" t="s">
        <v>182</v>
      </c>
      <c r="B128" t="s">
        <v>154</v>
      </c>
      <c r="D128" t="s">
        <v>202</v>
      </c>
      <c r="E128" t="s">
        <v>206</v>
      </c>
      <c r="F128">
        <v>0</v>
      </c>
      <c r="G128" t="s">
        <v>202</v>
      </c>
      <c r="H128" t="s">
        <v>206</v>
      </c>
      <c r="I128">
        <v>45.19</v>
      </c>
      <c r="J128" s="1" t="s">
        <v>33</v>
      </c>
      <c r="K128">
        <v>0.79</v>
      </c>
      <c r="L128">
        <v>331.74683544303792</v>
      </c>
      <c r="M128">
        <v>205.74</v>
      </c>
      <c r="N128">
        <v>94.556962025316452</v>
      </c>
      <c r="O128">
        <v>50</v>
      </c>
      <c r="P128">
        <v>81</v>
      </c>
      <c r="Q128" t="s">
        <v>34</v>
      </c>
      <c r="R128">
        <v>178</v>
      </c>
      <c r="S128">
        <v>948.75949370000001</v>
      </c>
    </row>
    <row r="129" spans="1:19" x14ac:dyDescent="0.45">
      <c r="A129" t="s">
        <v>183</v>
      </c>
      <c r="B129" t="s">
        <v>154</v>
      </c>
      <c r="D129" t="s">
        <v>202</v>
      </c>
      <c r="E129" t="s">
        <v>206</v>
      </c>
      <c r="F129">
        <v>1</v>
      </c>
      <c r="G129" t="s">
        <v>182</v>
      </c>
      <c r="H129" t="s">
        <v>82</v>
      </c>
      <c r="I129">
        <v>19.260000000000002</v>
      </c>
      <c r="J129" s="1" t="s">
        <v>43</v>
      </c>
      <c r="K129">
        <v>1.07</v>
      </c>
      <c r="L129">
        <v>129.0841121495327</v>
      </c>
      <c r="M129" s="6"/>
      <c r="N129">
        <v>0</v>
      </c>
      <c r="O129">
        <v>50</v>
      </c>
      <c r="P129">
        <v>60</v>
      </c>
      <c r="Q129" s="6"/>
      <c r="R129" s="6"/>
      <c r="S129" s="6"/>
    </row>
    <row r="130" spans="1:19" x14ac:dyDescent="0.45">
      <c r="A130" t="s">
        <v>184</v>
      </c>
      <c r="B130" t="s">
        <v>154</v>
      </c>
      <c r="D130" t="s">
        <v>202</v>
      </c>
      <c r="E130" t="s">
        <v>206</v>
      </c>
      <c r="F130">
        <v>0</v>
      </c>
      <c r="G130" t="s">
        <v>202</v>
      </c>
      <c r="H130" t="s">
        <v>206</v>
      </c>
      <c r="I130">
        <v>447.96</v>
      </c>
      <c r="J130" s="1" t="s">
        <v>33</v>
      </c>
      <c r="K130">
        <v>0.79</v>
      </c>
      <c r="L130">
        <v>2991.2405063291135</v>
      </c>
      <c r="M130" s="6">
        <v>1862.4</v>
      </c>
      <c r="N130">
        <v>893.73417721518979</v>
      </c>
      <c r="O130">
        <v>50</v>
      </c>
      <c r="Q130" t="s">
        <v>34</v>
      </c>
      <c r="R130">
        <v>0.78</v>
      </c>
      <c r="S130">
        <v>8390.0253159999993</v>
      </c>
    </row>
    <row r="131" spans="1:19" x14ac:dyDescent="0.45">
      <c r="A131" t="s">
        <v>185</v>
      </c>
      <c r="B131" t="s">
        <v>154</v>
      </c>
      <c r="D131" t="s">
        <v>202</v>
      </c>
      <c r="E131" t="s">
        <v>206</v>
      </c>
      <c r="F131">
        <v>0</v>
      </c>
      <c r="G131" t="s">
        <v>202</v>
      </c>
      <c r="H131" t="s">
        <v>206</v>
      </c>
      <c r="I131">
        <v>448.68</v>
      </c>
      <c r="J131" s="1" t="s">
        <v>33</v>
      </c>
      <c r="K131">
        <v>0.79</v>
      </c>
      <c r="L131">
        <v>2980.4177215189875</v>
      </c>
      <c r="M131">
        <v>1875.05</v>
      </c>
      <c r="N131">
        <v>909.98734177215181</v>
      </c>
      <c r="O131" s="6"/>
      <c r="P131" s="6"/>
      <c r="Q131" t="s">
        <v>34</v>
      </c>
      <c r="R131" s="6"/>
      <c r="S131" s="6"/>
    </row>
    <row r="132" spans="1:19" x14ac:dyDescent="0.45">
      <c r="A132" t="s">
        <v>186</v>
      </c>
      <c r="B132" t="s">
        <v>154</v>
      </c>
      <c r="D132" t="s">
        <v>202</v>
      </c>
      <c r="E132" t="s">
        <v>206</v>
      </c>
      <c r="F132">
        <v>1</v>
      </c>
      <c r="G132" t="s">
        <v>203</v>
      </c>
      <c r="H132" t="s">
        <v>82</v>
      </c>
      <c r="I132">
        <v>446.21820000000002</v>
      </c>
      <c r="J132" s="1" t="s">
        <v>33</v>
      </c>
      <c r="K132">
        <v>0.79</v>
      </c>
      <c r="L132">
        <v>3993.4645569620252</v>
      </c>
      <c r="M132">
        <v>1469.17</v>
      </c>
      <c r="N132">
        <v>942.64556962025324</v>
      </c>
      <c r="O132">
        <v>50</v>
      </c>
      <c r="P132">
        <v>60</v>
      </c>
      <c r="Q132" t="s">
        <v>34</v>
      </c>
      <c r="R132">
        <v>0.78</v>
      </c>
      <c r="S132">
        <v>3842.7435897435898</v>
      </c>
    </row>
    <row r="133" spans="1:19" x14ac:dyDescent="0.45">
      <c r="A133" t="s">
        <v>187</v>
      </c>
      <c r="B133" t="s">
        <v>154</v>
      </c>
      <c r="D133" t="s">
        <v>204</v>
      </c>
      <c r="E133" t="s">
        <v>206</v>
      </c>
      <c r="F133">
        <v>0</v>
      </c>
      <c r="G133" t="s">
        <v>204</v>
      </c>
      <c r="H133" t="s">
        <v>206</v>
      </c>
      <c r="I133">
        <v>450.63</v>
      </c>
      <c r="J133" s="1" t="s">
        <v>33</v>
      </c>
      <c r="K133">
        <v>0.79</v>
      </c>
      <c r="L133">
        <v>2990.2784810126582</v>
      </c>
      <c r="M133">
        <v>2086.2800000000002</v>
      </c>
      <c r="N133">
        <v>982.08860759493666</v>
      </c>
      <c r="O133">
        <v>50</v>
      </c>
      <c r="P133">
        <v>60</v>
      </c>
      <c r="Q133" t="s">
        <v>34</v>
      </c>
      <c r="R133">
        <v>0.78</v>
      </c>
      <c r="S133">
        <v>8208.3589743589746</v>
      </c>
    </row>
    <row r="134" spans="1:19" x14ac:dyDescent="0.45">
      <c r="A134" t="s">
        <v>188</v>
      </c>
      <c r="B134" t="s">
        <v>154</v>
      </c>
      <c r="D134" t="s">
        <v>199</v>
      </c>
      <c r="E134" t="s">
        <v>206</v>
      </c>
      <c r="F134">
        <v>0</v>
      </c>
      <c r="G134" t="s">
        <v>199</v>
      </c>
      <c r="H134" t="s">
        <v>206</v>
      </c>
      <c r="I134">
        <v>449.16</v>
      </c>
      <c r="J134" s="1" t="s">
        <v>33</v>
      </c>
      <c r="K134">
        <v>0.79</v>
      </c>
      <c r="L134">
        <v>2970.4556962025313</v>
      </c>
      <c r="M134">
        <v>2065.39</v>
      </c>
      <c r="N134">
        <v>1050.6835443037974</v>
      </c>
      <c r="O134">
        <v>50</v>
      </c>
      <c r="P134">
        <v>60</v>
      </c>
      <c r="Q134" t="s">
        <v>34</v>
      </c>
      <c r="R134">
        <v>0.78</v>
      </c>
      <c r="S134">
        <v>7839.4358974358975</v>
      </c>
    </row>
    <row r="135" spans="1:19" x14ac:dyDescent="0.45">
      <c r="A135" s="6" t="s">
        <v>189</v>
      </c>
      <c r="B135" t="s">
        <v>154</v>
      </c>
      <c r="D135" t="s">
        <v>75</v>
      </c>
      <c r="E135" t="s">
        <v>76</v>
      </c>
      <c r="F135">
        <v>0</v>
      </c>
      <c r="G135" t="s">
        <v>75</v>
      </c>
      <c r="H135" t="s">
        <v>76</v>
      </c>
      <c r="I135">
        <v>45.83</v>
      </c>
      <c r="J135" s="1" t="s">
        <v>43</v>
      </c>
      <c r="K135">
        <v>1.07</v>
      </c>
      <c r="L135">
        <v>300.85981308411209</v>
      </c>
      <c r="M135" s="6"/>
      <c r="N135" s="6"/>
      <c r="O135">
        <v>70</v>
      </c>
      <c r="P135">
        <v>65</v>
      </c>
      <c r="Q135" s="6"/>
      <c r="R135" s="6"/>
      <c r="S135" s="6"/>
    </row>
    <row r="136" spans="1:19" x14ac:dyDescent="0.45">
      <c r="A136" t="s">
        <v>190</v>
      </c>
      <c r="B136" t="s">
        <v>154</v>
      </c>
      <c r="F136">
        <v>0</v>
      </c>
      <c r="G136" s="6"/>
      <c r="H136" s="6"/>
      <c r="I136">
        <v>45.08</v>
      </c>
      <c r="J136" s="1" t="s">
        <v>33</v>
      </c>
      <c r="K136">
        <v>0.79</v>
      </c>
      <c r="L136">
        <v>298.17721518987338</v>
      </c>
      <c r="M136" s="6"/>
      <c r="N136" s="6"/>
      <c r="O136">
        <v>50</v>
      </c>
      <c r="P136">
        <v>60</v>
      </c>
      <c r="Q136" t="s">
        <v>34</v>
      </c>
      <c r="R136">
        <v>0.78</v>
      </c>
      <c r="S136">
        <v>1187.5897435897436</v>
      </c>
    </row>
    <row r="137" spans="1:19" x14ac:dyDescent="0.45">
      <c r="A137" t="s">
        <v>191</v>
      </c>
      <c r="B137" t="s">
        <v>154</v>
      </c>
      <c r="F137">
        <v>0</v>
      </c>
      <c r="I137">
        <v>45.06</v>
      </c>
      <c r="J137" s="1" t="s">
        <v>33</v>
      </c>
      <c r="K137">
        <v>0.79</v>
      </c>
      <c r="L137">
        <v>302.70886075949363</v>
      </c>
      <c r="M137">
        <v>192.51</v>
      </c>
      <c r="N137">
        <v>0</v>
      </c>
    </row>
    <row r="138" spans="1:19" x14ac:dyDescent="0.45">
      <c r="A138" t="s">
        <v>302</v>
      </c>
      <c r="B138" t="s">
        <v>154</v>
      </c>
      <c r="C138" s="16">
        <v>44893</v>
      </c>
      <c r="D138" t="s">
        <v>204</v>
      </c>
      <c r="E138" t="s">
        <v>206</v>
      </c>
      <c r="F138">
        <v>0</v>
      </c>
      <c r="G138" t="s">
        <v>204</v>
      </c>
      <c r="H138" t="s">
        <v>206</v>
      </c>
      <c r="I138">
        <v>1.0004</v>
      </c>
      <c r="J138" t="s">
        <v>324</v>
      </c>
      <c r="K138">
        <v>0.78905905453831438</v>
      </c>
      <c r="L138">
        <v>9.5911705929641826</v>
      </c>
      <c r="M138">
        <v>7.1514999999999986</v>
      </c>
      <c r="N138">
        <v>0</v>
      </c>
      <c r="O138">
        <v>40</v>
      </c>
      <c r="P138">
        <v>150</v>
      </c>
      <c r="Q138" t="s">
        <v>34</v>
      </c>
      <c r="R138">
        <v>0.78</v>
      </c>
      <c r="S138">
        <v>24.96</v>
      </c>
    </row>
    <row r="139" spans="1:19" x14ac:dyDescent="0.45">
      <c r="A139" t="s">
        <v>303</v>
      </c>
      <c r="B139" t="s">
        <v>154</v>
      </c>
      <c r="C139" s="16">
        <v>44893</v>
      </c>
      <c r="D139" t="s">
        <v>204</v>
      </c>
      <c r="E139" t="s">
        <v>206</v>
      </c>
      <c r="F139">
        <v>0</v>
      </c>
      <c r="G139" t="s">
        <v>204</v>
      </c>
      <c r="H139" t="s">
        <v>206</v>
      </c>
      <c r="I139">
        <v>1.0005999999999999</v>
      </c>
      <c r="J139" t="s">
        <v>324</v>
      </c>
      <c r="K139">
        <v>0.78905905453831438</v>
      </c>
      <c r="L139">
        <v>10.574620431777634</v>
      </c>
      <c r="M139">
        <v>8.0835000000000008</v>
      </c>
      <c r="N139">
        <v>0</v>
      </c>
      <c r="O139">
        <v>40</v>
      </c>
      <c r="P139">
        <v>150</v>
      </c>
      <c r="Q139" t="s">
        <v>34</v>
      </c>
      <c r="R139">
        <v>0.78</v>
      </c>
      <c r="S139">
        <v>28.08</v>
      </c>
    </row>
    <row r="140" spans="1:19" x14ac:dyDescent="0.45">
      <c r="A140" t="s">
        <v>304</v>
      </c>
      <c r="B140" t="s">
        <v>154</v>
      </c>
      <c r="C140" s="16">
        <v>44893</v>
      </c>
      <c r="D140" t="s">
        <v>204</v>
      </c>
      <c r="E140" t="s">
        <v>206</v>
      </c>
      <c r="F140">
        <v>0</v>
      </c>
      <c r="G140" t="s">
        <v>204</v>
      </c>
      <c r="H140" t="s">
        <v>206</v>
      </c>
      <c r="I140">
        <v>1.0008999999999999</v>
      </c>
      <c r="J140" t="s">
        <v>325</v>
      </c>
      <c r="K140">
        <v>0.78917624879473858</v>
      </c>
      <c r="L140">
        <v>9.7032823931219312</v>
      </c>
      <c r="M140">
        <v>7.0737999999999985</v>
      </c>
      <c r="N140">
        <v>0</v>
      </c>
      <c r="O140">
        <v>40</v>
      </c>
      <c r="P140">
        <v>150</v>
      </c>
      <c r="Q140" t="s">
        <v>34</v>
      </c>
      <c r="R140">
        <v>0.78</v>
      </c>
      <c r="S140">
        <v>24.96</v>
      </c>
    </row>
    <row r="141" spans="1:19" x14ac:dyDescent="0.45">
      <c r="A141" t="s">
        <v>305</v>
      </c>
      <c r="B141" t="s">
        <v>154</v>
      </c>
      <c r="C141" s="16">
        <v>44893</v>
      </c>
      <c r="D141" t="s">
        <v>204</v>
      </c>
      <c r="E141" t="s">
        <v>206</v>
      </c>
      <c r="F141">
        <v>0</v>
      </c>
      <c r="G141" t="s">
        <v>204</v>
      </c>
      <c r="H141" t="s">
        <v>206</v>
      </c>
      <c r="I141">
        <v>1.0005999999999999</v>
      </c>
      <c r="J141" t="s">
        <v>325</v>
      </c>
      <c r="K141">
        <v>0.78917624879473858</v>
      </c>
      <c r="L141">
        <v>9.8915800011999089</v>
      </c>
      <c r="M141">
        <v>6.6004000000000005</v>
      </c>
      <c r="N141">
        <v>0</v>
      </c>
      <c r="O141">
        <v>40</v>
      </c>
      <c r="P141">
        <v>150</v>
      </c>
      <c r="Q141" t="s">
        <v>34</v>
      </c>
      <c r="R141">
        <v>0.78</v>
      </c>
      <c r="S141">
        <v>25.963000000000001</v>
      </c>
    </row>
    <row r="142" spans="1:19" x14ac:dyDescent="0.45">
      <c r="A142" t="s">
        <v>306</v>
      </c>
      <c r="B142" t="s">
        <v>154</v>
      </c>
      <c r="C142" s="16">
        <v>44893</v>
      </c>
      <c r="D142" t="s">
        <v>204</v>
      </c>
      <c r="E142" t="s">
        <v>206</v>
      </c>
      <c r="F142">
        <v>0</v>
      </c>
      <c r="G142" t="s">
        <v>204</v>
      </c>
      <c r="H142" t="s">
        <v>206</v>
      </c>
      <c r="I142">
        <v>1.0007999999999999</v>
      </c>
      <c r="J142" t="s">
        <v>326</v>
      </c>
      <c r="K142">
        <v>0.78924262568335835</v>
      </c>
      <c r="L142">
        <v>9.7156435175567655</v>
      </c>
      <c r="M142">
        <v>7.8010999999999981</v>
      </c>
      <c r="N142">
        <v>0</v>
      </c>
      <c r="O142">
        <v>40</v>
      </c>
      <c r="P142">
        <v>150</v>
      </c>
      <c r="Q142" t="s">
        <v>34</v>
      </c>
      <c r="R142">
        <v>0.78</v>
      </c>
      <c r="S142">
        <v>24.96</v>
      </c>
    </row>
    <row r="143" spans="1:19" x14ac:dyDescent="0.45">
      <c r="A143" t="s">
        <v>307</v>
      </c>
      <c r="B143" t="s">
        <v>154</v>
      </c>
      <c r="C143" s="16">
        <v>44893</v>
      </c>
      <c r="D143" t="s">
        <v>204</v>
      </c>
      <c r="E143" t="s">
        <v>206</v>
      </c>
      <c r="F143">
        <v>0</v>
      </c>
      <c r="G143" t="s">
        <v>204</v>
      </c>
      <c r="H143" t="s">
        <v>206</v>
      </c>
      <c r="I143">
        <v>1.0007999999999999</v>
      </c>
      <c r="J143" t="s">
        <v>326</v>
      </c>
      <c r="K143">
        <v>0.78924262568335835</v>
      </c>
      <c r="L143">
        <v>9.8942958044601941</v>
      </c>
      <c r="M143">
        <v>6.5965999999999951</v>
      </c>
      <c r="N143">
        <v>0</v>
      </c>
      <c r="O143">
        <v>40</v>
      </c>
      <c r="P143">
        <v>150</v>
      </c>
      <c r="Q143" t="s">
        <v>34</v>
      </c>
      <c r="R143">
        <v>0.78</v>
      </c>
      <c r="S143">
        <v>26.268599999999999</v>
      </c>
    </row>
    <row r="144" spans="1:19" x14ac:dyDescent="0.45">
      <c r="A144" t="s">
        <v>308</v>
      </c>
      <c r="B144" t="s">
        <v>154</v>
      </c>
      <c r="C144" s="16">
        <v>44893</v>
      </c>
      <c r="D144" t="s">
        <v>204</v>
      </c>
      <c r="E144" t="s">
        <v>206</v>
      </c>
      <c r="F144">
        <v>0</v>
      </c>
      <c r="G144" t="s">
        <v>204</v>
      </c>
      <c r="H144" t="s">
        <v>206</v>
      </c>
      <c r="I144">
        <v>1</v>
      </c>
      <c r="J144" t="s">
        <v>327</v>
      </c>
      <c r="K144">
        <v>0.78934646629556005</v>
      </c>
      <c r="L144">
        <v>9.6602700152518413</v>
      </c>
      <c r="M144">
        <v>6.2464999999999975</v>
      </c>
      <c r="N144">
        <v>0</v>
      </c>
      <c r="O144">
        <v>40</v>
      </c>
      <c r="P144">
        <v>150</v>
      </c>
      <c r="Q144" t="s">
        <v>34</v>
      </c>
      <c r="R144">
        <v>0.78</v>
      </c>
      <c r="S144">
        <v>25.6568</v>
      </c>
    </row>
    <row r="145" spans="1:19" x14ac:dyDescent="0.45">
      <c r="A145" t="s">
        <v>309</v>
      </c>
      <c r="B145" t="s">
        <v>154</v>
      </c>
      <c r="C145" s="16">
        <v>44893</v>
      </c>
      <c r="D145" t="s">
        <v>204</v>
      </c>
      <c r="E145" t="s">
        <v>206</v>
      </c>
      <c r="F145">
        <v>0</v>
      </c>
      <c r="G145" t="s">
        <v>204</v>
      </c>
      <c r="H145" t="s">
        <v>206</v>
      </c>
      <c r="I145">
        <v>1.0007999999999999</v>
      </c>
      <c r="J145" t="s">
        <v>327</v>
      </c>
      <c r="K145">
        <v>0.78934646629556005</v>
      </c>
      <c r="L145">
        <v>9.8695570736652289</v>
      </c>
      <c r="M145">
        <v>6.5623000000000005</v>
      </c>
      <c r="N145">
        <v>0</v>
      </c>
      <c r="O145">
        <v>40</v>
      </c>
      <c r="P145">
        <v>150</v>
      </c>
      <c r="Q145" t="s">
        <v>34</v>
      </c>
      <c r="R145">
        <v>0.78</v>
      </c>
      <c r="S145">
        <v>26.915999999999997</v>
      </c>
    </row>
    <row r="146" spans="1:19" x14ac:dyDescent="0.45">
      <c r="A146" t="s">
        <v>310</v>
      </c>
      <c r="B146" t="s">
        <v>154</v>
      </c>
      <c r="C146" s="16">
        <v>44893</v>
      </c>
      <c r="D146" t="s">
        <v>204</v>
      </c>
      <c r="E146" t="s">
        <v>206</v>
      </c>
      <c r="F146">
        <v>0</v>
      </c>
      <c r="G146" t="s">
        <v>204</v>
      </c>
      <c r="H146" t="s">
        <v>206</v>
      </c>
      <c r="I146">
        <v>1.0004999999999999</v>
      </c>
      <c r="J146" t="s">
        <v>328</v>
      </c>
      <c r="K146">
        <v>0.78941710232844087</v>
      </c>
      <c r="L146">
        <v>9.6267232842875377</v>
      </c>
      <c r="M146">
        <v>6.195299999999996</v>
      </c>
      <c r="N146">
        <v>0</v>
      </c>
      <c r="O146">
        <v>40</v>
      </c>
      <c r="P146">
        <v>150</v>
      </c>
      <c r="Q146" t="s">
        <v>34</v>
      </c>
      <c r="R146">
        <v>0.78</v>
      </c>
      <c r="S146">
        <v>25.457600000000003</v>
      </c>
    </row>
    <row r="147" spans="1:19" x14ac:dyDescent="0.45">
      <c r="A147" t="s">
        <v>311</v>
      </c>
      <c r="B147" t="s">
        <v>154</v>
      </c>
      <c r="C147" s="16">
        <v>44893</v>
      </c>
      <c r="D147" t="s">
        <v>204</v>
      </c>
      <c r="E147" t="s">
        <v>206</v>
      </c>
      <c r="F147">
        <v>0</v>
      </c>
      <c r="G147" t="s">
        <v>204</v>
      </c>
      <c r="H147" t="s">
        <v>206</v>
      </c>
      <c r="I147">
        <v>1.0008999999999999</v>
      </c>
      <c r="J147" t="s">
        <v>328</v>
      </c>
      <c r="K147">
        <v>0.78941710232844087</v>
      </c>
      <c r="L147">
        <v>9.8176236328554864</v>
      </c>
      <c r="M147">
        <v>6.5125000000000028</v>
      </c>
      <c r="N147">
        <v>0</v>
      </c>
      <c r="O147">
        <v>40</v>
      </c>
      <c r="P147">
        <v>150</v>
      </c>
      <c r="Q147" t="s">
        <v>34</v>
      </c>
      <c r="R147">
        <v>0.78</v>
      </c>
      <c r="S147">
        <v>26.092699999999997</v>
      </c>
    </row>
    <row r="148" spans="1:19" x14ac:dyDescent="0.45">
      <c r="A148" t="s">
        <v>312</v>
      </c>
      <c r="B148" t="s">
        <v>154</v>
      </c>
      <c r="C148" s="16">
        <v>44893</v>
      </c>
      <c r="D148" t="s">
        <v>204</v>
      </c>
      <c r="E148" t="s">
        <v>206</v>
      </c>
      <c r="F148">
        <v>0</v>
      </c>
      <c r="G148" t="s">
        <v>204</v>
      </c>
      <c r="H148" t="s">
        <v>206</v>
      </c>
      <c r="I148">
        <v>1.0004</v>
      </c>
      <c r="J148" t="s">
        <v>329</v>
      </c>
      <c r="K148">
        <v>0.78950997286225799</v>
      </c>
      <c r="L148">
        <v>9.2649874623891275</v>
      </c>
      <c r="M148">
        <v>6.0623999999999967</v>
      </c>
      <c r="N148">
        <v>0</v>
      </c>
      <c r="O148">
        <v>40</v>
      </c>
      <c r="P148">
        <v>150</v>
      </c>
      <c r="Q148" t="s">
        <v>34</v>
      </c>
      <c r="R148">
        <v>0.78</v>
      </c>
      <c r="S148">
        <v>25.637800000000002</v>
      </c>
    </row>
    <row r="149" spans="1:19" x14ac:dyDescent="0.45">
      <c r="A149" t="s">
        <v>313</v>
      </c>
      <c r="B149" t="s">
        <v>154</v>
      </c>
      <c r="C149" s="16">
        <v>44893</v>
      </c>
      <c r="D149" t="s">
        <v>204</v>
      </c>
      <c r="E149" t="s">
        <v>206</v>
      </c>
      <c r="F149">
        <v>0</v>
      </c>
      <c r="G149" t="s">
        <v>204</v>
      </c>
      <c r="H149" t="s">
        <v>206</v>
      </c>
      <c r="I149">
        <v>1.0004999999999999</v>
      </c>
      <c r="J149" t="s">
        <v>329</v>
      </c>
      <c r="K149">
        <v>0.78950997286225799</v>
      </c>
      <c r="L149">
        <v>9.7047539149157167</v>
      </c>
      <c r="M149">
        <v>6.4418000000000006</v>
      </c>
      <c r="N149">
        <v>0</v>
      </c>
      <c r="O149">
        <v>40</v>
      </c>
      <c r="P149">
        <v>150</v>
      </c>
      <c r="Q149" t="s">
        <v>34</v>
      </c>
      <c r="R149">
        <v>0.78</v>
      </c>
      <c r="S149">
        <v>26.057400000000001</v>
      </c>
    </row>
    <row r="150" spans="1:19" x14ac:dyDescent="0.45">
      <c r="A150" t="s">
        <v>314</v>
      </c>
      <c r="B150" t="s">
        <v>154</v>
      </c>
      <c r="C150" s="16">
        <v>44893</v>
      </c>
      <c r="D150" t="s">
        <v>204</v>
      </c>
      <c r="E150" t="s">
        <v>206</v>
      </c>
      <c r="F150">
        <v>0</v>
      </c>
      <c r="G150" t="s">
        <v>204</v>
      </c>
      <c r="H150" t="s">
        <v>206</v>
      </c>
      <c r="I150">
        <v>1.0004999999999999</v>
      </c>
      <c r="J150" t="s">
        <v>330</v>
      </c>
      <c r="K150">
        <v>0.78961401664565978</v>
      </c>
      <c r="L150">
        <v>9.7190523954995243</v>
      </c>
      <c r="M150">
        <v>6.4591999999999956</v>
      </c>
      <c r="N150">
        <v>0</v>
      </c>
      <c r="O150">
        <v>40</v>
      </c>
      <c r="P150">
        <v>150</v>
      </c>
      <c r="Q150" t="s">
        <v>34</v>
      </c>
      <c r="R150">
        <v>0.78</v>
      </c>
      <c r="S150">
        <v>26.155200000000001</v>
      </c>
    </row>
    <row r="151" spans="1:19" x14ac:dyDescent="0.45">
      <c r="A151" t="s">
        <v>315</v>
      </c>
      <c r="B151" t="s">
        <v>154</v>
      </c>
      <c r="C151" s="16">
        <v>44893</v>
      </c>
      <c r="D151" t="s">
        <v>204</v>
      </c>
      <c r="E151" t="s">
        <v>206</v>
      </c>
      <c r="F151">
        <v>0</v>
      </c>
      <c r="G151" t="s">
        <v>204</v>
      </c>
      <c r="H151" t="s">
        <v>206</v>
      </c>
      <c r="I151">
        <v>1</v>
      </c>
      <c r="J151" t="s">
        <v>330</v>
      </c>
      <c r="K151">
        <v>0.78961401664565978</v>
      </c>
      <c r="L151">
        <v>9.8978739425128701</v>
      </c>
      <c r="M151">
        <v>6.6445000000000007</v>
      </c>
      <c r="N151">
        <v>0</v>
      </c>
      <c r="O151">
        <v>40</v>
      </c>
      <c r="P151">
        <v>150</v>
      </c>
      <c r="Q151" t="s">
        <v>34</v>
      </c>
      <c r="R151">
        <v>0.78</v>
      </c>
      <c r="S151">
        <v>26.582800000000002</v>
      </c>
    </row>
    <row r="152" spans="1:19" x14ac:dyDescent="0.45">
      <c r="A152" t="s">
        <v>316</v>
      </c>
      <c r="B152" t="s">
        <v>154</v>
      </c>
      <c r="C152" s="16">
        <v>44893</v>
      </c>
      <c r="D152" t="s">
        <v>204</v>
      </c>
      <c r="E152" t="s">
        <v>206</v>
      </c>
      <c r="F152">
        <v>0</v>
      </c>
      <c r="G152" t="s">
        <v>204</v>
      </c>
      <c r="H152" t="s">
        <v>206</v>
      </c>
      <c r="I152">
        <v>1.0002</v>
      </c>
      <c r="J152" t="s">
        <v>331</v>
      </c>
      <c r="K152">
        <v>0.78971996982839909</v>
      </c>
      <c r="L152">
        <v>9.7291448786201133</v>
      </c>
      <c r="M152">
        <v>6.2264000000000053</v>
      </c>
      <c r="N152">
        <v>0</v>
      </c>
      <c r="O152">
        <v>40</v>
      </c>
      <c r="P152">
        <v>150</v>
      </c>
      <c r="Q152" t="s">
        <v>34</v>
      </c>
      <c r="R152">
        <v>0.78</v>
      </c>
      <c r="S152">
        <v>25.540699999999998</v>
      </c>
    </row>
    <row r="153" spans="1:19" x14ac:dyDescent="0.45">
      <c r="A153" t="s">
        <v>317</v>
      </c>
      <c r="B153" t="s">
        <v>154</v>
      </c>
      <c r="C153" s="16">
        <v>44893</v>
      </c>
      <c r="D153" t="s">
        <v>204</v>
      </c>
      <c r="E153" t="s">
        <v>206</v>
      </c>
      <c r="F153">
        <v>0</v>
      </c>
      <c r="G153" t="s">
        <v>204</v>
      </c>
      <c r="H153" t="s">
        <v>206</v>
      </c>
      <c r="I153">
        <v>1.0003</v>
      </c>
      <c r="J153" t="s">
        <v>331</v>
      </c>
      <c r="K153">
        <v>0.78971996982839909</v>
      </c>
      <c r="L153">
        <v>9.9820193247904374</v>
      </c>
      <c r="M153">
        <v>6.7004999999999981</v>
      </c>
      <c r="N153">
        <v>0</v>
      </c>
      <c r="O153">
        <v>40</v>
      </c>
      <c r="P153">
        <v>150</v>
      </c>
      <c r="Q153" t="s">
        <v>34</v>
      </c>
      <c r="R153">
        <v>0.78</v>
      </c>
      <c r="S153">
        <v>26.261500000000002</v>
      </c>
    </row>
    <row r="154" spans="1:19" x14ac:dyDescent="0.45">
      <c r="A154" t="s">
        <v>318</v>
      </c>
      <c r="B154" t="s">
        <v>154</v>
      </c>
      <c r="C154" s="16">
        <v>44893</v>
      </c>
      <c r="D154" t="s">
        <v>204</v>
      </c>
      <c r="E154" t="s">
        <v>206</v>
      </c>
      <c r="F154">
        <v>0</v>
      </c>
      <c r="G154" t="s">
        <v>204</v>
      </c>
      <c r="H154" t="s">
        <v>206</v>
      </c>
      <c r="I154">
        <v>1.0002</v>
      </c>
      <c r="J154" t="s">
        <v>332</v>
      </c>
      <c r="K154">
        <v>0.78981278826524193</v>
      </c>
      <c r="L154">
        <v>9.674824355254465</v>
      </c>
      <c r="M154">
        <v>6.3814999999999955</v>
      </c>
      <c r="N154">
        <v>0</v>
      </c>
      <c r="O154">
        <v>40</v>
      </c>
      <c r="P154">
        <v>150</v>
      </c>
      <c r="Q154" t="s">
        <v>34</v>
      </c>
      <c r="R154">
        <v>0.78</v>
      </c>
      <c r="S154">
        <v>27.188300000000002</v>
      </c>
    </row>
    <row r="155" spans="1:19" x14ac:dyDescent="0.45">
      <c r="A155" t="s">
        <v>319</v>
      </c>
      <c r="B155" t="s">
        <v>154</v>
      </c>
      <c r="C155" s="16">
        <v>44893</v>
      </c>
      <c r="D155" t="s">
        <v>204</v>
      </c>
      <c r="E155" t="s">
        <v>206</v>
      </c>
      <c r="F155">
        <v>0</v>
      </c>
      <c r="G155" t="s">
        <v>204</v>
      </c>
      <c r="H155" t="s">
        <v>206</v>
      </c>
      <c r="I155">
        <v>1</v>
      </c>
      <c r="J155" t="s">
        <v>332</v>
      </c>
      <c r="K155">
        <v>0.78981278826524193</v>
      </c>
      <c r="L155">
        <v>9.8479033456570502</v>
      </c>
      <c r="M155">
        <v>6.555800000000005</v>
      </c>
      <c r="N155">
        <v>0</v>
      </c>
      <c r="O155">
        <v>40</v>
      </c>
      <c r="P155">
        <v>150</v>
      </c>
      <c r="Q155" t="s">
        <v>34</v>
      </c>
      <c r="R155">
        <v>0.78</v>
      </c>
      <c r="S155">
        <v>26.292899999999996</v>
      </c>
    </row>
    <row r="156" spans="1:19" x14ac:dyDescent="0.45">
      <c r="A156" t="s">
        <v>320</v>
      </c>
      <c r="B156" t="s">
        <v>154</v>
      </c>
      <c r="C156" s="16">
        <v>44893</v>
      </c>
      <c r="D156" t="s">
        <v>204</v>
      </c>
      <c r="E156" t="s">
        <v>206</v>
      </c>
      <c r="F156">
        <v>0</v>
      </c>
      <c r="G156" t="s">
        <v>204</v>
      </c>
      <c r="H156" t="s">
        <v>206</v>
      </c>
      <c r="I156">
        <v>1.0005999999999999</v>
      </c>
      <c r="J156" t="s">
        <v>333</v>
      </c>
      <c r="K156">
        <v>0.78991044807184962</v>
      </c>
      <c r="L156">
        <v>9.7243934660569344</v>
      </c>
      <c r="M156">
        <v>7.2142999999999944</v>
      </c>
      <c r="N156">
        <v>0</v>
      </c>
      <c r="O156">
        <v>40</v>
      </c>
      <c r="P156">
        <v>150</v>
      </c>
      <c r="Q156" t="s">
        <v>34</v>
      </c>
      <c r="R156">
        <v>0.78</v>
      </c>
      <c r="S156">
        <v>25.740000000000002</v>
      </c>
    </row>
    <row r="157" spans="1:19" x14ac:dyDescent="0.45">
      <c r="A157" t="s">
        <v>321</v>
      </c>
      <c r="B157" t="s">
        <v>154</v>
      </c>
      <c r="C157" s="16">
        <v>44893</v>
      </c>
      <c r="D157" t="s">
        <v>204</v>
      </c>
      <c r="E157" t="s">
        <v>206</v>
      </c>
      <c r="F157">
        <v>0</v>
      </c>
      <c r="G157" t="s">
        <v>204</v>
      </c>
      <c r="H157" t="s">
        <v>206</v>
      </c>
      <c r="I157">
        <v>1</v>
      </c>
      <c r="J157" t="s">
        <v>333</v>
      </c>
      <c r="K157">
        <v>0.78991044807184962</v>
      </c>
      <c r="L157">
        <v>9.8485847591832112</v>
      </c>
      <c r="M157">
        <v>6.5343000000000018</v>
      </c>
      <c r="N157">
        <v>0</v>
      </c>
      <c r="O157">
        <v>40</v>
      </c>
      <c r="P157">
        <v>150</v>
      </c>
      <c r="Q157" t="s">
        <v>34</v>
      </c>
      <c r="R157">
        <v>0.78</v>
      </c>
      <c r="S157">
        <v>26.121699999999997</v>
      </c>
    </row>
    <row r="158" spans="1:19" x14ac:dyDescent="0.45">
      <c r="A158" t="s">
        <v>322</v>
      </c>
      <c r="B158" t="s">
        <v>154</v>
      </c>
      <c r="C158" s="16">
        <v>44893</v>
      </c>
      <c r="D158" t="s">
        <v>204</v>
      </c>
      <c r="E158" t="s">
        <v>206</v>
      </c>
      <c r="F158">
        <v>0</v>
      </c>
      <c r="G158" t="s">
        <v>204</v>
      </c>
      <c r="H158" t="s">
        <v>206</v>
      </c>
      <c r="I158">
        <v>1</v>
      </c>
      <c r="J158" t="s">
        <v>33</v>
      </c>
      <c r="K158">
        <v>0.79</v>
      </c>
      <c r="L158">
        <v>9.7577215189873421</v>
      </c>
      <c r="M158">
        <v>6.4391999999999996</v>
      </c>
      <c r="N158">
        <v>0</v>
      </c>
      <c r="O158">
        <v>40</v>
      </c>
      <c r="P158">
        <v>150</v>
      </c>
      <c r="Q158" t="s">
        <v>34</v>
      </c>
      <c r="R158">
        <v>0.78</v>
      </c>
      <c r="S158">
        <v>26.385100000000001</v>
      </c>
    </row>
    <row r="159" spans="1:19" x14ac:dyDescent="0.45">
      <c r="A159" t="s">
        <v>323</v>
      </c>
      <c r="B159" t="s">
        <v>154</v>
      </c>
      <c r="C159" s="16">
        <v>44893</v>
      </c>
      <c r="D159" t="s">
        <v>204</v>
      </c>
      <c r="E159" t="s">
        <v>206</v>
      </c>
      <c r="F159">
        <v>0</v>
      </c>
      <c r="G159" t="s">
        <v>204</v>
      </c>
      <c r="H159" t="s">
        <v>206</v>
      </c>
      <c r="I159">
        <v>1.0008999999999999</v>
      </c>
      <c r="J159" t="s">
        <v>33</v>
      </c>
      <c r="K159">
        <v>0.79</v>
      </c>
      <c r="L159">
        <v>9.8464556962025327</v>
      </c>
      <c r="M159">
        <v>6.5642999999999958</v>
      </c>
      <c r="N159">
        <v>0</v>
      </c>
      <c r="O159">
        <v>40</v>
      </c>
      <c r="P159">
        <v>150</v>
      </c>
      <c r="Q159" t="s">
        <v>34</v>
      </c>
      <c r="R159">
        <v>0.78</v>
      </c>
      <c r="S159">
        <v>26.2971</v>
      </c>
    </row>
    <row r="160" spans="1:19" x14ac:dyDescent="0.45">
      <c r="A160" t="s">
        <v>404</v>
      </c>
      <c r="B160" t="s">
        <v>154</v>
      </c>
      <c r="C160" s="11">
        <v>44670</v>
      </c>
      <c r="D160" t="s">
        <v>414</v>
      </c>
      <c r="E160" t="s">
        <v>415</v>
      </c>
      <c r="F160">
        <v>0</v>
      </c>
      <c r="G160" t="s">
        <v>414</v>
      </c>
      <c r="H160" t="s">
        <v>415</v>
      </c>
      <c r="I160">
        <v>9.8100000000000007E-2</v>
      </c>
      <c r="J160" t="s">
        <v>33</v>
      </c>
      <c r="K160">
        <v>0.79</v>
      </c>
      <c r="L160">
        <v>1.9456962025316444</v>
      </c>
      <c r="M160" t="s">
        <v>142</v>
      </c>
      <c r="N160">
        <v>0</v>
      </c>
      <c r="O160">
        <v>40</v>
      </c>
      <c r="P160">
        <v>60</v>
      </c>
      <c r="Q160" t="s">
        <v>34</v>
      </c>
      <c r="R160">
        <v>0.78</v>
      </c>
      <c r="S160" s="10">
        <v>7.5689743589743568</v>
      </c>
    </row>
    <row r="161" spans="1:19" x14ac:dyDescent="0.45">
      <c r="A161" t="s">
        <v>405</v>
      </c>
      <c r="B161" t="s">
        <v>154</v>
      </c>
      <c r="C161" s="11">
        <v>44670</v>
      </c>
      <c r="D161" t="s">
        <v>414</v>
      </c>
      <c r="E161" t="s">
        <v>415</v>
      </c>
      <c r="F161">
        <v>0</v>
      </c>
      <c r="G161" t="s">
        <v>414</v>
      </c>
      <c r="H161" t="s">
        <v>415</v>
      </c>
      <c r="I161">
        <v>0.2155</v>
      </c>
      <c r="J161" t="s">
        <v>33</v>
      </c>
      <c r="K161">
        <v>0.79</v>
      </c>
      <c r="L161">
        <v>2.1030379746835441</v>
      </c>
      <c r="M161" t="s">
        <v>142</v>
      </c>
      <c r="N161">
        <v>0</v>
      </c>
      <c r="O161">
        <v>40</v>
      </c>
      <c r="P161">
        <v>60</v>
      </c>
      <c r="Q161" t="s">
        <v>34</v>
      </c>
      <c r="R161">
        <v>0.78</v>
      </c>
      <c r="S161" s="10">
        <v>9.2207692307692302</v>
      </c>
    </row>
    <row r="162" spans="1:19" x14ac:dyDescent="0.45">
      <c r="A162" t="s">
        <v>406</v>
      </c>
      <c r="B162" t="s">
        <v>154</v>
      </c>
      <c r="C162" s="11">
        <v>44670</v>
      </c>
      <c r="D162" t="s">
        <v>414</v>
      </c>
      <c r="E162" t="s">
        <v>415</v>
      </c>
      <c r="F162">
        <v>0</v>
      </c>
      <c r="G162" t="s">
        <v>414</v>
      </c>
      <c r="H162" t="s">
        <v>415</v>
      </c>
      <c r="I162">
        <v>0.30520000000000003</v>
      </c>
      <c r="J162" t="s">
        <v>33</v>
      </c>
      <c r="K162">
        <v>0.79</v>
      </c>
      <c r="L162">
        <v>1.9562025316455705</v>
      </c>
      <c r="M162" t="s">
        <v>142</v>
      </c>
      <c r="N162">
        <v>0</v>
      </c>
      <c r="O162">
        <v>40</v>
      </c>
      <c r="P162">
        <v>60</v>
      </c>
      <c r="Q162" t="s">
        <v>34</v>
      </c>
      <c r="R162">
        <v>0.78</v>
      </c>
      <c r="S162" s="10">
        <v>6.7144871794871763</v>
      </c>
    </row>
    <row r="163" spans="1:19" x14ac:dyDescent="0.45">
      <c r="A163" t="s">
        <v>407</v>
      </c>
      <c r="B163" t="s">
        <v>154</v>
      </c>
      <c r="C163" s="11">
        <v>44670</v>
      </c>
      <c r="D163" t="s">
        <v>414</v>
      </c>
      <c r="E163" t="s">
        <v>415</v>
      </c>
      <c r="F163">
        <v>0</v>
      </c>
      <c r="G163" t="s">
        <v>414</v>
      </c>
      <c r="H163" t="s">
        <v>415</v>
      </c>
      <c r="I163">
        <v>0.41270000000000001</v>
      </c>
      <c r="J163" t="s">
        <v>33</v>
      </c>
      <c r="K163">
        <v>0.79</v>
      </c>
      <c r="L163">
        <v>2.002658227848102</v>
      </c>
      <c r="M163" t="s">
        <v>142</v>
      </c>
      <c r="N163">
        <v>0</v>
      </c>
      <c r="O163">
        <v>40</v>
      </c>
      <c r="P163">
        <v>60</v>
      </c>
      <c r="Q163" t="s">
        <v>34</v>
      </c>
      <c r="R163">
        <v>0.78</v>
      </c>
      <c r="S163" s="10">
        <v>6.3548717948717961</v>
      </c>
    </row>
    <row r="164" spans="1:19" x14ac:dyDescent="0.45">
      <c r="A164" t="s">
        <v>408</v>
      </c>
      <c r="B164" t="s">
        <v>154</v>
      </c>
      <c r="C164" s="11">
        <v>44670</v>
      </c>
      <c r="D164" t="s">
        <v>414</v>
      </c>
      <c r="E164" t="s">
        <v>415</v>
      </c>
      <c r="F164">
        <v>0</v>
      </c>
      <c r="G164" t="s">
        <v>414</v>
      </c>
      <c r="H164" t="s">
        <v>415</v>
      </c>
      <c r="I164">
        <v>1.0098</v>
      </c>
      <c r="J164" t="s">
        <v>33</v>
      </c>
      <c r="K164">
        <v>0.79</v>
      </c>
      <c r="L164">
        <v>10.115316455696199</v>
      </c>
      <c r="M164" t="s">
        <v>142</v>
      </c>
      <c r="N164">
        <v>0</v>
      </c>
      <c r="O164">
        <v>40</v>
      </c>
      <c r="P164">
        <v>60</v>
      </c>
      <c r="Q164" t="s">
        <v>34</v>
      </c>
      <c r="R164">
        <v>0.78</v>
      </c>
      <c r="S164" s="10">
        <v>40.908076923076919</v>
      </c>
    </row>
    <row r="165" spans="1:19" x14ac:dyDescent="0.45">
      <c r="A165" t="s">
        <v>409</v>
      </c>
      <c r="B165" t="s">
        <v>154</v>
      </c>
      <c r="C165" s="11">
        <v>44670</v>
      </c>
      <c r="D165" t="s">
        <v>414</v>
      </c>
      <c r="E165" t="s">
        <v>415</v>
      </c>
      <c r="F165">
        <v>0</v>
      </c>
      <c r="G165" t="s">
        <v>414</v>
      </c>
      <c r="H165" t="s">
        <v>415</v>
      </c>
      <c r="I165">
        <v>1.0119</v>
      </c>
      <c r="J165" t="s">
        <v>33</v>
      </c>
      <c r="K165">
        <v>0.79</v>
      </c>
      <c r="L165">
        <v>9.9516455696202524</v>
      </c>
      <c r="M165" t="s">
        <v>142</v>
      </c>
      <c r="N165">
        <v>0</v>
      </c>
      <c r="O165">
        <v>40</v>
      </c>
      <c r="P165">
        <v>60</v>
      </c>
      <c r="Q165" t="s">
        <v>34</v>
      </c>
      <c r="R165">
        <v>0.78</v>
      </c>
      <c r="S165" s="10">
        <v>43.022435897435905</v>
      </c>
    </row>
    <row r="166" spans="1:19" x14ac:dyDescent="0.45">
      <c r="A166" t="s">
        <v>410</v>
      </c>
      <c r="B166" t="s">
        <v>154</v>
      </c>
      <c r="C166" s="11">
        <v>44670</v>
      </c>
      <c r="D166" t="s">
        <v>414</v>
      </c>
      <c r="E166" t="s">
        <v>415</v>
      </c>
      <c r="F166">
        <v>0</v>
      </c>
      <c r="G166" t="s">
        <v>414</v>
      </c>
      <c r="H166" t="s">
        <v>415</v>
      </c>
      <c r="I166">
        <v>1.0086999999999999</v>
      </c>
      <c r="J166" t="s">
        <v>33</v>
      </c>
      <c r="K166">
        <v>0.79</v>
      </c>
      <c r="L166">
        <v>9.9970886075949341</v>
      </c>
      <c r="M166" t="s">
        <v>142</v>
      </c>
      <c r="N166">
        <v>0</v>
      </c>
      <c r="O166">
        <v>40</v>
      </c>
      <c r="P166">
        <v>60</v>
      </c>
      <c r="Q166" t="s">
        <v>34</v>
      </c>
      <c r="R166">
        <v>0.78</v>
      </c>
      <c r="S166" s="10">
        <v>40.498974358974365</v>
      </c>
    </row>
    <row r="167" spans="1:19" x14ac:dyDescent="0.45">
      <c r="A167" t="s">
        <v>411</v>
      </c>
      <c r="B167" t="s">
        <v>154</v>
      </c>
      <c r="C167" s="11">
        <v>44670</v>
      </c>
      <c r="D167" t="s">
        <v>414</v>
      </c>
      <c r="E167" t="s">
        <v>415</v>
      </c>
      <c r="F167">
        <v>0</v>
      </c>
      <c r="G167" t="s">
        <v>414</v>
      </c>
      <c r="H167" t="s">
        <v>415</v>
      </c>
      <c r="I167">
        <v>1.0079</v>
      </c>
      <c r="J167" t="s">
        <v>33</v>
      </c>
      <c r="K167">
        <v>0.79</v>
      </c>
      <c r="L167">
        <v>10.065569620253166</v>
      </c>
      <c r="M167" t="s">
        <v>142</v>
      </c>
      <c r="N167">
        <v>0</v>
      </c>
      <c r="O167">
        <v>40</v>
      </c>
      <c r="P167">
        <v>60</v>
      </c>
      <c r="Q167" t="s">
        <v>34</v>
      </c>
      <c r="R167">
        <v>0.78</v>
      </c>
      <c r="S167" s="10">
        <v>42.609358974358976</v>
      </c>
    </row>
    <row r="168" spans="1:19" x14ac:dyDescent="0.45">
      <c r="A168" t="s">
        <v>412</v>
      </c>
      <c r="B168" t="s">
        <v>154</v>
      </c>
      <c r="C168" s="11">
        <v>44670</v>
      </c>
      <c r="D168" t="s">
        <v>414</v>
      </c>
      <c r="E168" t="s">
        <v>415</v>
      </c>
      <c r="F168">
        <v>0</v>
      </c>
      <c r="G168" t="s">
        <v>414</v>
      </c>
      <c r="H168" t="s">
        <v>415</v>
      </c>
      <c r="I168">
        <v>1.0065</v>
      </c>
      <c r="J168" t="s">
        <v>33</v>
      </c>
      <c r="K168">
        <v>0.79</v>
      </c>
      <c r="L168">
        <v>9.9634177215189883</v>
      </c>
      <c r="M168" t="s">
        <v>142</v>
      </c>
      <c r="N168">
        <v>0</v>
      </c>
      <c r="O168">
        <v>40</v>
      </c>
      <c r="P168">
        <v>60</v>
      </c>
      <c r="Q168" t="s">
        <v>34</v>
      </c>
      <c r="R168">
        <v>0.78</v>
      </c>
      <c r="S168" s="10">
        <v>43.97179487179487</v>
      </c>
    </row>
    <row r="169" spans="1:19" x14ac:dyDescent="0.45">
      <c r="A169" t="s">
        <v>413</v>
      </c>
      <c r="B169" t="s">
        <v>154</v>
      </c>
      <c r="C169" s="11">
        <v>44670</v>
      </c>
      <c r="D169" t="s">
        <v>414</v>
      </c>
      <c r="E169" t="s">
        <v>415</v>
      </c>
      <c r="F169">
        <v>0</v>
      </c>
      <c r="G169" t="s">
        <v>414</v>
      </c>
      <c r="H169" t="s">
        <v>415</v>
      </c>
      <c r="I169">
        <v>1.0009999999999999</v>
      </c>
      <c r="J169" t="s">
        <v>33</v>
      </c>
      <c r="K169">
        <v>0.79</v>
      </c>
      <c r="L169">
        <v>10.153670886075949</v>
      </c>
      <c r="M169" t="s">
        <v>142</v>
      </c>
      <c r="N169">
        <v>0</v>
      </c>
      <c r="O169">
        <v>40</v>
      </c>
      <c r="P169">
        <v>60</v>
      </c>
      <c r="Q169" t="s">
        <v>34</v>
      </c>
      <c r="R169">
        <v>0.78</v>
      </c>
      <c r="S169" s="10">
        <v>43.352692307692308</v>
      </c>
    </row>
    <row r="170" spans="1:19" x14ac:dyDescent="0.45">
      <c r="A170" t="s">
        <v>462</v>
      </c>
      <c r="B170" t="s">
        <v>154</v>
      </c>
      <c r="C170" s="11">
        <v>44656</v>
      </c>
      <c r="D170" t="s">
        <v>74</v>
      </c>
      <c r="E170" t="s">
        <v>76</v>
      </c>
      <c r="F170">
        <v>0</v>
      </c>
      <c r="G170" t="s">
        <v>74</v>
      </c>
      <c r="H170" t="s">
        <v>468</v>
      </c>
      <c r="I170">
        <v>0.95570000000000022</v>
      </c>
      <c r="J170" t="s">
        <v>33</v>
      </c>
      <c r="K170">
        <v>0.79</v>
      </c>
      <c r="L170">
        <v>9.516075949367087</v>
      </c>
      <c r="N170">
        <v>0</v>
      </c>
      <c r="O170">
        <v>40</v>
      </c>
      <c r="P170">
        <v>60</v>
      </c>
      <c r="Q170" t="s">
        <v>142</v>
      </c>
      <c r="R170" t="s">
        <v>142</v>
      </c>
      <c r="S170" t="s">
        <v>142</v>
      </c>
    </row>
    <row r="171" spans="1:19" x14ac:dyDescent="0.45">
      <c r="A171" t="s">
        <v>463</v>
      </c>
      <c r="B171" t="s">
        <v>154</v>
      </c>
      <c r="C171" s="11">
        <v>44656</v>
      </c>
      <c r="D171" t="s">
        <v>74</v>
      </c>
      <c r="E171" t="s">
        <v>76</v>
      </c>
      <c r="F171">
        <v>0</v>
      </c>
      <c r="G171" t="s">
        <v>74</v>
      </c>
      <c r="H171" t="s">
        <v>468</v>
      </c>
      <c r="I171">
        <v>0.95780000000000065</v>
      </c>
      <c r="J171" t="s">
        <v>33</v>
      </c>
      <c r="K171">
        <v>0.79</v>
      </c>
      <c r="L171">
        <v>9.4567088607594911</v>
      </c>
      <c r="N171">
        <v>0</v>
      </c>
      <c r="O171">
        <v>40</v>
      </c>
      <c r="P171">
        <v>60</v>
      </c>
      <c r="Q171" t="s">
        <v>142</v>
      </c>
      <c r="R171" t="s">
        <v>142</v>
      </c>
      <c r="S171" t="s">
        <v>142</v>
      </c>
    </row>
    <row r="172" spans="1:19" x14ac:dyDescent="0.45">
      <c r="A172" t="s">
        <v>464</v>
      </c>
      <c r="B172" t="s">
        <v>154</v>
      </c>
      <c r="C172" s="11">
        <v>44656</v>
      </c>
      <c r="D172" t="s">
        <v>74</v>
      </c>
      <c r="E172" t="s">
        <v>76</v>
      </c>
      <c r="F172">
        <v>0</v>
      </c>
      <c r="G172" t="s">
        <v>74</v>
      </c>
      <c r="H172" t="s">
        <v>468</v>
      </c>
      <c r="I172">
        <v>0.95800000000000018</v>
      </c>
      <c r="J172" t="s">
        <v>43</v>
      </c>
      <c r="L172">
        <v>9.5433644859813089</v>
      </c>
      <c r="N172">
        <v>0</v>
      </c>
      <c r="O172">
        <v>40</v>
      </c>
      <c r="P172">
        <v>60</v>
      </c>
      <c r="Q172" t="s">
        <v>142</v>
      </c>
      <c r="R172" t="s">
        <v>142</v>
      </c>
      <c r="S172" t="s">
        <v>142</v>
      </c>
    </row>
    <row r="173" spans="1:19" x14ac:dyDescent="0.45">
      <c r="A173" t="s">
        <v>465</v>
      </c>
      <c r="B173" t="s">
        <v>154</v>
      </c>
      <c r="C173" s="11">
        <v>44656</v>
      </c>
      <c r="D173" t="s">
        <v>74</v>
      </c>
      <c r="E173" t="s">
        <v>76</v>
      </c>
      <c r="F173">
        <v>0</v>
      </c>
      <c r="G173" t="s">
        <v>74</v>
      </c>
      <c r="H173" t="s">
        <v>468</v>
      </c>
      <c r="I173">
        <v>0.95859999999999967</v>
      </c>
      <c r="J173" t="s">
        <v>43</v>
      </c>
      <c r="L173">
        <v>9.5799065420560723</v>
      </c>
      <c r="N173">
        <v>0</v>
      </c>
      <c r="O173">
        <v>40</v>
      </c>
      <c r="P173">
        <v>60</v>
      </c>
      <c r="Q173" t="s">
        <v>142</v>
      </c>
      <c r="R173" t="s">
        <v>142</v>
      </c>
      <c r="S173" t="s">
        <v>142</v>
      </c>
    </row>
    <row r="174" spans="1:19" x14ac:dyDescent="0.45">
      <c r="A174" t="s">
        <v>466</v>
      </c>
      <c r="B174" t="s">
        <v>154</v>
      </c>
      <c r="C174" s="11">
        <v>44656</v>
      </c>
      <c r="D174" t="s">
        <v>74</v>
      </c>
      <c r="E174" t="s">
        <v>76</v>
      </c>
      <c r="F174">
        <v>0</v>
      </c>
      <c r="G174" t="s">
        <v>74</v>
      </c>
      <c r="H174" t="s">
        <v>468</v>
      </c>
      <c r="I174">
        <v>0.95190000000000019</v>
      </c>
      <c r="J174" t="s">
        <v>41</v>
      </c>
      <c r="L174">
        <v>9.4766189048095093</v>
      </c>
      <c r="N174">
        <v>0</v>
      </c>
      <c r="O174">
        <v>40</v>
      </c>
      <c r="P174">
        <v>60</v>
      </c>
      <c r="Q174" t="s">
        <v>142</v>
      </c>
      <c r="R174" t="s">
        <v>142</v>
      </c>
      <c r="S174" t="s">
        <v>142</v>
      </c>
    </row>
    <row r="175" spans="1:19" x14ac:dyDescent="0.45">
      <c r="A175" t="s">
        <v>467</v>
      </c>
      <c r="B175" t="s">
        <v>154</v>
      </c>
      <c r="C175" s="11">
        <v>44656</v>
      </c>
      <c r="D175" t="s">
        <v>74</v>
      </c>
      <c r="E175" t="s">
        <v>76</v>
      </c>
      <c r="F175">
        <v>0</v>
      </c>
      <c r="G175" t="s">
        <v>74</v>
      </c>
      <c r="H175" t="s">
        <v>468</v>
      </c>
      <c r="I175">
        <v>0.95820000000000061</v>
      </c>
      <c r="J175" t="s">
        <v>41</v>
      </c>
      <c r="L175">
        <v>9.5411529490169951</v>
      </c>
      <c r="N175">
        <v>0</v>
      </c>
      <c r="O175">
        <v>40</v>
      </c>
      <c r="P175">
        <v>60</v>
      </c>
      <c r="Q175" t="s">
        <v>142</v>
      </c>
      <c r="R175" t="s">
        <v>142</v>
      </c>
      <c r="S175" t="s">
        <v>142</v>
      </c>
    </row>
    <row r="176" spans="1:19" x14ac:dyDescent="0.45">
      <c r="A176" t="s">
        <v>469</v>
      </c>
      <c r="B176" t="s">
        <v>470</v>
      </c>
      <c r="D176" t="s">
        <v>204</v>
      </c>
      <c r="E176" t="s">
        <v>206</v>
      </c>
      <c r="F176">
        <v>1</v>
      </c>
      <c r="G176" t="s">
        <v>258</v>
      </c>
      <c r="H176" t="s">
        <v>24</v>
      </c>
      <c r="I176">
        <v>1.0206999999999997</v>
      </c>
      <c r="J176" t="s">
        <v>33</v>
      </c>
      <c r="K176">
        <v>0.79</v>
      </c>
      <c r="L176">
        <v>9.5689743589743586</v>
      </c>
      <c r="M176">
        <v>5.9381000000000004</v>
      </c>
      <c r="N176">
        <v>0</v>
      </c>
      <c r="O176">
        <v>50</v>
      </c>
      <c r="P176">
        <v>120</v>
      </c>
      <c r="Q176" t="s">
        <v>34</v>
      </c>
      <c r="R176">
        <v>0.78</v>
      </c>
      <c r="S176">
        <v>40.886410256410258</v>
      </c>
    </row>
    <row r="177" spans="1:19" x14ac:dyDescent="0.45">
      <c r="A177" t="s">
        <v>471</v>
      </c>
      <c r="B177" t="s">
        <v>472</v>
      </c>
      <c r="D177" t="s">
        <v>204</v>
      </c>
      <c r="E177" t="s">
        <v>206</v>
      </c>
      <c r="F177">
        <v>1</v>
      </c>
      <c r="G177" t="s">
        <v>258</v>
      </c>
      <c r="H177" t="s">
        <v>24</v>
      </c>
      <c r="I177">
        <v>1.0660999999999996</v>
      </c>
      <c r="J177" t="s">
        <v>33</v>
      </c>
      <c r="K177">
        <v>0.79</v>
      </c>
      <c r="L177">
        <v>9.9280769230769241</v>
      </c>
      <c r="M177">
        <v>5.9346000000000014</v>
      </c>
      <c r="N177">
        <v>0</v>
      </c>
      <c r="O177">
        <v>50</v>
      </c>
      <c r="P177">
        <v>120</v>
      </c>
    </row>
    <row r="178" spans="1:19" x14ac:dyDescent="0.45">
      <c r="A178" t="s">
        <v>473</v>
      </c>
      <c r="B178" t="s">
        <v>470</v>
      </c>
      <c r="D178" t="s">
        <v>204</v>
      </c>
      <c r="E178" t="s">
        <v>206</v>
      </c>
      <c r="F178">
        <v>1</v>
      </c>
      <c r="G178" t="s">
        <v>258</v>
      </c>
      <c r="H178" t="s">
        <v>24</v>
      </c>
      <c r="I178">
        <v>0.93990000000000062</v>
      </c>
      <c r="J178" t="s">
        <v>33</v>
      </c>
      <c r="K178">
        <v>0.79</v>
      </c>
      <c r="L178">
        <v>9.930128205128204</v>
      </c>
      <c r="M178">
        <v>5.6621000000000024</v>
      </c>
      <c r="N178">
        <v>0</v>
      </c>
      <c r="O178">
        <v>50</v>
      </c>
      <c r="P178">
        <v>120</v>
      </c>
      <c r="Q178" t="s">
        <v>34</v>
      </c>
      <c r="R178">
        <v>0.78</v>
      </c>
      <c r="S178">
        <v>39.553205128205121</v>
      </c>
    </row>
    <row r="179" spans="1:19" x14ac:dyDescent="0.45">
      <c r="A179" t="s">
        <v>474</v>
      </c>
      <c r="B179" t="s">
        <v>472</v>
      </c>
      <c r="D179" t="s">
        <v>204</v>
      </c>
      <c r="E179" t="s">
        <v>206</v>
      </c>
      <c r="F179">
        <v>1</v>
      </c>
      <c r="G179" t="s">
        <v>258</v>
      </c>
      <c r="H179" t="s">
        <v>24</v>
      </c>
      <c r="I179">
        <v>1.0190999999999999</v>
      </c>
      <c r="J179" t="s">
        <v>33</v>
      </c>
      <c r="K179">
        <v>0.79</v>
      </c>
      <c r="L179">
        <v>9.9748717948717953</v>
      </c>
      <c r="M179">
        <v>5.3743000000000016</v>
      </c>
      <c r="N179">
        <v>0</v>
      </c>
      <c r="O179">
        <v>50</v>
      </c>
      <c r="P179">
        <v>120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97"/>
  <sheetViews>
    <sheetView topLeftCell="A374" workbookViewId="0">
      <selection activeCell="D403" sqref="D403"/>
    </sheetView>
  </sheetViews>
  <sheetFormatPr baseColWidth="10" defaultRowHeight="14.25" x14ac:dyDescent="0.45"/>
  <cols>
    <col min="1" max="1" width="19.3984375" bestFit="1" customWidth="1"/>
    <col min="2" max="2" width="19.265625" bestFit="1" customWidth="1"/>
    <col min="3" max="3" width="10.3984375" customWidth="1"/>
    <col min="4" max="4" width="17.265625" customWidth="1"/>
    <col min="5" max="5" width="12.1328125" bestFit="1" customWidth="1"/>
    <col min="6" max="6" width="14" bestFit="1" customWidth="1"/>
    <col min="7" max="7" width="12.86328125" bestFit="1" customWidth="1"/>
  </cols>
  <sheetData>
    <row r="1" spans="1:4" x14ac:dyDescent="0.45">
      <c r="A1" t="s">
        <v>266</v>
      </c>
      <c r="B1" t="s">
        <v>224</v>
      </c>
      <c r="C1" t="s">
        <v>225</v>
      </c>
      <c r="D1" t="s">
        <v>226</v>
      </c>
    </row>
    <row r="2" spans="1:4" x14ac:dyDescent="0.45">
      <c r="A2" t="s">
        <v>36</v>
      </c>
      <c r="B2" t="s">
        <v>82</v>
      </c>
      <c r="C2">
        <v>3.3609999999999989</v>
      </c>
      <c r="D2" s="2">
        <v>27.947039571556076</v>
      </c>
    </row>
    <row r="3" spans="1:4" x14ac:dyDescent="0.45">
      <c r="A3" t="s">
        <v>35</v>
      </c>
      <c r="B3" t="s">
        <v>82</v>
      </c>
      <c r="C3" s="1">
        <v>3.4038000000000004</v>
      </c>
      <c r="D3" s="2">
        <v>27.821846171925497</v>
      </c>
    </row>
    <row r="4" spans="1:4" x14ac:dyDescent="0.45">
      <c r="A4" t="s">
        <v>111</v>
      </c>
      <c r="B4" t="s">
        <v>82</v>
      </c>
      <c r="C4" s="1">
        <v>3.2694000000000001</v>
      </c>
      <c r="D4" s="2">
        <v>43.858200281397181</v>
      </c>
    </row>
    <row r="5" spans="1:4" x14ac:dyDescent="0.45">
      <c r="A5" t="s">
        <v>112</v>
      </c>
      <c r="B5" t="s">
        <v>82</v>
      </c>
      <c r="C5" s="1">
        <v>3.2795999999999994</v>
      </c>
      <c r="D5" s="2">
        <v>43.798024149286505</v>
      </c>
    </row>
    <row r="6" spans="1:4" x14ac:dyDescent="0.45">
      <c r="A6" t="s">
        <v>39</v>
      </c>
      <c r="B6" t="s">
        <v>82</v>
      </c>
      <c r="C6" s="1">
        <v>3.9482999999999997</v>
      </c>
      <c r="D6" s="2">
        <v>29.136590431324862</v>
      </c>
    </row>
    <row r="7" spans="1:4" x14ac:dyDescent="0.45">
      <c r="A7" t="s">
        <v>40</v>
      </c>
      <c r="B7" t="s">
        <v>82</v>
      </c>
      <c r="C7" s="1">
        <v>3.9776000000000007</v>
      </c>
      <c r="D7" s="2">
        <v>28.969730490748169</v>
      </c>
    </row>
    <row r="8" spans="1:4" x14ac:dyDescent="0.45">
      <c r="A8" t="s">
        <v>45</v>
      </c>
      <c r="B8" t="s">
        <v>82</v>
      </c>
      <c r="C8" s="1"/>
      <c r="D8" s="2"/>
    </row>
    <row r="9" spans="1:4" x14ac:dyDescent="0.45">
      <c r="A9" t="s">
        <v>44</v>
      </c>
      <c r="B9" t="s">
        <v>82</v>
      </c>
      <c r="C9" s="1"/>
      <c r="D9" s="2"/>
    </row>
    <row r="10" spans="1:4" x14ac:dyDescent="0.45">
      <c r="A10" t="s">
        <v>46</v>
      </c>
      <c r="B10" t="s">
        <v>82</v>
      </c>
      <c r="C10" s="1">
        <v>4.5537000000000001</v>
      </c>
      <c r="D10" s="2">
        <v>21.557143493398993</v>
      </c>
    </row>
    <row r="11" spans="1:4" x14ac:dyDescent="0.45">
      <c r="A11" t="s">
        <v>47</v>
      </c>
      <c r="B11" t="s">
        <v>82</v>
      </c>
      <c r="C11" s="1">
        <v>4.5355999999999996</v>
      </c>
      <c r="D11" s="2">
        <v>21.717774188160018</v>
      </c>
    </row>
    <row r="12" spans="1:4" x14ac:dyDescent="0.45">
      <c r="A12" t="s">
        <v>113</v>
      </c>
      <c r="B12" t="s">
        <v>82</v>
      </c>
      <c r="C12" s="1">
        <v>4.5394999999999994</v>
      </c>
      <c r="D12" s="2">
        <v>21.701088033823059</v>
      </c>
    </row>
    <row r="13" spans="1:4" x14ac:dyDescent="0.45">
      <c r="A13" t="s">
        <v>114</v>
      </c>
      <c r="B13" t="s">
        <v>82</v>
      </c>
      <c r="C13" s="1">
        <v>3.4188000000000009</v>
      </c>
      <c r="D13" s="2">
        <v>28.381303381303375</v>
      </c>
    </row>
    <row r="14" spans="1:4" x14ac:dyDescent="0.45">
      <c r="A14" t="s">
        <v>115</v>
      </c>
      <c r="B14" t="s">
        <v>82</v>
      </c>
      <c r="C14" s="1">
        <v>3.8454999999999995</v>
      </c>
      <c r="D14" s="2">
        <v>32.64594981146795</v>
      </c>
    </row>
    <row r="15" spans="1:4" x14ac:dyDescent="0.45">
      <c r="A15" t="s">
        <v>36</v>
      </c>
      <c r="B15" t="s">
        <v>279</v>
      </c>
      <c r="C15" s="1">
        <v>26.122</v>
      </c>
      <c r="D15" s="2"/>
    </row>
    <row r="16" spans="1:4" x14ac:dyDescent="0.45">
      <c r="A16" t="s">
        <v>35</v>
      </c>
      <c r="B16" t="s">
        <v>279</v>
      </c>
      <c r="C16" s="1">
        <v>21.779899999999998</v>
      </c>
      <c r="D16" s="2"/>
    </row>
    <row r="17" spans="1:4" x14ac:dyDescent="0.45">
      <c r="A17" t="s">
        <v>111</v>
      </c>
      <c r="B17" t="s">
        <v>279</v>
      </c>
      <c r="C17" s="1">
        <v>30.327999999999996</v>
      </c>
      <c r="D17" s="2"/>
    </row>
    <row r="18" spans="1:4" x14ac:dyDescent="0.45">
      <c r="A18" t="s">
        <v>112</v>
      </c>
      <c r="B18" t="s">
        <v>279</v>
      </c>
      <c r="C18" s="1">
        <v>26.4986</v>
      </c>
      <c r="D18" s="2"/>
    </row>
    <row r="19" spans="1:4" x14ac:dyDescent="0.45">
      <c r="A19" t="s">
        <v>39</v>
      </c>
      <c r="B19" t="s">
        <v>279</v>
      </c>
      <c r="C19" s="1">
        <v>27.772599999999997</v>
      </c>
      <c r="D19" s="2"/>
    </row>
    <row r="20" spans="1:4" x14ac:dyDescent="0.45">
      <c r="A20" t="s">
        <v>40</v>
      </c>
      <c r="B20" t="s">
        <v>279</v>
      </c>
      <c r="C20" s="1">
        <v>23.329699999999999</v>
      </c>
      <c r="D20" s="2"/>
    </row>
    <row r="21" spans="1:4" x14ac:dyDescent="0.45">
      <c r="A21" t="s">
        <v>45</v>
      </c>
      <c r="B21" t="s">
        <v>279</v>
      </c>
      <c r="C21" s="1">
        <v>15.980899999999998</v>
      </c>
      <c r="D21" s="2"/>
    </row>
    <row r="22" spans="1:4" x14ac:dyDescent="0.45">
      <c r="A22" t="s">
        <v>44</v>
      </c>
      <c r="B22" t="s">
        <v>279</v>
      </c>
      <c r="C22" s="1">
        <v>13.3725</v>
      </c>
      <c r="D22" s="2"/>
    </row>
    <row r="23" spans="1:4" x14ac:dyDescent="0.45">
      <c r="A23" t="s">
        <v>46</v>
      </c>
      <c r="B23" t="s">
        <v>279</v>
      </c>
      <c r="C23" s="1">
        <v>21.688699999999997</v>
      </c>
      <c r="D23" s="2"/>
    </row>
    <row r="24" spans="1:4" x14ac:dyDescent="0.45">
      <c r="A24" t="s">
        <v>47</v>
      </c>
      <c r="B24" t="s">
        <v>279</v>
      </c>
      <c r="C24" s="1"/>
      <c r="D24" s="2"/>
    </row>
    <row r="25" spans="1:4" x14ac:dyDescent="0.45">
      <c r="A25" t="s">
        <v>113</v>
      </c>
      <c r="B25" t="s">
        <v>279</v>
      </c>
      <c r="C25" s="1">
        <v>23.561399999999999</v>
      </c>
      <c r="D25" s="2"/>
    </row>
    <row r="26" spans="1:4" x14ac:dyDescent="0.45">
      <c r="A26" t="s">
        <v>114</v>
      </c>
      <c r="B26" t="s">
        <v>279</v>
      </c>
      <c r="C26" s="1">
        <v>20.934600000000003</v>
      </c>
      <c r="D26" s="2"/>
    </row>
    <row r="27" spans="1:4" x14ac:dyDescent="0.45">
      <c r="A27" t="s">
        <v>115</v>
      </c>
      <c r="B27" t="s">
        <v>279</v>
      </c>
      <c r="C27" s="1">
        <v>27.533099999999997</v>
      </c>
      <c r="D27" s="2"/>
    </row>
    <row r="28" spans="1:4" x14ac:dyDescent="0.45">
      <c r="A28" t="s">
        <v>36</v>
      </c>
      <c r="B28" t="s">
        <v>24</v>
      </c>
      <c r="C28">
        <v>0.5</v>
      </c>
      <c r="D28">
        <v>100</v>
      </c>
    </row>
    <row r="29" spans="1:4" x14ac:dyDescent="0.45">
      <c r="A29" t="s">
        <v>35</v>
      </c>
      <c r="B29" t="s">
        <v>24</v>
      </c>
      <c r="C29">
        <v>0.54100000000000004</v>
      </c>
      <c r="D29">
        <v>100</v>
      </c>
    </row>
    <row r="30" spans="1:4" x14ac:dyDescent="0.45">
      <c r="A30" t="s">
        <v>111</v>
      </c>
      <c r="B30" t="s">
        <v>24</v>
      </c>
      <c r="C30" s="1">
        <v>3.9999999999995595E-3</v>
      </c>
      <c r="D30">
        <v>100</v>
      </c>
    </row>
    <row r="31" spans="1:4" x14ac:dyDescent="0.45">
      <c r="A31" t="s">
        <v>112</v>
      </c>
      <c r="B31" t="s">
        <v>24</v>
      </c>
      <c r="C31" s="1">
        <v>1.9000000000000128E-2</v>
      </c>
      <c r="D31">
        <v>100</v>
      </c>
    </row>
    <row r="32" spans="1:4" x14ac:dyDescent="0.45">
      <c r="A32" t="s">
        <v>39</v>
      </c>
      <c r="B32" t="s">
        <v>24</v>
      </c>
      <c r="C32" s="1">
        <v>0.31039999999999957</v>
      </c>
      <c r="D32">
        <v>100</v>
      </c>
    </row>
    <row r="33" spans="1:4" x14ac:dyDescent="0.45">
      <c r="A33" t="s">
        <v>40</v>
      </c>
      <c r="B33" t="s">
        <v>24</v>
      </c>
      <c r="C33" s="1">
        <v>0.33539999999999992</v>
      </c>
      <c r="D33">
        <v>100</v>
      </c>
    </row>
    <row r="34" spans="1:4" x14ac:dyDescent="0.45">
      <c r="A34" t="s">
        <v>45</v>
      </c>
      <c r="B34" t="s">
        <v>24</v>
      </c>
      <c r="C34" s="1">
        <v>0.71980000000000111</v>
      </c>
      <c r="D34">
        <v>100</v>
      </c>
    </row>
    <row r="35" spans="1:4" x14ac:dyDescent="0.45">
      <c r="A35" t="s">
        <v>44</v>
      </c>
      <c r="B35" t="s">
        <v>24</v>
      </c>
      <c r="C35" s="1">
        <v>0.6554000000000002</v>
      </c>
      <c r="D35">
        <v>100</v>
      </c>
    </row>
    <row r="36" spans="1:4" x14ac:dyDescent="0.45">
      <c r="A36" t="s">
        <v>46</v>
      </c>
      <c r="B36" t="s">
        <v>24</v>
      </c>
      <c r="C36" s="1">
        <v>0.48559999999999981</v>
      </c>
      <c r="D36">
        <v>100</v>
      </c>
    </row>
    <row r="37" spans="1:4" x14ac:dyDescent="0.45">
      <c r="A37" t="s">
        <v>47</v>
      </c>
      <c r="B37" t="s">
        <v>24</v>
      </c>
      <c r="C37" s="1">
        <v>0.50199999999999889</v>
      </c>
      <c r="D37">
        <v>100</v>
      </c>
    </row>
    <row r="38" spans="1:4" x14ac:dyDescent="0.45">
      <c r="A38" t="s">
        <v>113</v>
      </c>
      <c r="B38" t="s">
        <v>24</v>
      </c>
      <c r="C38" s="1">
        <v>0.46060000000000123</v>
      </c>
      <c r="D38">
        <v>100</v>
      </c>
    </row>
    <row r="39" spans="1:4" x14ac:dyDescent="0.45">
      <c r="A39" t="s">
        <v>114</v>
      </c>
      <c r="B39" t="s">
        <v>24</v>
      </c>
      <c r="C39" s="1">
        <v>0.4352999999999998</v>
      </c>
      <c r="D39">
        <v>100</v>
      </c>
    </row>
    <row r="40" spans="1:4" x14ac:dyDescent="0.45">
      <c r="A40" t="s">
        <v>115</v>
      </c>
      <c r="B40" t="s">
        <v>24</v>
      </c>
      <c r="C40" s="1">
        <v>0.21930000000000049</v>
      </c>
      <c r="D40">
        <v>100</v>
      </c>
    </row>
    <row r="41" spans="1:4" x14ac:dyDescent="0.45">
      <c r="A41" t="s">
        <v>48</v>
      </c>
      <c r="B41" t="s">
        <v>279</v>
      </c>
      <c r="C41" s="1">
        <v>180.0308</v>
      </c>
      <c r="D41" s="1">
        <v>0.2316728155148246</v>
      </c>
    </row>
    <row r="42" spans="1:4" x14ac:dyDescent="0.45">
      <c r="A42" t="s">
        <v>49</v>
      </c>
      <c r="B42" t="s">
        <v>279</v>
      </c>
      <c r="C42" s="1">
        <v>147.42889999999997</v>
      </c>
      <c r="D42" s="1">
        <v>0.43494128082620587</v>
      </c>
    </row>
    <row r="43" spans="1:4" x14ac:dyDescent="0.45">
      <c r="A43" t="s">
        <v>50</v>
      </c>
      <c r="B43" t="s">
        <v>279</v>
      </c>
      <c r="C43" s="1">
        <v>116.26159999999999</v>
      </c>
      <c r="D43" s="1">
        <v>0.59488389111165674</v>
      </c>
    </row>
    <row r="44" spans="1:4" x14ac:dyDescent="0.45">
      <c r="A44" t="s">
        <v>51</v>
      </c>
      <c r="B44" t="s">
        <v>279</v>
      </c>
      <c r="C44" s="1">
        <v>94.49860000000001</v>
      </c>
      <c r="D44" s="1">
        <v>0.70236108126572849</v>
      </c>
    </row>
    <row r="45" spans="1:4" x14ac:dyDescent="0.45">
      <c r="A45" t="s">
        <v>52</v>
      </c>
      <c r="B45" t="s">
        <v>279</v>
      </c>
      <c r="C45" s="1">
        <v>317.36</v>
      </c>
      <c r="D45" s="1">
        <v>8.9034809213467819E-2</v>
      </c>
    </row>
    <row r="46" spans="1:4" x14ac:dyDescent="0.45">
      <c r="A46" t="s">
        <v>53</v>
      </c>
      <c r="B46" t="s">
        <v>279</v>
      </c>
      <c r="C46" s="1">
        <v>276.12</v>
      </c>
      <c r="D46" s="1">
        <v>0.1554141440066473</v>
      </c>
    </row>
    <row r="47" spans="1:4" x14ac:dyDescent="0.45">
      <c r="A47" t="s">
        <v>54</v>
      </c>
      <c r="B47" t="s">
        <v>279</v>
      </c>
      <c r="C47" s="1">
        <v>219.90000000000003</v>
      </c>
      <c r="D47" s="1">
        <v>0.20640249141419967</v>
      </c>
    </row>
    <row r="48" spans="1:4" x14ac:dyDescent="0.45">
      <c r="A48" t="s">
        <v>55</v>
      </c>
      <c r="B48" t="s">
        <v>279</v>
      </c>
      <c r="C48" s="1">
        <v>168.45</v>
      </c>
      <c r="D48" s="1">
        <v>0.26836729814202814</v>
      </c>
    </row>
    <row r="49" spans="1:4" x14ac:dyDescent="0.45">
      <c r="A49" t="s">
        <v>56</v>
      </c>
      <c r="B49" t="s">
        <v>279</v>
      </c>
      <c r="C49" s="1">
        <v>673.96999999999991</v>
      </c>
      <c r="D49" s="1">
        <v>2.9776135819061182E-2</v>
      </c>
    </row>
    <row r="50" spans="1:4" x14ac:dyDescent="0.45">
      <c r="A50" t="s">
        <v>57</v>
      </c>
      <c r="B50" t="s">
        <v>279</v>
      </c>
      <c r="C50" s="1">
        <v>605.95000000000005</v>
      </c>
      <c r="D50" s="1">
        <v>5.9093652721939255E-2</v>
      </c>
    </row>
    <row r="51" spans="1:4" x14ac:dyDescent="0.45">
      <c r="A51" t="s">
        <v>58</v>
      </c>
      <c r="B51" t="s">
        <v>279</v>
      </c>
      <c r="C51" s="1">
        <v>537.55000000000007</v>
      </c>
      <c r="D51" s="1">
        <v>7.95080737669034E-2</v>
      </c>
    </row>
    <row r="52" spans="1:4" x14ac:dyDescent="0.45">
      <c r="A52" t="s">
        <v>59</v>
      </c>
      <c r="B52" t="s">
        <v>279</v>
      </c>
      <c r="C52" s="1">
        <v>435.71000000000004</v>
      </c>
      <c r="D52" s="1">
        <v>0.10615981448660818</v>
      </c>
    </row>
    <row r="53" spans="1:4" x14ac:dyDescent="0.45">
      <c r="A53" t="s">
        <v>60</v>
      </c>
      <c r="B53" t="s">
        <v>279</v>
      </c>
      <c r="C53" s="1">
        <v>196.84999999999997</v>
      </c>
      <c r="D53" s="1">
        <v>0.22016820248430213</v>
      </c>
    </row>
    <row r="54" spans="1:4" x14ac:dyDescent="0.45">
      <c r="A54" t="s">
        <v>61</v>
      </c>
      <c r="B54" t="s">
        <v>279</v>
      </c>
      <c r="C54" s="1">
        <v>155.95000000000002</v>
      </c>
      <c r="D54" s="1">
        <v>0.40187619379850376</v>
      </c>
    </row>
    <row r="55" spans="1:4" x14ac:dyDescent="0.45">
      <c r="A55" t="s">
        <v>62</v>
      </c>
      <c r="B55" t="s">
        <v>279</v>
      </c>
      <c r="C55" s="1">
        <v>128.93000000000004</v>
      </c>
      <c r="D55" s="1">
        <v>0.52677094373023614</v>
      </c>
    </row>
    <row r="56" spans="1:4" x14ac:dyDescent="0.45">
      <c r="A56" t="s">
        <v>63</v>
      </c>
      <c r="B56" t="s">
        <v>279</v>
      </c>
      <c r="C56" s="1">
        <v>81.039999999999992</v>
      </c>
      <c r="D56" s="1">
        <v>0.73259718026451037</v>
      </c>
    </row>
    <row r="57" spans="1:4" x14ac:dyDescent="0.45">
      <c r="A57" t="s">
        <v>64</v>
      </c>
      <c r="B57" t="s">
        <v>279</v>
      </c>
      <c r="C57" s="1">
        <v>74.294899999999984</v>
      </c>
      <c r="D57" s="1">
        <v>0.61602389804695967</v>
      </c>
    </row>
    <row r="58" spans="1:4" x14ac:dyDescent="0.45">
      <c r="A58" t="s">
        <v>65</v>
      </c>
      <c r="B58" t="s">
        <v>279</v>
      </c>
      <c r="C58" s="1">
        <v>61.498099999999994</v>
      </c>
      <c r="D58" s="1">
        <v>1.3507122704738126</v>
      </c>
    </row>
    <row r="59" spans="1:4" x14ac:dyDescent="0.45">
      <c r="A59" t="s">
        <v>66</v>
      </c>
      <c r="B59" t="s">
        <v>279</v>
      </c>
      <c r="C59" s="1">
        <v>42.186599999999999</v>
      </c>
      <c r="D59" s="1">
        <v>1.9523407634006431</v>
      </c>
    </row>
    <row r="60" spans="1:4" x14ac:dyDescent="0.45">
      <c r="A60" t="s">
        <v>67</v>
      </c>
      <c r="B60" t="s">
        <v>279</v>
      </c>
      <c r="C60" s="1">
        <v>26.138599999999997</v>
      </c>
      <c r="D60" s="1">
        <v>2.5553362516204179</v>
      </c>
    </row>
    <row r="61" spans="1:4" x14ac:dyDescent="0.45">
      <c r="A61" t="s">
        <v>70</v>
      </c>
      <c r="B61" t="s">
        <v>279</v>
      </c>
      <c r="C61" s="1">
        <v>67.74199999999999</v>
      </c>
      <c r="D61" s="1">
        <v>1.4074295436304902</v>
      </c>
    </row>
    <row r="62" spans="1:4" x14ac:dyDescent="0.45">
      <c r="A62" t="s">
        <v>71</v>
      </c>
      <c r="B62" t="s">
        <v>279</v>
      </c>
      <c r="C62" s="1">
        <v>35.774000000000001</v>
      </c>
      <c r="D62" s="1">
        <v>2.6487183370418124</v>
      </c>
    </row>
    <row r="63" spans="1:4" x14ac:dyDescent="0.45">
      <c r="A63" t="s">
        <v>72</v>
      </c>
      <c r="B63" t="s">
        <v>279</v>
      </c>
      <c r="C63" s="1">
        <v>24.013599999999997</v>
      </c>
      <c r="D63" s="1">
        <v>3.8326461785199633</v>
      </c>
    </row>
    <row r="64" spans="1:4" x14ac:dyDescent="0.45">
      <c r="A64" t="s">
        <v>73</v>
      </c>
      <c r="B64" t="s">
        <v>279</v>
      </c>
      <c r="C64" s="1">
        <v>7.184599999999989</v>
      </c>
      <c r="D64" s="1">
        <v>5.0122300503677124</v>
      </c>
    </row>
    <row r="65" spans="1:4" x14ac:dyDescent="0.45">
      <c r="A65" t="s">
        <v>48</v>
      </c>
      <c r="B65" t="s">
        <v>82</v>
      </c>
      <c r="C65" s="1">
        <v>9.8781999999999996</v>
      </c>
      <c r="D65" s="2">
        <v>25.912615658723254</v>
      </c>
    </row>
    <row r="66" spans="1:4" x14ac:dyDescent="0.45">
      <c r="A66" t="s">
        <v>49</v>
      </c>
      <c r="B66" t="s">
        <v>82</v>
      </c>
      <c r="C66" s="1">
        <v>20.094200000000001</v>
      </c>
      <c r="D66" s="2">
        <v>28.918792487384419</v>
      </c>
    </row>
    <row r="67" spans="1:4" x14ac:dyDescent="0.45">
      <c r="A67" t="s">
        <v>50</v>
      </c>
      <c r="B67" t="s">
        <v>82</v>
      </c>
      <c r="C67" s="1">
        <v>29.670299999999997</v>
      </c>
      <c r="D67" s="2">
        <v>31.905305979380056</v>
      </c>
    </row>
    <row r="68" spans="1:4" x14ac:dyDescent="0.45">
      <c r="A68" t="s">
        <v>51</v>
      </c>
      <c r="B68" t="s">
        <v>82</v>
      </c>
      <c r="C68" s="1">
        <v>40.749900000000004</v>
      </c>
      <c r="D68" s="2">
        <v>33.493333725972327</v>
      </c>
    </row>
    <row r="69" spans="1:4" x14ac:dyDescent="0.45">
      <c r="A69" t="s">
        <v>52</v>
      </c>
      <c r="B69" t="s">
        <v>82</v>
      </c>
      <c r="C69" s="1">
        <v>9.6275999999999993</v>
      </c>
      <c r="D69" s="2">
        <v>25.637749802650706</v>
      </c>
    </row>
    <row r="70" spans="1:4" x14ac:dyDescent="0.45">
      <c r="A70" t="s">
        <v>53</v>
      </c>
      <c r="B70" t="s">
        <v>82</v>
      </c>
      <c r="C70" s="1">
        <v>21.5306</v>
      </c>
      <c r="D70" s="2">
        <v>28.043342963038647</v>
      </c>
    </row>
    <row r="71" spans="1:4" x14ac:dyDescent="0.45">
      <c r="A71" t="s">
        <v>54</v>
      </c>
      <c r="B71" t="s">
        <v>82</v>
      </c>
      <c r="C71" s="1">
        <v>33.884599999999999</v>
      </c>
      <c r="D71" s="2">
        <v>29.51104631602557</v>
      </c>
    </row>
    <row r="72" spans="1:4" x14ac:dyDescent="0.45">
      <c r="A72" t="s">
        <v>55</v>
      </c>
      <c r="B72" t="s">
        <v>82</v>
      </c>
      <c r="C72" s="1">
        <v>46.6492</v>
      </c>
      <c r="D72" s="2">
        <v>30.865052348164596</v>
      </c>
    </row>
    <row r="73" spans="1:4" x14ac:dyDescent="0.45">
      <c r="A73" t="s">
        <v>56</v>
      </c>
      <c r="B73" t="s">
        <v>82</v>
      </c>
      <c r="C73" s="1">
        <v>9.9732000000000003</v>
      </c>
      <c r="D73" s="2">
        <v>27.248024706212643</v>
      </c>
    </row>
    <row r="74" spans="1:4" x14ac:dyDescent="0.45">
      <c r="A74" t="s">
        <v>57</v>
      </c>
      <c r="B74" t="s">
        <v>82</v>
      </c>
      <c r="C74" s="1">
        <v>20.546799999999998</v>
      </c>
      <c r="D74" s="2">
        <v>29.348122335351501</v>
      </c>
    </row>
    <row r="75" spans="1:4" x14ac:dyDescent="0.45">
      <c r="A75" t="s">
        <v>58</v>
      </c>
      <c r="B75" t="s">
        <v>82</v>
      </c>
      <c r="C75" s="1">
        <v>31.093600000000002</v>
      </c>
      <c r="D75" s="2">
        <v>31.397457997787331</v>
      </c>
    </row>
    <row r="76" spans="1:4" x14ac:dyDescent="0.45">
      <c r="A76" t="s">
        <v>59</v>
      </c>
      <c r="B76" t="s">
        <v>82</v>
      </c>
      <c r="C76" s="1">
        <v>42.620899999999999</v>
      </c>
      <c r="D76" s="2">
        <v>32.705315936547564</v>
      </c>
    </row>
    <row r="77" spans="1:4" x14ac:dyDescent="0.45">
      <c r="A77" t="s">
        <v>60</v>
      </c>
      <c r="B77" t="s">
        <v>82</v>
      </c>
      <c r="C77" s="1">
        <v>9.8672000000000022</v>
      </c>
      <c r="D77" s="2">
        <v>26.704637587157443</v>
      </c>
    </row>
    <row r="78" spans="1:4" x14ac:dyDescent="0.45">
      <c r="A78" t="s">
        <v>61</v>
      </c>
      <c r="B78" t="s">
        <v>82</v>
      </c>
      <c r="C78" s="1">
        <v>21.8795</v>
      </c>
      <c r="D78" s="2">
        <v>27.802737722525649</v>
      </c>
    </row>
    <row r="79" spans="1:4" x14ac:dyDescent="0.45">
      <c r="A79" t="s">
        <v>62</v>
      </c>
      <c r="B79" t="s">
        <v>82</v>
      </c>
      <c r="C79" s="1">
        <v>31.945999999999998</v>
      </c>
      <c r="D79" s="2">
        <v>30.704313529080331</v>
      </c>
    </row>
    <row r="80" spans="1:4" x14ac:dyDescent="0.45">
      <c r="A80" t="s">
        <v>63</v>
      </c>
      <c r="B80" t="s">
        <v>82</v>
      </c>
      <c r="C80" s="1">
        <v>44.884999999999998</v>
      </c>
      <c r="D80" s="2">
        <v>31.848056143477777</v>
      </c>
    </row>
    <row r="81" spans="1:4" x14ac:dyDescent="0.45">
      <c r="A81" t="s">
        <v>64</v>
      </c>
      <c r="B81" t="s">
        <v>82</v>
      </c>
      <c r="C81" s="1">
        <v>10.019799999999998</v>
      </c>
      <c r="D81" s="2">
        <v>26.93866145032835</v>
      </c>
    </row>
    <row r="82" spans="1:4" x14ac:dyDescent="0.45">
      <c r="A82" t="s">
        <v>65</v>
      </c>
      <c r="B82" t="s">
        <v>82</v>
      </c>
      <c r="C82" s="1">
        <v>21.377600000000001</v>
      </c>
      <c r="D82" s="2">
        <v>28.494311803008753</v>
      </c>
    </row>
    <row r="83" spans="1:4" x14ac:dyDescent="0.45">
      <c r="A83" t="s">
        <v>66</v>
      </c>
      <c r="B83" t="s">
        <v>82</v>
      </c>
      <c r="C83" s="1">
        <v>32.447499999999998</v>
      </c>
      <c r="D83" s="2">
        <v>30.534864011094854</v>
      </c>
    </row>
    <row r="84" spans="1:4" x14ac:dyDescent="0.45">
      <c r="A84" t="s">
        <v>67</v>
      </c>
      <c r="B84" t="s">
        <v>82</v>
      </c>
      <c r="C84" s="1">
        <v>45.412599999999998</v>
      </c>
      <c r="D84" s="2">
        <v>31.545650326120946</v>
      </c>
    </row>
    <row r="85" spans="1:4" x14ac:dyDescent="0.45">
      <c r="A85" t="s">
        <v>70</v>
      </c>
      <c r="B85" t="s">
        <v>82</v>
      </c>
      <c r="C85" s="1">
        <v>10.3719</v>
      </c>
      <c r="D85" s="2">
        <v>26.460918443101072</v>
      </c>
    </row>
    <row r="86" spans="1:4" x14ac:dyDescent="0.45">
      <c r="A86" t="s">
        <v>71</v>
      </c>
      <c r="B86" t="s">
        <v>82</v>
      </c>
      <c r="C86" s="1">
        <v>22.1492</v>
      </c>
      <c r="D86" s="2">
        <v>27.545915879580303</v>
      </c>
    </row>
    <row r="87" spans="1:4" x14ac:dyDescent="0.45">
      <c r="A87" t="s">
        <v>72</v>
      </c>
      <c r="B87" t="s">
        <v>82</v>
      </c>
      <c r="C87" s="1">
        <v>32.875900000000001</v>
      </c>
      <c r="D87" s="2">
        <v>30.371183754665275</v>
      </c>
    </row>
    <row r="88" spans="1:4" x14ac:dyDescent="0.45">
      <c r="A88" t="s">
        <v>73</v>
      </c>
      <c r="B88" t="s">
        <v>82</v>
      </c>
      <c r="C88" s="1">
        <v>45.755600000000001</v>
      </c>
      <c r="D88" s="2">
        <v>31.580396716467497</v>
      </c>
    </row>
    <row r="89" spans="1:4" x14ac:dyDescent="0.45">
      <c r="A89" t="s">
        <v>48</v>
      </c>
      <c r="B89" t="s">
        <v>24</v>
      </c>
      <c r="C89" s="1">
        <v>1.3308</v>
      </c>
      <c r="D89">
        <v>100</v>
      </c>
    </row>
    <row r="90" spans="1:4" x14ac:dyDescent="0.45">
      <c r="A90" t="s">
        <v>49</v>
      </c>
      <c r="B90" t="s">
        <v>24</v>
      </c>
      <c r="C90" s="1">
        <v>2.5617000000000001</v>
      </c>
      <c r="D90">
        <v>100</v>
      </c>
    </row>
    <row r="91" spans="1:4" x14ac:dyDescent="0.45">
      <c r="A91" t="s">
        <v>50</v>
      </c>
      <c r="B91" t="s">
        <v>24</v>
      </c>
      <c r="C91" s="1">
        <v>2.5435999999999996</v>
      </c>
      <c r="D91">
        <v>100</v>
      </c>
    </row>
    <row r="92" spans="1:4" x14ac:dyDescent="0.45">
      <c r="A92" t="s">
        <v>51</v>
      </c>
      <c r="B92" t="s">
        <v>24</v>
      </c>
      <c r="C92" s="1">
        <v>3.0274000000000001</v>
      </c>
      <c r="D92">
        <v>100</v>
      </c>
    </row>
    <row r="93" spans="1:4" x14ac:dyDescent="0.45">
      <c r="A93" t="s">
        <v>52</v>
      </c>
      <c r="B93" t="s">
        <v>24</v>
      </c>
      <c r="C93" s="1">
        <v>1.4848999999999997</v>
      </c>
      <c r="D93">
        <v>100</v>
      </c>
    </row>
    <row r="94" spans="1:4" x14ac:dyDescent="0.45">
      <c r="A94" t="s">
        <v>53</v>
      </c>
      <c r="B94" t="s">
        <v>24</v>
      </c>
      <c r="C94" s="1">
        <v>2.6112000000000002</v>
      </c>
      <c r="D94">
        <v>100</v>
      </c>
    </row>
    <row r="95" spans="1:4" x14ac:dyDescent="0.45">
      <c r="A95" t="s">
        <v>54</v>
      </c>
      <c r="B95" t="s">
        <v>24</v>
      </c>
      <c r="C95" s="1">
        <v>3.3791000000000011</v>
      </c>
      <c r="D95">
        <v>100</v>
      </c>
    </row>
    <row r="96" spans="1:4" x14ac:dyDescent="0.45">
      <c r="A96" t="s">
        <v>55</v>
      </c>
      <c r="B96" t="s">
        <v>24</v>
      </c>
      <c r="C96" s="1">
        <v>3.0219000000000005</v>
      </c>
      <c r="D96">
        <v>100</v>
      </c>
    </row>
    <row r="97" spans="1:4" x14ac:dyDescent="0.45">
      <c r="A97" t="s">
        <v>56</v>
      </c>
      <c r="B97" t="s">
        <v>24</v>
      </c>
      <c r="C97" s="1">
        <v>1.7388000000000003</v>
      </c>
      <c r="D97">
        <v>100</v>
      </c>
    </row>
    <row r="98" spans="1:4" x14ac:dyDescent="0.45">
      <c r="A98" t="s">
        <v>57</v>
      </c>
      <c r="B98" t="s">
        <v>24</v>
      </c>
      <c r="C98" s="1">
        <v>3.0635000000000012</v>
      </c>
      <c r="D98">
        <v>100</v>
      </c>
    </row>
    <row r="99" spans="1:4" x14ac:dyDescent="0.45">
      <c r="A99" t="s">
        <v>58</v>
      </c>
      <c r="B99" t="s">
        <v>24</v>
      </c>
      <c r="C99" s="1">
        <v>3.7749000000000006</v>
      </c>
      <c r="D99">
        <v>100</v>
      </c>
    </row>
    <row r="100" spans="1:4" x14ac:dyDescent="0.45">
      <c r="A100" t="s">
        <v>59</v>
      </c>
      <c r="B100" t="s">
        <v>24</v>
      </c>
      <c r="C100" s="1">
        <v>3.7525000000000004</v>
      </c>
      <c r="D100">
        <v>100</v>
      </c>
    </row>
    <row r="101" spans="1:4" x14ac:dyDescent="0.45">
      <c r="A101" t="s">
        <v>60</v>
      </c>
      <c r="B101" t="s">
        <v>24</v>
      </c>
      <c r="C101" s="1">
        <v>1.5902999999999992</v>
      </c>
      <c r="D101">
        <v>100</v>
      </c>
    </row>
    <row r="102" spans="1:4" x14ac:dyDescent="0.45">
      <c r="A102" t="s">
        <v>61</v>
      </c>
      <c r="B102" t="s">
        <v>24</v>
      </c>
      <c r="C102" s="1">
        <v>2.5340000000000007</v>
      </c>
      <c r="D102">
        <v>100</v>
      </c>
    </row>
    <row r="103" spans="1:4" x14ac:dyDescent="0.45">
      <c r="A103" t="s">
        <v>62</v>
      </c>
      <c r="B103" t="s">
        <v>24</v>
      </c>
      <c r="C103" s="1">
        <v>3.6035000000000004</v>
      </c>
      <c r="D103">
        <v>100</v>
      </c>
    </row>
    <row r="104" spans="1:4" x14ac:dyDescent="0.45">
      <c r="A104" t="s">
        <v>63</v>
      </c>
      <c r="B104" t="s">
        <v>24</v>
      </c>
      <c r="C104" s="1">
        <v>2.0998999999999999</v>
      </c>
      <c r="D104">
        <v>100</v>
      </c>
    </row>
    <row r="105" spans="1:4" x14ac:dyDescent="0.45">
      <c r="A105" t="s">
        <v>64</v>
      </c>
      <c r="B105" t="s">
        <v>24</v>
      </c>
      <c r="C105" s="1">
        <v>1.2989999999999995</v>
      </c>
      <c r="D105">
        <v>100</v>
      </c>
    </row>
    <row r="106" spans="1:4" x14ac:dyDescent="0.45">
      <c r="A106" t="s">
        <v>65</v>
      </c>
      <c r="B106" t="s">
        <v>24</v>
      </c>
      <c r="C106" s="1">
        <v>2.5325000000000006</v>
      </c>
      <c r="D106">
        <v>100</v>
      </c>
    </row>
    <row r="107" spans="1:4" x14ac:dyDescent="0.45">
      <c r="A107" t="s">
        <v>66</v>
      </c>
      <c r="B107" t="s">
        <v>24</v>
      </c>
      <c r="C107" s="1">
        <v>4.1986000000000008</v>
      </c>
      <c r="D107">
        <v>100</v>
      </c>
    </row>
    <row r="108" spans="1:4" x14ac:dyDescent="0.45">
      <c r="A108" t="s">
        <v>67</v>
      </c>
      <c r="B108" t="s">
        <v>24</v>
      </c>
      <c r="C108" s="1">
        <v>4.8013999999999992</v>
      </c>
      <c r="D108">
        <v>100</v>
      </c>
    </row>
    <row r="109" spans="1:4" x14ac:dyDescent="0.45">
      <c r="A109" t="s">
        <v>70</v>
      </c>
      <c r="B109" t="s">
        <v>24</v>
      </c>
      <c r="C109" s="1">
        <v>1.0266000000000002</v>
      </c>
      <c r="D109">
        <v>100</v>
      </c>
    </row>
    <row r="110" spans="1:4" x14ac:dyDescent="0.45">
      <c r="A110" t="s">
        <v>71</v>
      </c>
      <c r="B110" t="s">
        <v>24</v>
      </c>
      <c r="C110" s="1">
        <v>2.2005999999999997</v>
      </c>
      <c r="D110">
        <v>100</v>
      </c>
    </row>
    <row r="111" spans="1:4" x14ac:dyDescent="0.45">
      <c r="A111" t="s">
        <v>72</v>
      </c>
      <c r="B111" t="s">
        <v>24</v>
      </c>
      <c r="C111" s="1">
        <v>3.7048000000000005</v>
      </c>
      <c r="D111">
        <v>100</v>
      </c>
    </row>
    <row r="112" spans="1:4" x14ac:dyDescent="0.45">
      <c r="A112" t="s">
        <v>73</v>
      </c>
      <c r="B112" t="s">
        <v>24</v>
      </c>
      <c r="C112" s="1">
        <v>4.7172000000000001</v>
      </c>
      <c r="D112">
        <v>100</v>
      </c>
    </row>
    <row r="113" spans="1:3" x14ac:dyDescent="0.45">
      <c r="A113" t="s">
        <v>78</v>
      </c>
      <c r="B113" t="s">
        <v>279</v>
      </c>
      <c r="C113" s="1"/>
    </row>
    <row r="114" spans="1:3" x14ac:dyDescent="0.45">
      <c r="A114" t="s">
        <v>79</v>
      </c>
      <c r="B114" t="s">
        <v>279</v>
      </c>
      <c r="C114" s="1"/>
    </row>
    <row r="115" spans="1:3" x14ac:dyDescent="0.45">
      <c r="A115" t="s">
        <v>80</v>
      </c>
      <c r="B115" t="s">
        <v>279</v>
      </c>
      <c r="C115" s="1"/>
    </row>
    <row r="116" spans="1:3" x14ac:dyDescent="0.45">
      <c r="A116" t="s">
        <v>81</v>
      </c>
      <c r="B116" t="s">
        <v>279</v>
      </c>
      <c r="C116" s="1"/>
    </row>
    <row r="117" spans="1:3" x14ac:dyDescent="0.45">
      <c r="A117" t="s">
        <v>83</v>
      </c>
      <c r="B117" t="s">
        <v>279</v>
      </c>
      <c r="C117" s="1"/>
    </row>
    <row r="118" spans="1:3" x14ac:dyDescent="0.45">
      <c r="A118" t="s">
        <v>84</v>
      </c>
      <c r="B118" t="s">
        <v>279</v>
      </c>
      <c r="C118" s="1"/>
    </row>
    <row r="119" spans="1:3" x14ac:dyDescent="0.45">
      <c r="A119" t="s">
        <v>85</v>
      </c>
      <c r="B119" t="s">
        <v>279</v>
      </c>
      <c r="C119" s="1"/>
    </row>
    <row r="120" spans="1:3" x14ac:dyDescent="0.45">
      <c r="A120" t="s">
        <v>86</v>
      </c>
      <c r="B120" t="s">
        <v>279</v>
      </c>
      <c r="C120" s="1"/>
    </row>
    <row r="121" spans="1:3" x14ac:dyDescent="0.45">
      <c r="A121" t="s">
        <v>87</v>
      </c>
      <c r="B121" t="s">
        <v>279</v>
      </c>
      <c r="C121" s="1"/>
    </row>
    <row r="122" spans="1:3" x14ac:dyDescent="0.45">
      <c r="A122" t="s">
        <v>88</v>
      </c>
      <c r="B122" t="s">
        <v>279</v>
      </c>
      <c r="C122" s="1"/>
    </row>
    <row r="123" spans="1:3" x14ac:dyDescent="0.45">
      <c r="A123" t="s">
        <v>89</v>
      </c>
      <c r="B123" t="s">
        <v>279</v>
      </c>
      <c r="C123" s="1"/>
    </row>
    <row r="124" spans="1:3" x14ac:dyDescent="0.45">
      <c r="A124" t="s">
        <v>90</v>
      </c>
      <c r="B124" t="s">
        <v>279</v>
      </c>
      <c r="C124" s="1"/>
    </row>
    <row r="125" spans="1:3" x14ac:dyDescent="0.45">
      <c r="A125" t="s">
        <v>91</v>
      </c>
      <c r="B125" t="s">
        <v>279</v>
      </c>
      <c r="C125" s="1"/>
    </row>
    <row r="126" spans="1:3" x14ac:dyDescent="0.45">
      <c r="A126" t="s">
        <v>92</v>
      </c>
      <c r="B126" t="s">
        <v>279</v>
      </c>
      <c r="C126" s="1"/>
    </row>
    <row r="127" spans="1:3" x14ac:dyDescent="0.45">
      <c r="A127" t="s">
        <v>93</v>
      </c>
      <c r="B127" t="s">
        <v>279</v>
      </c>
      <c r="C127" s="1"/>
    </row>
    <row r="128" spans="1:3" x14ac:dyDescent="0.45">
      <c r="A128" t="s">
        <v>94</v>
      </c>
      <c r="B128" t="s">
        <v>279</v>
      </c>
      <c r="C128" s="1"/>
    </row>
    <row r="129" spans="1:4" x14ac:dyDescent="0.45">
      <c r="A129" t="s">
        <v>78</v>
      </c>
      <c r="B129" t="s">
        <v>82</v>
      </c>
      <c r="C129" s="1">
        <v>1.8787000000000003</v>
      </c>
      <c r="D129" s="2">
        <v>25.219566721669224</v>
      </c>
    </row>
    <row r="130" spans="1:4" x14ac:dyDescent="0.45">
      <c r="A130" t="s">
        <v>79</v>
      </c>
      <c r="B130" t="s">
        <v>82</v>
      </c>
      <c r="C130" s="1">
        <v>3.3750999999999998</v>
      </c>
      <c r="D130" s="2">
        <v>28.458416046931962</v>
      </c>
    </row>
    <row r="131" spans="1:4" x14ac:dyDescent="0.45">
      <c r="A131" t="s">
        <v>80</v>
      </c>
      <c r="B131" t="s">
        <v>82</v>
      </c>
      <c r="C131" s="1">
        <v>4.9629000000000012</v>
      </c>
      <c r="D131" s="2">
        <v>29.311491265187701</v>
      </c>
    </row>
    <row r="132" spans="1:4" x14ac:dyDescent="0.45">
      <c r="A132" t="s">
        <v>81</v>
      </c>
      <c r="B132" t="s">
        <v>82</v>
      </c>
      <c r="C132" s="1">
        <v>5.9121999999999995</v>
      </c>
      <c r="D132" s="2">
        <v>32.395724095937204</v>
      </c>
    </row>
    <row r="133" spans="1:4" x14ac:dyDescent="0.45">
      <c r="A133" t="s">
        <v>83</v>
      </c>
      <c r="B133" t="s">
        <v>82</v>
      </c>
      <c r="C133" s="1">
        <v>1.8994999999999997</v>
      </c>
      <c r="D133" s="2">
        <v>24.553829955251395</v>
      </c>
    </row>
    <row r="134" spans="1:4" x14ac:dyDescent="0.45">
      <c r="A134" t="s">
        <v>84</v>
      </c>
      <c r="B134" t="s">
        <v>82</v>
      </c>
      <c r="C134" s="1">
        <v>3.3353999999999999</v>
      </c>
      <c r="D134" s="2">
        <v>28.185524974515779</v>
      </c>
    </row>
    <row r="135" spans="1:4" x14ac:dyDescent="0.45">
      <c r="A135" t="s">
        <v>85</v>
      </c>
      <c r="B135" t="s">
        <v>82</v>
      </c>
      <c r="C135" s="1">
        <v>4.8668000000000005</v>
      </c>
      <c r="D135" s="2">
        <v>29.310840798882214</v>
      </c>
    </row>
    <row r="136" spans="1:4" x14ac:dyDescent="0.45">
      <c r="A136" t="s">
        <v>86</v>
      </c>
      <c r="B136" t="s">
        <v>82</v>
      </c>
      <c r="C136" s="1">
        <v>6.0853000000000002</v>
      </c>
      <c r="D136" s="2">
        <v>31.5120043383235</v>
      </c>
    </row>
    <row r="137" spans="1:4" x14ac:dyDescent="0.45">
      <c r="A137" t="s">
        <v>87</v>
      </c>
      <c r="B137" t="s">
        <v>82</v>
      </c>
      <c r="C137" s="1">
        <v>1.7561</v>
      </c>
      <c r="D137" s="2">
        <v>25.539547861739088</v>
      </c>
    </row>
    <row r="138" spans="1:4" x14ac:dyDescent="0.45">
      <c r="A138" t="s">
        <v>88</v>
      </c>
      <c r="B138" t="s">
        <v>82</v>
      </c>
      <c r="C138" s="1">
        <v>3.2052000000000005</v>
      </c>
      <c r="D138" s="2">
        <v>28.219767877199537</v>
      </c>
    </row>
    <row r="139" spans="1:4" x14ac:dyDescent="0.45">
      <c r="A139" t="s">
        <v>89</v>
      </c>
      <c r="B139" t="s">
        <v>82</v>
      </c>
      <c r="C139" s="1">
        <v>4.6169000000000002</v>
      </c>
      <c r="D139" s="2">
        <v>30.329875024367009</v>
      </c>
    </row>
    <row r="140" spans="1:4" x14ac:dyDescent="0.45">
      <c r="A140" t="s">
        <v>90</v>
      </c>
      <c r="B140" t="s">
        <v>82</v>
      </c>
      <c r="C140" s="1">
        <v>5.8206999999999995</v>
      </c>
      <c r="D140" s="2">
        <v>32.300238802893119</v>
      </c>
    </row>
    <row r="141" spans="1:4" x14ac:dyDescent="0.45">
      <c r="A141" t="s">
        <v>91</v>
      </c>
      <c r="B141" t="s">
        <v>82</v>
      </c>
      <c r="C141" s="1">
        <v>1.6800000000000006</v>
      </c>
      <c r="D141" s="2">
        <v>26.386904761904795</v>
      </c>
    </row>
    <row r="142" spans="1:4" x14ac:dyDescent="0.45">
      <c r="A142" t="s">
        <v>92</v>
      </c>
      <c r="B142" t="s">
        <v>82</v>
      </c>
      <c r="C142" s="1">
        <v>3.1927999999999992</v>
      </c>
      <c r="D142" s="2">
        <v>27.903407667251301</v>
      </c>
    </row>
    <row r="143" spans="1:4" x14ac:dyDescent="0.45">
      <c r="A143" t="s">
        <v>93</v>
      </c>
      <c r="B143" t="s">
        <v>82</v>
      </c>
      <c r="C143" s="1">
        <v>3.4981999999999989</v>
      </c>
      <c r="D143" s="2">
        <v>39.02006746326682</v>
      </c>
    </row>
    <row r="144" spans="1:4" x14ac:dyDescent="0.45">
      <c r="A144" t="s">
        <v>94</v>
      </c>
      <c r="B144" t="s">
        <v>82</v>
      </c>
      <c r="C144" s="1">
        <v>5.8202999999999996</v>
      </c>
      <c r="D144" s="2">
        <v>31.847155644898034</v>
      </c>
    </row>
    <row r="145" spans="1:4" x14ac:dyDescent="0.45">
      <c r="A145" t="s">
        <v>78</v>
      </c>
      <c r="B145" t="s">
        <v>24</v>
      </c>
      <c r="C145">
        <v>1.4299999999998647E-2</v>
      </c>
      <c r="D145">
        <v>100</v>
      </c>
    </row>
    <row r="146" spans="1:4" x14ac:dyDescent="0.45">
      <c r="A146" t="s">
        <v>79</v>
      </c>
      <c r="B146" t="s">
        <v>24</v>
      </c>
      <c r="C146">
        <v>2.6300000000000878E-2</v>
      </c>
      <c r="D146">
        <v>100</v>
      </c>
    </row>
    <row r="147" spans="1:4" x14ac:dyDescent="0.45">
      <c r="A147" t="s">
        <v>80</v>
      </c>
      <c r="B147" t="s">
        <v>24</v>
      </c>
      <c r="C147">
        <v>2.4600000000001288E-2</v>
      </c>
      <c r="D147">
        <v>100</v>
      </c>
    </row>
    <row r="148" spans="1:4" x14ac:dyDescent="0.45">
      <c r="A148" t="s">
        <v>81</v>
      </c>
      <c r="B148" t="s">
        <v>24</v>
      </c>
      <c r="C148">
        <v>5.8699999999999974E-2</v>
      </c>
      <c r="D148">
        <v>100</v>
      </c>
    </row>
    <row r="149" spans="1:4" x14ac:dyDescent="0.45">
      <c r="A149" t="s">
        <v>83</v>
      </c>
      <c r="B149" t="s">
        <v>24</v>
      </c>
      <c r="C149">
        <v>2.0799999999999486E-2</v>
      </c>
      <c r="D149">
        <v>100</v>
      </c>
    </row>
    <row r="150" spans="1:4" x14ac:dyDescent="0.45">
      <c r="A150" t="s">
        <v>84</v>
      </c>
      <c r="B150" t="s">
        <v>24</v>
      </c>
      <c r="C150">
        <v>3.5500000000000753E-2</v>
      </c>
      <c r="D150">
        <v>100</v>
      </c>
    </row>
    <row r="151" spans="1:4" x14ac:dyDescent="0.45">
      <c r="A151" t="s">
        <v>85</v>
      </c>
      <c r="B151" t="s">
        <v>24</v>
      </c>
      <c r="C151">
        <v>4.9500000000000099E-2</v>
      </c>
      <c r="D151">
        <v>100</v>
      </c>
    </row>
    <row r="152" spans="1:4" x14ac:dyDescent="0.45">
      <c r="A152" t="s">
        <v>86</v>
      </c>
      <c r="B152" t="s">
        <v>24</v>
      </c>
      <c r="C152">
        <v>5.0199999999998468E-2</v>
      </c>
      <c r="D152">
        <v>100</v>
      </c>
    </row>
    <row r="153" spans="1:4" x14ac:dyDescent="0.45">
      <c r="A153" t="s">
        <v>87</v>
      </c>
      <c r="B153" t="s">
        <v>24</v>
      </c>
      <c r="C153">
        <v>3.67999999999995E-2</v>
      </c>
      <c r="D153">
        <v>100</v>
      </c>
    </row>
    <row r="154" spans="1:4" x14ac:dyDescent="0.45">
      <c r="A154" t="s">
        <v>88</v>
      </c>
      <c r="B154" t="s">
        <v>24</v>
      </c>
      <c r="C154">
        <v>6.7800000000000082E-2</v>
      </c>
      <c r="D154">
        <v>100</v>
      </c>
    </row>
    <row r="155" spans="1:4" x14ac:dyDescent="0.45">
      <c r="A155" t="s">
        <v>89</v>
      </c>
      <c r="B155" t="s">
        <v>24</v>
      </c>
      <c r="C155">
        <v>7.2699999999999321E-2</v>
      </c>
      <c r="D155">
        <v>100</v>
      </c>
    </row>
    <row r="156" spans="1:4" x14ac:dyDescent="0.45">
      <c r="A156" t="s">
        <v>90</v>
      </c>
      <c r="B156" t="s">
        <v>24</v>
      </c>
      <c r="C156">
        <v>8.6899999999999977E-2</v>
      </c>
      <c r="D156">
        <v>100</v>
      </c>
    </row>
    <row r="157" spans="1:4" x14ac:dyDescent="0.45">
      <c r="A157" t="s">
        <v>91</v>
      </c>
      <c r="B157" t="s">
        <v>24</v>
      </c>
      <c r="C157">
        <v>3.8100000000000023E-2</v>
      </c>
      <c r="D157">
        <v>100</v>
      </c>
    </row>
    <row r="158" spans="1:4" x14ac:dyDescent="0.45">
      <c r="A158" t="s">
        <v>92</v>
      </c>
      <c r="B158" t="s">
        <v>24</v>
      </c>
      <c r="C158">
        <v>7.4199999999999378E-2</v>
      </c>
      <c r="D158">
        <v>100</v>
      </c>
    </row>
    <row r="159" spans="1:4" x14ac:dyDescent="0.45">
      <c r="A159" t="s">
        <v>93</v>
      </c>
      <c r="B159" t="s">
        <v>24</v>
      </c>
      <c r="C159">
        <v>9.2900000000000205E-2</v>
      </c>
      <c r="D159">
        <v>100</v>
      </c>
    </row>
    <row r="160" spans="1:4" x14ac:dyDescent="0.45">
      <c r="A160" t="s">
        <v>94</v>
      </c>
      <c r="B160" t="s">
        <v>24</v>
      </c>
      <c r="C160">
        <v>0.1012000000000004</v>
      </c>
      <c r="D160">
        <v>100</v>
      </c>
    </row>
    <row r="161" spans="1:4" x14ac:dyDescent="0.45">
      <c r="A161" t="s">
        <v>95</v>
      </c>
      <c r="B161" t="s">
        <v>279</v>
      </c>
      <c r="C161" s="10">
        <v>34.636400000000002</v>
      </c>
      <c r="D161">
        <v>0.15200000000000102</v>
      </c>
    </row>
    <row r="162" spans="1:4" x14ac:dyDescent="0.45">
      <c r="A162" t="s">
        <v>96</v>
      </c>
      <c r="B162" t="s">
        <v>279</v>
      </c>
      <c r="C162" s="10">
        <v>32.1584</v>
      </c>
      <c r="D162">
        <v>0.21799999999998929</v>
      </c>
    </row>
    <row r="163" spans="1:4" x14ac:dyDescent="0.45">
      <c r="A163" t="s">
        <v>97</v>
      </c>
      <c r="B163" t="s">
        <v>279</v>
      </c>
      <c r="C163" s="10">
        <v>28.569099999999999</v>
      </c>
      <c r="D163">
        <v>0.27299999999996771</v>
      </c>
    </row>
    <row r="164" spans="1:4" x14ac:dyDescent="0.45">
      <c r="A164" t="s">
        <v>98</v>
      </c>
      <c r="B164" t="s">
        <v>279</v>
      </c>
      <c r="C164" s="10">
        <v>24.562800000000003</v>
      </c>
      <c r="D164">
        <v>0.35200000000003229</v>
      </c>
    </row>
    <row r="165" spans="1:4" x14ac:dyDescent="0.45">
      <c r="A165" t="s">
        <v>99</v>
      </c>
      <c r="B165" t="s">
        <v>279</v>
      </c>
      <c r="C165">
        <v>22.133200000000002</v>
      </c>
      <c r="D165" s="1">
        <v>0.3391035980543487</v>
      </c>
    </row>
    <row r="166" spans="1:4" x14ac:dyDescent="0.45">
      <c r="A166" t="s">
        <v>100</v>
      </c>
      <c r="B166" t="s">
        <v>279</v>
      </c>
      <c r="C166">
        <v>18.755200000000002</v>
      </c>
      <c r="D166" s="1">
        <v>0.59191014072065129</v>
      </c>
    </row>
    <row r="167" spans="1:4" x14ac:dyDescent="0.45">
      <c r="A167" t="s">
        <v>101</v>
      </c>
      <c r="B167" t="s">
        <v>279</v>
      </c>
      <c r="C167">
        <v>16.0063</v>
      </c>
      <c r="D167" s="1">
        <v>1.0122075279755753</v>
      </c>
    </row>
    <row r="168" spans="1:4" x14ac:dyDescent="0.45">
      <c r="A168" t="s">
        <v>102</v>
      </c>
      <c r="B168" t="s">
        <v>279</v>
      </c>
      <c r="C168">
        <v>16.378599999999999</v>
      </c>
      <c r="D168" s="1">
        <v>1.0031428388172978</v>
      </c>
    </row>
    <row r="169" spans="1:4" x14ac:dyDescent="0.45">
      <c r="A169" t="s">
        <v>103</v>
      </c>
      <c r="B169" t="s">
        <v>279</v>
      </c>
      <c r="C169">
        <v>73.284400000000005</v>
      </c>
      <c r="D169" s="1">
        <v>6.8549102141839208E-2</v>
      </c>
    </row>
    <row r="170" spans="1:4" x14ac:dyDescent="0.45">
      <c r="A170" t="s">
        <v>104</v>
      </c>
      <c r="B170" t="s">
        <v>279</v>
      </c>
      <c r="C170">
        <v>70.152199999999993</v>
      </c>
      <c r="D170" s="1">
        <v>0.1092857822351699</v>
      </c>
    </row>
    <row r="171" spans="1:4" x14ac:dyDescent="0.45">
      <c r="A171" t="s">
        <v>105</v>
      </c>
      <c r="B171" t="s">
        <v>279</v>
      </c>
      <c r="C171">
        <v>63.759600000000006</v>
      </c>
      <c r="D171" s="1">
        <v>0.12248091298956053</v>
      </c>
    </row>
    <row r="172" spans="1:4" x14ac:dyDescent="0.45">
      <c r="A172" t="s">
        <v>106</v>
      </c>
      <c r="B172" t="s">
        <v>279</v>
      </c>
      <c r="C172">
        <v>59.937899999999999</v>
      </c>
      <c r="D172" s="1">
        <v>0.18250259046915207</v>
      </c>
    </row>
    <row r="173" spans="1:4" x14ac:dyDescent="0.45">
      <c r="A173" t="s">
        <v>95</v>
      </c>
      <c r="B173" t="s">
        <v>82</v>
      </c>
      <c r="C173">
        <v>1.0758999999999999</v>
      </c>
      <c r="D173" s="1">
        <v>26.82405428013762</v>
      </c>
    </row>
    <row r="174" spans="1:4" x14ac:dyDescent="0.45">
      <c r="A174" t="s">
        <v>96</v>
      </c>
      <c r="B174" t="s">
        <v>82</v>
      </c>
      <c r="C174">
        <v>2.1003000000000007</v>
      </c>
      <c r="D174" s="1">
        <v>29.529114888349255</v>
      </c>
    </row>
    <row r="175" spans="1:4" x14ac:dyDescent="0.45">
      <c r="A175" t="s">
        <v>97</v>
      </c>
      <c r="B175" t="s">
        <v>82</v>
      </c>
      <c r="C175">
        <v>3.0771000000000006</v>
      </c>
      <c r="D175" s="1">
        <v>31.926164245555878</v>
      </c>
    </row>
    <row r="176" spans="1:4" x14ac:dyDescent="0.45">
      <c r="A176" t="s">
        <v>98</v>
      </c>
      <c r="B176" t="s">
        <v>82</v>
      </c>
      <c r="C176">
        <v>4.0622999999999996</v>
      </c>
      <c r="D176" s="1">
        <v>32.12465844472343</v>
      </c>
    </row>
    <row r="177" spans="1:4" x14ac:dyDescent="0.45">
      <c r="A177" t="s">
        <v>99</v>
      </c>
      <c r="B177" t="s">
        <v>82</v>
      </c>
      <c r="C177">
        <v>1.2853999999999992</v>
      </c>
      <c r="D177" s="1">
        <v>23.105648047300441</v>
      </c>
    </row>
    <row r="178" spans="1:4" x14ac:dyDescent="0.45">
      <c r="A178" t="s">
        <v>100</v>
      </c>
      <c r="B178" t="s">
        <v>82</v>
      </c>
      <c r="C178">
        <v>2.1922000000000006</v>
      </c>
      <c r="D178" s="1">
        <v>28.619651491652203</v>
      </c>
    </row>
    <row r="179" spans="1:4" x14ac:dyDescent="0.45">
      <c r="A179" t="s">
        <v>101</v>
      </c>
      <c r="B179" t="s">
        <v>82</v>
      </c>
      <c r="C179">
        <v>3.1314999999999991</v>
      </c>
      <c r="D179" s="1">
        <v>31.320453456809854</v>
      </c>
    </row>
    <row r="180" spans="1:4" x14ac:dyDescent="0.45">
      <c r="A180" t="s">
        <v>102</v>
      </c>
      <c r="B180" t="s">
        <v>82</v>
      </c>
      <c r="C180">
        <v>4.0083000000000002</v>
      </c>
      <c r="D180" s="1">
        <v>33.79487563306138</v>
      </c>
    </row>
    <row r="181" spans="1:4" x14ac:dyDescent="0.45">
      <c r="A181" t="s">
        <v>103</v>
      </c>
      <c r="B181" t="s">
        <v>82</v>
      </c>
      <c r="C181">
        <v>1.2733999999999996</v>
      </c>
      <c r="D181" s="1">
        <v>23.23700329825661</v>
      </c>
    </row>
    <row r="182" spans="1:4" x14ac:dyDescent="0.45">
      <c r="A182" t="s">
        <v>104</v>
      </c>
      <c r="B182" t="s">
        <v>82</v>
      </c>
      <c r="C182">
        <v>2.2072000000000003</v>
      </c>
      <c r="D182" s="1">
        <v>28.388909025009092</v>
      </c>
    </row>
    <row r="183" spans="1:4" x14ac:dyDescent="0.45">
      <c r="A183" t="s">
        <v>105</v>
      </c>
      <c r="B183" t="s">
        <v>82</v>
      </c>
      <c r="C183">
        <v>3.1516000000000002</v>
      </c>
      <c r="D183" s="1">
        <v>31.009645894148992</v>
      </c>
    </row>
    <row r="184" spans="1:4" x14ac:dyDescent="0.45">
      <c r="A184" t="s">
        <v>106</v>
      </c>
      <c r="B184" t="s">
        <v>82</v>
      </c>
      <c r="C184">
        <v>3.9796000000000005</v>
      </c>
      <c r="D184" s="1">
        <v>34.166750427178613</v>
      </c>
    </row>
    <row r="185" spans="1:4" x14ac:dyDescent="0.45">
      <c r="A185" t="s">
        <v>95</v>
      </c>
      <c r="B185" t="s">
        <v>24</v>
      </c>
      <c r="C185">
        <v>0.16720000000000113</v>
      </c>
      <c r="D185">
        <v>100</v>
      </c>
    </row>
    <row r="186" spans="1:4" x14ac:dyDescent="0.45">
      <c r="A186" t="s">
        <v>96</v>
      </c>
      <c r="B186" t="s">
        <v>24</v>
      </c>
      <c r="C186">
        <v>0.30729999999999968</v>
      </c>
      <c r="D186">
        <v>100</v>
      </c>
    </row>
    <row r="187" spans="1:4" x14ac:dyDescent="0.45">
      <c r="A187" t="s">
        <v>97</v>
      </c>
      <c r="B187" t="s">
        <v>24</v>
      </c>
      <c r="C187">
        <v>0.41870000000000118</v>
      </c>
      <c r="D187">
        <v>100</v>
      </c>
    </row>
    <row r="188" spans="1:4" x14ac:dyDescent="0.45">
      <c r="A188" t="s">
        <v>98</v>
      </c>
      <c r="B188" t="s">
        <v>24</v>
      </c>
      <c r="C188">
        <v>0.52219999999999978</v>
      </c>
      <c r="D188">
        <v>100</v>
      </c>
    </row>
    <row r="189" spans="1:4" x14ac:dyDescent="0.45">
      <c r="A189" t="s">
        <v>99</v>
      </c>
      <c r="B189" t="s">
        <v>24</v>
      </c>
      <c r="C189">
        <v>0.14569999999999972</v>
      </c>
      <c r="D189">
        <v>100</v>
      </c>
    </row>
    <row r="190" spans="1:4" x14ac:dyDescent="0.45">
      <c r="A190" t="s">
        <v>100</v>
      </c>
      <c r="B190" t="s">
        <v>24</v>
      </c>
      <c r="C190">
        <v>0.28369999999999962</v>
      </c>
      <c r="D190">
        <v>100</v>
      </c>
    </row>
    <row r="191" spans="1:4" x14ac:dyDescent="0.45">
      <c r="A191" t="s">
        <v>101</v>
      </c>
      <c r="B191" t="s">
        <v>24</v>
      </c>
      <c r="C191">
        <v>0.43429999999999858</v>
      </c>
      <c r="D191">
        <v>100</v>
      </c>
    </row>
    <row r="192" spans="1:4" x14ac:dyDescent="0.45">
      <c r="A192" t="s">
        <v>102</v>
      </c>
      <c r="B192" t="s">
        <v>24</v>
      </c>
      <c r="C192">
        <v>0.50649999999999906</v>
      </c>
      <c r="D192">
        <v>100</v>
      </c>
    </row>
    <row r="193" spans="1:4" x14ac:dyDescent="0.45">
      <c r="A193" t="s">
        <v>103</v>
      </c>
      <c r="B193" t="s">
        <v>24</v>
      </c>
      <c r="C193">
        <v>0.16760000000000197</v>
      </c>
      <c r="D193">
        <v>100</v>
      </c>
    </row>
    <row r="194" spans="1:4" x14ac:dyDescent="0.45">
      <c r="A194" t="s">
        <v>104</v>
      </c>
      <c r="B194" t="s">
        <v>24</v>
      </c>
      <c r="C194">
        <v>0.30640000000000001</v>
      </c>
      <c r="D194">
        <v>100</v>
      </c>
    </row>
    <row r="195" spans="1:4" x14ac:dyDescent="0.45">
      <c r="A195" t="s">
        <v>105</v>
      </c>
      <c r="B195" t="s">
        <v>24</v>
      </c>
      <c r="C195">
        <v>0.42809999999999881</v>
      </c>
      <c r="D195">
        <v>100</v>
      </c>
    </row>
    <row r="196" spans="1:4" x14ac:dyDescent="0.45">
      <c r="A196" t="s">
        <v>106</v>
      </c>
      <c r="B196" t="s">
        <v>24</v>
      </c>
      <c r="C196">
        <v>0.52640000000000065</v>
      </c>
      <c r="D196">
        <v>100</v>
      </c>
    </row>
    <row r="197" spans="1:4" x14ac:dyDescent="0.45">
      <c r="A197" t="s">
        <v>107</v>
      </c>
      <c r="B197" t="s">
        <v>279</v>
      </c>
      <c r="C197" s="1">
        <v>26.122</v>
      </c>
      <c r="D197" s="10">
        <v>0.25079942316129927</v>
      </c>
    </row>
    <row r="198" spans="1:4" x14ac:dyDescent="0.45">
      <c r="A198" t="s">
        <v>108</v>
      </c>
      <c r="B198" t="s">
        <v>279</v>
      </c>
      <c r="C198" s="1">
        <v>21.779899999999998</v>
      </c>
      <c r="D198" s="10">
        <v>0.21411747912355397</v>
      </c>
    </row>
    <row r="199" spans="1:4" x14ac:dyDescent="0.45">
      <c r="A199" t="s">
        <v>109</v>
      </c>
      <c r="B199" t="s">
        <v>279</v>
      </c>
      <c r="C199" s="1">
        <v>30.327999999999996</v>
      </c>
      <c r="D199" s="10">
        <v>0.21206863312122701</v>
      </c>
    </row>
    <row r="200" spans="1:4" x14ac:dyDescent="0.45">
      <c r="A200" t="s">
        <v>110</v>
      </c>
      <c r="B200" t="s">
        <v>279</v>
      </c>
      <c r="C200" s="1">
        <v>26.4986</v>
      </c>
      <c r="D200" s="10">
        <v>0.18624641833805644</v>
      </c>
    </row>
    <row r="201" spans="1:4" x14ac:dyDescent="0.45">
      <c r="A201" t="s">
        <v>116</v>
      </c>
      <c r="B201" t="s">
        <v>279</v>
      </c>
      <c r="C201" s="1">
        <v>27.772599999999997</v>
      </c>
      <c r="D201" s="10">
        <v>0.19936452557470855</v>
      </c>
    </row>
    <row r="202" spans="1:4" x14ac:dyDescent="0.45">
      <c r="A202" t="s">
        <v>117</v>
      </c>
      <c r="B202" t="s">
        <v>279</v>
      </c>
      <c r="C202" s="1">
        <v>23.329699999999999</v>
      </c>
      <c r="D202" s="10">
        <v>0.2041232904674499</v>
      </c>
    </row>
    <row r="203" spans="1:4" x14ac:dyDescent="0.45">
      <c r="A203" t="s">
        <v>107</v>
      </c>
      <c r="B203" t="s">
        <v>82</v>
      </c>
      <c r="C203">
        <v>3.3609999999999989</v>
      </c>
      <c r="D203" s="1">
        <v>27.947039571556076</v>
      </c>
    </row>
    <row r="204" spans="1:4" x14ac:dyDescent="0.45">
      <c r="A204" t="s">
        <v>108</v>
      </c>
      <c r="B204" t="s">
        <v>82</v>
      </c>
      <c r="C204">
        <v>3.4038000000000004</v>
      </c>
      <c r="D204" s="1">
        <v>27.821846171925497</v>
      </c>
    </row>
    <row r="205" spans="1:4" x14ac:dyDescent="0.45">
      <c r="A205" t="s">
        <v>109</v>
      </c>
      <c r="B205" t="s">
        <v>82</v>
      </c>
      <c r="C205">
        <v>3.2694000000000001</v>
      </c>
      <c r="D205" s="1">
        <v>43.858200281397181</v>
      </c>
    </row>
    <row r="206" spans="1:4" x14ac:dyDescent="0.45">
      <c r="A206" t="s">
        <v>110</v>
      </c>
      <c r="B206" t="s">
        <v>82</v>
      </c>
      <c r="C206">
        <v>3.2795999999999994</v>
      </c>
      <c r="D206" s="1">
        <v>43.798024149286505</v>
      </c>
    </row>
    <row r="207" spans="1:4" x14ac:dyDescent="0.45">
      <c r="A207" t="s">
        <v>116</v>
      </c>
      <c r="B207" t="s">
        <v>82</v>
      </c>
      <c r="C207">
        <v>3.9482999999999997</v>
      </c>
      <c r="D207" s="1">
        <v>29.136590431324862</v>
      </c>
    </row>
    <row r="208" spans="1:4" x14ac:dyDescent="0.45">
      <c r="A208" t="s">
        <v>117</v>
      </c>
      <c r="B208" t="s">
        <v>82</v>
      </c>
      <c r="C208">
        <v>3.9776000000000007</v>
      </c>
      <c r="D208" s="1">
        <v>28.969730490748169</v>
      </c>
    </row>
    <row r="209" spans="1:4" x14ac:dyDescent="0.45">
      <c r="A209" t="s">
        <v>107</v>
      </c>
      <c r="B209" t="s">
        <v>24</v>
      </c>
      <c r="C209">
        <v>0.49980000000000047</v>
      </c>
      <c r="D209">
        <v>100</v>
      </c>
    </row>
    <row r="210" spans="1:4" x14ac:dyDescent="0.45">
      <c r="A210" t="s">
        <v>108</v>
      </c>
      <c r="B210" t="s">
        <v>24</v>
      </c>
      <c r="C210">
        <v>0.54080000000000084</v>
      </c>
      <c r="D210">
        <v>100</v>
      </c>
    </row>
    <row r="211" spans="1:4" x14ac:dyDescent="0.45">
      <c r="A211" t="s">
        <v>109</v>
      </c>
      <c r="B211" t="s">
        <v>24</v>
      </c>
      <c r="C211">
        <v>3.9999999999995595E-3</v>
      </c>
      <c r="D211">
        <v>100</v>
      </c>
    </row>
    <row r="212" spans="1:4" x14ac:dyDescent="0.45">
      <c r="A212" t="s">
        <v>110</v>
      </c>
      <c r="B212" t="s">
        <v>24</v>
      </c>
      <c r="C212">
        <v>1.9000000000000128E-2</v>
      </c>
      <c r="D212">
        <v>100</v>
      </c>
    </row>
    <row r="213" spans="1:4" x14ac:dyDescent="0.45">
      <c r="A213" t="s">
        <v>116</v>
      </c>
      <c r="B213" t="s">
        <v>24</v>
      </c>
      <c r="C213">
        <v>0.31039999999999957</v>
      </c>
      <c r="D213">
        <v>100</v>
      </c>
    </row>
    <row r="214" spans="1:4" x14ac:dyDescent="0.45">
      <c r="A214" t="s">
        <v>117</v>
      </c>
      <c r="B214" t="s">
        <v>24</v>
      </c>
      <c r="C214">
        <v>0.33539999999999992</v>
      </c>
      <c r="D214">
        <v>100</v>
      </c>
    </row>
    <row r="215" spans="1:4" x14ac:dyDescent="0.45">
      <c r="A215" t="s">
        <v>118</v>
      </c>
      <c r="B215" t="s">
        <v>24</v>
      </c>
      <c r="C215">
        <v>0.252</v>
      </c>
      <c r="D215">
        <v>100</v>
      </c>
    </row>
    <row r="216" spans="1:4" x14ac:dyDescent="0.45">
      <c r="A216" t="s">
        <v>119</v>
      </c>
      <c r="B216" t="s">
        <v>24</v>
      </c>
      <c r="C216">
        <v>0.25430000000000003</v>
      </c>
      <c r="D216">
        <v>100</v>
      </c>
    </row>
    <row r="217" spans="1:4" x14ac:dyDescent="0.45">
      <c r="A217" t="s">
        <v>120</v>
      </c>
      <c r="B217" t="s">
        <v>24</v>
      </c>
      <c r="C217">
        <v>0.4138</v>
      </c>
      <c r="D217">
        <v>100</v>
      </c>
    </row>
    <row r="218" spans="1:4" x14ac:dyDescent="0.45">
      <c r="A218" t="s">
        <v>121</v>
      </c>
      <c r="B218" t="s">
        <v>24</v>
      </c>
      <c r="C218">
        <v>0.41560000000000002</v>
      </c>
      <c r="D218">
        <v>100</v>
      </c>
    </row>
    <row r="219" spans="1:4" x14ac:dyDescent="0.45">
      <c r="A219" t="s">
        <v>122</v>
      </c>
      <c r="B219" t="s">
        <v>24</v>
      </c>
      <c r="C219">
        <v>0.54830000000000001</v>
      </c>
      <c r="D219">
        <v>100</v>
      </c>
    </row>
    <row r="220" spans="1:4" x14ac:dyDescent="0.45">
      <c r="A220" t="s">
        <v>123</v>
      </c>
      <c r="B220" t="s">
        <v>24</v>
      </c>
      <c r="C220">
        <v>0.53680000000000005</v>
      </c>
      <c r="D220">
        <v>100</v>
      </c>
    </row>
    <row r="221" spans="1:4" x14ac:dyDescent="0.45">
      <c r="A221" t="s">
        <v>124</v>
      </c>
      <c r="B221" t="s">
        <v>24</v>
      </c>
      <c r="C221">
        <v>0.59109999999999996</v>
      </c>
      <c r="D221">
        <v>100</v>
      </c>
    </row>
    <row r="222" spans="1:4" x14ac:dyDescent="0.45">
      <c r="A222" t="s">
        <v>125</v>
      </c>
      <c r="B222" t="s">
        <v>24</v>
      </c>
      <c r="C222">
        <v>0.59119999999999995</v>
      </c>
      <c r="D222">
        <v>100</v>
      </c>
    </row>
    <row r="223" spans="1:4" x14ac:dyDescent="0.45">
      <c r="A223" t="s">
        <v>126</v>
      </c>
      <c r="B223" t="s">
        <v>24</v>
      </c>
      <c r="C223">
        <v>3.6999999999999998E-2</v>
      </c>
      <c r="D223">
        <v>100</v>
      </c>
    </row>
    <row r="224" spans="1:4" x14ac:dyDescent="0.45">
      <c r="A224" t="s">
        <v>127</v>
      </c>
      <c r="B224" t="s">
        <v>24</v>
      </c>
      <c r="C224">
        <v>3.9600000000000003E-2</v>
      </c>
      <c r="D224">
        <v>100</v>
      </c>
    </row>
    <row r="225" spans="1:4" x14ac:dyDescent="0.45">
      <c r="A225" t="s">
        <v>128</v>
      </c>
      <c r="B225" t="s">
        <v>24</v>
      </c>
      <c r="C225">
        <v>0.15</v>
      </c>
      <c r="D225">
        <v>100</v>
      </c>
    </row>
    <row r="226" spans="1:4" x14ac:dyDescent="0.45">
      <c r="A226" t="s">
        <v>129</v>
      </c>
      <c r="B226" t="s">
        <v>24</v>
      </c>
      <c r="C226">
        <v>0.15770000000000001</v>
      </c>
      <c r="D226">
        <v>100</v>
      </c>
    </row>
    <row r="227" spans="1:4" x14ac:dyDescent="0.45">
      <c r="A227" t="s">
        <v>130</v>
      </c>
      <c r="B227" t="s">
        <v>24</v>
      </c>
      <c r="C227">
        <v>0.22770000000000001</v>
      </c>
      <c r="D227">
        <v>100</v>
      </c>
    </row>
    <row r="228" spans="1:4" x14ac:dyDescent="0.45">
      <c r="A228" t="s">
        <v>131</v>
      </c>
      <c r="B228" t="s">
        <v>24</v>
      </c>
      <c r="C228">
        <v>0.26069999999999999</v>
      </c>
      <c r="D228">
        <v>100</v>
      </c>
    </row>
    <row r="229" spans="1:4" x14ac:dyDescent="0.45">
      <c r="A229" t="s">
        <v>132</v>
      </c>
      <c r="B229" t="s">
        <v>24</v>
      </c>
      <c r="C229">
        <v>2.3400000000000001E-2</v>
      </c>
      <c r="D229">
        <v>100</v>
      </c>
    </row>
    <row r="230" spans="1:4" x14ac:dyDescent="0.45">
      <c r="A230" t="s">
        <v>133</v>
      </c>
      <c r="B230" t="s">
        <v>24</v>
      </c>
      <c r="C230">
        <v>2.35E-2</v>
      </c>
      <c r="D230">
        <v>100</v>
      </c>
    </row>
    <row r="231" spans="1:4" x14ac:dyDescent="0.45">
      <c r="A231" t="s">
        <v>134</v>
      </c>
      <c r="B231" t="s">
        <v>24</v>
      </c>
      <c r="C231">
        <v>0.1852</v>
      </c>
      <c r="D231">
        <v>100</v>
      </c>
    </row>
    <row r="232" spans="1:4" x14ac:dyDescent="0.45">
      <c r="A232" t="s">
        <v>135</v>
      </c>
      <c r="B232" t="s">
        <v>24</v>
      </c>
      <c r="C232">
        <v>0.1943</v>
      </c>
      <c r="D232">
        <v>100</v>
      </c>
    </row>
    <row r="233" spans="1:4" x14ac:dyDescent="0.45">
      <c r="A233" t="s">
        <v>136</v>
      </c>
      <c r="B233" t="s">
        <v>24</v>
      </c>
      <c r="C233">
        <v>1.9099999999999999E-2</v>
      </c>
      <c r="D233">
        <v>100</v>
      </c>
    </row>
    <row r="234" spans="1:4" x14ac:dyDescent="0.45">
      <c r="A234" t="s">
        <v>137</v>
      </c>
      <c r="B234" t="s">
        <v>24</v>
      </c>
      <c r="C234">
        <v>1.84E-2</v>
      </c>
      <c r="D234">
        <v>100</v>
      </c>
    </row>
    <row r="235" spans="1:4" x14ac:dyDescent="0.45">
      <c r="A235" t="s">
        <v>138</v>
      </c>
      <c r="B235" t="s">
        <v>24</v>
      </c>
      <c r="C235">
        <v>2.1299999999999999E-2</v>
      </c>
      <c r="D235">
        <v>100</v>
      </c>
    </row>
    <row r="236" spans="1:4" x14ac:dyDescent="0.45">
      <c r="A236" t="s">
        <v>139</v>
      </c>
      <c r="B236" t="s">
        <v>24</v>
      </c>
      <c r="C236">
        <v>2.1899999999999999E-2</v>
      </c>
      <c r="D236">
        <v>100</v>
      </c>
    </row>
    <row r="237" spans="1:4" x14ac:dyDescent="0.45">
      <c r="A237" t="s">
        <v>143</v>
      </c>
      <c r="B237" t="s">
        <v>24</v>
      </c>
      <c r="C237">
        <v>4.1200000000000001E-2</v>
      </c>
      <c r="D237">
        <v>100</v>
      </c>
    </row>
    <row r="238" spans="1:4" x14ac:dyDescent="0.45">
      <c r="A238" t="s">
        <v>144</v>
      </c>
      <c r="B238" t="s">
        <v>24</v>
      </c>
      <c r="C238">
        <v>7.7100000000000002E-2</v>
      </c>
      <c r="D238">
        <v>100</v>
      </c>
    </row>
    <row r="239" spans="1:4" x14ac:dyDescent="0.45">
      <c r="A239" t="s">
        <v>145</v>
      </c>
      <c r="B239" t="s">
        <v>24</v>
      </c>
      <c r="C239">
        <v>7.7399999999999997E-2</v>
      </c>
      <c r="D239">
        <v>100</v>
      </c>
    </row>
    <row r="240" spans="1:4" x14ac:dyDescent="0.45">
      <c r="A240" t="s">
        <v>146</v>
      </c>
      <c r="B240" t="s">
        <v>24</v>
      </c>
      <c r="C240">
        <v>0.13819999999999999</v>
      </c>
      <c r="D240">
        <v>100</v>
      </c>
    </row>
    <row r="241" spans="1:4" x14ac:dyDescent="0.45">
      <c r="A241" t="s">
        <v>147</v>
      </c>
      <c r="B241" t="s">
        <v>24</v>
      </c>
      <c r="C241">
        <v>0.14829999999999999</v>
      </c>
      <c r="D241">
        <v>100</v>
      </c>
    </row>
    <row r="242" spans="1:4" x14ac:dyDescent="0.45">
      <c r="A242" t="s">
        <v>148</v>
      </c>
      <c r="B242" t="s">
        <v>24</v>
      </c>
      <c r="C242">
        <v>0.21299999999999999</v>
      </c>
      <c r="D242">
        <v>100</v>
      </c>
    </row>
    <row r="243" spans="1:4" x14ac:dyDescent="0.45">
      <c r="A243" t="s">
        <v>149</v>
      </c>
      <c r="B243" t="s">
        <v>24</v>
      </c>
      <c r="C243">
        <v>0.21240000000000001</v>
      </c>
      <c r="D243">
        <v>100</v>
      </c>
    </row>
    <row r="244" spans="1:4" x14ac:dyDescent="0.45">
      <c r="A244" t="s">
        <v>156</v>
      </c>
      <c r="B244" t="s">
        <v>24</v>
      </c>
      <c r="C244">
        <v>187.63</v>
      </c>
      <c r="D244">
        <v>100</v>
      </c>
    </row>
    <row r="245" spans="1:4" x14ac:dyDescent="0.45">
      <c r="A245" t="s">
        <v>157</v>
      </c>
      <c r="B245" t="s">
        <v>24</v>
      </c>
      <c r="C245">
        <v>62.91</v>
      </c>
      <c r="D245">
        <v>100</v>
      </c>
    </row>
    <row r="246" spans="1:4" x14ac:dyDescent="0.45">
      <c r="A246" t="s">
        <v>158</v>
      </c>
      <c r="B246" t="s">
        <v>24</v>
      </c>
      <c r="C246">
        <v>65.14</v>
      </c>
      <c r="D246">
        <v>100</v>
      </c>
    </row>
    <row r="247" spans="1:4" x14ac:dyDescent="0.45">
      <c r="A247" t="s">
        <v>159</v>
      </c>
      <c r="B247" t="s">
        <v>24</v>
      </c>
      <c r="C247">
        <v>223.8</v>
      </c>
      <c r="D247">
        <v>100</v>
      </c>
    </row>
    <row r="248" spans="1:4" x14ac:dyDescent="0.45">
      <c r="A248" t="s">
        <v>160</v>
      </c>
      <c r="B248" t="s">
        <v>24</v>
      </c>
      <c r="C248">
        <v>226.67</v>
      </c>
      <c r="D248">
        <v>100</v>
      </c>
    </row>
    <row r="249" spans="1:4" x14ac:dyDescent="0.45">
      <c r="A249" t="s">
        <v>161</v>
      </c>
      <c r="B249" t="s">
        <v>24</v>
      </c>
      <c r="C249">
        <v>73.42</v>
      </c>
      <c r="D249">
        <v>100</v>
      </c>
    </row>
    <row r="250" spans="1:4" x14ac:dyDescent="0.45">
      <c r="A250" t="s">
        <v>162</v>
      </c>
      <c r="B250" t="s">
        <v>24</v>
      </c>
      <c r="C250">
        <v>236.09</v>
      </c>
      <c r="D250">
        <v>100</v>
      </c>
    </row>
    <row r="251" spans="1:4" x14ac:dyDescent="0.45">
      <c r="A251" t="s">
        <v>163</v>
      </c>
      <c r="B251" t="s">
        <v>24</v>
      </c>
      <c r="C251">
        <v>240.55</v>
      </c>
      <c r="D251">
        <v>100</v>
      </c>
    </row>
    <row r="252" spans="1:4" x14ac:dyDescent="0.45">
      <c r="A252" t="s">
        <v>164</v>
      </c>
      <c r="B252" t="s">
        <v>24</v>
      </c>
      <c r="C252">
        <v>69.06</v>
      </c>
      <c r="D252">
        <v>100</v>
      </c>
    </row>
    <row r="253" spans="1:4" x14ac:dyDescent="0.45">
      <c r="A253" t="s">
        <v>165</v>
      </c>
      <c r="B253" t="s">
        <v>24</v>
      </c>
      <c r="C253">
        <v>21.5</v>
      </c>
      <c r="D253">
        <v>100</v>
      </c>
    </row>
    <row r="254" spans="1:4" x14ac:dyDescent="0.45">
      <c r="A254" t="s">
        <v>166</v>
      </c>
      <c r="B254" t="s">
        <v>24</v>
      </c>
      <c r="C254">
        <v>9.8000000000000007</v>
      </c>
      <c r="D254">
        <v>100</v>
      </c>
    </row>
    <row r="255" spans="1:4" x14ac:dyDescent="0.45">
      <c r="A255" t="s">
        <v>167</v>
      </c>
      <c r="B255" t="s">
        <v>24</v>
      </c>
      <c r="C255">
        <v>229.31309999999999</v>
      </c>
      <c r="D255">
        <v>100</v>
      </c>
    </row>
    <row r="256" spans="1:4" x14ac:dyDescent="0.45">
      <c r="A256" t="s">
        <v>168</v>
      </c>
      <c r="B256" t="s">
        <v>24</v>
      </c>
      <c r="C256">
        <v>226.42</v>
      </c>
      <c r="D256">
        <v>100</v>
      </c>
    </row>
    <row r="257" spans="1:4" x14ac:dyDescent="0.45">
      <c r="A257" t="s">
        <v>169</v>
      </c>
      <c r="B257" t="s">
        <v>24</v>
      </c>
      <c r="C257">
        <v>68.775700000000001</v>
      </c>
      <c r="D257">
        <v>100</v>
      </c>
    </row>
    <row r="258" spans="1:4" x14ac:dyDescent="0.45">
      <c r="A258" t="s">
        <v>170</v>
      </c>
      <c r="B258" t="s">
        <v>24</v>
      </c>
      <c r="C258">
        <v>25.34</v>
      </c>
      <c r="D258">
        <v>100</v>
      </c>
    </row>
    <row r="259" spans="1:4" x14ac:dyDescent="0.45">
      <c r="A259" t="s">
        <v>171</v>
      </c>
      <c r="B259" t="s">
        <v>24</v>
      </c>
      <c r="C259">
        <v>12.19</v>
      </c>
      <c r="D259">
        <v>100</v>
      </c>
    </row>
    <row r="260" spans="1:4" x14ac:dyDescent="0.45">
      <c r="A260" t="s">
        <v>172</v>
      </c>
      <c r="B260" t="s">
        <v>24</v>
      </c>
      <c r="C260">
        <v>5.8746</v>
      </c>
      <c r="D260">
        <v>100</v>
      </c>
    </row>
    <row r="261" spans="1:4" x14ac:dyDescent="0.45">
      <c r="A261" t="s">
        <v>173</v>
      </c>
      <c r="B261" t="s">
        <v>24</v>
      </c>
      <c r="C261">
        <v>238.98699999999999</v>
      </c>
      <c r="D261">
        <v>100</v>
      </c>
    </row>
    <row r="262" spans="1:4" x14ac:dyDescent="0.45">
      <c r="A262" t="s">
        <v>174</v>
      </c>
      <c r="B262" t="s">
        <v>24</v>
      </c>
      <c r="C262">
        <v>245.75</v>
      </c>
      <c r="D262">
        <v>100</v>
      </c>
    </row>
    <row r="263" spans="1:4" x14ac:dyDescent="0.45">
      <c r="A263" t="s">
        <v>175</v>
      </c>
      <c r="B263" t="s">
        <v>24</v>
      </c>
      <c r="C263">
        <v>64.16</v>
      </c>
      <c r="D263">
        <v>100</v>
      </c>
    </row>
    <row r="264" spans="1:4" x14ac:dyDescent="0.45">
      <c r="A264" t="s">
        <v>176</v>
      </c>
      <c r="B264" t="s">
        <v>24</v>
      </c>
      <c r="C264">
        <v>20.48</v>
      </c>
      <c r="D264">
        <v>100</v>
      </c>
    </row>
    <row r="265" spans="1:4" x14ac:dyDescent="0.45">
      <c r="A265" t="s">
        <v>177</v>
      </c>
      <c r="B265" t="s">
        <v>24</v>
      </c>
      <c r="C265">
        <v>196.97</v>
      </c>
      <c r="D265">
        <v>100</v>
      </c>
    </row>
    <row r="266" spans="1:4" x14ac:dyDescent="0.45">
      <c r="A266" t="s">
        <v>178</v>
      </c>
      <c r="B266" t="s">
        <v>24</v>
      </c>
      <c r="C266">
        <v>197.85</v>
      </c>
      <c r="D266">
        <v>100</v>
      </c>
    </row>
    <row r="267" spans="1:4" x14ac:dyDescent="0.45">
      <c r="A267" t="s">
        <v>179</v>
      </c>
      <c r="B267" t="s">
        <v>24</v>
      </c>
      <c r="C267">
        <v>55.283900000000003</v>
      </c>
      <c r="D267">
        <v>100</v>
      </c>
    </row>
    <row r="268" spans="1:4" x14ac:dyDescent="0.45">
      <c r="A268" t="s">
        <v>180</v>
      </c>
      <c r="B268" t="s">
        <v>24</v>
      </c>
      <c r="C268">
        <v>17.37</v>
      </c>
      <c r="D268">
        <v>100</v>
      </c>
    </row>
    <row r="269" spans="1:4" x14ac:dyDescent="0.45">
      <c r="A269" t="s">
        <v>181</v>
      </c>
      <c r="B269" t="s">
        <v>24</v>
      </c>
      <c r="C269">
        <v>19.52</v>
      </c>
      <c r="D269">
        <v>100</v>
      </c>
    </row>
    <row r="270" spans="1:4" x14ac:dyDescent="0.45">
      <c r="A270" t="s">
        <v>182</v>
      </c>
      <c r="B270" t="s">
        <v>24</v>
      </c>
      <c r="C270">
        <v>17.66</v>
      </c>
      <c r="D270">
        <v>100</v>
      </c>
    </row>
    <row r="271" spans="1:4" x14ac:dyDescent="0.45">
      <c r="A271" t="s">
        <v>183</v>
      </c>
      <c r="B271" t="s">
        <v>24</v>
      </c>
      <c r="C271">
        <v>2.7955999999999999</v>
      </c>
      <c r="D271">
        <v>100</v>
      </c>
    </row>
    <row r="272" spans="1:4" x14ac:dyDescent="0.45">
      <c r="A272" t="s">
        <v>184</v>
      </c>
      <c r="B272" t="s">
        <v>24</v>
      </c>
      <c r="C272">
        <v>179.46</v>
      </c>
      <c r="D272">
        <v>100</v>
      </c>
    </row>
    <row r="273" spans="1:4" x14ac:dyDescent="0.45">
      <c r="A273" t="s">
        <v>185</v>
      </c>
      <c r="B273" t="s">
        <v>24</v>
      </c>
      <c r="C273" s="6"/>
      <c r="D273">
        <v>100</v>
      </c>
    </row>
    <row r="274" spans="1:4" x14ac:dyDescent="0.45">
      <c r="A274" t="s">
        <v>186</v>
      </c>
      <c r="B274" t="s">
        <v>24</v>
      </c>
      <c r="C274">
        <v>77.430000000000007</v>
      </c>
      <c r="D274">
        <v>100</v>
      </c>
    </row>
    <row r="275" spans="1:4" x14ac:dyDescent="0.45">
      <c r="A275" t="s">
        <v>187</v>
      </c>
      <c r="B275" t="s">
        <v>24</v>
      </c>
      <c r="C275">
        <v>196</v>
      </c>
      <c r="D275">
        <v>100</v>
      </c>
    </row>
    <row r="276" spans="1:4" x14ac:dyDescent="0.45">
      <c r="A276" t="s">
        <v>188</v>
      </c>
      <c r="B276" t="s">
        <v>24</v>
      </c>
      <c r="C276">
        <v>196.93</v>
      </c>
      <c r="D276">
        <v>100</v>
      </c>
    </row>
    <row r="277" spans="1:4" x14ac:dyDescent="0.45">
      <c r="A277" s="6" t="s">
        <v>189</v>
      </c>
      <c r="B277" t="s">
        <v>24</v>
      </c>
      <c r="C277">
        <v>27.27</v>
      </c>
      <c r="D277">
        <v>100</v>
      </c>
    </row>
    <row r="278" spans="1:4" x14ac:dyDescent="0.45">
      <c r="A278" t="s">
        <v>190</v>
      </c>
      <c r="B278" t="s">
        <v>24</v>
      </c>
      <c r="C278">
        <v>26.06</v>
      </c>
      <c r="D278">
        <v>100</v>
      </c>
    </row>
    <row r="279" spans="1:4" x14ac:dyDescent="0.45">
      <c r="A279" t="s">
        <v>191</v>
      </c>
      <c r="B279" t="s">
        <v>24</v>
      </c>
      <c r="D279">
        <v>100</v>
      </c>
    </row>
    <row r="280" spans="1:4" x14ac:dyDescent="0.45">
      <c r="A280" t="s">
        <v>74</v>
      </c>
      <c r="B280" t="s">
        <v>238</v>
      </c>
      <c r="D280">
        <v>97.8</v>
      </c>
    </row>
    <row r="281" spans="1:4" x14ac:dyDescent="0.45">
      <c r="A281" t="s">
        <v>201</v>
      </c>
      <c r="B281" t="s">
        <v>281</v>
      </c>
    </row>
    <row r="282" spans="1:4" x14ac:dyDescent="0.45">
      <c r="A282" t="s">
        <v>75</v>
      </c>
      <c r="B282" t="s">
        <v>238</v>
      </c>
    </row>
    <row r="283" spans="1:4" x14ac:dyDescent="0.45">
      <c r="A283" t="s">
        <v>204</v>
      </c>
      <c r="B283" t="s">
        <v>238</v>
      </c>
    </row>
    <row r="284" spans="1:4" x14ac:dyDescent="0.45">
      <c r="A284" t="s">
        <v>199</v>
      </c>
      <c r="B284" t="s">
        <v>238</v>
      </c>
    </row>
    <row r="285" spans="1:4" x14ac:dyDescent="0.45">
      <c r="A285" t="s">
        <v>202</v>
      </c>
      <c r="B285" t="s">
        <v>238</v>
      </c>
    </row>
    <row r="286" spans="1:4" x14ac:dyDescent="0.45">
      <c r="A286" t="s">
        <v>302</v>
      </c>
      <c r="B286" t="s">
        <v>24</v>
      </c>
      <c r="C286">
        <v>2.5390000000000015</v>
      </c>
      <c r="D286">
        <v>12.099251673887347</v>
      </c>
    </row>
    <row r="287" spans="1:4" x14ac:dyDescent="0.45">
      <c r="A287" t="s">
        <v>303</v>
      </c>
      <c r="B287" t="s">
        <v>24</v>
      </c>
      <c r="C287">
        <v>2.3877000000000006</v>
      </c>
      <c r="D287">
        <v>13.146542697993894</v>
      </c>
    </row>
    <row r="288" spans="1:4" x14ac:dyDescent="0.45">
      <c r="A288" t="s">
        <v>304</v>
      </c>
      <c r="B288" t="s">
        <v>24</v>
      </c>
      <c r="C288">
        <v>2.4598999999999993</v>
      </c>
      <c r="D288">
        <v>12.484247327127129</v>
      </c>
    </row>
    <row r="289" spans="1:4" x14ac:dyDescent="0.45">
      <c r="A289" t="s">
        <v>305</v>
      </c>
      <c r="B289" t="s">
        <v>24</v>
      </c>
      <c r="C289">
        <v>2.6011999999999986</v>
      </c>
      <c r="D289">
        <v>12.029063509149594</v>
      </c>
    </row>
    <row r="290" spans="1:4" x14ac:dyDescent="0.45">
      <c r="A290" t="s">
        <v>306</v>
      </c>
      <c r="B290" t="s">
        <v>24</v>
      </c>
      <c r="C290">
        <v>1.9657999999999998</v>
      </c>
      <c r="D290">
        <v>15.886661918811615</v>
      </c>
    </row>
    <row r="291" spans="1:4" x14ac:dyDescent="0.45">
      <c r="A291" t="s">
        <v>307</v>
      </c>
      <c r="B291" t="s">
        <v>24</v>
      </c>
      <c r="C291">
        <v>2.7891999999999992</v>
      </c>
      <c r="D291">
        <v>11.20034418471241</v>
      </c>
    </row>
    <row r="292" spans="1:4" x14ac:dyDescent="0.45">
      <c r="A292" t="s">
        <v>308</v>
      </c>
      <c r="B292" t="s">
        <v>24</v>
      </c>
      <c r="C292">
        <v>2.1473000000000013</v>
      </c>
      <c r="D292">
        <v>14.450705537186298</v>
      </c>
    </row>
    <row r="293" spans="1:4" x14ac:dyDescent="0.45">
      <c r="A293" t="s">
        <v>309</v>
      </c>
      <c r="B293" t="s">
        <v>24</v>
      </c>
      <c r="C293">
        <v>2.4000000000000004</v>
      </c>
      <c r="D293">
        <v>13.358333333333357</v>
      </c>
    </row>
    <row r="294" spans="1:4" x14ac:dyDescent="0.45">
      <c r="A294" t="s">
        <v>310</v>
      </c>
      <c r="B294" t="s">
        <v>24</v>
      </c>
      <c r="C294">
        <v>2.7080000000000002</v>
      </c>
      <c r="D294">
        <v>11.344165435745934</v>
      </c>
    </row>
    <row r="295" spans="1:4" x14ac:dyDescent="0.45">
      <c r="A295" t="s">
        <v>311</v>
      </c>
      <c r="B295" t="s">
        <v>24</v>
      </c>
      <c r="C295">
        <v>2.5250000000000004</v>
      </c>
      <c r="D295">
        <v>12.78811881188121</v>
      </c>
    </row>
    <row r="296" spans="1:4" x14ac:dyDescent="0.45">
      <c r="A296" t="s">
        <v>312</v>
      </c>
      <c r="B296" t="s">
        <v>24</v>
      </c>
      <c r="C296">
        <v>2.0276999999999994</v>
      </c>
      <c r="D296">
        <v>15.594022784435586</v>
      </c>
    </row>
    <row r="297" spans="1:4" x14ac:dyDescent="0.45">
      <c r="A297" t="s">
        <v>313</v>
      </c>
      <c r="B297" t="s">
        <v>24</v>
      </c>
      <c r="C297">
        <v>2.366200000000001</v>
      </c>
      <c r="D297">
        <v>13.367424562589802</v>
      </c>
    </row>
    <row r="298" spans="1:4" x14ac:dyDescent="0.45">
      <c r="A298" t="s">
        <v>314</v>
      </c>
      <c r="B298" t="s">
        <v>24</v>
      </c>
      <c r="C298">
        <v>3.2753999999999994</v>
      </c>
      <c r="D298">
        <v>10.609391219393057</v>
      </c>
    </row>
    <row r="299" spans="1:4" x14ac:dyDescent="0.45">
      <c r="A299" t="s">
        <v>315</v>
      </c>
      <c r="B299" t="s">
        <v>24</v>
      </c>
      <c r="C299">
        <v>2.7204999999999995</v>
      </c>
      <c r="D299">
        <v>12.549163756662384</v>
      </c>
    </row>
    <row r="300" spans="1:4" x14ac:dyDescent="0.45">
      <c r="A300" t="s">
        <v>316</v>
      </c>
      <c r="B300" t="s">
        <v>24</v>
      </c>
      <c r="C300">
        <v>2.2681000000000004</v>
      </c>
      <c r="D300">
        <v>14.143997178254933</v>
      </c>
    </row>
    <row r="301" spans="1:4" x14ac:dyDescent="0.45">
      <c r="A301" t="s">
        <v>317</v>
      </c>
      <c r="B301" t="s">
        <v>24</v>
      </c>
      <c r="C301">
        <v>2.3696000000000002</v>
      </c>
      <c r="D301">
        <v>14.183828494260636</v>
      </c>
    </row>
    <row r="302" spans="1:4" x14ac:dyDescent="0.45">
      <c r="A302" t="s">
        <v>318</v>
      </c>
      <c r="B302" t="s">
        <v>24</v>
      </c>
      <c r="C302">
        <v>2.7851999999999997</v>
      </c>
      <c r="D302">
        <v>11.604193594714921</v>
      </c>
    </row>
    <row r="303" spans="1:4" x14ac:dyDescent="0.45">
      <c r="A303" t="s">
        <v>319</v>
      </c>
      <c r="B303" t="s">
        <v>24</v>
      </c>
      <c r="C303">
        <v>2.4563999999999986</v>
      </c>
      <c r="D303">
        <v>12.90506432177164</v>
      </c>
    </row>
    <row r="304" spans="1:4" x14ac:dyDescent="0.45">
      <c r="A304" t="s">
        <v>320</v>
      </c>
      <c r="B304" t="s">
        <v>24</v>
      </c>
      <c r="C304">
        <v>2.2834000000000003</v>
      </c>
      <c r="D304">
        <v>13.966015590785638</v>
      </c>
    </row>
    <row r="305" spans="1:4" x14ac:dyDescent="0.45">
      <c r="A305" t="s">
        <v>321</v>
      </c>
      <c r="B305" t="s">
        <v>24</v>
      </c>
      <c r="C305">
        <v>2.6137000000000015</v>
      </c>
      <c r="D305">
        <v>12.097792401576314</v>
      </c>
    </row>
    <row r="306" spans="1:4" x14ac:dyDescent="0.45">
      <c r="A306" t="s">
        <v>322</v>
      </c>
      <c r="B306" t="s">
        <v>24</v>
      </c>
      <c r="C306">
        <v>2.1580999999999992</v>
      </c>
      <c r="D306">
        <v>14.679579259533801</v>
      </c>
    </row>
    <row r="307" spans="1:4" x14ac:dyDescent="0.45">
      <c r="A307" t="s">
        <v>323</v>
      </c>
      <c r="B307" t="s">
        <v>24</v>
      </c>
      <c r="C307">
        <v>2.7068000000000012</v>
      </c>
      <c r="D307">
        <v>11.873799320230546</v>
      </c>
    </row>
    <row r="308" spans="1:4" x14ac:dyDescent="0.45">
      <c r="A308" t="s">
        <v>302</v>
      </c>
      <c r="B308" t="s">
        <v>82</v>
      </c>
      <c r="C308">
        <v>2.1877999999999993</v>
      </c>
      <c r="D308">
        <v>26.8945973123686</v>
      </c>
    </row>
    <row r="309" spans="1:4" x14ac:dyDescent="0.45">
      <c r="A309" t="s">
        <v>303</v>
      </c>
      <c r="B309" t="s">
        <v>82</v>
      </c>
      <c r="C309">
        <v>2.1635</v>
      </c>
      <c r="D309">
        <v>26.813034434943411</v>
      </c>
    </row>
    <row r="310" spans="1:4" x14ac:dyDescent="0.45">
      <c r="A310" t="s">
        <v>304</v>
      </c>
      <c r="B310" t="s">
        <v>82</v>
      </c>
      <c r="C310">
        <v>2.1953000000000005</v>
      </c>
      <c r="D310">
        <v>26.857377123855496</v>
      </c>
    </row>
    <row r="311" spans="1:4" x14ac:dyDescent="0.45">
      <c r="A311" t="s">
        <v>305</v>
      </c>
      <c r="B311" t="s">
        <v>82</v>
      </c>
      <c r="C311">
        <v>2.1520999999999999</v>
      </c>
      <c r="D311">
        <v>27.020119882905075</v>
      </c>
    </row>
    <row r="312" spans="1:4" x14ac:dyDescent="0.45">
      <c r="A312" t="s">
        <v>306</v>
      </c>
      <c r="B312" t="s">
        <v>82</v>
      </c>
      <c r="C312">
        <v>2.202300000000001</v>
      </c>
      <c r="D312">
        <v>26.558597829541842</v>
      </c>
    </row>
    <row r="313" spans="1:4" x14ac:dyDescent="0.45">
      <c r="A313" t="s">
        <v>307</v>
      </c>
      <c r="B313" t="s">
        <v>82</v>
      </c>
      <c r="C313">
        <v>2.1881999999999993</v>
      </c>
      <c r="D313">
        <v>26.674892605794703</v>
      </c>
    </row>
    <row r="314" spans="1:4" x14ac:dyDescent="0.45">
      <c r="A314" t="s">
        <v>308</v>
      </c>
      <c r="B314" t="s">
        <v>82</v>
      </c>
      <c r="C314">
        <v>2.1815000000000007</v>
      </c>
      <c r="D314">
        <v>26.56887462754985</v>
      </c>
    </row>
    <row r="315" spans="1:4" x14ac:dyDescent="0.45">
      <c r="A315" t="s">
        <v>309</v>
      </c>
      <c r="B315" t="s">
        <v>82</v>
      </c>
      <c r="C315">
        <v>2.1631</v>
      </c>
      <c r="D315">
        <v>26.448153113586976</v>
      </c>
    </row>
    <row r="316" spans="1:4" x14ac:dyDescent="0.45">
      <c r="A316" t="s">
        <v>310</v>
      </c>
      <c r="B316" t="s">
        <v>82</v>
      </c>
      <c r="C316">
        <v>2.1738999999999997</v>
      </c>
      <c r="D316">
        <v>26.629559777358708</v>
      </c>
    </row>
    <row r="317" spans="1:4" x14ac:dyDescent="0.45">
      <c r="A317" t="s">
        <v>311</v>
      </c>
      <c r="B317" t="s">
        <v>82</v>
      </c>
      <c r="C317">
        <v>2.1923999999999992</v>
      </c>
      <c r="D317">
        <v>26.450465243568715</v>
      </c>
    </row>
    <row r="318" spans="1:4" x14ac:dyDescent="0.45">
      <c r="A318" t="s">
        <v>312</v>
      </c>
      <c r="B318" t="s">
        <v>82</v>
      </c>
      <c r="C318">
        <v>2.2044999999999995</v>
      </c>
      <c r="D318">
        <v>26.210024948968019</v>
      </c>
    </row>
    <row r="319" spans="1:4" x14ac:dyDescent="0.45">
      <c r="A319" t="s">
        <v>313</v>
      </c>
      <c r="B319" t="s">
        <v>82</v>
      </c>
      <c r="C319">
        <v>2.1642999999999999</v>
      </c>
      <c r="D319">
        <v>26.562860971214729</v>
      </c>
    </row>
    <row r="320" spans="1:4" x14ac:dyDescent="0.45">
      <c r="A320" t="s">
        <v>314</v>
      </c>
      <c r="B320" t="s">
        <v>82</v>
      </c>
      <c r="C320">
        <v>2.1440000000000001</v>
      </c>
      <c r="D320">
        <v>25.825559701492541</v>
      </c>
    </row>
    <row r="321" spans="1:4" x14ac:dyDescent="0.45">
      <c r="A321" t="s">
        <v>315</v>
      </c>
      <c r="B321" t="s">
        <v>82</v>
      </c>
      <c r="C321">
        <v>2.1202999999999994</v>
      </c>
      <c r="D321">
        <v>26.246285902938261</v>
      </c>
    </row>
    <row r="322" spans="1:4" x14ac:dyDescent="0.45">
      <c r="A322" t="s">
        <v>316</v>
      </c>
      <c r="B322" t="s">
        <v>82</v>
      </c>
      <c r="C322">
        <v>2.1955</v>
      </c>
      <c r="D322">
        <v>25.921202459576431</v>
      </c>
    </row>
    <row r="323" spans="1:4" x14ac:dyDescent="0.45">
      <c r="A323" t="s">
        <v>317</v>
      </c>
      <c r="B323" t="s">
        <v>82</v>
      </c>
      <c r="C323">
        <v>2.1389999999999993</v>
      </c>
      <c r="D323">
        <v>25.946704067321214</v>
      </c>
    </row>
    <row r="324" spans="1:4" x14ac:dyDescent="0.45">
      <c r="A324" t="s">
        <v>318</v>
      </c>
      <c r="B324" t="s">
        <v>82</v>
      </c>
      <c r="C324">
        <v>2.1912000000000003</v>
      </c>
      <c r="D324">
        <v>26.464950711938634</v>
      </c>
    </row>
    <row r="325" spans="1:4" x14ac:dyDescent="0.45">
      <c r="A325" t="s">
        <v>319</v>
      </c>
      <c r="B325" t="s">
        <v>82</v>
      </c>
      <c r="C325">
        <v>2.1801000000000004</v>
      </c>
      <c r="D325">
        <v>26.402458602816363</v>
      </c>
    </row>
    <row r="326" spans="1:4" x14ac:dyDescent="0.45">
      <c r="A326" t="s">
        <v>320</v>
      </c>
      <c r="B326" t="s">
        <v>82</v>
      </c>
      <c r="C326">
        <v>2.1661000000000001</v>
      </c>
      <c r="D326">
        <v>26.591570102949984</v>
      </c>
    </row>
    <row r="327" spans="1:4" x14ac:dyDescent="0.45">
      <c r="A327" t="s">
        <v>321</v>
      </c>
      <c r="B327" t="s">
        <v>82</v>
      </c>
      <c r="C327">
        <v>2.2091000000000003</v>
      </c>
      <c r="D327">
        <v>26.101127155855323</v>
      </c>
    </row>
    <row r="328" spans="1:4" x14ac:dyDescent="0.45">
      <c r="A328" t="s">
        <v>322</v>
      </c>
      <c r="B328" t="s">
        <v>82</v>
      </c>
      <c r="C328">
        <v>2.2067999999999994</v>
      </c>
      <c r="D328">
        <v>26.155519303969534</v>
      </c>
    </row>
    <row r="329" spans="1:4" x14ac:dyDescent="0.45">
      <c r="A329" t="s">
        <v>323</v>
      </c>
      <c r="B329" t="s">
        <v>82</v>
      </c>
      <c r="C329">
        <v>2.1692</v>
      </c>
      <c r="D329">
        <v>26.406048312742026</v>
      </c>
    </row>
    <row r="330" spans="1:4" x14ac:dyDescent="0.45">
      <c r="A330" t="s">
        <v>302</v>
      </c>
      <c r="B330" t="s">
        <v>279</v>
      </c>
      <c r="C330">
        <v>29.539899999999996</v>
      </c>
    </row>
    <row r="331" spans="1:4" x14ac:dyDescent="0.45">
      <c r="A331" t="s">
        <v>303</v>
      </c>
      <c r="B331" t="s">
        <v>279</v>
      </c>
      <c r="C331">
        <v>33.727400000000003</v>
      </c>
    </row>
    <row r="332" spans="1:4" x14ac:dyDescent="0.45">
      <c r="A332" t="s">
        <v>304</v>
      </c>
      <c r="B332" t="s">
        <v>279</v>
      </c>
      <c r="C332">
        <v>29.537400000000002</v>
      </c>
    </row>
    <row r="333" spans="1:4" x14ac:dyDescent="0.45">
      <c r="A333" t="s">
        <v>305</v>
      </c>
      <c r="B333" t="s">
        <v>279</v>
      </c>
      <c r="C333">
        <v>29.926000000000002</v>
      </c>
    </row>
    <row r="334" spans="1:4" x14ac:dyDescent="0.45">
      <c r="A334" t="s">
        <v>306</v>
      </c>
      <c r="B334" t="s">
        <v>279</v>
      </c>
      <c r="C334">
        <v>30.763699999999996</v>
      </c>
    </row>
    <row r="335" spans="1:4" x14ac:dyDescent="0.45">
      <c r="A335" t="s">
        <v>307</v>
      </c>
      <c r="B335" t="s">
        <v>279</v>
      </c>
      <c r="C335">
        <v>30.022200000000002</v>
      </c>
    </row>
    <row r="336" spans="1:4" x14ac:dyDescent="0.45">
      <c r="A336" t="s">
        <v>308</v>
      </c>
      <c r="B336" t="s">
        <v>279</v>
      </c>
      <c r="C336">
        <v>29.694399999999995</v>
      </c>
    </row>
    <row r="337" spans="1:3" x14ac:dyDescent="0.45">
      <c r="A337" t="s">
        <v>309</v>
      </c>
      <c r="B337" t="s">
        <v>279</v>
      </c>
      <c r="C337">
        <v>31.044</v>
      </c>
    </row>
    <row r="338" spans="1:3" x14ac:dyDescent="0.45">
      <c r="A338" t="s">
        <v>310</v>
      </c>
      <c r="B338" t="s">
        <v>279</v>
      </c>
      <c r="C338">
        <v>28.911799999999999</v>
      </c>
    </row>
    <row r="339" spans="1:3" x14ac:dyDescent="0.45">
      <c r="A339" t="s">
        <v>311</v>
      </c>
      <c r="B339" t="s">
        <v>279</v>
      </c>
      <c r="C339">
        <v>30.026800000000001</v>
      </c>
    </row>
    <row r="340" spans="1:3" x14ac:dyDescent="0.45">
      <c r="A340" t="s">
        <v>312</v>
      </c>
      <c r="B340" t="s">
        <v>279</v>
      </c>
      <c r="C340">
        <v>29.614500000000003</v>
      </c>
    </row>
    <row r="341" spans="1:3" x14ac:dyDescent="0.45">
      <c r="A341" t="s">
        <v>313</v>
      </c>
      <c r="B341" t="s">
        <v>279</v>
      </c>
      <c r="C341">
        <v>30.094000000000001</v>
      </c>
    </row>
    <row r="342" spans="1:3" x14ac:dyDescent="0.45">
      <c r="A342" t="s">
        <v>314</v>
      </c>
      <c r="B342" t="s">
        <v>279</v>
      </c>
      <c r="C342">
        <v>29.3049</v>
      </c>
    </row>
    <row r="343" spans="1:3" x14ac:dyDescent="0.45">
      <c r="A343" t="s">
        <v>315</v>
      </c>
      <c r="B343" t="s">
        <v>279</v>
      </c>
      <c r="C343">
        <v>30.199100000000001</v>
      </c>
    </row>
    <row r="344" spans="1:3" x14ac:dyDescent="0.45">
      <c r="A344" t="s">
        <v>316</v>
      </c>
      <c r="B344" t="s">
        <v>279</v>
      </c>
      <c r="C344">
        <v>29.463799999999999</v>
      </c>
    </row>
    <row r="345" spans="1:3" x14ac:dyDescent="0.45">
      <c r="A345" t="s">
        <v>317</v>
      </c>
      <c r="B345" t="s">
        <v>279</v>
      </c>
      <c r="C345">
        <v>30.553999999999995</v>
      </c>
    </row>
    <row r="346" spans="1:3" x14ac:dyDescent="0.45">
      <c r="A346" t="s">
        <v>318</v>
      </c>
      <c r="B346" t="s">
        <v>279</v>
      </c>
      <c r="C346">
        <v>30.726399999999998</v>
      </c>
    </row>
    <row r="347" spans="1:3" x14ac:dyDescent="0.45">
      <c r="A347" t="s">
        <v>319</v>
      </c>
      <c r="B347" t="s">
        <v>279</v>
      </c>
      <c r="C347">
        <v>30.351600000000001</v>
      </c>
    </row>
    <row r="348" spans="1:3" x14ac:dyDescent="0.45">
      <c r="A348" t="s">
        <v>320</v>
      </c>
      <c r="B348" t="s">
        <v>279</v>
      </c>
      <c r="C348">
        <v>30.632899999999999</v>
      </c>
    </row>
    <row r="349" spans="1:3" x14ac:dyDescent="0.45">
      <c r="A349" t="s">
        <v>321</v>
      </c>
      <c r="B349" t="s">
        <v>279</v>
      </c>
      <c r="C349">
        <v>30.005600000000001</v>
      </c>
    </row>
    <row r="350" spans="1:3" x14ac:dyDescent="0.45">
      <c r="A350" t="s">
        <v>322</v>
      </c>
      <c r="B350" t="s">
        <v>279</v>
      </c>
      <c r="C350">
        <v>30.596199999999996</v>
      </c>
    </row>
    <row r="351" spans="1:3" x14ac:dyDescent="0.45">
      <c r="A351" t="s">
        <v>323</v>
      </c>
      <c r="B351" t="s">
        <v>279</v>
      </c>
      <c r="C351">
        <v>30.107099999999999</v>
      </c>
    </row>
    <row r="352" spans="1:3" x14ac:dyDescent="0.45">
      <c r="A352" t="s">
        <v>156</v>
      </c>
      <c r="B352" t="s">
        <v>82</v>
      </c>
    </row>
    <row r="353" spans="1:2" x14ac:dyDescent="0.45">
      <c r="A353" t="s">
        <v>157</v>
      </c>
      <c r="B353" t="s">
        <v>82</v>
      </c>
    </row>
    <row r="354" spans="1:2" x14ac:dyDescent="0.45">
      <c r="A354" t="s">
        <v>158</v>
      </c>
      <c r="B354" t="s">
        <v>82</v>
      </c>
    </row>
    <row r="355" spans="1:2" x14ac:dyDescent="0.45">
      <c r="A355" t="s">
        <v>159</v>
      </c>
      <c r="B355" t="s">
        <v>82</v>
      </c>
    </row>
    <row r="356" spans="1:2" x14ac:dyDescent="0.45">
      <c r="A356" t="s">
        <v>160</v>
      </c>
      <c r="B356" t="s">
        <v>82</v>
      </c>
    </row>
    <row r="357" spans="1:2" x14ac:dyDescent="0.45">
      <c r="A357" t="s">
        <v>161</v>
      </c>
      <c r="B357" t="s">
        <v>82</v>
      </c>
    </row>
    <row r="358" spans="1:2" x14ac:dyDescent="0.45">
      <c r="A358" t="s">
        <v>162</v>
      </c>
      <c r="B358" t="s">
        <v>82</v>
      </c>
    </row>
    <row r="359" spans="1:2" x14ac:dyDescent="0.45">
      <c r="A359" t="s">
        <v>163</v>
      </c>
      <c r="B359" t="s">
        <v>82</v>
      </c>
    </row>
    <row r="360" spans="1:2" x14ac:dyDescent="0.45">
      <c r="A360" t="s">
        <v>164</v>
      </c>
      <c r="B360" t="s">
        <v>82</v>
      </c>
    </row>
    <row r="361" spans="1:2" x14ac:dyDescent="0.45">
      <c r="A361" t="s">
        <v>165</v>
      </c>
      <c r="B361" t="s">
        <v>82</v>
      </c>
    </row>
    <row r="362" spans="1:2" x14ac:dyDescent="0.45">
      <c r="A362" t="s">
        <v>166</v>
      </c>
      <c r="B362" t="s">
        <v>82</v>
      </c>
    </row>
    <row r="363" spans="1:2" x14ac:dyDescent="0.45">
      <c r="A363" t="s">
        <v>167</v>
      </c>
      <c r="B363" t="s">
        <v>82</v>
      </c>
    </row>
    <row r="364" spans="1:2" x14ac:dyDescent="0.45">
      <c r="A364" t="s">
        <v>168</v>
      </c>
      <c r="B364" t="s">
        <v>82</v>
      </c>
    </row>
    <row r="365" spans="1:2" x14ac:dyDescent="0.45">
      <c r="A365" t="s">
        <v>169</v>
      </c>
      <c r="B365" t="s">
        <v>82</v>
      </c>
    </row>
    <row r="366" spans="1:2" x14ac:dyDescent="0.45">
      <c r="A366" t="s">
        <v>170</v>
      </c>
      <c r="B366" t="s">
        <v>82</v>
      </c>
    </row>
    <row r="367" spans="1:2" x14ac:dyDescent="0.45">
      <c r="A367" t="s">
        <v>171</v>
      </c>
      <c r="B367" t="s">
        <v>82</v>
      </c>
    </row>
    <row r="368" spans="1:2" x14ac:dyDescent="0.45">
      <c r="A368" t="s">
        <v>172</v>
      </c>
      <c r="B368" t="s">
        <v>82</v>
      </c>
    </row>
    <row r="369" spans="1:2" x14ac:dyDescent="0.45">
      <c r="A369" t="s">
        <v>173</v>
      </c>
      <c r="B369" t="s">
        <v>82</v>
      </c>
    </row>
    <row r="370" spans="1:2" x14ac:dyDescent="0.45">
      <c r="A370" t="s">
        <v>174</v>
      </c>
      <c r="B370" t="s">
        <v>82</v>
      </c>
    </row>
    <row r="371" spans="1:2" x14ac:dyDescent="0.45">
      <c r="A371" t="s">
        <v>175</v>
      </c>
      <c r="B371" t="s">
        <v>82</v>
      </c>
    </row>
    <row r="372" spans="1:2" x14ac:dyDescent="0.45">
      <c r="A372" t="s">
        <v>176</v>
      </c>
      <c r="B372" t="s">
        <v>82</v>
      </c>
    </row>
    <row r="373" spans="1:2" x14ac:dyDescent="0.45">
      <c r="A373" t="s">
        <v>177</v>
      </c>
      <c r="B373" t="s">
        <v>82</v>
      </c>
    </row>
    <row r="374" spans="1:2" x14ac:dyDescent="0.45">
      <c r="A374" t="s">
        <v>178</v>
      </c>
      <c r="B374" t="s">
        <v>82</v>
      </c>
    </row>
    <row r="375" spans="1:2" x14ac:dyDescent="0.45">
      <c r="A375" t="s">
        <v>179</v>
      </c>
      <c r="B375" t="s">
        <v>82</v>
      </c>
    </row>
    <row r="376" spans="1:2" x14ac:dyDescent="0.45">
      <c r="A376" t="s">
        <v>180</v>
      </c>
      <c r="B376" t="s">
        <v>82</v>
      </c>
    </row>
    <row r="377" spans="1:2" x14ac:dyDescent="0.45">
      <c r="A377" t="s">
        <v>181</v>
      </c>
      <c r="B377" t="s">
        <v>82</v>
      </c>
    </row>
    <row r="378" spans="1:2" x14ac:dyDescent="0.45">
      <c r="A378" t="s">
        <v>182</v>
      </c>
      <c r="B378" t="s">
        <v>82</v>
      </c>
    </row>
    <row r="379" spans="1:2" x14ac:dyDescent="0.45">
      <c r="A379" t="s">
        <v>183</v>
      </c>
      <c r="B379" t="s">
        <v>82</v>
      </c>
    </row>
    <row r="380" spans="1:2" x14ac:dyDescent="0.45">
      <c r="A380" t="s">
        <v>184</v>
      </c>
      <c r="B380" t="s">
        <v>82</v>
      </c>
    </row>
    <row r="381" spans="1:2" x14ac:dyDescent="0.45">
      <c r="A381" t="s">
        <v>185</v>
      </c>
      <c r="B381" t="s">
        <v>82</v>
      </c>
    </row>
    <row r="382" spans="1:2" x14ac:dyDescent="0.45">
      <c r="A382" t="s">
        <v>186</v>
      </c>
      <c r="B382" t="s">
        <v>82</v>
      </c>
    </row>
    <row r="383" spans="1:2" x14ac:dyDescent="0.45">
      <c r="A383" t="s">
        <v>187</v>
      </c>
      <c r="B383" t="s">
        <v>82</v>
      </c>
    </row>
    <row r="384" spans="1:2" x14ac:dyDescent="0.45">
      <c r="A384" t="s">
        <v>188</v>
      </c>
      <c r="B384" t="s">
        <v>82</v>
      </c>
    </row>
    <row r="385" spans="1:3" x14ac:dyDescent="0.45">
      <c r="A385" s="6" t="s">
        <v>189</v>
      </c>
      <c r="B385" t="s">
        <v>82</v>
      </c>
    </row>
    <row r="386" spans="1:3" x14ac:dyDescent="0.45">
      <c r="A386" t="s">
        <v>190</v>
      </c>
      <c r="B386" t="s">
        <v>82</v>
      </c>
    </row>
    <row r="387" spans="1:3" x14ac:dyDescent="0.45">
      <c r="A387" t="s">
        <v>191</v>
      </c>
      <c r="B387" t="s">
        <v>82</v>
      </c>
    </row>
    <row r="388" spans="1:3" x14ac:dyDescent="0.45">
      <c r="A388" t="s">
        <v>469</v>
      </c>
      <c r="B388" t="s">
        <v>475</v>
      </c>
      <c r="C388">
        <v>0.45690000000000008</v>
      </c>
    </row>
    <row r="389" spans="1:3" x14ac:dyDescent="0.45">
      <c r="A389" t="s">
        <v>471</v>
      </c>
      <c r="B389" t="s">
        <v>475</v>
      </c>
      <c r="C389">
        <v>0.51170000000000027</v>
      </c>
    </row>
    <row r="390" spans="1:3" x14ac:dyDescent="0.45">
      <c r="A390" t="s">
        <v>473</v>
      </c>
      <c r="B390" t="s">
        <v>475</v>
      </c>
      <c r="C390">
        <v>0.47160000000000046</v>
      </c>
    </row>
    <row r="391" spans="1:3" x14ac:dyDescent="0.45">
      <c r="A391" t="s">
        <v>474</v>
      </c>
      <c r="B391" t="s">
        <v>475</v>
      </c>
      <c r="C391">
        <v>0.51880000000000059</v>
      </c>
    </row>
    <row r="392" spans="1:3" x14ac:dyDescent="0.45">
      <c r="A392" t="s">
        <v>469</v>
      </c>
      <c r="B392" t="s">
        <v>24</v>
      </c>
      <c r="C392">
        <v>0.41690000000000005</v>
      </c>
    </row>
    <row r="393" spans="1:3" x14ac:dyDescent="0.45">
      <c r="A393" t="s">
        <v>471</v>
      </c>
      <c r="B393" t="s">
        <v>24</v>
      </c>
      <c r="C393">
        <v>0.56870000000000154</v>
      </c>
    </row>
    <row r="394" spans="1:3" x14ac:dyDescent="0.45">
      <c r="A394" t="s">
        <v>473</v>
      </c>
      <c r="B394" t="s">
        <v>24</v>
      </c>
      <c r="C394">
        <v>0.34880000000000067</v>
      </c>
    </row>
    <row r="395" spans="1:3" x14ac:dyDescent="0.45">
      <c r="A395" t="s">
        <v>474</v>
      </c>
      <c r="B395" t="s">
        <v>24</v>
      </c>
      <c r="C395">
        <v>0.21380000000000088</v>
      </c>
    </row>
    <row r="396" spans="1:3" x14ac:dyDescent="0.45">
      <c r="A396" t="s">
        <v>469</v>
      </c>
      <c r="B396" t="s">
        <v>279</v>
      </c>
      <c r="C396">
        <v>0.16169999999999973</v>
      </c>
    </row>
    <row r="397" spans="1:3" x14ac:dyDescent="0.45">
      <c r="A397" t="s">
        <v>473</v>
      </c>
      <c r="B397" t="s">
        <v>279</v>
      </c>
      <c r="C397">
        <v>0.13949999999999996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13"/>
  <sheetViews>
    <sheetView topLeftCell="A604" zoomScaleNormal="100" workbookViewId="0">
      <selection activeCell="H714" sqref="H714"/>
    </sheetView>
  </sheetViews>
  <sheetFormatPr baseColWidth="10" defaultRowHeight="14.25" x14ac:dyDescent="0.45"/>
  <cols>
    <col min="1" max="1" width="11.86328125" bestFit="1" customWidth="1"/>
    <col min="2" max="2" width="10.1328125" style="11" bestFit="1" customWidth="1"/>
    <col min="3" max="3" width="20.73046875" bestFit="1" customWidth="1"/>
    <col min="4" max="4" width="11.1328125" bestFit="1" customWidth="1"/>
    <col min="5" max="5" width="17.3984375" bestFit="1" customWidth="1"/>
    <col min="6" max="6" width="17.265625" customWidth="1"/>
    <col min="7" max="7" width="11.1328125" customWidth="1"/>
    <col min="8" max="8" width="9" customWidth="1"/>
    <col min="9" max="9" width="16.59765625" customWidth="1"/>
    <col min="10" max="10" width="23.265625" customWidth="1"/>
    <col min="11" max="11" width="27.59765625" customWidth="1"/>
    <col min="12" max="12" width="16.1328125" customWidth="1"/>
    <col min="13" max="13" width="83.73046875" bestFit="1" customWidth="1"/>
  </cols>
  <sheetData>
    <row r="1" spans="1:13" x14ac:dyDescent="0.45">
      <c r="A1" s="17" t="s">
        <v>264</v>
      </c>
      <c r="B1" s="18" t="s">
        <v>150</v>
      </c>
      <c r="C1" s="17" t="s">
        <v>265</v>
      </c>
      <c r="D1" s="17" t="s">
        <v>151</v>
      </c>
      <c r="E1" s="17" t="s">
        <v>266</v>
      </c>
      <c r="F1" s="17" t="s">
        <v>267</v>
      </c>
      <c r="G1" s="17" t="s">
        <v>268</v>
      </c>
      <c r="H1" s="17" t="s">
        <v>269</v>
      </c>
      <c r="I1" s="17" t="s">
        <v>270</v>
      </c>
      <c r="J1" s="17" t="s">
        <v>336</v>
      </c>
      <c r="K1" s="17" t="s">
        <v>337</v>
      </c>
      <c r="L1" s="17" t="s">
        <v>338</v>
      </c>
      <c r="M1" s="17" t="s">
        <v>271</v>
      </c>
    </row>
    <row r="2" spans="1:13" x14ac:dyDescent="0.45">
      <c r="A2">
        <v>1</v>
      </c>
      <c r="B2" s="11">
        <v>44778</v>
      </c>
      <c r="C2" t="s">
        <v>82</v>
      </c>
      <c r="D2" t="s">
        <v>74</v>
      </c>
      <c r="E2" t="s">
        <v>167</v>
      </c>
      <c r="F2" t="s">
        <v>227</v>
      </c>
      <c r="G2" t="s">
        <v>228</v>
      </c>
      <c r="H2">
        <v>9.0193999999999992</v>
      </c>
      <c r="I2">
        <v>1.01E-2</v>
      </c>
      <c r="J2" t="s">
        <v>335</v>
      </c>
      <c r="K2" t="s">
        <v>335</v>
      </c>
      <c r="L2" t="s">
        <v>334</v>
      </c>
    </row>
    <row r="3" spans="1:13" x14ac:dyDescent="0.45">
      <c r="A3">
        <v>2</v>
      </c>
      <c r="B3" s="11">
        <v>44778</v>
      </c>
      <c r="C3" t="s">
        <v>82</v>
      </c>
      <c r="D3" t="s">
        <v>74</v>
      </c>
      <c r="E3" t="s">
        <v>168</v>
      </c>
      <c r="F3" t="s">
        <v>227</v>
      </c>
      <c r="G3" t="s">
        <v>228</v>
      </c>
      <c r="H3">
        <v>9.0648</v>
      </c>
      <c r="I3">
        <v>1.03E-2</v>
      </c>
      <c r="J3" t="s">
        <v>335</v>
      </c>
      <c r="K3" t="s">
        <v>335</v>
      </c>
      <c r="L3" t="s">
        <v>334</v>
      </c>
    </row>
    <row r="4" spans="1:13" x14ac:dyDescent="0.45">
      <c r="A4">
        <v>3</v>
      </c>
      <c r="B4" s="11">
        <v>44778</v>
      </c>
      <c r="C4" t="s">
        <v>82</v>
      </c>
      <c r="D4" t="s">
        <v>74</v>
      </c>
      <c r="E4" t="s">
        <v>169</v>
      </c>
      <c r="F4" t="s">
        <v>227</v>
      </c>
      <c r="G4" t="s">
        <v>228</v>
      </c>
      <c r="H4">
        <v>9.0554000000000006</v>
      </c>
      <c r="I4">
        <v>1.0200000000000001E-2</v>
      </c>
      <c r="J4" t="s">
        <v>335</v>
      </c>
      <c r="K4" t="s">
        <v>335</v>
      </c>
      <c r="L4" t="s">
        <v>334</v>
      </c>
    </row>
    <row r="5" spans="1:13" x14ac:dyDescent="0.45">
      <c r="A5">
        <v>4</v>
      </c>
      <c r="B5" s="11">
        <v>44778</v>
      </c>
      <c r="C5" t="s">
        <v>24</v>
      </c>
      <c r="D5" t="s">
        <v>74</v>
      </c>
      <c r="E5" t="s">
        <v>167</v>
      </c>
      <c r="F5" t="s">
        <v>227</v>
      </c>
      <c r="G5" t="s">
        <v>229</v>
      </c>
      <c r="H5">
        <v>9.1753999999999998</v>
      </c>
      <c r="I5">
        <v>1.0200000000000001E-2</v>
      </c>
      <c r="J5" t="s">
        <v>335</v>
      </c>
      <c r="K5" t="s">
        <v>335</v>
      </c>
      <c r="L5" t="s">
        <v>334</v>
      </c>
    </row>
    <row r="6" spans="1:13" x14ac:dyDescent="0.45">
      <c r="A6">
        <v>5</v>
      </c>
      <c r="B6" s="11">
        <v>44778</v>
      </c>
      <c r="C6" t="s">
        <v>24</v>
      </c>
      <c r="D6" t="s">
        <v>74</v>
      </c>
      <c r="E6" t="s">
        <v>168</v>
      </c>
      <c r="F6" t="s">
        <v>227</v>
      </c>
      <c r="G6" t="s">
        <v>228</v>
      </c>
      <c r="H6">
        <v>9.0968999999999998</v>
      </c>
      <c r="I6">
        <v>1.0999999999999999E-2</v>
      </c>
      <c r="J6" t="s">
        <v>335</v>
      </c>
      <c r="K6" t="s">
        <v>335</v>
      </c>
      <c r="L6" t="s">
        <v>334</v>
      </c>
    </row>
    <row r="7" spans="1:13" x14ac:dyDescent="0.45">
      <c r="A7">
        <v>6</v>
      </c>
      <c r="B7" s="11">
        <v>44778</v>
      </c>
      <c r="C7" t="s">
        <v>24</v>
      </c>
      <c r="D7" t="s">
        <v>74</v>
      </c>
      <c r="E7" t="s">
        <v>169</v>
      </c>
      <c r="F7" t="s">
        <v>227</v>
      </c>
      <c r="G7" t="s">
        <v>229</v>
      </c>
      <c r="H7">
        <v>9.0093999999999994</v>
      </c>
      <c r="I7">
        <v>1.04E-2</v>
      </c>
      <c r="J7" t="s">
        <v>335</v>
      </c>
      <c r="K7" t="s">
        <v>335</v>
      </c>
      <c r="L7" t="s">
        <v>334</v>
      </c>
    </row>
    <row r="8" spans="1:13" x14ac:dyDescent="0.45">
      <c r="A8">
        <v>7</v>
      </c>
      <c r="B8" s="11">
        <v>44778</v>
      </c>
      <c r="C8" t="s">
        <v>82</v>
      </c>
      <c r="D8" t="s">
        <v>74</v>
      </c>
      <c r="E8" t="s">
        <v>167</v>
      </c>
      <c r="F8" t="s">
        <v>227</v>
      </c>
      <c r="G8" t="s">
        <v>228</v>
      </c>
      <c r="H8">
        <v>8.9281000000000006</v>
      </c>
      <c r="I8">
        <v>1.12E-2</v>
      </c>
      <c r="J8" t="s">
        <v>335</v>
      </c>
      <c r="K8" t="s">
        <v>335</v>
      </c>
      <c r="L8" t="s">
        <v>334</v>
      </c>
    </row>
    <row r="9" spans="1:13" x14ac:dyDescent="0.45">
      <c r="A9">
        <v>8</v>
      </c>
      <c r="B9" s="11">
        <v>44778</v>
      </c>
      <c r="C9" t="s">
        <v>82</v>
      </c>
      <c r="D9" t="s">
        <v>74</v>
      </c>
      <c r="E9" t="s">
        <v>168</v>
      </c>
      <c r="F9" t="s">
        <v>227</v>
      </c>
      <c r="G9" t="s">
        <v>228</v>
      </c>
      <c r="H9">
        <v>8.9551999999999996</v>
      </c>
      <c r="I9">
        <v>1.01E-2</v>
      </c>
      <c r="J9" t="s">
        <v>335</v>
      </c>
      <c r="K9" t="s">
        <v>335</v>
      </c>
      <c r="L9" t="s">
        <v>334</v>
      </c>
    </row>
    <row r="10" spans="1:13" x14ac:dyDescent="0.45">
      <c r="A10">
        <v>9</v>
      </c>
      <c r="B10" s="11">
        <v>44778</v>
      </c>
      <c r="C10" t="s">
        <v>82</v>
      </c>
      <c r="D10" t="s">
        <v>74</v>
      </c>
      <c r="E10" t="s">
        <v>169</v>
      </c>
      <c r="F10" t="s">
        <v>227</v>
      </c>
      <c r="G10" t="s">
        <v>228</v>
      </c>
      <c r="H10">
        <v>8.9574999999999996</v>
      </c>
      <c r="I10">
        <v>1.0500000000000001E-2</v>
      </c>
      <c r="J10" t="s">
        <v>335</v>
      </c>
      <c r="K10" t="s">
        <v>335</v>
      </c>
      <c r="L10" t="s">
        <v>334</v>
      </c>
    </row>
    <row r="11" spans="1:13" x14ac:dyDescent="0.45">
      <c r="A11">
        <v>10</v>
      </c>
      <c r="B11" s="11">
        <v>44778</v>
      </c>
      <c r="C11" t="s">
        <v>24</v>
      </c>
      <c r="D11" t="s">
        <v>74</v>
      </c>
      <c r="E11" t="s">
        <v>167</v>
      </c>
      <c r="F11" t="s">
        <v>227</v>
      </c>
      <c r="G11" t="s">
        <v>229</v>
      </c>
      <c r="H11">
        <v>9.0258000000000003</v>
      </c>
      <c r="I11">
        <v>1.0200000000000001E-2</v>
      </c>
      <c r="J11" t="s">
        <v>335</v>
      </c>
      <c r="K11" t="s">
        <v>335</v>
      </c>
      <c r="L11" t="s">
        <v>334</v>
      </c>
    </row>
    <row r="12" spans="1:13" x14ac:dyDescent="0.45">
      <c r="A12">
        <v>11</v>
      </c>
      <c r="B12" s="11">
        <v>44778</v>
      </c>
      <c r="C12" t="s">
        <v>24</v>
      </c>
      <c r="D12" t="s">
        <v>74</v>
      </c>
      <c r="E12" t="s">
        <v>168</v>
      </c>
      <c r="F12" t="s">
        <v>227</v>
      </c>
      <c r="G12" t="s">
        <v>228</v>
      </c>
      <c r="H12">
        <v>8.9458000000000002</v>
      </c>
      <c r="I12">
        <v>1.06E-2</v>
      </c>
      <c r="J12" t="s">
        <v>335</v>
      </c>
      <c r="K12" t="s">
        <v>335</v>
      </c>
      <c r="L12" t="s">
        <v>334</v>
      </c>
    </row>
    <row r="13" spans="1:13" x14ac:dyDescent="0.45">
      <c r="A13">
        <v>12</v>
      </c>
      <c r="B13" s="11">
        <v>44778</v>
      </c>
      <c r="C13" t="s">
        <v>24</v>
      </c>
      <c r="D13" t="s">
        <v>74</v>
      </c>
      <c r="E13" t="s">
        <v>169</v>
      </c>
      <c r="F13" t="s">
        <v>227</v>
      </c>
      <c r="G13" t="s">
        <v>229</v>
      </c>
      <c r="H13">
        <v>9.11</v>
      </c>
      <c r="I13">
        <v>1.01E-2</v>
      </c>
      <c r="J13" t="s">
        <v>335</v>
      </c>
      <c r="K13" t="s">
        <v>335</v>
      </c>
      <c r="L13" t="s">
        <v>334</v>
      </c>
    </row>
    <row r="14" spans="1:13" x14ac:dyDescent="0.45">
      <c r="A14">
        <v>13</v>
      </c>
      <c r="B14" s="11">
        <v>44778</v>
      </c>
      <c r="C14" t="s">
        <v>82</v>
      </c>
      <c r="D14" t="s">
        <v>74</v>
      </c>
      <c r="E14" t="s">
        <v>167</v>
      </c>
      <c r="F14" t="s">
        <v>230</v>
      </c>
      <c r="G14" t="s">
        <v>229</v>
      </c>
      <c r="H14">
        <v>1.105</v>
      </c>
      <c r="I14">
        <v>2.0299999999999999E-2</v>
      </c>
      <c r="J14" t="s">
        <v>335</v>
      </c>
      <c r="K14" t="s">
        <v>334</v>
      </c>
      <c r="L14" t="s">
        <v>334</v>
      </c>
    </row>
    <row r="15" spans="1:13" x14ac:dyDescent="0.45">
      <c r="A15">
        <v>14</v>
      </c>
      <c r="B15" s="11">
        <v>44778</v>
      </c>
      <c r="C15" t="s">
        <v>82</v>
      </c>
      <c r="D15" t="s">
        <v>74</v>
      </c>
      <c r="E15" t="s">
        <v>168</v>
      </c>
      <c r="F15" t="s">
        <v>230</v>
      </c>
      <c r="G15" t="s">
        <v>229</v>
      </c>
      <c r="H15">
        <v>1.1060000000000001</v>
      </c>
      <c r="I15">
        <v>2.0299999999999999E-2</v>
      </c>
      <c r="J15" t="s">
        <v>335</v>
      </c>
      <c r="K15" t="s">
        <v>334</v>
      </c>
      <c r="L15" t="s">
        <v>334</v>
      </c>
    </row>
    <row r="16" spans="1:13" x14ac:dyDescent="0.45">
      <c r="A16">
        <v>15</v>
      </c>
      <c r="B16" s="11">
        <v>44778</v>
      </c>
      <c r="C16" t="s">
        <v>82</v>
      </c>
      <c r="D16" t="s">
        <v>74</v>
      </c>
      <c r="E16" t="s">
        <v>169</v>
      </c>
      <c r="F16" t="s">
        <v>230</v>
      </c>
      <c r="G16" t="s">
        <v>229</v>
      </c>
      <c r="H16">
        <v>1.0958000000000001</v>
      </c>
      <c r="I16">
        <v>2.06E-2</v>
      </c>
      <c r="J16" t="s">
        <v>335</v>
      </c>
      <c r="K16" t="s">
        <v>334</v>
      </c>
      <c r="L16" t="s">
        <v>334</v>
      </c>
    </row>
    <row r="17" spans="1:12" x14ac:dyDescent="0.45">
      <c r="A17">
        <v>16</v>
      </c>
      <c r="B17" s="11">
        <v>44778</v>
      </c>
      <c r="C17" t="s">
        <v>24</v>
      </c>
      <c r="D17" t="s">
        <v>74</v>
      </c>
      <c r="E17" t="s">
        <v>167</v>
      </c>
      <c r="F17" t="s">
        <v>230</v>
      </c>
      <c r="G17" t="s">
        <v>229</v>
      </c>
      <c r="H17">
        <v>1.1041000000000001</v>
      </c>
      <c r="I17">
        <v>0.02</v>
      </c>
      <c r="J17" t="s">
        <v>335</v>
      </c>
      <c r="K17" t="s">
        <v>334</v>
      </c>
      <c r="L17" t="s">
        <v>334</v>
      </c>
    </row>
    <row r="18" spans="1:12" x14ac:dyDescent="0.45">
      <c r="A18">
        <v>17</v>
      </c>
      <c r="B18" s="11">
        <v>44778</v>
      </c>
      <c r="C18" t="s">
        <v>24</v>
      </c>
      <c r="D18" t="s">
        <v>74</v>
      </c>
      <c r="E18" t="s">
        <v>168</v>
      </c>
      <c r="F18" t="s">
        <v>230</v>
      </c>
      <c r="G18" t="s">
        <v>229</v>
      </c>
      <c r="H18">
        <v>1.0874999999999999</v>
      </c>
      <c r="I18">
        <v>2.0299999999999999E-2</v>
      </c>
      <c r="J18" t="s">
        <v>335</v>
      </c>
      <c r="K18" t="s">
        <v>334</v>
      </c>
      <c r="L18" t="s">
        <v>334</v>
      </c>
    </row>
    <row r="19" spans="1:12" x14ac:dyDescent="0.45">
      <c r="A19">
        <v>18</v>
      </c>
      <c r="B19" s="11">
        <v>44778</v>
      </c>
      <c r="C19" t="s">
        <v>24</v>
      </c>
      <c r="D19" t="s">
        <v>74</v>
      </c>
      <c r="E19" t="s">
        <v>169</v>
      </c>
      <c r="F19" t="s">
        <v>230</v>
      </c>
      <c r="G19" t="s">
        <v>229</v>
      </c>
      <c r="H19">
        <v>1.1009</v>
      </c>
      <c r="I19">
        <v>2.06E-2</v>
      </c>
      <c r="J19" t="s">
        <v>335</v>
      </c>
      <c r="K19" t="s">
        <v>334</v>
      </c>
      <c r="L19" t="s">
        <v>334</v>
      </c>
    </row>
    <row r="20" spans="1:12" x14ac:dyDescent="0.45">
      <c r="A20">
        <v>19</v>
      </c>
      <c r="B20" s="11">
        <v>44778</v>
      </c>
      <c r="C20" t="s">
        <v>82</v>
      </c>
      <c r="D20" t="s">
        <v>74</v>
      </c>
      <c r="E20" t="s">
        <v>167</v>
      </c>
      <c r="F20" t="s">
        <v>230</v>
      </c>
      <c r="G20" t="s">
        <v>229</v>
      </c>
      <c r="H20">
        <v>1.103</v>
      </c>
      <c r="I20">
        <v>2.0199999999999999E-2</v>
      </c>
      <c r="J20" t="s">
        <v>335</v>
      </c>
      <c r="K20" t="s">
        <v>334</v>
      </c>
      <c r="L20" t="s">
        <v>334</v>
      </c>
    </row>
    <row r="21" spans="1:12" x14ac:dyDescent="0.45">
      <c r="A21">
        <v>20</v>
      </c>
      <c r="B21" s="11">
        <v>44778</v>
      </c>
      <c r="C21" t="s">
        <v>82</v>
      </c>
      <c r="D21" t="s">
        <v>74</v>
      </c>
      <c r="E21" t="s">
        <v>168</v>
      </c>
      <c r="F21" t="s">
        <v>230</v>
      </c>
      <c r="G21" t="s">
        <v>229</v>
      </c>
      <c r="H21">
        <v>1.0958000000000001</v>
      </c>
      <c r="I21">
        <v>2.01E-2</v>
      </c>
      <c r="J21" t="s">
        <v>335</v>
      </c>
      <c r="K21" t="s">
        <v>334</v>
      </c>
      <c r="L21" t="s">
        <v>334</v>
      </c>
    </row>
    <row r="22" spans="1:12" x14ac:dyDescent="0.45">
      <c r="A22">
        <v>21</v>
      </c>
      <c r="B22" s="11">
        <v>44778</v>
      </c>
      <c r="C22" t="s">
        <v>82</v>
      </c>
      <c r="D22" t="s">
        <v>74</v>
      </c>
      <c r="E22" t="s">
        <v>169</v>
      </c>
      <c r="F22" t="s">
        <v>230</v>
      </c>
      <c r="G22" t="s">
        <v>229</v>
      </c>
      <c r="H22">
        <v>1.1045</v>
      </c>
      <c r="I22">
        <v>2.0500000000000001E-2</v>
      </c>
      <c r="J22" t="s">
        <v>335</v>
      </c>
      <c r="K22" t="s">
        <v>334</v>
      </c>
      <c r="L22" t="s">
        <v>334</v>
      </c>
    </row>
    <row r="23" spans="1:12" x14ac:dyDescent="0.45">
      <c r="A23">
        <v>22</v>
      </c>
      <c r="B23" s="11">
        <v>44778</v>
      </c>
      <c r="C23" t="s">
        <v>24</v>
      </c>
      <c r="D23" t="s">
        <v>74</v>
      </c>
      <c r="E23" t="s">
        <v>167</v>
      </c>
      <c r="F23" t="s">
        <v>230</v>
      </c>
      <c r="G23" t="s">
        <v>229</v>
      </c>
      <c r="H23">
        <v>1.0900000000000001</v>
      </c>
      <c r="I23">
        <v>2.0299999999999999E-2</v>
      </c>
      <c r="J23" t="s">
        <v>335</v>
      </c>
      <c r="K23" t="s">
        <v>334</v>
      </c>
      <c r="L23" t="s">
        <v>334</v>
      </c>
    </row>
    <row r="24" spans="1:12" x14ac:dyDescent="0.45">
      <c r="A24">
        <v>23</v>
      </c>
      <c r="B24" s="11">
        <v>44778</v>
      </c>
      <c r="C24" t="s">
        <v>24</v>
      </c>
      <c r="D24" t="s">
        <v>74</v>
      </c>
      <c r="E24" t="s">
        <v>168</v>
      </c>
      <c r="F24" t="s">
        <v>230</v>
      </c>
      <c r="G24" t="s">
        <v>229</v>
      </c>
      <c r="H24">
        <v>1.0969</v>
      </c>
      <c r="I24">
        <v>0.02</v>
      </c>
      <c r="J24" t="s">
        <v>335</v>
      </c>
      <c r="K24" t="s">
        <v>334</v>
      </c>
      <c r="L24" t="s">
        <v>334</v>
      </c>
    </row>
    <row r="25" spans="1:12" x14ac:dyDescent="0.45">
      <c r="A25">
        <v>24</v>
      </c>
      <c r="B25" s="11">
        <v>44778</v>
      </c>
      <c r="C25" t="s">
        <v>24</v>
      </c>
      <c r="D25" t="s">
        <v>74</v>
      </c>
      <c r="E25" t="s">
        <v>169</v>
      </c>
      <c r="F25" t="s">
        <v>230</v>
      </c>
      <c r="G25" t="s">
        <v>229</v>
      </c>
      <c r="H25">
        <v>1.0903</v>
      </c>
      <c r="I25">
        <v>2.0199999999999999E-2</v>
      </c>
      <c r="J25" t="s">
        <v>335</v>
      </c>
      <c r="K25" t="s">
        <v>334</v>
      </c>
      <c r="L25" t="s">
        <v>334</v>
      </c>
    </row>
    <row r="26" spans="1:12" x14ac:dyDescent="0.45">
      <c r="A26">
        <v>25</v>
      </c>
      <c r="B26" s="11">
        <v>44778</v>
      </c>
      <c r="C26" t="s">
        <v>24</v>
      </c>
      <c r="D26" t="s">
        <v>75</v>
      </c>
      <c r="E26" t="s">
        <v>166</v>
      </c>
      <c r="F26" t="s">
        <v>230</v>
      </c>
      <c r="G26" t="s">
        <v>229</v>
      </c>
      <c r="H26">
        <v>1.0880000000000001</v>
      </c>
      <c r="I26">
        <v>2.0400000000000001E-2</v>
      </c>
      <c r="J26" t="s">
        <v>335</v>
      </c>
      <c r="K26" t="s">
        <v>334</v>
      </c>
      <c r="L26" t="s">
        <v>334</v>
      </c>
    </row>
    <row r="27" spans="1:12" x14ac:dyDescent="0.45">
      <c r="A27">
        <v>26</v>
      </c>
      <c r="B27" s="11">
        <v>44778</v>
      </c>
      <c r="C27" t="s">
        <v>24</v>
      </c>
      <c r="D27" t="s">
        <v>75</v>
      </c>
      <c r="E27" t="s">
        <v>166</v>
      </c>
      <c r="F27" t="s">
        <v>230</v>
      </c>
      <c r="G27" t="s">
        <v>229</v>
      </c>
      <c r="H27">
        <v>1.0920000000000001</v>
      </c>
      <c r="I27">
        <v>2.0199999999999999E-2</v>
      </c>
      <c r="J27" t="s">
        <v>335</v>
      </c>
      <c r="K27" t="s">
        <v>334</v>
      </c>
      <c r="L27" t="s">
        <v>334</v>
      </c>
    </row>
    <row r="28" spans="1:12" x14ac:dyDescent="0.45">
      <c r="A28">
        <v>27</v>
      </c>
      <c r="B28" s="11">
        <v>44783</v>
      </c>
      <c r="C28" t="s">
        <v>279</v>
      </c>
      <c r="D28" t="s">
        <v>75</v>
      </c>
      <c r="E28" t="s">
        <v>162</v>
      </c>
      <c r="F28" t="s">
        <v>231</v>
      </c>
      <c r="G28" t="s">
        <v>229</v>
      </c>
      <c r="H28">
        <v>2.2776999999999998</v>
      </c>
      <c r="I28">
        <v>15.670199999999999</v>
      </c>
      <c r="J28" t="s">
        <v>334</v>
      </c>
      <c r="K28" t="s">
        <v>334</v>
      </c>
      <c r="L28" t="s">
        <v>334</v>
      </c>
    </row>
    <row r="29" spans="1:12" x14ac:dyDescent="0.45">
      <c r="A29">
        <v>28</v>
      </c>
      <c r="B29" s="11">
        <v>44783</v>
      </c>
      <c r="C29" t="s">
        <v>279</v>
      </c>
      <c r="D29" t="s">
        <v>75</v>
      </c>
      <c r="E29" t="s">
        <v>162</v>
      </c>
      <c r="F29" t="s">
        <v>231</v>
      </c>
      <c r="G29" t="s">
        <v>229</v>
      </c>
      <c r="H29">
        <v>2.2421000000000002</v>
      </c>
      <c r="I29">
        <v>15.940200000000001</v>
      </c>
      <c r="J29" t="s">
        <v>334</v>
      </c>
      <c r="K29" t="s">
        <v>334</v>
      </c>
      <c r="L29" t="s">
        <v>334</v>
      </c>
    </row>
    <row r="30" spans="1:12" x14ac:dyDescent="0.45">
      <c r="A30">
        <v>29</v>
      </c>
      <c r="B30" s="11">
        <v>44783</v>
      </c>
      <c r="C30" t="s">
        <v>279</v>
      </c>
      <c r="D30" t="s">
        <v>75</v>
      </c>
      <c r="E30" t="s">
        <v>163</v>
      </c>
      <c r="F30" t="s">
        <v>231</v>
      </c>
      <c r="G30" t="s">
        <v>229</v>
      </c>
      <c r="H30">
        <v>2.2875000000000001</v>
      </c>
      <c r="I30">
        <v>15.7616</v>
      </c>
      <c r="J30" t="s">
        <v>334</v>
      </c>
      <c r="K30" t="s">
        <v>334</v>
      </c>
      <c r="L30" t="s">
        <v>334</v>
      </c>
    </row>
    <row r="31" spans="1:12" x14ac:dyDescent="0.45">
      <c r="A31">
        <v>30</v>
      </c>
      <c r="B31" s="11">
        <v>44783</v>
      </c>
      <c r="C31" t="s">
        <v>279</v>
      </c>
      <c r="D31" t="s">
        <v>75</v>
      </c>
      <c r="E31" t="s">
        <v>163</v>
      </c>
      <c r="F31" t="s">
        <v>231</v>
      </c>
      <c r="G31" t="s">
        <v>229</v>
      </c>
      <c r="H31">
        <v>2.2835999999999999</v>
      </c>
      <c r="I31">
        <v>15.6767</v>
      </c>
      <c r="J31" t="s">
        <v>334</v>
      </c>
      <c r="K31" t="s">
        <v>334</v>
      </c>
      <c r="L31" t="s">
        <v>334</v>
      </c>
    </row>
    <row r="32" spans="1:12" x14ac:dyDescent="0.45">
      <c r="A32">
        <v>31</v>
      </c>
      <c r="B32" s="11">
        <v>44783</v>
      </c>
      <c r="C32" t="s">
        <v>279</v>
      </c>
      <c r="D32" t="s">
        <v>75</v>
      </c>
      <c r="E32" t="s">
        <v>164</v>
      </c>
      <c r="F32" t="s">
        <v>231</v>
      </c>
      <c r="G32" t="s">
        <v>229</v>
      </c>
      <c r="H32">
        <v>2.2896000000000001</v>
      </c>
      <c r="I32">
        <v>16.0624</v>
      </c>
      <c r="J32" t="s">
        <v>334</v>
      </c>
      <c r="K32" t="s">
        <v>334</v>
      </c>
      <c r="L32" t="s">
        <v>334</v>
      </c>
    </row>
    <row r="33" spans="1:12" x14ac:dyDescent="0.45">
      <c r="A33">
        <v>32</v>
      </c>
      <c r="B33" s="11">
        <v>44783</v>
      </c>
      <c r="C33" t="s">
        <v>279</v>
      </c>
      <c r="D33" t="s">
        <v>75</v>
      </c>
      <c r="E33" t="s">
        <v>164</v>
      </c>
      <c r="F33" t="s">
        <v>231</v>
      </c>
      <c r="G33" t="s">
        <v>229</v>
      </c>
      <c r="H33">
        <v>2.2703000000000002</v>
      </c>
      <c r="I33">
        <v>16.002400000000002</v>
      </c>
      <c r="J33" t="s">
        <v>334</v>
      </c>
      <c r="K33" t="s">
        <v>334</v>
      </c>
      <c r="L33" t="s">
        <v>334</v>
      </c>
    </row>
    <row r="34" spans="1:12" x14ac:dyDescent="0.45">
      <c r="A34">
        <v>33</v>
      </c>
      <c r="B34" s="11">
        <v>44783</v>
      </c>
      <c r="C34" t="s">
        <v>279</v>
      </c>
      <c r="D34" t="s">
        <v>75</v>
      </c>
      <c r="E34" t="s">
        <v>165</v>
      </c>
      <c r="F34" t="s">
        <v>231</v>
      </c>
      <c r="G34" t="s">
        <v>229</v>
      </c>
      <c r="H34">
        <v>2.2881</v>
      </c>
      <c r="I34">
        <v>16.027100000000001</v>
      </c>
      <c r="J34" t="s">
        <v>334</v>
      </c>
      <c r="K34" t="s">
        <v>334</v>
      </c>
      <c r="L34" t="s">
        <v>334</v>
      </c>
    </row>
    <row r="35" spans="1:12" x14ac:dyDescent="0.45">
      <c r="A35">
        <v>34</v>
      </c>
      <c r="B35" s="11">
        <v>44783</v>
      </c>
      <c r="C35" t="s">
        <v>279</v>
      </c>
      <c r="D35" t="s">
        <v>75</v>
      </c>
      <c r="E35" t="s">
        <v>165</v>
      </c>
      <c r="F35" t="s">
        <v>231</v>
      </c>
      <c r="G35" t="s">
        <v>229</v>
      </c>
      <c r="H35">
        <v>2.2803</v>
      </c>
      <c r="I35">
        <v>15.8757</v>
      </c>
      <c r="J35" t="s">
        <v>334</v>
      </c>
      <c r="K35" t="s">
        <v>334</v>
      </c>
      <c r="L35" t="s">
        <v>334</v>
      </c>
    </row>
    <row r="36" spans="1:12" x14ac:dyDescent="0.45">
      <c r="A36">
        <v>35</v>
      </c>
      <c r="B36" s="11">
        <v>44783</v>
      </c>
      <c r="C36" t="s">
        <v>279</v>
      </c>
      <c r="D36" t="s">
        <v>75</v>
      </c>
      <c r="E36" t="s">
        <v>166</v>
      </c>
      <c r="F36" t="s">
        <v>231</v>
      </c>
      <c r="G36" t="s">
        <v>229</v>
      </c>
      <c r="H36">
        <v>2.3403999999999998</v>
      </c>
      <c r="I36">
        <v>15.7003</v>
      </c>
      <c r="J36" t="s">
        <v>334</v>
      </c>
      <c r="K36" t="s">
        <v>334</v>
      </c>
      <c r="L36" t="s">
        <v>334</v>
      </c>
    </row>
    <row r="37" spans="1:12" x14ac:dyDescent="0.45">
      <c r="A37">
        <v>36</v>
      </c>
      <c r="B37" s="11">
        <v>44783</v>
      </c>
      <c r="C37" t="s">
        <v>279</v>
      </c>
      <c r="D37" t="s">
        <v>75</v>
      </c>
      <c r="E37" t="s">
        <v>166</v>
      </c>
      <c r="F37" t="s">
        <v>231</v>
      </c>
      <c r="G37" t="s">
        <v>229</v>
      </c>
      <c r="H37">
        <v>2.2254999999999998</v>
      </c>
      <c r="I37">
        <v>15.888199999999999</v>
      </c>
      <c r="J37" t="s">
        <v>334</v>
      </c>
      <c r="K37" t="s">
        <v>334</v>
      </c>
      <c r="L37" t="s">
        <v>334</v>
      </c>
    </row>
    <row r="38" spans="1:12" x14ac:dyDescent="0.45">
      <c r="A38">
        <v>37</v>
      </c>
      <c r="B38" s="11">
        <v>44789</v>
      </c>
      <c r="C38" t="s">
        <v>24</v>
      </c>
      <c r="D38" t="s">
        <v>74</v>
      </c>
      <c r="E38" t="s">
        <v>170</v>
      </c>
      <c r="F38" t="s">
        <v>227</v>
      </c>
      <c r="G38" t="s">
        <v>228</v>
      </c>
      <c r="H38">
        <v>9.0591000000000008</v>
      </c>
      <c r="I38">
        <v>1.0200000000000001E-2</v>
      </c>
      <c r="J38" t="s">
        <v>335</v>
      </c>
      <c r="K38" t="s">
        <v>335</v>
      </c>
      <c r="L38" t="s">
        <v>334</v>
      </c>
    </row>
    <row r="39" spans="1:12" x14ac:dyDescent="0.45">
      <c r="A39">
        <v>38</v>
      </c>
      <c r="B39" s="11">
        <v>44789</v>
      </c>
      <c r="C39" t="s">
        <v>24</v>
      </c>
      <c r="D39" t="s">
        <v>74</v>
      </c>
      <c r="E39" t="s">
        <v>170</v>
      </c>
      <c r="F39" t="s">
        <v>227</v>
      </c>
      <c r="G39" t="s">
        <v>228</v>
      </c>
      <c r="H39">
        <v>9.0831999999999997</v>
      </c>
      <c r="I39">
        <v>1.26E-2</v>
      </c>
      <c r="J39" t="s">
        <v>335</v>
      </c>
      <c r="K39" t="s">
        <v>335</v>
      </c>
      <c r="L39" t="s">
        <v>334</v>
      </c>
    </row>
    <row r="40" spans="1:12" x14ac:dyDescent="0.45">
      <c r="A40">
        <v>39</v>
      </c>
      <c r="B40" s="11">
        <v>44789</v>
      </c>
      <c r="C40" t="s">
        <v>82</v>
      </c>
      <c r="D40" t="s">
        <v>74</v>
      </c>
      <c r="E40" t="s">
        <v>171</v>
      </c>
      <c r="F40" t="s">
        <v>227</v>
      </c>
      <c r="G40" t="s">
        <v>229</v>
      </c>
      <c r="H40">
        <v>9.0825999999999993</v>
      </c>
      <c r="I40">
        <v>1.01E-2</v>
      </c>
      <c r="J40" t="s">
        <v>335</v>
      </c>
      <c r="K40" t="s">
        <v>335</v>
      </c>
      <c r="L40" t="s">
        <v>334</v>
      </c>
    </row>
    <row r="41" spans="1:12" x14ac:dyDescent="0.45">
      <c r="A41">
        <v>40</v>
      </c>
      <c r="B41" s="11">
        <v>44789</v>
      </c>
      <c r="C41" t="s">
        <v>82</v>
      </c>
      <c r="D41" t="s">
        <v>74</v>
      </c>
      <c r="E41" t="s">
        <v>171</v>
      </c>
      <c r="F41" t="s">
        <v>227</v>
      </c>
      <c r="G41" t="s">
        <v>229</v>
      </c>
      <c r="H41">
        <v>9.0092999999999996</v>
      </c>
      <c r="I41">
        <v>1.04E-2</v>
      </c>
      <c r="J41" t="s">
        <v>335</v>
      </c>
      <c r="K41" t="s">
        <v>335</v>
      </c>
      <c r="L41" t="s">
        <v>334</v>
      </c>
    </row>
    <row r="42" spans="1:12" x14ac:dyDescent="0.45">
      <c r="A42">
        <v>41</v>
      </c>
      <c r="B42" s="11">
        <v>44789</v>
      </c>
      <c r="C42" t="s">
        <v>82</v>
      </c>
      <c r="D42" t="s">
        <v>74</v>
      </c>
      <c r="E42" t="s">
        <v>172</v>
      </c>
      <c r="F42" t="s">
        <v>227</v>
      </c>
      <c r="G42" t="s">
        <v>229</v>
      </c>
      <c r="H42">
        <v>9.0256000000000007</v>
      </c>
      <c r="I42">
        <v>0.01</v>
      </c>
      <c r="J42" t="s">
        <v>335</v>
      </c>
      <c r="K42" t="s">
        <v>335</v>
      </c>
      <c r="L42" t="s">
        <v>334</v>
      </c>
    </row>
    <row r="43" spans="1:12" x14ac:dyDescent="0.45">
      <c r="A43">
        <v>42</v>
      </c>
      <c r="B43" s="11">
        <v>44789</v>
      </c>
      <c r="C43" t="s">
        <v>82</v>
      </c>
      <c r="D43" t="s">
        <v>74</v>
      </c>
      <c r="E43" t="s">
        <v>172</v>
      </c>
      <c r="F43" t="s">
        <v>227</v>
      </c>
      <c r="G43" t="s">
        <v>229</v>
      </c>
      <c r="H43">
        <v>9.0649999999999995</v>
      </c>
      <c r="I43">
        <v>1.0699999999999999E-2</v>
      </c>
      <c r="J43" t="s">
        <v>335</v>
      </c>
      <c r="K43" t="s">
        <v>335</v>
      </c>
      <c r="L43" t="s">
        <v>334</v>
      </c>
    </row>
    <row r="44" spans="1:12" x14ac:dyDescent="0.45">
      <c r="A44">
        <v>43</v>
      </c>
      <c r="B44" s="11">
        <v>44789</v>
      </c>
      <c r="C44" t="s">
        <v>24</v>
      </c>
      <c r="D44" t="s">
        <v>74</v>
      </c>
      <c r="E44" t="s">
        <v>171</v>
      </c>
      <c r="F44" t="s">
        <v>227</v>
      </c>
      <c r="G44" t="s">
        <v>229</v>
      </c>
      <c r="H44">
        <v>9.0823</v>
      </c>
      <c r="I44">
        <v>1.03E-2</v>
      </c>
      <c r="J44" t="s">
        <v>335</v>
      </c>
      <c r="K44" t="s">
        <v>335</v>
      </c>
      <c r="L44" t="s">
        <v>334</v>
      </c>
    </row>
    <row r="45" spans="1:12" x14ac:dyDescent="0.45">
      <c r="A45">
        <v>44</v>
      </c>
      <c r="B45" s="11">
        <v>44789</v>
      </c>
      <c r="C45" t="s">
        <v>24</v>
      </c>
      <c r="D45" t="s">
        <v>74</v>
      </c>
      <c r="E45" t="s">
        <v>171</v>
      </c>
      <c r="F45" t="s">
        <v>227</v>
      </c>
      <c r="G45" t="s">
        <v>229</v>
      </c>
      <c r="H45">
        <v>8.9458000000000002</v>
      </c>
      <c r="I45">
        <v>1.03E-2</v>
      </c>
      <c r="J45" t="s">
        <v>335</v>
      </c>
      <c r="K45" t="s">
        <v>335</v>
      </c>
      <c r="L45" t="s">
        <v>334</v>
      </c>
    </row>
    <row r="46" spans="1:12" x14ac:dyDescent="0.45">
      <c r="A46">
        <v>45</v>
      </c>
      <c r="B46" s="11">
        <v>44789</v>
      </c>
      <c r="C46" t="s">
        <v>24</v>
      </c>
      <c r="D46" t="s">
        <v>74</v>
      </c>
      <c r="E46" t="s">
        <v>172</v>
      </c>
      <c r="F46" t="s">
        <v>227</v>
      </c>
      <c r="G46" t="s">
        <v>229</v>
      </c>
      <c r="H46">
        <v>9.0090000000000003</v>
      </c>
      <c r="I46">
        <v>1.01E-2</v>
      </c>
      <c r="J46" t="s">
        <v>335</v>
      </c>
      <c r="K46" t="s">
        <v>335</v>
      </c>
      <c r="L46" t="s">
        <v>334</v>
      </c>
    </row>
    <row r="47" spans="1:12" x14ac:dyDescent="0.45">
      <c r="A47">
        <v>46</v>
      </c>
      <c r="B47" s="11">
        <v>44789</v>
      </c>
      <c r="C47" t="s">
        <v>24</v>
      </c>
      <c r="D47" t="s">
        <v>74</v>
      </c>
      <c r="E47" t="s">
        <v>172</v>
      </c>
      <c r="F47" t="s">
        <v>227</v>
      </c>
      <c r="G47" t="s">
        <v>229</v>
      </c>
      <c r="H47">
        <v>9.1092999999999993</v>
      </c>
      <c r="I47">
        <v>0.01</v>
      </c>
      <c r="J47" t="s">
        <v>335</v>
      </c>
      <c r="K47" t="s">
        <v>335</v>
      </c>
      <c r="L47" t="s">
        <v>334</v>
      </c>
    </row>
    <row r="48" spans="1:12" x14ac:dyDescent="0.45">
      <c r="A48">
        <v>47</v>
      </c>
      <c r="B48" s="11">
        <v>44792</v>
      </c>
      <c r="C48" t="s">
        <v>24</v>
      </c>
      <c r="D48" t="s">
        <v>74</v>
      </c>
      <c r="E48" t="s">
        <v>170</v>
      </c>
      <c r="F48" t="s">
        <v>230</v>
      </c>
      <c r="G48" t="s">
        <v>229</v>
      </c>
      <c r="H48">
        <v>1.0958000000000001</v>
      </c>
      <c r="I48">
        <v>2.06E-2</v>
      </c>
      <c r="J48" t="s">
        <v>335</v>
      </c>
      <c r="K48" t="s">
        <v>334</v>
      </c>
      <c r="L48" t="s">
        <v>334</v>
      </c>
    </row>
    <row r="49" spans="1:13" x14ac:dyDescent="0.45">
      <c r="A49">
        <v>48</v>
      </c>
      <c r="B49" s="11">
        <v>44792</v>
      </c>
      <c r="C49" t="s">
        <v>24</v>
      </c>
      <c r="D49" t="s">
        <v>74</v>
      </c>
      <c r="E49" t="s">
        <v>170</v>
      </c>
      <c r="F49" t="s">
        <v>230</v>
      </c>
      <c r="G49" t="s">
        <v>229</v>
      </c>
      <c r="H49">
        <v>1.1036999999999999</v>
      </c>
      <c r="I49">
        <v>2.0199999999999999E-2</v>
      </c>
      <c r="J49" t="s">
        <v>335</v>
      </c>
      <c r="K49" t="s">
        <v>334</v>
      </c>
      <c r="L49" t="s">
        <v>334</v>
      </c>
    </row>
    <row r="50" spans="1:13" x14ac:dyDescent="0.45">
      <c r="A50">
        <v>49</v>
      </c>
      <c r="B50" s="11">
        <v>44792</v>
      </c>
      <c r="C50" t="s">
        <v>82</v>
      </c>
      <c r="D50" t="s">
        <v>74</v>
      </c>
      <c r="E50" t="s">
        <v>170</v>
      </c>
      <c r="F50" t="s">
        <v>227</v>
      </c>
      <c r="G50" t="s">
        <v>229</v>
      </c>
      <c r="H50">
        <v>9.0251000000000001</v>
      </c>
      <c r="I50">
        <v>1.03E-2</v>
      </c>
      <c r="J50" t="s">
        <v>335</v>
      </c>
      <c r="K50" t="s">
        <v>335</v>
      </c>
      <c r="L50" t="s">
        <v>334</v>
      </c>
    </row>
    <row r="51" spans="1:13" x14ac:dyDescent="0.45">
      <c r="A51">
        <v>50</v>
      </c>
      <c r="B51" s="11">
        <v>44792</v>
      </c>
      <c r="C51" t="s">
        <v>82</v>
      </c>
      <c r="D51" t="s">
        <v>74</v>
      </c>
      <c r="E51" t="s">
        <v>170</v>
      </c>
      <c r="F51" t="s">
        <v>227</v>
      </c>
      <c r="G51" t="s">
        <v>229</v>
      </c>
      <c r="H51">
        <v>9.1700999999999997</v>
      </c>
      <c r="I51">
        <v>1.0200000000000001E-2</v>
      </c>
      <c r="J51" t="s">
        <v>335</v>
      </c>
      <c r="K51" t="s">
        <v>335</v>
      </c>
      <c r="L51" t="s">
        <v>334</v>
      </c>
    </row>
    <row r="52" spans="1:13" x14ac:dyDescent="0.45">
      <c r="A52">
        <v>51</v>
      </c>
      <c r="B52" s="11">
        <v>44792</v>
      </c>
      <c r="C52" t="s">
        <v>82</v>
      </c>
      <c r="D52" t="s">
        <v>74</v>
      </c>
      <c r="E52" t="s">
        <v>170</v>
      </c>
      <c r="F52" t="s">
        <v>230</v>
      </c>
      <c r="G52" t="s">
        <v>229</v>
      </c>
      <c r="H52">
        <v>1.1094999999999999</v>
      </c>
      <c r="I52">
        <v>2.0500000000000001E-2</v>
      </c>
      <c r="J52" t="s">
        <v>335</v>
      </c>
      <c r="K52" t="s">
        <v>334</v>
      </c>
      <c r="L52" t="s">
        <v>334</v>
      </c>
    </row>
    <row r="53" spans="1:13" x14ac:dyDescent="0.45">
      <c r="A53">
        <v>52</v>
      </c>
      <c r="B53" s="11">
        <v>44792</v>
      </c>
      <c r="C53" t="s">
        <v>82</v>
      </c>
      <c r="D53" t="s">
        <v>74</v>
      </c>
      <c r="E53" t="s">
        <v>170</v>
      </c>
      <c r="F53" t="s">
        <v>230</v>
      </c>
      <c r="G53" t="s">
        <v>229</v>
      </c>
      <c r="H53">
        <v>1.0952999999999999</v>
      </c>
      <c r="I53">
        <v>2.0299999999999999E-2</v>
      </c>
      <c r="J53" t="s">
        <v>335</v>
      </c>
      <c r="K53" t="s">
        <v>334</v>
      </c>
      <c r="L53" t="s">
        <v>334</v>
      </c>
    </row>
    <row r="54" spans="1:13" x14ac:dyDescent="0.45">
      <c r="A54">
        <v>53</v>
      </c>
      <c r="B54" s="11">
        <v>44792</v>
      </c>
      <c r="C54" t="s">
        <v>24</v>
      </c>
      <c r="D54" t="s">
        <v>74</v>
      </c>
      <c r="E54" t="s">
        <v>171</v>
      </c>
      <c r="F54" t="s">
        <v>230</v>
      </c>
      <c r="G54" t="s">
        <v>229</v>
      </c>
      <c r="H54">
        <v>1.0952</v>
      </c>
      <c r="I54">
        <v>2.06E-2</v>
      </c>
      <c r="J54" t="s">
        <v>335</v>
      </c>
      <c r="K54" t="s">
        <v>334</v>
      </c>
      <c r="L54" t="s">
        <v>334</v>
      </c>
    </row>
    <row r="55" spans="1:13" x14ac:dyDescent="0.45">
      <c r="A55">
        <v>54</v>
      </c>
      <c r="B55" s="11">
        <v>44792</v>
      </c>
      <c r="C55" t="s">
        <v>24</v>
      </c>
      <c r="D55" t="s">
        <v>74</v>
      </c>
      <c r="E55" t="s">
        <v>171</v>
      </c>
      <c r="F55" t="s">
        <v>230</v>
      </c>
      <c r="G55" t="s">
        <v>229</v>
      </c>
      <c r="H55">
        <v>1.1055999999999999</v>
      </c>
      <c r="I55">
        <v>2.0199999999999999E-2</v>
      </c>
      <c r="J55" t="s">
        <v>335</v>
      </c>
      <c r="K55" t="s">
        <v>334</v>
      </c>
      <c r="L55" t="s">
        <v>334</v>
      </c>
    </row>
    <row r="56" spans="1:13" x14ac:dyDescent="0.45">
      <c r="A56">
        <v>55</v>
      </c>
      <c r="B56" s="11">
        <v>44792</v>
      </c>
      <c r="C56" t="s">
        <v>82</v>
      </c>
      <c r="D56" t="s">
        <v>74</v>
      </c>
      <c r="E56" t="s">
        <v>171</v>
      </c>
      <c r="F56" t="s">
        <v>230</v>
      </c>
      <c r="G56" t="s">
        <v>229</v>
      </c>
      <c r="H56">
        <v>1.1101000000000001</v>
      </c>
      <c r="I56">
        <v>2.06E-2</v>
      </c>
      <c r="J56" t="s">
        <v>335</v>
      </c>
      <c r="K56" t="s">
        <v>334</v>
      </c>
      <c r="L56" t="s">
        <v>334</v>
      </c>
    </row>
    <row r="57" spans="1:13" x14ac:dyDescent="0.45">
      <c r="A57">
        <v>56</v>
      </c>
      <c r="B57" s="11">
        <v>44792</v>
      </c>
      <c r="C57" t="s">
        <v>82</v>
      </c>
      <c r="D57" t="s">
        <v>74</v>
      </c>
      <c r="E57" t="s">
        <v>171</v>
      </c>
      <c r="F57" t="s">
        <v>230</v>
      </c>
      <c r="G57" t="s">
        <v>229</v>
      </c>
      <c r="H57">
        <v>1.1096999999999999</v>
      </c>
      <c r="I57">
        <v>0.02</v>
      </c>
      <c r="J57" t="s">
        <v>335</v>
      </c>
      <c r="K57" t="s">
        <v>334</v>
      </c>
      <c r="L57" t="s">
        <v>334</v>
      </c>
    </row>
    <row r="58" spans="1:13" x14ac:dyDescent="0.45">
      <c r="A58">
        <v>57</v>
      </c>
      <c r="B58" s="11">
        <v>44792</v>
      </c>
      <c r="C58" t="s">
        <v>24</v>
      </c>
      <c r="D58" t="s">
        <v>74</v>
      </c>
      <c r="E58" t="s">
        <v>172</v>
      </c>
      <c r="F58" t="s">
        <v>230</v>
      </c>
      <c r="G58" t="s">
        <v>229</v>
      </c>
      <c r="H58">
        <v>1.1075999999999999</v>
      </c>
      <c r="I58">
        <v>2.0500000000000001E-2</v>
      </c>
      <c r="J58" t="s">
        <v>335</v>
      </c>
      <c r="K58" t="s">
        <v>334</v>
      </c>
      <c r="L58" t="s">
        <v>334</v>
      </c>
    </row>
    <row r="59" spans="1:13" x14ac:dyDescent="0.45">
      <c r="A59">
        <v>58</v>
      </c>
      <c r="B59" s="11">
        <v>44792</v>
      </c>
      <c r="C59" t="s">
        <v>24</v>
      </c>
      <c r="D59" t="s">
        <v>74</v>
      </c>
      <c r="E59" t="s">
        <v>172</v>
      </c>
      <c r="F59" t="s">
        <v>230</v>
      </c>
      <c r="G59" t="s">
        <v>229</v>
      </c>
      <c r="H59">
        <v>1.1065</v>
      </c>
      <c r="I59">
        <v>2.0199999999999999E-2</v>
      </c>
      <c r="J59" t="s">
        <v>335</v>
      </c>
      <c r="K59" t="s">
        <v>334</v>
      </c>
      <c r="L59" t="s">
        <v>334</v>
      </c>
    </row>
    <row r="60" spans="1:13" x14ac:dyDescent="0.45">
      <c r="A60">
        <v>59</v>
      </c>
      <c r="B60" s="11">
        <v>44792</v>
      </c>
      <c r="C60" t="s">
        <v>82</v>
      </c>
      <c r="D60" t="s">
        <v>74</v>
      </c>
      <c r="E60" t="s">
        <v>172</v>
      </c>
      <c r="F60" t="s">
        <v>230</v>
      </c>
      <c r="G60" t="s">
        <v>229</v>
      </c>
      <c r="H60">
        <v>1.0973999999999999</v>
      </c>
      <c r="I60">
        <v>2.0199999999999999E-2</v>
      </c>
      <c r="J60" t="s">
        <v>335</v>
      </c>
      <c r="K60" t="s">
        <v>334</v>
      </c>
      <c r="L60" t="s">
        <v>334</v>
      </c>
    </row>
    <row r="61" spans="1:13" x14ac:dyDescent="0.45">
      <c r="A61">
        <v>60</v>
      </c>
      <c r="B61" s="11">
        <v>44792</v>
      </c>
      <c r="C61" t="s">
        <v>82</v>
      </c>
      <c r="D61" t="s">
        <v>74</v>
      </c>
      <c r="E61" t="s">
        <v>172</v>
      </c>
      <c r="F61" t="s">
        <v>230</v>
      </c>
      <c r="G61" t="s">
        <v>229</v>
      </c>
      <c r="H61">
        <v>1.1011</v>
      </c>
      <c r="I61">
        <v>2.06E-2</v>
      </c>
      <c r="J61" t="s">
        <v>335</v>
      </c>
      <c r="K61" t="s">
        <v>334</v>
      </c>
      <c r="L61" t="s">
        <v>334</v>
      </c>
    </row>
    <row r="62" spans="1:13" x14ac:dyDescent="0.45">
      <c r="A62">
        <v>61</v>
      </c>
      <c r="B62" s="11">
        <v>44792</v>
      </c>
      <c r="C62" t="s">
        <v>24</v>
      </c>
      <c r="D62" t="s">
        <v>201</v>
      </c>
      <c r="E62" t="s">
        <v>201</v>
      </c>
      <c r="F62" t="s">
        <v>227</v>
      </c>
      <c r="G62" t="s">
        <v>229</v>
      </c>
      <c r="H62">
        <v>9.0202000000000009</v>
      </c>
      <c r="I62">
        <v>1.06E-2</v>
      </c>
      <c r="J62" t="s">
        <v>335</v>
      </c>
      <c r="K62" t="s">
        <v>335</v>
      </c>
      <c r="L62" t="s">
        <v>334</v>
      </c>
      <c r="M62" t="s">
        <v>232</v>
      </c>
    </row>
    <row r="63" spans="1:13" x14ac:dyDescent="0.45">
      <c r="A63">
        <v>62</v>
      </c>
      <c r="B63" s="11">
        <v>44792</v>
      </c>
      <c r="C63" t="s">
        <v>24</v>
      </c>
      <c r="D63" t="s">
        <v>201</v>
      </c>
      <c r="E63" t="s">
        <v>201</v>
      </c>
      <c r="F63" t="s">
        <v>230</v>
      </c>
      <c r="G63" t="s">
        <v>229</v>
      </c>
      <c r="H63">
        <v>1.1039000000000001</v>
      </c>
      <c r="I63">
        <v>2.01E-2</v>
      </c>
      <c r="J63" t="s">
        <v>335</v>
      </c>
      <c r="K63" t="s">
        <v>334</v>
      </c>
      <c r="L63" t="s">
        <v>334</v>
      </c>
      <c r="M63" t="s">
        <v>232</v>
      </c>
    </row>
    <row r="64" spans="1:13" x14ac:dyDescent="0.45">
      <c r="A64">
        <v>63</v>
      </c>
      <c r="B64" s="11">
        <v>44792</v>
      </c>
      <c r="C64" t="s">
        <v>24</v>
      </c>
      <c r="D64" t="s">
        <v>201</v>
      </c>
      <c r="E64" t="s">
        <v>201</v>
      </c>
      <c r="F64" t="s">
        <v>227</v>
      </c>
      <c r="G64" t="s">
        <v>229</v>
      </c>
      <c r="H64">
        <v>8.9303000000000008</v>
      </c>
      <c r="I64">
        <v>0.1</v>
      </c>
      <c r="J64" t="s">
        <v>335</v>
      </c>
      <c r="K64" t="s">
        <v>335</v>
      </c>
      <c r="L64" t="s">
        <v>334</v>
      </c>
      <c r="M64" t="s">
        <v>233</v>
      </c>
    </row>
    <row r="65" spans="1:13" x14ac:dyDescent="0.45">
      <c r="A65">
        <v>64</v>
      </c>
      <c r="B65" s="11">
        <v>44792</v>
      </c>
      <c r="C65" t="s">
        <v>24</v>
      </c>
      <c r="D65" t="s">
        <v>201</v>
      </c>
      <c r="E65" t="s">
        <v>201</v>
      </c>
      <c r="F65" t="s">
        <v>230</v>
      </c>
      <c r="G65" t="s">
        <v>229</v>
      </c>
      <c r="H65">
        <v>1.1056999999999999</v>
      </c>
      <c r="I65">
        <v>0.20200000000000001</v>
      </c>
      <c r="J65" t="s">
        <v>335</v>
      </c>
      <c r="K65" t="s">
        <v>334</v>
      </c>
      <c r="L65" t="s">
        <v>334</v>
      </c>
      <c r="M65" t="s">
        <v>233</v>
      </c>
    </row>
    <row r="66" spans="1:13" x14ac:dyDescent="0.45">
      <c r="A66">
        <v>65</v>
      </c>
      <c r="B66" s="11">
        <v>44792</v>
      </c>
      <c r="C66" t="s">
        <v>24</v>
      </c>
      <c r="D66" t="s">
        <v>201</v>
      </c>
      <c r="E66" t="s">
        <v>201</v>
      </c>
      <c r="F66" t="s">
        <v>227</v>
      </c>
      <c r="G66" t="s">
        <v>229</v>
      </c>
      <c r="H66">
        <v>8.9939999999999998</v>
      </c>
      <c r="I66">
        <v>0.01</v>
      </c>
      <c r="J66" t="s">
        <v>335</v>
      </c>
      <c r="K66" t="s">
        <v>335</v>
      </c>
      <c r="L66" t="s">
        <v>334</v>
      </c>
      <c r="M66" t="s">
        <v>234</v>
      </c>
    </row>
    <row r="67" spans="1:13" x14ac:dyDescent="0.45">
      <c r="A67">
        <v>66</v>
      </c>
      <c r="B67" s="11">
        <v>44792</v>
      </c>
      <c r="C67" t="s">
        <v>24</v>
      </c>
      <c r="D67" t="s">
        <v>201</v>
      </c>
      <c r="E67" t="s">
        <v>201</v>
      </c>
      <c r="F67" t="s">
        <v>230</v>
      </c>
      <c r="G67" t="s">
        <v>229</v>
      </c>
      <c r="H67">
        <v>1.0961000000000001</v>
      </c>
      <c r="I67">
        <v>2.01E-2</v>
      </c>
      <c r="J67" t="s">
        <v>335</v>
      </c>
      <c r="K67" t="s">
        <v>334</v>
      </c>
      <c r="L67" t="s">
        <v>334</v>
      </c>
      <c r="M67" t="s">
        <v>235</v>
      </c>
    </row>
    <row r="68" spans="1:13" x14ac:dyDescent="0.45">
      <c r="A68">
        <v>67</v>
      </c>
      <c r="B68" s="11">
        <v>44792</v>
      </c>
      <c r="C68" t="s">
        <v>82</v>
      </c>
      <c r="D68" t="s">
        <v>75</v>
      </c>
      <c r="E68" t="s">
        <v>173</v>
      </c>
      <c r="F68" t="s">
        <v>227</v>
      </c>
      <c r="G68" t="s">
        <v>229</v>
      </c>
      <c r="H68">
        <v>9.0122</v>
      </c>
      <c r="I68">
        <v>1.0200000000000001E-2</v>
      </c>
      <c r="J68" t="s">
        <v>335</v>
      </c>
      <c r="K68" t="s">
        <v>335</v>
      </c>
      <c r="L68" t="s">
        <v>334</v>
      </c>
    </row>
    <row r="69" spans="1:13" x14ac:dyDescent="0.45">
      <c r="A69">
        <v>68</v>
      </c>
      <c r="B69" s="11">
        <v>44792</v>
      </c>
      <c r="C69" t="s">
        <v>82</v>
      </c>
      <c r="D69" t="s">
        <v>75</v>
      </c>
      <c r="E69" t="s">
        <v>173</v>
      </c>
      <c r="F69" t="s">
        <v>230</v>
      </c>
      <c r="G69" t="s">
        <v>229</v>
      </c>
      <c r="H69">
        <v>1.1046</v>
      </c>
      <c r="I69">
        <v>2.0899999999999998E-2</v>
      </c>
      <c r="J69" t="s">
        <v>335</v>
      </c>
      <c r="K69" t="s">
        <v>334</v>
      </c>
      <c r="L69" t="s">
        <v>334</v>
      </c>
    </row>
    <row r="70" spans="1:13" x14ac:dyDescent="0.45">
      <c r="A70">
        <v>69</v>
      </c>
      <c r="B70" s="11">
        <v>44792</v>
      </c>
      <c r="C70" t="s">
        <v>82</v>
      </c>
      <c r="D70" t="s">
        <v>75</v>
      </c>
      <c r="E70" t="s">
        <v>173</v>
      </c>
      <c r="F70" t="s">
        <v>227</v>
      </c>
      <c r="G70" t="s">
        <v>229</v>
      </c>
      <c r="H70">
        <v>9.0587</v>
      </c>
      <c r="I70">
        <v>1.01E-2</v>
      </c>
      <c r="J70" t="s">
        <v>335</v>
      </c>
      <c r="K70" t="s">
        <v>335</v>
      </c>
      <c r="L70" t="s">
        <v>334</v>
      </c>
    </row>
    <row r="71" spans="1:13" x14ac:dyDescent="0.45">
      <c r="A71">
        <v>70</v>
      </c>
      <c r="B71" s="11">
        <v>44792</v>
      </c>
      <c r="C71" t="s">
        <v>82</v>
      </c>
      <c r="D71" t="s">
        <v>75</v>
      </c>
      <c r="E71" t="s">
        <v>173</v>
      </c>
      <c r="F71" t="s">
        <v>230</v>
      </c>
      <c r="G71" t="s">
        <v>229</v>
      </c>
      <c r="H71">
        <v>1.1039000000000001</v>
      </c>
      <c r="I71">
        <v>2.0899999999999998E-2</v>
      </c>
      <c r="J71" t="s">
        <v>335</v>
      </c>
      <c r="K71" t="s">
        <v>334</v>
      </c>
      <c r="L71" t="s">
        <v>334</v>
      </c>
    </row>
    <row r="72" spans="1:13" x14ac:dyDescent="0.45">
      <c r="A72">
        <v>71</v>
      </c>
      <c r="B72" s="11">
        <v>44792</v>
      </c>
      <c r="C72" t="s">
        <v>82</v>
      </c>
      <c r="D72" t="s">
        <v>75</v>
      </c>
      <c r="E72" t="s">
        <v>174</v>
      </c>
      <c r="F72" t="s">
        <v>227</v>
      </c>
      <c r="G72" t="s">
        <v>229</v>
      </c>
      <c r="H72">
        <v>9.0244</v>
      </c>
      <c r="I72">
        <v>1.0699999999999999E-2</v>
      </c>
      <c r="J72" t="s">
        <v>335</v>
      </c>
      <c r="K72" t="s">
        <v>335</v>
      </c>
      <c r="L72" t="s">
        <v>334</v>
      </c>
    </row>
    <row r="73" spans="1:13" x14ac:dyDescent="0.45">
      <c r="A73">
        <v>72</v>
      </c>
      <c r="B73" s="11">
        <v>44792</v>
      </c>
      <c r="C73" t="s">
        <v>82</v>
      </c>
      <c r="D73" t="s">
        <v>75</v>
      </c>
      <c r="E73" t="s">
        <v>174</v>
      </c>
      <c r="F73" t="s">
        <v>230</v>
      </c>
      <c r="J73" t="s">
        <v>334</v>
      </c>
      <c r="K73" t="s">
        <v>334</v>
      </c>
      <c r="L73" t="s">
        <v>334</v>
      </c>
    </row>
    <row r="74" spans="1:13" x14ac:dyDescent="0.45">
      <c r="A74">
        <v>73</v>
      </c>
      <c r="B74" s="11">
        <v>44792</v>
      </c>
      <c r="C74" t="s">
        <v>82</v>
      </c>
      <c r="D74" t="s">
        <v>75</v>
      </c>
      <c r="E74" t="s">
        <v>174</v>
      </c>
      <c r="F74" t="s">
        <v>227</v>
      </c>
      <c r="G74" t="s">
        <v>229</v>
      </c>
      <c r="H74">
        <v>9.0975000000000001</v>
      </c>
      <c r="I74">
        <v>1.01E-2</v>
      </c>
      <c r="J74" t="s">
        <v>335</v>
      </c>
      <c r="K74" t="s">
        <v>335</v>
      </c>
      <c r="L74" t="s">
        <v>334</v>
      </c>
    </row>
    <row r="75" spans="1:13" x14ac:dyDescent="0.45">
      <c r="A75">
        <v>74</v>
      </c>
      <c r="B75" s="11">
        <v>44792</v>
      </c>
      <c r="C75" t="s">
        <v>82</v>
      </c>
      <c r="D75" t="s">
        <v>75</v>
      </c>
      <c r="E75" t="s">
        <v>174</v>
      </c>
      <c r="F75" t="s">
        <v>230</v>
      </c>
      <c r="J75" t="s">
        <v>334</v>
      </c>
      <c r="K75" t="s">
        <v>334</v>
      </c>
      <c r="L75" t="s">
        <v>334</v>
      </c>
    </row>
    <row r="76" spans="1:13" x14ac:dyDescent="0.45">
      <c r="A76">
        <v>75</v>
      </c>
      <c r="B76" s="11">
        <v>44792</v>
      </c>
      <c r="C76" t="s">
        <v>24</v>
      </c>
      <c r="D76" t="s">
        <v>75</v>
      </c>
      <c r="E76" t="s">
        <v>173</v>
      </c>
      <c r="F76" t="s">
        <v>227</v>
      </c>
      <c r="G76" t="s">
        <v>229</v>
      </c>
      <c r="H76">
        <v>9.0817999999999994</v>
      </c>
      <c r="I76">
        <v>0.01</v>
      </c>
      <c r="J76" t="s">
        <v>335</v>
      </c>
      <c r="K76" t="s">
        <v>335</v>
      </c>
      <c r="L76" t="s">
        <v>334</v>
      </c>
      <c r="M76" t="s">
        <v>236</v>
      </c>
    </row>
    <row r="77" spans="1:13" x14ac:dyDescent="0.45">
      <c r="A77">
        <v>76</v>
      </c>
      <c r="B77" s="11">
        <v>44792</v>
      </c>
      <c r="C77" t="s">
        <v>24</v>
      </c>
      <c r="D77" t="s">
        <v>75</v>
      </c>
      <c r="E77" t="s">
        <v>173</v>
      </c>
      <c r="F77" t="s">
        <v>230</v>
      </c>
      <c r="G77" t="s">
        <v>229</v>
      </c>
      <c r="H77">
        <v>1.1034999999999999</v>
      </c>
      <c r="I77">
        <v>2.0500000000000001E-2</v>
      </c>
      <c r="J77" t="s">
        <v>335</v>
      </c>
      <c r="K77" t="s">
        <v>334</v>
      </c>
      <c r="L77" t="s">
        <v>334</v>
      </c>
    </row>
    <row r="78" spans="1:13" x14ac:dyDescent="0.45">
      <c r="A78">
        <v>77</v>
      </c>
      <c r="B78" s="11">
        <v>44792</v>
      </c>
      <c r="C78" t="s">
        <v>24</v>
      </c>
      <c r="D78" t="s">
        <v>75</v>
      </c>
      <c r="E78" t="s">
        <v>174</v>
      </c>
      <c r="F78" t="s">
        <v>227</v>
      </c>
      <c r="G78" t="s">
        <v>229</v>
      </c>
      <c r="H78">
        <v>9.0589999999999993</v>
      </c>
      <c r="I78">
        <v>1.04E-2</v>
      </c>
      <c r="J78" t="s">
        <v>335</v>
      </c>
      <c r="K78" t="s">
        <v>335</v>
      </c>
      <c r="L78" t="s">
        <v>334</v>
      </c>
    </row>
    <row r="79" spans="1:13" x14ac:dyDescent="0.45">
      <c r="A79">
        <v>78</v>
      </c>
      <c r="B79" s="11">
        <v>44792</v>
      </c>
      <c r="C79" t="s">
        <v>24</v>
      </c>
      <c r="D79" t="s">
        <v>75</v>
      </c>
      <c r="E79" t="s">
        <v>174</v>
      </c>
      <c r="F79" t="s">
        <v>230</v>
      </c>
      <c r="G79" t="s">
        <v>229</v>
      </c>
      <c r="H79">
        <v>1.1014999999999999</v>
      </c>
      <c r="I79">
        <v>2.0400000000000001E-2</v>
      </c>
      <c r="J79" t="s">
        <v>335</v>
      </c>
      <c r="K79" t="s">
        <v>334</v>
      </c>
      <c r="L79" t="s">
        <v>334</v>
      </c>
    </row>
    <row r="80" spans="1:13" x14ac:dyDescent="0.45">
      <c r="A80">
        <v>79</v>
      </c>
      <c r="B80" s="11">
        <v>44820</v>
      </c>
      <c r="C80" t="s">
        <v>24</v>
      </c>
      <c r="D80" t="s">
        <v>75</v>
      </c>
      <c r="E80" t="s">
        <v>173</v>
      </c>
      <c r="F80" t="s">
        <v>227</v>
      </c>
      <c r="G80" t="s">
        <v>229</v>
      </c>
      <c r="H80">
        <v>8.9550000000000001</v>
      </c>
      <c r="I80">
        <v>0.01</v>
      </c>
      <c r="J80" t="s">
        <v>335</v>
      </c>
      <c r="K80" t="s">
        <v>335</v>
      </c>
      <c r="L80" t="s">
        <v>334</v>
      </c>
      <c r="M80" t="s">
        <v>237</v>
      </c>
    </row>
    <row r="81" spans="1:13" x14ac:dyDescent="0.45">
      <c r="A81">
        <v>80</v>
      </c>
      <c r="B81" s="11">
        <v>44792</v>
      </c>
      <c r="C81" t="s">
        <v>24</v>
      </c>
      <c r="D81" t="s">
        <v>75</v>
      </c>
      <c r="E81" t="s">
        <v>173</v>
      </c>
      <c r="F81" t="s">
        <v>230</v>
      </c>
      <c r="G81" t="s">
        <v>229</v>
      </c>
      <c r="H81">
        <v>1.099</v>
      </c>
      <c r="I81">
        <v>0.02</v>
      </c>
      <c r="J81" t="s">
        <v>335</v>
      </c>
      <c r="K81" t="s">
        <v>334</v>
      </c>
      <c r="L81" t="s">
        <v>334</v>
      </c>
    </row>
    <row r="82" spans="1:13" x14ac:dyDescent="0.45">
      <c r="A82">
        <v>81</v>
      </c>
      <c r="B82" s="11">
        <v>44792</v>
      </c>
      <c r="C82" t="s">
        <v>24</v>
      </c>
      <c r="D82" t="s">
        <v>75</v>
      </c>
      <c r="E82" t="s">
        <v>174</v>
      </c>
      <c r="F82" t="s">
        <v>227</v>
      </c>
      <c r="G82" t="s">
        <v>229</v>
      </c>
      <c r="H82">
        <v>9.0457999999999998</v>
      </c>
      <c r="I82">
        <v>1.04E-2</v>
      </c>
      <c r="J82" t="s">
        <v>335</v>
      </c>
      <c r="K82" t="s">
        <v>335</v>
      </c>
      <c r="L82" t="s">
        <v>334</v>
      </c>
    </row>
    <row r="83" spans="1:13" x14ac:dyDescent="0.45">
      <c r="A83">
        <v>82</v>
      </c>
      <c r="B83" s="11">
        <v>44792</v>
      </c>
      <c r="C83" t="s">
        <v>24</v>
      </c>
      <c r="D83" t="s">
        <v>75</v>
      </c>
      <c r="E83" t="s">
        <v>174</v>
      </c>
      <c r="F83" t="s">
        <v>230</v>
      </c>
      <c r="G83" t="s">
        <v>229</v>
      </c>
      <c r="H83">
        <v>1.1008</v>
      </c>
      <c r="I83">
        <v>2.01E-2</v>
      </c>
      <c r="J83" t="s">
        <v>335</v>
      </c>
      <c r="K83" t="s">
        <v>334</v>
      </c>
      <c r="L83" t="s">
        <v>334</v>
      </c>
    </row>
    <row r="84" spans="1:13" x14ac:dyDescent="0.45">
      <c r="A84">
        <v>83</v>
      </c>
      <c r="B84" s="11">
        <v>44795</v>
      </c>
      <c r="C84" t="s">
        <v>24</v>
      </c>
      <c r="D84" t="s">
        <v>75</v>
      </c>
      <c r="E84" t="s">
        <v>175</v>
      </c>
      <c r="F84" t="s">
        <v>227</v>
      </c>
      <c r="G84" t="s">
        <v>229</v>
      </c>
      <c r="H84">
        <v>9.0010999999999992</v>
      </c>
      <c r="I84">
        <v>1.0500000000000001E-2</v>
      </c>
      <c r="J84" t="s">
        <v>334</v>
      </c>
      <c r="K84" t="s">
        <v>335</v>
      </c>
      <c r="L84" t="s">
        <v>334</v>
      </c>
    </row>
    <row r="85" spans="1:13" x14ac:dyDescent="0.45">
      <c r="A85">
        <v>84</v>
      </c>
      <c r="B85" s="11">
        <v>44795</v>
      </c>
      <c r="C85" t="s">
        <v>24</v>
      </c>
      <c r="D85" t="s">
        <v>75</v>
      </c>
      <c r="E85" t="s">
        <v>175</v>
      </c>
      <c r="F85" t="s">
        <v>227</v>
      </c>
      <c r="G85" t="s">
        <v>229</v>
      </c>
      <c r="H85">
        <v>9.0649999999999995</v>
      </c>
      <c r="I85">
        <v>1.0200000000000001E-2</v>
      </c>
      <c r="J85" t="s">
        <v>335</v>
      </c>
      <c r="K85" t="s">
        <v>335</v>
      </c>
      <c r="L85" t="s">
        <v>334</v>
      </c>
    </row>
    <row r="86" spans="1:13" x14ac:dyDescent="0.45">
      <c r="A86">
        <v>85</v>
      </c>
      <c r="B86" s="11">
        <v>44795</v>
      </c>
      <c r="C86" t="s">
        <v>82</v>
      </c>
      <c r="D86" t="s">
        <v>75</v>
      </c>
      <c r="E86" t="s">
        <v>175</v>
      </c>
      <c r="F86" t="s">
        <v>227</v>
      </c>
      <c r="G86" t="s">
        <v>229</v>
      </c>
      <c r="H86">
        <v>8.9301999999999992</v>
      </c>
      <c r="I86">
        <v>1.06E-2</v>
      </c>
      <c r="J86" t="s">
        <v>335</v>
      </c>
      <c r="K86" t="s">
        <v>335</v>
      </c>
      <c r="L86" t="s">
        <v>334</v>
      </c>
    </row>
    <row r="87" spans="1:13" x14ac:dyDescent="0.45">
      <c r="A87">
        <v>86</v>
      </c>
      <c r="B87" s="11">
        <v>44795</v>
      </c>
      <c r="C87" t="s">
        <v>82</v>
      </c>
      <c r="D87" t="s">
        <v>75</v>
      </c>
      <c r="E87" t="s">
        <v>175</v>
      </c>
      <c r="F87" t="s">
        <v>227</v>
      </c>
      <c r="G87" t="s">
        <v>229</v>
      </c>
      <c r="H87">
        <v>8.9983000000000004</v>
      </c>
      <c r="I87">
        <v>1.01E-2</v>
      </c>
      <c r="J87" t="s">
        <v>335</v>
      </c>
      <c r="K87" t="s">
        <v>335</v>
      </c>
      <c r="L87" t="s">
        <v>334</v>
      </c>
    </row>
    <row r="88" spans="1:13" x14ac:dyDescent="0.45">
      <c r="A88">
        <v>87</v>
      </c>
      <c r="B88" s="11">
        <v>44795</v>
      </c>
      <c r="C88" t="s">
        <v>24</v>
      </c>
      <c r="D88" t="s">
        <v>75</v>
      </c>
      <c r="E88" t="s">
        <v>175</v>
      </c>
      <c r="F88" t="s">
        <v>230</v>
      </c>
      <c r="G88" t="s">
        <v>229</v>
      </c>
      <c r="H88">
        <v>1.0983000000000001</v>
      </c>
      <c r="I88">
        <v>2.01E-2</v>
      </c>
      <c r="J88" t="s">
        <v>335</v>
      </c>
      <c r="K88" t="s">
        <v>334</v>
      </c>
      <c r="L88" t="s">
        <v>334</v>
      </c>
    </row>
    <row r="89" spans="1:13" x14ac:dyDescent="0.45">
      <c r="A89">
        <v>88</v>
      </c>
      <c r="B89" s="11">
        <v>44795</v>
      </c>
      <c r="C89" t="s">
        <v>24</v>
      </c>
      <c r="D89" t="s">
        <v>75</v>
      </c>
      <c r="E89" t="s">
        <v>175</v>
      </c>
      <c r="F89" t="s">
        <v>230</v>
      </c>
      <c r="G89" t="s">
        <v>229</v>
      </c>
      <c r="H89">
        <v>1.0925</v>
      </c>
      <c r="I89">
        <v>2.0500000000000001E-2</v>
      </c>
      <c r="J89" t="s">
        <v>335</v>
      </c>
      <c r="K89" t="s">
        <v>334</v>
      </c>
      <c r="L89" t="s">
        <v>334</v>
      </c>
    </row>
    <row r="90" spans="1:13" x14ac:dyDescent="0.45">
      <c r="A90">
        <v>89</v>
      </c>
      <c r="B90" s="11">
        <v>44795</v>
      </c>
      <c r="C90" t="s">
        <v>82</v>
      </c>
      <c r="D90" t="s">
        <v>75</v>
      </c>
      <c r="E90" t="s">
        <v>175</v>
      </c>
      <c r="F90" t="s">
        <v>230</v>
      </c>
      <c r="J90" t="s">
        <v>334</v>
      </c>
      <c r="K90" t="s">
        <v>334</v>
      </c>
      <c r="L90" t="s">
        <v>334</v>
      </c>
    </row>
    <row r="91" spans="1:13" x14ac:dyDescent="0.45">
      <c r="A91">
        <v>90</v>
      </c>
      <c r="B91" s="11">
        <v>44795</v>
      </c>
      <c r="C91" t="s">
        <v>82</v>
      </c>
      <c r="D91" t="s">
        <v>75</v>
      </c>
      <c r="E91" t="s">
        <v>175</v>
      </c>
      <c r="F91" t="s">
        <v>230</v>
      </c>
      <c r="J91" t="s">
        <v>334</v>
      </c>
      <c r="K91" t="s">
        <v>334</v>
      </c>
      <c r="L91" t="s">
        <v>334</v>
      </c>
    </row>
    <row r="92" spans="1:13" x14ac:dyDescent="0.45">
      <c r="A92">
        <v>91</v>
      </c>
      <c r="B92" s="11">
        <v>44795</v>
      </c>
      <c r="C92" t="s">
        <v>238</v>
      </c>
      <c r="D92" t="s">
        <v>204</v>
      </c>
      <c r="E92" t="s">
        <v>204</v>
      </c>
      <c r="F92" t="s">
        <v>227</v>
      </c>
      <c r="G92" t="s">
        <v>229</v>
      </c>
      <c r="H92">
        <v>8.9929000000000006</v>
      </c>
      <c r="I92">
        <v>1.0500000000000001E-2</v>
      </c>
      <c r="J92" t="s">
        <v>335</v>
      </c>
      <c r="K92" t="s">
        <v>335</v>
      </c>
      <c r="L92" t="s">
        <v>334</v>
      </c>
      <c r="M92" t="s">
        <v>239</v>
      </c>
    </row>
    <row r="93" spans="1:13" x14ac:dyDescent="0.45">
      <c r="A93">
        <v>92</v>
      </c>
      <c r="B93" s="11">
        <v>44795</v>
      </c>
      <c r="C93" t="s">
        <v>238</v>
      </c>
      <c r="D93" t="s">
        <v>204</v>
      </c>
      <c r="E93" t="s">
        <v>204</v>
      </c>
      <c r="F93" t="s">
        <v>227</v>
      </c>
      <c r="G93" t="s">
        <v>229</v>
      </c>
      <c r="H93">
        <v>9.1699000000000002</v>
      </c>
      <c r="I93">
        <v>1.0200000000000001E-2</v>
      </c>
      <c r="J93" t="s">
        <v>335</v>
      </c>
      <c r="K93" t="s">
        <v>335</v>
      </c>
      <c r="L93" t="s">
        <v>334</v>
      </c>
      <c r="M93" t="s">
        <v>240</v>
      </c>
    </row>
    <row r="94" spans="1:13" x14ac:dyDescent="0.45">
      <c r="A94">
        <v>93</v>
      </c>
      <c r="B94" s="11">
        <v>44795</v>
      </c>
      <c r="C94" t="s">
        <v>238</v>
      </c>
      <c r="D94" t="s">
        <v>204</v>
      </c>
      <c r="E94" t="s">
        <v>204</v>
      </c>
      <c r="F94" t="s">
        <v>230</v>
      </c>
      <c r="G94" t="s">
        <v>229</v>
      </c>
      <c r="H94">
        <v>1.1124000000000001</v>
      </c>
      <c r="I94">
        <v>2.01E-2</v>
      </c>
      <c r="J94" t="s">
        <v>335</v>
      </c>
      <c r="K94" t="s">
        <v>334</v>
      </c>
      <c r="L94" t="s">
        <v>334</v>
      </c>
      <c r="M94" t="s">
        <v>239</v>
      </c>
    </row>
    <row r="95" spans="1:13" x14ac:dyDescent="0.45">
      <c r="A95">
        <v>94</v>
      </c>
      <c r="B95" s="11">
        <v>44795</v>
      </c>
      <c r="C95" t="s">
        <v>238</v>
      </c>
      <c r="D95" t="s">
        <v>204</v>
      </c>
      <c r="E95" t="s">
        <v>204</v>
      </c>
      <c r="F95" t="s">
        <v>230</v>
      </c>
      <c r="G95" t="s">
        <v>229</v>
      </c>
      <c r="H95">
        <v>1.1071</v>
      </c>
      <c r="I95">
        <v>2.0500000000000001E-2</v>
      </c>
      <c r="J95" t="s">
        <v>335</v>
      </c>
      <c r="K95" t="s">
        <v>334</v>
      </c>
      <c r="L95" t="s">
        <v>334</v>
      </c>
      <c r="M95" t="s">
        <v>241</v>
      </c>
    </row>
    <row r="96" spans="1:13" x14ac:dyDescent="0.45">
      <c r="A96">
        <v>95</v>
      </c>
      <c r="B96" s="11">
        <v>44795</v>
      </c>
      <c r="C96" t="s">
        <v>238</v>
      </c>
      <c r="D96" t="s">
        <v>199</v>
      </c>
      <c r="E96" t="s">
        <v>199</v>
      </c>
      <c r="F96" t="s">
        <v>227</v>
      </c>
      <c r="G96" t="s">
        <v>229</v>
      </c>
      <c r="H96">
        <v>9.0975000000000001</v>
      </c>
      <c r="I96">
        <v>1.0699999999999999E-2</v>
      </c>
      <c r="J96" t="s">
        <v>335</v>
      </c>
      <c r="K96" t="s">
        <v>335</v>
      </c>
      <c r="L96" t="s">
        <v>334</v>
      </c>
    </row>
    <row r="97" spans="1:13" x14ac:dyDescent="0.45">
      <c r="A97">
        <v>96</v>
      </c>
      <c r="B97" s="11">
        <v>44795</v>
      </c>
      <c r="C97" t="s">
        <v>238</v>
      </c>
      <c r="D97" t="s">
        <v>199</v>
      </c>
      <c r="E97" t="s">
        <v>199</v>
      </c>
      <c r="F97" t="s">
        <v>227</v>
      </c>
      <c r="G97" t="s">
        <v>229</v>
      </c>
      <c r="H97">
        <v>9.0366999999999997</v>
      </c>
      <c r="I97">
        <v>1.04E-2</v>
      </c>
      <c r="J97" t="s">
        <v>335</v>
      </c>
      <c r="K97" t="s">
        <v>335</v>
      </c>
      <c r="L97" t="s">
        <v>334</v>
      </c>
    </row>
    <row r="98" spans="1:13" x14ac:dyDescent="0.45">
      <c r="A98">
        <v>97</v>
      </c>
      <c r="B98" s="11">
        <v>44795</v>
      </c>
      <c r="C98" t="s">
        <v>238</v>
      </c>
      <c r="D98" t="s">
        <v>199</v>
      </c>
      <c r="E98" t="s">
        <v>199</v>
      </c>
      <c r="F98" t="s">
        <v>230</v>
      </c>
      <c r="G98" t="s">
        <v>229</v>
      </c>
      <c r="H98">
        <v>1.1100000000000001</v>
      </c>
      <c r="I98">
        <v>0.02</v>
      </c>
      <c r="J98" t="s">
        <v>335</v>
      </c>
      <c r="K98" t="s">
        <v>334</v>
      </c>
      <c r="L98" t="s">
        <v>334</v>
      </c>
    </row>
    <row r="99" spans="1:13" x14ac:dyDescent="0.45">
      <c r="A99">
        <v>98</v>
      </c>
      <c r="B99" s="11">
        <v>44795</v>
      </c>
      <c r="C99" t="s">
        <v>238</v>
      </c>
      <c r="D99" t="s">
        <v>199</v>
      </c>
      <c r="E99" t="s">
        <v>199</v>
      </c>
      <c r="F99" t="s">
        <v>230</v>
      </c>
      <c r="G99" t="s">
        <v>229</v>
      </c>
      <c r="H99">
        <v>1.0945</v>
      </c>
      <c r="I99">
        <v>2.0500000000000001E-2</v>
      </c>
      <c r="J99" t="s">
        <v>335</v>
      </c>
      <c r="K99" t="s">
        <v>334</v>
      </c>
      <c r="L99" t="s">
        <v>334</v>
      </c>
    </row>
    <row r="100" spans="1:13" x14ac:dyDescent="0.45">
      <c r="A100">
        <v>99</v>
      </c>
      <c r="B100" s="11">
        <v>44795</v>
      </c>
      <c r="C100" t="s">
        <v>238</v>
      </c>
      <c r="D100" t="s">
        <v>202</v>
      </c>
      <c r="E100" t="s">
        <v>202</v>
      </c>
      <c r="F100" t="s">
        <v>227</v>
      </c>
      <c r="G100" t="s">
        <v>229</v>
      </c>
      <c r="H100">
        <v>8.9146999999999998</v>
      </c>
      <c r="I100">
        <v>1.0500000000000001E-2</v>
      </c>
      <c r="J100" t="s">
        <v>335</v>
      </c>
      <c r="K100" t="s">
        <v>335</v>
      </c>
      <c r="L100" t="s">
        <v>334</v>
      </c>
    </row>
    <row r="101" spans="1:13" x14ac:dyDescent="0.45">
      <c r="A101">
        <v>100</v>
      </c>
      <c r="B101" s="11">
        <v>44795</v>
      </c>
      <c r="C101" t="s">
        <v>238</v>
      </c>
      <c r="D101" t="s">
        <v>202</v>
      </c>
      <c r="E101" t="s">
        <v>202</v>
      </c>
      <c r="F101" t="s">
        <v>227</v>
      </c>
      <c r="G101" t="s">
        <v>229</v>
      </c>
      <c r="H101">
        <v>8.9550000000000001</v>
      </c>
      <c r="I101">
        <v>1.03E-2</v>
      </c>
      <c r="J101" t="s">
        <v>335</v>
      </c>
      <c r="K101" t="s">
        <v>335</v>
      </c>
      <c r="L101" t="s">
        <v>334</v>
      </c>
      <c r="M101" t="s">
        <v>236</v>
      </c>
    </row>
    <row r="102" spans="1:13" x14ac:dyDescent="0.45">
      <c r="A102">
        <v>101</v>
      </c>
      <c r="B102" s="11">
        <v>44795</v>
      </c>
      <c r="C102" t="s">
        <v>238</v>
      </c>
      <c r="D102" t="s">
        <v>202</v>
      </c>
      <c r="E102" t="s">
        <v>202</v>
      </c>
      <c r="F102" t="s">
        <v>230</v>
      </c>
      <c r="G102" t="s">
        <v>229</v>
      </c>
      <c r="H102">
        <v>1.1022000000000001</v>
      </c>
      <c r="I102">
        <v>0.02</v>
      </c>
      <c r="J102" t="s">
        <v>335</v>
      </c>
      <c r="K102" t="s">
        <v>334</v>
      </c>
      <c r="L102" t="s">
        <v>334</v>
      </c>
    </row>
    <row r="103" spans="1:13" x14ac:dyDescent="0.45">
      <c r="A103">
        <v>102</v>
      </c>
      <c r="B103" s="11">
        <v>44795</v>
      </c>
      <c r="C103" t="s">
        <v>238</v>
      </c>
      <c r="D103" t="s">
        <v>202</v>
      </c>
      <c r="E103" t="s">
        <v>202</v>
      </c>
      <c r="F103" t="s">
        <v>230</v>
      </c>
      <c r="G103" t="s">
        <v>229</v>
      </c>
      <c r="H103">
        <v>1.1006</v>
      </c>
      <c r="I103">
        <v>0.2</v>
      </c>
      <c r="J103" t="s">
        <v>335</v>
      </c>
      <c r="K103" t="s">
        <v>334</v>
      </c>
      <c r="L103" t="s">
        <v>334</v>
      </c>
    </row>
    <row r="104" spans="1:13" x14ac:dyDescent="0.45">
      <c r="A104">
        <v>103</v>
      </c>
      <c r="B104" s="11">
        <v>44795</v>
      </c>
      <c r="C104" t="s">
        <v>238</v>
      </c>
      <c r="D104" t="s">
        <v>204</v>
      </c>
      <c r="E104" t="s">
        <v>204</v>
      </c>
      <c r="F104" t="s">
        <v>227</v>
      </c>
      <c r="G104" t="s">
        <v>229</v>
      </c>
      <c r="H104">
        <v>8.9985999999999997</v>
      </c>
      <c r="I104">
        <v>0.01</v>
      </c>
      <c r="J104" t="s">
        <v>335</v>
      </c>
      <c r="K104" t="s">
        <v>335</v>
      </c>
      <c r="L104" t="s">
        <v>334</v>
      </c>
      <c r="M104" t="s">
        <v>242</v>
      </c>
    </row>
    <row r="105" spans="1:13" x14ac:dyDescent="0.45">
      <c r="A105">
        <v>104</v>
      </c>
      <c r="B105" s="11">
        <v>44795</v>
      </c>
      <c r="C105" t="s">
        <v>238</v>
      </c>
      <c r="D105" t="s">
        <v>204</v>
      </c>
      <c r="E105" t="s">
        <v>204</v>
      </c>
      <c r="F105" t="s">
        <v>230</v>
      </c>
      <c r="G105" t="s">
        <v>229</v>
      </c>
      <c r="H105">
        <v>1.1026</v>
      </c>
      <c r="I105">
        <v>2.0400000000000001E-2</v>
      </c>
      <c r="J105" t="s">
        <v>335</v>
      </c>
      <c r="K105" t="s">
        <v>334</v>
      </c>
      <c r="L105" t="s">
        <v>334</v>
      </c>
      <c r="M105" t="s">
        <v>243</v>
      </c>
    </row>
    <row r="106" spans="1:13" x14ac:dyDescent="0.45">
      <c r="A106">
        <v>105</v>
      </c>
      <c r="B106" s="11">
        <v>44820</v>
      </c>
      <c r="C106" t="s">
        <v>238</v>
      </c>
      <c r="D106" t="s">
        <v>199</v>
      </c>
      <c r="E106" t="s">
        <v>199</v>
      </c>
      <c r="F106" t="s">
        <v>227</v>
      </c>
      <c r="G106" t="s">
        <v>229</v>
      </c>
      <c r="H106">
        <v>9.0456000000000003</v>
      </c>
      <c r="I106">
        <v>1.09E-2</v>
      </c>
      <c r="J106" t="s">
        <v>335</v>
      </c>
      <c r="K106" t="s">
        <v>335</v>
      </c>
      <c r="L106" t="s">
        <v>334</v>
      </c>
      <c r="M106" t="s">
        <v>244</v>
      </c>
    </row>
    <row r="107" spans="1:13" x14ac:dyDescent="0.45">
      <c r="A107">
        <v>106</v>
      </c>
      <c r="B107" s="11">
        <v>44795</v>
      </c>
      <c r="C107" t="s">
        <v>238</v>
      </c>
      <c r="D107" t="s">
        <v>199</v>
      </c>
      <c r="E107" t="s">
        <v>199</v>
      </c>
      <c r="F107" t="s">
        <v>230</v>
      </c>
      <c r="G107" t="s">
        <v>229</v>
      </c>
      <c r="H107">
        <v>1.0976999999999999</v>
      </c>
      <c r="I107">
        <v>2.01E-2</v>
      </c>
      <c r="J107" t="s">
        <v>335</v>
      </c>
      <c r="K107" t="s">
        <v>334</v>
      </c>
      <c r="L107" t="s">
        <v>334</v>
      </c>
    </row>
    <row r="108" spans="1:13" x14ac:dyDescent="0.45">
      <c r="A108">
        <v>107</v>
      </c>
      <c r="B108" s="11">
        <v>44795</v>
      </c>
      <c r="C108" t="s">
        <v>238</v>
      </c>
      <c r="D108" t="s">
        <v>199</v>
      </c>
      <c r="E108" t="s">
        <v>199</v>
      </c>
      <c r="F108" t="s">
        <v>227</v>
      </c>
      <c r="G108" t="s">
        <v>229</v>
      </c>
      <c r="H108">
        <v>9.0533999999999999</v>
      </c>
      <c r="I108">
        <v>1.01E-2</v>
      </c>
      <c r="J108" t="s">
        <v>335</v>
      </c>
      <c r="K108" t="s">
        <v>335</v>
      </c>
      <c r="L108" t="s">
        <v>334</v>
      </c>
    </row>
    <row r="109" spans="1:13" x14ac:dyDescent="0.45">
      <c r="A109">
        <v>108</v>
      </c>
      <c r="B109" s="11">
        <v>44795</v>
      </c>
      <c r="C109" t="s">
        <v>238</v>
      </c>
      <c r="D109" t="s">
        <v>202</v>
      </c>
      <c r="E109" t="s">
        <v>202</v>
      </c>
      <c r="F109" t="s">
        <v>230</v>
      </c>
      <c r="G109" t="s">
        <v>229</v>
      </c>
      <c r="H109">
        <v>1.1103000000000001</v>
      </c>
      <c r="I109">
        <v>2.0799999999999999E-2</v>
      </c>
      <c r="J109" t="s">
        <v>335</v>
      </c>
      <c r="K109" t="s">
        <v>334</v>
      </c>
      <c r="L109" t="s">
        <v>334</v>
      </c>
    </row>
    <row r="110" spans="1:13" x14ac:dyDescent="0.45">
      <c r="A110">
        <v>109</v>
      </c>
      <c r="B110" s="11">
        <v>44798</v>
      </c>
      <c r="C110" t="s">
        <v>24</v>
      </c>
      <c r="D110" t="s">
        <v>74</v>
      </c>
      <c r="E110" t="s">
        <v>158</v>
      </c>
      <c r="F110" t="s">
        <v>227</v>
      </c>
      <c r="G110" t="s">
        <v>229</v>
      </c>
      <c r="H110">
        <v>9.0253999999999994</v>
      </c>
      <c r="I110">
        <v>1.01E-2</v>
      </c>
      <c r="J110" t="s">
        <v>335</v>
      </c>
      <c r="K110" t="s">
        <v>335</v>
      </c>
      <c r="L110" t="s">
        <v>334</v>
      </c>
    </row>
    <row r="111" spans="1:13" x14ac:dyDescent="0.45">
      <c r="A111">
        <v>110</v>
      </c>
      <c r="B111" s="11">
        <v>44798</v>
      </c>
      <c r="C111" t="s">
        <v>24</v>
      </c>
      <c r="D111" t="s">
        <v>74</v>
      </c>
      <c r="E111" t="s">
        <v>158</v>
      </c>
      <c r="F111" t="s">
        <v>227</v>
      </c>
      <c r="G111" t="s">
        <v>229</v>
      </c>
      <c r="H111">
        <v>9.0205000000000002</v>
      </c>
      <c r="I111">
        <v>0.01</v>
      </c>
      <c r="J111" t="s">
        <v>335</v>
      </c>
      <c r="K111" t="s">
        <v>335</v>
      </c>
      <c r="L111" t="s">
        <v>334</v>
      </c>
    </row>
    <row r="112" spans="1:13" x14ac:dyDescent="0.45">
      <c r="A112">
        <v>111</v>
      </c>
      <c r="B112" s="11">
        <v>44798</v>
      </c>
      <c r="C112" t="s">
        <v>24</v>
      </c>
      <c r="D112" t="s">
        <v>74</v>
      </c>
      <c r="E112" t="s">
        <v>158</v>
      </c>
      <c r="F112" t="s">
        <v>230</v>
      </c>
      <c r="G112" t="s">
        <v>229</v>
      </c>
      <c r="H112">
        <v>1.1094999999999999</v>
      </c>
      <c r="I112">
        <v>0.02</v>
      </c>
      <c r="J112" t="s">
        <v>335</v>
      </c>
      <c r="K112" t="s">
        <v>334</v>
      </c>
      <c r="L112" t="s">
        <v>334</v>
      </c>
    </row>
    <row r="113" spans="1:13" x14ac:dyDescent="0.45">
      <c r="A113">
        <v>112</v>
      </c>
      <c r="B113" s="11">
        <v>44798</v>
      </c>
      <c r="C113" t="s">
        <v>24</v>
      </c>
      <c r="D113" t="s">
        <v>74</v>
      </c>
      <c r="E113" t="s">
        <v>158</v>
      </c>
      <c r="F113" t="s">
        <v>230</v>
      </c>
      <c r="G113" t="s">
        <v>229</v>
      </c>
      <c r="H113">
        <v>1.1082000000000001</v>
      </c>
      <c r="I113">
        <v>2.06E-2</v>
      </c>
      <c r="J113" t="s">
        <v>335</v>
      </c>
      <c r="K113" t="s">
        <v>334</v>
      </c>
      <c r="L113" t="s">
        <v>334</v>
      </c>
    </row>
    <row r="114" spans="1:13" x14ac:dyDescent="0.45">
      <c r="A114">
        <v>113</v>
      </c>
      <c r="B114" s="11">
        <v>44797</v>
      </c>
      <c r="C114" t="s">
        <v>279</v>
      </c>
      <c r="D114" t="s">
        <v>75</v>
      </c>
      <c r="E114" t="s">
        <v>162</v>
      </c>
      <c r="F114" t="s">
        <v>227</v>
      </c>
      <c r="G114" t="s">
        <v>229</v>
      </c>
      <c r="H114">
        <v>9.1097000000000001</v>
      </c>
      <c r="I114">
        <v>1.0200000000000001E-2</v>
      </c>
      <c r="J114" t="s">
        <v>335</v>
      </c>
      <c r="K114" t="s">
        <v>335</v>
      </c>
      <c r="L114" t="s">
        <v>334</v>
      </c>
      <c r="M114" t="s">
        <v>245</v>
      </c>
    </row>
    <row r="115" spans="1:13" x14ac:dyDescent="0.45">
      <c r="A115">
        <v>114</v>
      </c>
      <c r="B115" s="11">
        <v>44797</v>
      </c>
      <c r="C115" t="s">
        <v>279</v>
      </c>
      <c r="D115" t="s">
        <v>75</v>
      </c>
      <c r="E115" t="s">
        <v>162</v>
      </c>
      <c r="F115" t="s">
        <v>227</v>
      </c>
      <c r="G115" t="s">
        <v>229</v>
      </c>
      <c r="H115">
        <v>8.9917999999999996</v>
      </c>
      <c r="I115">
        <v>1.03E-2</v>
      </c>
      <c r="J115" t="s">
        <v>335</v>
      </c>
      <c r="K115" t="s">
        <v>335</v>
      </c>
      <c r="L115" t="s">
        <v>334</v>
      </c>
      <c r="M115" t="s">
        <v>246</v>
      </c>
    </row>
    <row r="116" spans="1:13" x14ac:dyDescent="0.45">
      <c r="A116">
        <v>115</v>
      </c>
      <c r="B116" s="11">
        <v>44797</v>
      </c>
      <c r="C116" t="s">
        <v>279</v>
      </c>
      <c r="D116" t="s">
        <v>75</v>
      </c>
      <c r="E116" t="s">
        <v>163</v>
      </c>
      <c r="F116" t="s">
        <v>227</v>
      </c>
      <c r="G116" t="s">
        <v>229</v>
      </c>
      <c r="H116">
        <v>9.0823999999999998</v>
      </c>
      <c r="I116">
        <v>1.09E-2</v>
      </c>
      <c r="J116" t="s">
        <v>335</v>
      </c>
      <c r="K116" t="s">
        <v>335</v>
      </c>
      <c r="L116" t="s">
        <v>334</v>
      </c>
      <c r="M116" t="s">
        <v>247</v>
      </c>
    </row>
    <row r="117" spans="1:13" x14ac:dyDescent="0.45">
      <c r="A117">
        <v>116</v>
      </c>
      <c r="B117" s="11">
        <v>44797</v>
      </c>
      <c r="C117" t="s">
        <v>279</v>
      </c>
      <c r="D117" t="s">
        <v>75</v>
      </c>
      <c r="E117" t="s">
        <v>163</v>
      </c>
      <c r="F117" t="s">
        <v>227</v>
      </c>
      <c r="G117" t="s">
        <v>229</v>
      </c>
      <c r="H117">
        <v>9.0370000000000008</v>
      </c>
      <c r="I117">
        <v>1.0200000000000001E-2</v>
      </c>
      <c r="J117" t="s">
        <v>335</v>
      </c>
      <c r="K117" t="s">
        <v>335</v>
      </c>
      <c r="L117" t="s">
        <v>334</v>
      </c>
      <c r="M117" t="s">
        <v>248</v>
      </c>
    </row>
    <row r="118" spans="1:13" x14ac:dyDescent="0.45">
      <c r="A118">
        <v>117</v>
      </c>
      <c r="B118" s="11">
        <v>44797</v>
      </c>
      <c r="C118" t="s">
        <v>279</v>
      </c>
      <c r="D118" t="s">
        <v>75</v>
      </c>
      <c r="E118" t="s">
        <v>164</v>
      </c>
      <c r="F118" t="s">
        <v>227</v>
      </c>
      <c r="G118" t="s">
        <v>229</v>
      </c>
      <c r="H118">
        <v>8.9154</v>
      </c>
      <c r="I118">
        <v>1.0500000000000001E-2</v>
      </c>
      <c r="J118" t="s">
        <v>335</v>
      </c>
      <c r="K118" t="s">
        <v>335</v>
      </c>
      <c r="L118" t="s">
        <v>334</v>
      </c>
      <c r="M118" t="s">
        <v>249</v>
      </c>
    </row>
    <row r="119" spans="1:13" x14ac:dyDescent="0.45">
      <c r="A119">
        <v>118</v>
      </c>
      <c r="B119" s="11">
        <v>44797</v>
      </c>
      <c r="C119" t="s">
        <v>279</v>
      </c>
      <c r="D119" t="s">
        <v>75</v>
      </c>
      <c r="E119" t="s">
        <v>164</v>
      </c>
      <c r="F119" t="s">
        <v>227</v>
      </c>
      <c r="G119" t="s">
        <v>229</v>
      </c>
      <c r="H119">
        <v>9.0462000000000007</v>
      </c>
      <c r="I119">
        <v>0.01</v>
      </c>
      <c r="J119" t="s">
        <v>335</v>
      </c>
      <c r="K119" t="s">
        <v>335</v>
      </c>
      <c r="L119" t="s">
        <v>334</v>
      </c>
      <c r="M119" t="s">
        <v>250</v>
      </c>
    </row>
    <row r="120" spans="1:13" x14ac:dyDescent="0.45">
      <c r="A120">
        <v>119</v>
      </c>
      <c r="B120" s="11">
        <v>44797</v>
      </c>
      <c r="C120" t="s">
        <v>279</v>
      </c>
      <c r="D120" t="s">
        <v>75</v>
      </c>
      <c r="E120" t="s">
        <v>165</v>
      </c>
      <c r="F120" t="s">
        <v>227</v>
      </c>
      <c r="G120" t="s">
        <v>229</v>
      </c>
      <c r="H120">
        <v>8.9933999999999994</v>
      </c>
      <c r="I120">
        <v>1.03E-2</v>
      </c>
      <c r="J120" t="s">
        <v>335</v>
      </c>
      <c r="K120" t="s">
        <v>335</v>
      </c>
      <c r="L120" t="s">
        <v>334</v>
      </c>
      <c r="M120" t="s">
        <v>251</v>
      </c>
    </row>
    <row r="121" spans="1:13" x14ac:dyDescent="0.45">
      <c r="A121">
        <v>120</v>
      </c>
      <c r="B121" s="11">
        <v>44797</v>
      </c>
      <c r="C121" t="s">
        <v>279</v>
      </c>
      <c r="D121" t="s">
        <v>75</v>
      </c>
      <c r="E121" t="s">
        <v>165</v>
      </c>
      <c r="F121" t="s">
        <v>227</v>
      </c>
      <c r="G121" t="s">
        <v>229</v>
      </c>
      <c r="H121">
        <v>8.9460999999999995</v>
      </c>
      <c r="I121">
        <v>1.04E-2</v>
      </c>
      <c r="J121" t="s">
        <v>335</v>
      </c>
      <c r="K121" t="s">
        <v>335</v>
      </c>
      <c r="L121" t="s">
        <v>334</v>
      </c>
      <c r="M121" t="s">
        <v>252</v>
      </c>
    </row>
    <row r="122" spans="1:13" x14ac:dyDescent="0.45">
      <c r="A122">
        <v>121</v>
      </c>
      <c r="B122" s="11">
        <v>44797</v>
      </c>
      <c r="C122" t="s">
        <v>279</v>
      </c>
      <c r="D122" t="s">
        <v>75</v>
      </c>
      <c r="E122" t="s">
        <v>166</v>
      </c>
      <c r="F122" t="s">
        <v>227</v>
      </c>
      <c r="G122" t="s">
        <v>229</v>
      </c>
      <c r="H122">
        <v>9.0978999999999992</v>
      </c>
      <c r="I122">
        <v>1.06E-2</v>
      </c>
      <c r="J122" t="s">
        <v>335</v>
      </c>
      <c r="K122" t="s">
        <v>335</v>
      </c>
      <c r="L122" t="s">
        <v>334</v>
      </c>
      <c r="M122" t="s">
        <v>253</v>
      </c>
    </row>
    <row r="123" spans="1:13" x14ac:dyDescent="0.45">
      <c r="A123">
        <v>122</v>
      </c>
      <c r="B123" s="11">
        <v>44797</v>
      </c>
      <c r="C123" t="s">
        <v>279</v>
      </c>
      <c r="D123" t="s">
        <v>75</v>
      </c>
      <c r="E123" t="s">
        <v>166</v>
      </c>
      <c r="F123" t="s">
        <v>227</v>
      </c>
      <c r="G123" t="s">
        <v>229</v>
      </c>
      <c r="H123">
        <v>8.9306999999999999</v>
      </c>
      <c r="I123">
        <v>1.06E-2</v>
      </c>
      <c r="J123" t="s">
        <v>335</v>
      </c>
      <c r="K123" t="s">
        <v>335</v>
      </c>
      <c r="L123" t="s">
        <v>334</v>
      </c>
      <c r="M123" t="s">
        <v>254</v>
      </c>
    </row>
    <row r="124" spans="1:13" x14ac:dyDescent="0.45">
      <c r="A124">
        <v>123</v>
      </c>
      <c r="B124" s="11">
        <v>44804</v>
      </c>
      <c r="C124" t="s">
        <v>24</v>
      </c>
      <c r="D124" t="s">
        <v>75</v>
      </c>
      <c r="E124" t="s">
        <v>176</v>
      </c>
      <c r="F124" t="s">
        <v>227</v>
      </c>
      <c r="G124" t="s">
        <v>229</v>
      </c>
      <c r="H124">
        <v>9.0549999999999997</v>
      </c>
      <c r="I124">
        <v>1.0200000000000001E-2</v>
      </c>
      <c r="J124" t="s">
        <v>335</v>
      </c>
      <c r="K124" t="s">
        <v>335</v>
      </c>
      <c r="L124" t="s">
        <v>334</v>
      </c>
    </row>
    <row r="125" spans="1:13" x14ac:dyDescent="0.45">
      <c r="A125">
        <v>124</v>
      </c>
      <c r="B125" s="11">
        <v>44804</v>
      </c>
      <c r="C125" t="s">
        <v>24</v>
      </c>
      <c r="D125" t="s">
        <v>75</v>
      </c>
      <c r="E125" t="s">
        <v>176</v>
      </c>
      <c r="F125" t="s">
        <v>227</v>
      </c>
      <c r="G125" t="s">
        <v>229</v>
      </c>
      <c r="H125">
        <v>8.9550999999999998</v>
      </c>
      <c r="I125">
        <v>1.03E-2</v>
      </c>
      <c r="J125" t="s">
        <v>334</v>
      </c>
      <c r="K125" t="s">
        <v>335</v>
      </c>
      <c r="L125" t="s">
        <v>334</v>
      </c>
    </row>
    <row r="126" spans="1:13" x14ac:dyDescent="0.45">
      <c r="A126">
        <v>125</v>
      </c>
      <c r="B126" s="11">
        <v>44804</v>
      </c>
      <c r="C126" t="s">
        <v>24</v>
      </c>
      <c r="D126" t="s">
        <v>75</v>
      </c>
      <c r="E126" t="s">
        <v>176</v>
      </c>
      <c r="F126" t="s">
        <v>230</v>
      </c>
      <c r="G126" t="s">
        <v>229</v>
      </c>
      <c r="H126">
        <v>1.0918000000000001</v>
      </c>
      <c r="I126">
        <v>2.07E-2</v>
      </c>
      <c r="J126" t="s">
        <v>335</v>
      </c>
      <c r="K126" t="s">
        <v>334</v>
      </c>
      <c r="L126" t="s">
        <v>334</v>
      </c>
    </row>
    <row r="127" spans="1:13" x14ac:dyDescent="0.45">
      <c r="A127">
        <v>126</v>
      </c>
      <c r="B127" s="11">
        <v>44804</v>
      </c>
      <c r="C127" t="s">
        <v>24</v>
      </c>
      <c r="D127" t="s">
        <v>75</v>
      </c>
      <c r="E127" t="s">
        <v>176</v>
      </c>
      <c r="F127" t="s">
        <v>230</v>
      </c>
      <c r="G127" t="s">
        <v>229</v>
      </c>
      <c r="H127">
        <v>1.0935999999999999</v>
      </c>
      <c r="I127">
        <v>0.02</v>
      </c>
      <c r="J127" t="s">
        <v>335</v>
      </c>
      <c r="K127" t="s">
        <v>334</v>
      </c>
      <c r="L127" t="s">
        <v>334</v>
      </c>
    </row>
    <row r="128" spans="1:13" x14ac:dyDescent="0.45">
      <c r="A128">
        <v>127</v>
      </c>
      <c r="B128" s="11">
        <v>44804</v>
      </c>
      <c r="C128" t="s">
        <v>82</v>
      </c>
      <c r="D128" t="s">
        <v>75</v>
      </c>
      <c r="E128" t="s">
        <v>176</v>
      </c>
      <c r="F128" t="s">
        <v>227</v>
      </c>
      <c r="G128" t="s">
        <v>229</v>
      </c>
      <c r="H128">
        <v>9.0202000000000009</v>
      </c>
      <c r="I128">
        <v>1.01E-2</v>
      </c>
      <c r="J128" t="s">
        <v>335</v>
      </c>
      <c r="K128" t="s">
        <v>335</v>
      </c>
      <c r="L128" t="s">
        <v>334</v>
      </c>
    </row>
    <row r="129" spans="1:13" x14ac:dyDescent="0.45">
      <c r="A129">
        <v>128</v>
      </c>
      <c r="B129" s="11">
        <v>44804</v>
      </c>
      <c r="C129" t="s">
        <v>82</v>
      </c>
      <c r="D129" t="s">
        <v>75</v>
      </c>
      <c r="E129" t="s">
        <v>176</v>
      </c>
      <c r="F129" t="s">
        <v>227</v>
      </c>
      <c r="G129" t="s">
        <v>229</v>
      </c>
      <c r="H129">
        <v>9.0366999999999997</v>
      </c>
      <c r="I129">
        <v>1.01E-2</v>
      </c>
      <c r="J129" t="s">
        <v>335</v>
      </c>
      <c r="K129" t="s">
        <v>335</v>
      </c>
      <c r="L129" t="s">
        <v>334</v>
      </c>
    </row>
    <row r="130" spans="1:13" x14ac:dyDescent="0.45">
      <c r="A130">
        <v>129</v>
      </c>
      <c r="B130" s="11">
        <v>44804</v>
      </c>
      <c r="C130" t="s">
        <v>82</v>
      </c>
      <c r="D130" t="s">
        <v>75</v>
      </c>
      <c r="E130" t="s">
        <v>176</v>
      </c>
      <c r="F130" t="s">
        <v>230</v>
      </c>
      <c r="J130" t="s">
        <v>334</v>
      </c>
      <c r="K130" t="s">
        <v>334</v>
      </c>
      <c r="L130" t="s">
        <v>334</v>
      </c>
    </row>
    <row r="131" spans="1:13" x14ac:dyDescent="0.45">
      <c r="A131">
        <v>130</v>
      </c>
      <c r="B131" s="11">
        <v>44804</v>
      </c>
      <c r="C131" t="s">
        <v>82</v>
      </c>
      <c r="D131" t="s">
        <v>75</v>
      </c>
      <c r="E131" t="s">
        <v>176</v>
      </c>
      <c r="F131" t="s">
        <v>230</v>
      </c>
      <c r="J131" t="s">
        <v>334</v>
      </c>
      <c r="K131" t="s">
        <v>334</v>
      </c>
      <c r="L131" t="s">
        <v>334</v>
      </c>
    </row>
    <row r="132" spans="1:13" x14ac:dyDescent="0.45">
      <c r="A132">
        <v>131</v>
      </c>
      <c r="B132" s="11">
        <v>44754</v>
      </c>
      <c r="C132" t="s">
        <v>82</v>
      </c>
      <c r="D132" t="s">
        <v>75</v>
      </c>
      <c r="E132" t="s">
        <v>162</v>
      </c>
      <c r="F132" t="s">
        <v>227</v>
      </c>
      <c r="G132" t="s">
        <v>228</v>
      </c>
      <c r="H132" t="s">
        <v>142</v>
      </c>
      <c r="I132">
        <v>1.17E-2</v>
      </c>
      <c r="J132" t="s">
        <v>335</v>
      </c>
      <c r="K132" t="s">
        <v>335</v>
      </c>
      <c r="L132" t="s">
        <v>334</v>
      </c>
      <c r="M132" t="s">
        <v>255</v>
      </c>
    </row>
    <row r="133" spans="1:13" x14ac:dyDescent="0.45">
      <c r="A133">
        <v>132</v>
      </c>
      <c r="B133" s="11">
        <v>44754</v>
      </c>
      <c r="C133" t="s">
        <v>82</v>
      </c>
      <c r="D133" t="s">
        <v>75</v>
      </c>
      <c r="E133" t="s">
        <v>162</v>
      </c>
      <c r="F133" t="s">
        <v>227</v>
      </c>
      <c r="G133" t="s">
        <v>228</v>
      </c>
      <c r="H133" t="s">
        <v>142</v>
      </c>
      <c r="I133">
        <v>1.11E-2</v>
      </c>
      <c r="J133" t="s">
        <v>335</v>
      </c>
      <c r="K133" t="s">
        <v>335</v>
      </c>
      <c r="L133" t="s">
        <v>334</v>
      </c>
      <c r="M133" t="s">
        <v>255</v>
      </c>
    </row>
    <row r="134" spans="1:13" x14ac:dyDescent="0.45">
      <c r="A134">
        <v>133</v>
      </c>
      <c r="B134" s="11">
        <v>44754</v>
      </c>
      <c r="C134" t="s">
        <v>82</v>
      </c>
      <c r="D134" t="s">
        <v>75</v>
      </c>
      <c r="E134" t="s">
        <v>162</v>
      </c>
      <c r="F134" t="s">
        <v>230</v>
      </c>
      <c r="G134" t="s">
        <v>228</v>
      </c>
      <c r="J134" t="s">
        <v>335</v>
      </c>
      <c r="K134" t="s">
        <v>335</v>
      </c>
      <c r="L134" t="s">
        <v>334</v>
      </c>
      <c r="M134" t="s">
        <v>255</v>
      </c>
    </row>
    <row r="135" spans="1:13" x14ac:dyDescent="0.45">
      <c r="A135">
        <v>134</v>
      </c>
      <c r="B135" s="11">
        <v>44754</v>
      </c>
      <c r="C135" t="s">
        <v>24</v>
      </c>
      <c r="D135" t="s">
        <v>75</v>
      </c>
      <c r="E135" t="s">
        <v>162</v>
      </c>
      <c r="F135" t="s">
        <v>227</v>
      </c>
      <c r="G135" t="s">
        <v>228</v>
      </c>
      <c r="H135" t="s">
        <v>142</v>
      </c>
      <c r="I135">
        <v>1.0699999999999999E-2</v>
      </c>
      <c r="J135" t="s">
        <v>335</v>
      </c>
      <c r="K135" t="s">
        <v>335</v>
      </c>
      <c r="L135" t="s">
        <v>334</v>
      </c>
      <c r="M135" t="s">
        <v>255</v>
      </c>
    </row>
    <row r="136" spans="1:13" x14ac:dyDescent="0.45">
      <c r="A136">
        <v>135</v>
      </c>
      <c r="B136" s="11">
        <v>44754</v>
      </c>
      <c r="C136" t="s">
        <v>24</v>
      </c>
      <c r="D136" t="s">
        <v>75</v>
      </c>
      <c r="E136" t="s">
        <v>162</v>
      </c>
      <c r="F136" t="s">
        <v>227</v>
      </c>
      <c r="G136" t="s">
        <v>228</v>
      </c>
      <c r="H136" t="s">
        <v>142</v>
      </c>
      <c r="I136">
        <v>1.11E-2</v>
      </c>
      <c r="J136" t="s">
        <v>335</v>
      </c>
      <c r="K136" t="s">
        <v>335</v>
      </c>
      <c r="L136" t="s">
        <v>334</v>
      </c>
      <c r="M136" t="s">
        <v>255</v>
      </c>
    </row>
    <row r="137" spans="1:13" x14ac:dyDescent="0.45">
      <c r="A137">
        <v>136</v>
      </c>
      <c r="B137" s="11">
        <v>44754</v>
      </c>
      <c r="C137" t="s">
        <v>24</v>
      </c>
      <c r="D137" t="s">
        <v>75</v>
      </c>
      <c r="E137" t="s">
        <v>162</v>
      </c>
      <c r="F137" t="s">
        <v>230</v>
      </c>
      <c r="G137" t="s">
        <v>228</v>
      </c>
      <c r="J137" t="s">
        <v>335</v>
      </c>
      <c r="K137" t="s">
        <v>335</v>
      </c>
      <c r="L137" t="s">
        <v>334</v>
      </c>
      <c r="M137" t="s">
        <v>255</v>
      </c>
    </row>
    <row r="138" spans="1:13" x14ac:dyDescent="0.45">
      <c r="A138">
        <v>137</v>
      </c>
      <c r="B138" s="11">
        <v>44755</v>
      </c>
      <c r="C138" t="s">
        <v>82</v>
      </c>
      <c r="D138" t="s">
        <v>75</v>
      </c>
      <c r="E138" t="s">
        <v>163</v>
      </c>
      <c r="F138" t="s">
        <v>227</v>
      </c>
      <c r="G138" t="s">
        <v>228</v>
      </c>
      <c r="H138" t="s">
        <v>142</v>
      </c>
      <c r="I138">
        <v>1.0200000000000001E-2</v>
      </c>
      <c r="J138" t="s">
        <v>335</v>
      </c>
      <c r="K138" t="s">
        <v>335</v>
      </c>
      <c r="L138" t="s">
        <v>334</v>
      </c>
      <c r="M138" t="s">
        <v>255</v>
      </c>
    </row>
    <row r="139" spans="1:13" x14ac:dyDescent="0.45">
      <c r="A139">
        <v>138</v>
      </c>
      <c r="B139" s="11">
        <v>44755</v>
      </c>
      <c r="C139" t="s">
        <v>82</v>
      </c>
      <c r="D139" t="s">
        <v>75</v>
      </c>
      <c r="E139" t="s">
        <v>163</v>
      </c>
      <c r="F139" t="s">
        <v>227</v>
      </c>
      <c r="G139" t="s">
        <v>228</v>
      </c>
      <c r="H139" t="s">
        <v>142</v>
      </c>
      <c r="I139">
        <v>1.0500000000000001E-2</v>
      </c>
      <c r="J139" t="s">
        <v>335</v>
      </c>
      <c r="K139" t="s">
        <v>335</v>
      </c>
      <c r="L139" t="s">
        <v>334</v>
      </c>
      <c r="M139" t="s">
        <v>255</v>
      </c>
    </row>
    <row r="140" spans="1:13" x14ac:dyDescent="0.45">
      <c r="A140">
        <v>139</v>
      </c>
      <c r="B140" s="11">
        <v>44755</v>
      </c>
      <c r="C140" t="s">
        <v>82</v>
      </c>
      <c r="D140" t="s">
        <v>75</v>
      </c>
      <c r="E140" t="s">
        <v>163</v>
      </c>
      <c r="F140" t="s">
        <v>230</v>
      </c>
      <c r="G140" t="s">
        <v>228</v>
      </c>
      <c r="J140" t="s">
        <v>335</v>
      </c>
      <c r="K140" t="s">
        <v>335</v>
      </c>
      <c r="L140" t="s">
        <v>334</v>
      </c>
      <c r="M140" t="s">
        <v>255</v>
      </c>
    </row>
    <row r="141" spans="1:13" x14ac:dyDescent="0.45">
      <c r="A141">
        <v>140</v>
      </c>
      <c r="B141" s="11">
        <v>44755</v>
      </c>
      <c r="C141" t="s">
        <v>24</v>
      </c>
      <c r="D141" t="s">
        <v>75</v>
      </c>
      <c r="E141" t="s">
        <v>163</v>
      </c>
      <c r="F141" t="s">
        <v>227</v>
      </c>
      <c r="G141" t="s">
        <v>228</v>
      </c>
      <c r="H141" t="s">
        <v>142</v>
      </c>
      <c r="I141">
        <v>1.0200000000000001E-2</v>
      </c>
      <c r="J141" t="s">
        <v>335</v>
      </c>
      <c r="K141" t="s">
        <v>335</v>
      </c>
      <c r="L141" t="s">
        <v>334</v>
      </c>
      <c r="M141" t="s">
        <v>255</v>
      </c>
    </row>
    <row r="142" spans="1:13" x14ac:dyDescent="0.45">
      <c r="A142">
        <v>141</v>
      </c>
      <c r="B142" s="11">
        <v>44755</v>
      </c>
      <c r="C142" t="s">
        <v>24</v>
      </c>
      <c r="D142" t="s">
        <v>75</v>
      </c>
      <c r="E142" t="s">
        <v>163</v>
      </c>
      <c r="F142" t="s">
        <v>227</v>
      </c>
      <c r="G142" t="s">
        <v>228</v>
      </c>
      <c r="H142" t="s">
        <v>142</v>
      </c>
      <c r="I142">
        <v>1.11E-2</v>
      </c>
      <c r="J142" t="s">
        <v>335</v>
      </c>
      <c r="K142" t="s">
        <v>335</v>
      </c>
      <c r="L142" t="s">
        <v>334</v>
      </c>
      <c r="M142" t="s">
        <v>255</v>
      </c>
    </row>
    <row r="143" spans="1:13" x14ac:dyDescent="0.45">
      <c r="A143">
        <v>142</v>
      </c>
      <c r="B143" s="11">
        <v>44755</v>
      </c>
      <c r="C143" t="s">
        <v>24</v>
      </c>
      <c r="D143" t="s">
        <v>75</v>
      </c>
      <c r="E143" t="s">
        <v>163</v>
      </c>
      <c r="F143" t="s">
        <v>230</v>
      </c>
      <c r="G143" t="s">
        <v>228</v>
      </c>
      <c r="J143" t="s">
        <v>335</v>
      </c>
      <c r="K143" t="s">
        <v>335</v>
      </c>
      <c r="L143" t="s">
        <v>334</v>
      </c>
      <c r="M143" t="s">
        <v>255</v>
      </c>
    </row>
    <row r="144" spans="1:13" x14ac:dyDescent="0.45">
      <c r="A144">
        <v>143</v>
      </c>
      <c r="B144" s="11">
        <v>44761</v>
      </c>
      <c r="C144" t="s">
        <v>82</v>
      </c>
      <c r="D144" t="s">
        <v>75</v>
      </c>
      <c r="E144" t="s">
        <v>164</v>
      </c>
      <c r="F144" t="s">
        <v>227</v>
      </c>
      <c r="G144" t="s">
        <v>228</v>
      </c>
      <c r="H144" t="s">
        <v>142</v>
      </c>
      <c r="I144">
        <v>1.11E-2</v>
      </c>
      <c r="J144" t="s">
        <v>335</v>
      </c>
      <c r="K144" t="s">
        <v>335</v>
      </c>
      <c r="L144" t="s">
        <v>334</v>
      </c>
      <c r="M144" t="s">
        <v>255</v>
      </c>
    </row>
    <row r="145" spans="1:13" x14ac:dyDescent="0.45">
      <c r="A145">
        <v>144</v>
      </c>
      <c r="B145" s="11">
        <v>44761</v>
      </c>
      <c r="C145" t="s">
        <v>82</v>
      </c>
      <c r="D145" t="s">
        <v>75</v>
      </c>
      <c r="E145" t="s">
        <v>164</v>
      </c>
      <c r="F145" t="s">
        <v>227</v>
      </c>
      <c r="G145" t="s">
        <v>228</v>
      </c>
      <c r="H145" t="s">
        <v>142</v>
      </c>
      <c r="I145">
        <v>0.01</v>
      </c>
      <c r="J145" t="s">
        <v>335</v>
      </c>
      <c r="K145" t="s">
        <v>335</v>
      </c>
      <c r="L145" t="s">
        <v>334</v>
      </c>
      <c r="M145" t="s">
        <v>255</v>
      </c>
    </row>
    <row r="146" spans="1:13" x14ac:dyDescent="0.45">
      <c r="A146">
        <v>145</v>
      </c>
      <c r="B146" s="11">
        <v>44761</v>
      </c>
      <c r="C146" t="s">
        <v>82</v>
      </c>
      <c r="D146" t="s">
        <v>75</v>
      </c>
      <c r="E146" t="s">
        <v>164</v>
      </c>
      <c r="F146" t="s">
        <v>230</v>
      </c>
      <c r="G146" t="s">
        <v>228</v>
      </c>
      <c r="J146" t="s">
        <v>335</v>
      </c>
      <c r="K146" t="s">
        <v>335</v>
      </c>
      <c r="L146" t="s">
        <v>334</v>
      </c>
      <c r="M146" t="s">
        <v>255</v>
      </c>
    </row>
    <row r="147" spans="1:13" x14ac:dyDescent="0.45">
      <c r="A147">
        <v>146</v>
      </c>
      <c r="B147" s="11">
        <v>44761</v>
      </c>
      <c r="C147" t="s">
        <v>24</v>
      </c>
      <c r="D147" t="s">
        <v>75</v>
      </c>
      <c r="E147" t="s">
        <v>164</v>
      </c>
      <c r="F147" t="s">
        <v>227</v>
      </c>
      <c r="G147" t="s">
        <v>228</v>
      </c>
      <c r="H147" t="s">
        <v>142</v>
      </c>
      <c r="I147">
        <v>1.15E-2</v>
      </c>
      <c r="J147" t="s">
        <v>335</v>
      </c>
      <c r="K147" t="s">
        <v>335</v>
      </c>
      <c r="L147" t="s">
        <v>334</v>
      </c>
      <c r="M147" t="s">
        <v>255</v>
      </c>
    </row>
    <row r="148" spans="1:13" x14ac:dyDescent="0.45">
      <c r="A148">
        <v>147</v>
      </c>
      <c r="B148" s="11">
        <v>44761</v>
      </c>
      <c r="C148" t="s">
        <v>24</v>
      </c>
      <c r="D148" t="s">
        <v>75</v>
      </c>
      <c r="E148" t="s">
        <v>164</v>
      </c>
      <c r="F148" t="s">
        <v>227</v>
      </c>
      <c r="G148" t="s">
        <v>228</v>
      </c>
      <c r="H148" t="s">
        <v>142</v>
      </c>
      <c r="I148">
        <v>1.15E-2</v>
      </c>
      <c r="J148" t="s">
        <v>335</v>
      </c>
      <c r="K148" t="s">
        <v>335</v>
      </c>
      <c r="L148" t="s">
        <v>334</v>
      </c>
      <c r="M148" t="s">
        <v>255</v>
      </c>
    </row>
    <row r="149" spans="1:13" x14ac:dyDescent="0.45">
      <c r="A149">
        <v>148</v>
      </c>
      <c r="B149" s="11">
        <v>44761</v>
      </c>
      <c r="C149" t="s">
        <v>24</v>
      </c>
      <c r="D149" t="s">
        <v>75</v>
      </c>
      <c r="E149" t="s">
        <v>164</v>
      </c>
      <c r="F149" t="s">
        <v>230</v>
      </c>
      <c r="G149" t="s">
        <v>228</v>
      </c>
      <c r="J149" t="s">
        <v>335</v>
      </c>
      <c r="K149" t="s">
        <v>335</v>
      </c>
      <c r="L149" t="s">
        <v>334</v>
      </c>
      <c r="M149" t="s">
        <v>255</v>
      </c>
    </row>
    <row r="150" spans="1:13" x14ac:dyDescent="0.45">
      <c r="A150">
        <v>149</v>
      </c>
      <c r="B150" s="11">
        <v>44763</v>
      </c>
      <c r="C150" t="s">
        <v>82</v>
      </c>
      <c r="D150" t="s">
        <v>75</v>
      </c>
      <c r="E150" t="s">
        <v>165</v>
      </c>
      <c r="F150" t="s">
        <v>227</v>
      </c>
      <c r="G150" t="s">
        <v>228</v>
      </c>
      <c r="H150" t="s">
        <v>142</v>
      </c>
      <c r="I150">
        <v>1.1599999999999999E-2</v>
      </c>
      <c r="J150" t="s">
        <v>335</v>
      </c>
      <c r="K150" t="s">
        <v>335</v>
      </c>
      <c r="L150" t="s">
        <v>334</v>
      </c>
      <c r="M150" t="s">
        <v>255</v>
      </c>
    </row>
    <row r="151" spans="1:13" x14ac:dyDescent="0.45">
      <c r="A151">
        <v>150</v>
      </c>
      <c r="B151" s="11">
        <v>44763</v>
      </c>
      <c r="C151" t="s">
        <v>82</v>
      </c>
      <c r="D151" t="s">
        <v>75</v>
      </c>
      <c r="E151" t="s">
        <v>165</v>
      </c>
      <c r="F151" t="s">
        <v>227</v>
      </c>
      <c r="G151" t="s">
        <v>228</v>
      </c>
      <c r="H151" t="s">
        <v>142</v>
      </c>
      <c r="I151">
        <v>1.0699999999999999E-2</v>
      </c>
      <c r="J151" t="s">
        <v>335</v>
      </c>
      <c r="K151" t="s">
        <v>335</v>
      </c>
      <c r="L151" t="s">
        <v>334</v>
      </c>
      <c r="M151" t="s">
        <v>255</v>
      </c>
    </row>
    <row r="152" spans="1:13" x14ac:dyDescent="0.45">
      <c r="A152">
        <v>151</v>
      </c>
      <c r="B152" s="11">
        <v>44763</v>
      </c>
      <c r="C152" t="s">
        <v>82</v>
      </c>
      <c r="D152" t="s">
        <v>75</v>
      </c>
      <c r="E152" t="s">
        <v>165</v>
      </c>
      <c r="F152" t="s">
        <v>230</v>
      </c>
      <c r="G152" t="s">
        <v>228</v>
      </c>
      <c r="J152" t="s">
        <v>335</v>
      </c>
      <c r="K152" t="s">
        <v>335</v>
      </c>
      <c r="L152" t="s">
        <v>334</v>
      </c>
      <c r="M152" t="s">
        <v>255</v>
      </c>
    </row>
    <row r="153" spans="1:13" x14ac:dyDescent="0.45">
      <c r="A153">
        <v>152</v>
      </c>
      <c r="B153" s="11">
        <v>44763</v>
      </c>
      <c r="C153" t="s">
        <v>24</v>
      </c>
      <c r="D153" t="s">
        <v>75</v>
      </c>
      <c r="E153" t="s">
        <v>165</v>
      </c>
      <c r="F153" t="s">
        <v>227</v>
      </c>
      <c r="G153" t="s">
        <v>228</v>
      </c>
      <c r="H153" t="s">
        <v>142</v>
      </c>
      <c r="I153">
        <v>1.1299999999999999E-2</v>
      </c>
      <c r="J153" t="s">
        <v>335</v>
      </c>
      <c r="K153" t="s">
        <v>335</v>
      </c>
      <c r="L153" t="s">
        <v>334</v>
      </c>
      <c r="M153" t="s">
        <v>255</v>
      </c>
    </row>
    <row r="154" spans="1:13" x14ac:dyDescent="0.45">
      <c r="A154">
        <v>153</v>
      </c>
      <c r="B154" s="11">
        <v>44763</v>
      </c>
      <c r="C154" t="s">
        <v>24</v>
      </c>
      <c r="D154" t="s">
        <v>75</v>
      </c>
      <c r="E154" t="s">
        <v>165</v>
      </c>
      <c r="F154" t="s">
        <v>227</v>
      </c>
      <c r="G154" t="s">
        <v>228</v>
      </c>
      <c r="H154" t="s">
        <v>142</v>
      </c>
      <c r="I154">
        <v>1.0999999999999999E-2</v>
      </c>
      <c r="J154" t="s">
        <v>335</v>
      </c>
      <c r="K154" t="s">
        <v>335</v>
      </c>
      <c r="L154" t="s">
        <v>334</v>
      </c>
      <c r="M154" t="s">
        <v>255</v>
      </c>
    </row>
    <row r="155" spans="1:13" x14ac:dyDescent="0.45">
      <c r="A155">
        <v>154</v>
      </c>
      <c r="B155" s="11">
        <v>44763</v>
      </c>
      <c r="C155" t="s">
        <v>24</v>
      </c>
      <c r="D155" t="s">
        <v>75</v>
      </c>
      <c r="E155" t="s">
        <v>165</v>
      </c>
      <c r="F155" t="s">
        <v>230</v>
      </c>
      <c r="G155" t="s">
        <v>228</v>
      </c>
      <c r="J155" t="s">
        <v>335</v>
      </c>
      <c r="K155" t="s">
        <v>335</v>
      </c>
      <c r="L155" t="s">
        <v>334</v>
      </c>
      <c r="M155" t="s">
        <v>255</v>
      </c>
    </row>
    <row r="156" spans="1:13" x14ac:dyDescent="0.45">
      <c r="A156">
        <v>155</v>
      </c>
      <c r="B156" s="11">
        <v>44767</v>
      </c>
      <c r="C156" t="s">
        <v>82</v>
      </c>
      <c r="D156" t="s">
        <v>75</v>
      </c>
      <c r="E156" t="s">
        <v>166</v>
      </c>
      <c r="F156" t="s">
        <v>227</v>
      </c>
      <c r="G156" t="s">
        <v>228</v>
      </c>
      <c r="H156" t="s">
        <v>142</v>
      </c>
      <c r="I156">
        <v>1.0999999999999999E-2</v>
      </c>
      <c r="J156" t="s">
        <v>335</v>
      </c>
      <c r="K156" t="s">
        <v>335</v>
      </c>
      <c r="L156" t="s">
        <v>334</v>
      </c>
      <c r="M156" t="s">
        <v>255</v>
      </c>
    </row>
    <row r="157" spans="1:13" x14ac:dyDescent="0.45">
      <c r="A157">
        <v>156</v>
      </c>
      <c r="B157" s="11">
        <v>44767</v>
      </c>
      <c r="C157" t="s">
        <v>82</v>
      </c>
      <c r="D157" t="s">
        <v>75</v>
      </c>
      <c r="E157" t="s">
        <v>166</v>
      </c>
      <c r="F157" t="s">
        <v>227</v>
      </c>
      <c r="G157" t="s">
        <v>228</v>
      </c>
      <c r="H157" t="s">
        <v>142</v>
      </c>
      <c r="I157">
        <v>1.14E-2</v>
      </c>
      <c r="J157" t="s">
        <v>335</v>
      </c>
      <c r="K157" t="s">
        <v>335</v>
      </c>
      <c r="L157" t="s">
        <v>334</v>
      </c>
      <c r="M157" t="s">
        <v>255</v>
      </c>
    </row>
    <row r="158" spans="1:13" x14ac:dyDescent="0.45">
      <c r="A158">
        <v>157</v>
      </c>
      <c r="B158" s="11">
        <v>44767</v>
      </c>
      <c r="C158" t="s">
        <v>24</v>
      </c>
      <c r="D158" t="s">
        <v>75</v>
      </c>
      <c r="E158" t="s">
        <v>166</v>
      </c>
      <c r="F158" t="s">
        <v>227</v>
      </c>
      <c r="G158" t="s">
        <v>229</v>
      </c>
      <c r="H158">
        <v>9.0829000000000004</v>
      </c>
      <c r="I158">
        <v>0.01</v>
      </c>
      <c r="J158" t="s">
        <v>335</v>
      </c>
      <c r="K158" t="s">
        <v>335</v>
      </c>
      <c r="L158" t="s">
        <v>334</v>
      </c>
      <c r="M158" t="s">
        <v>255</v>
      </c>
    </row>
    <row r="159" spans="1:13" x14ac:dyDescent="0.45">
      <c r="A159">
        <v>158</v>
      </c>
      <c r="B159" s="11">
        <v>44767</v>
      </c>
      <c r="C159" t="s">
        <v>24</v>
      </c>
      <c r="D159" t="s">
        <v>75</v>
      </c>
      <c r="E159" t="s">
        <v>166</v>
      </c>
      <c r="F159" t="s">
        <v>227</v>
      </c>
      <c r="G159" t="s">
        <v>229</v>
      </c>
      <c r="H159">
        <v>9.0124999999999993</v>
      </c>
      <c r="I159">
        <v>1.03E-2</v>
      </c>
      <c r="J159" t="s">
        <v>335</v>
      </c>
      <c r="K159" t="s">
        <v>335</v>
      </c>
      <c r="L159" t="s">
        <v>334</v>
      </c>
      <c r="M159" t="s">
        <v>255</v>
      </c>
    </row>
    <row r="160" spans="1:13" x14ac:dyDescent="0.45">
      <c r="A160">
        <v>159</v>
      </c>
      <c r="B160" s="11">
        <v>44767</v>
      </c>
      <c r="C160" t="s">
        <v>82</v>
      </c>
      <c r="D160" t="s">
        <v>75</v>
      </c>
      <c r="E160" t="s">
        <v>166</v>
      </c>
      <c r="F160" t="s">
        <v>230</v>
      </c>
      <c r="G160" t="s">
        <v>228</v>
      </c>
      <c r="J160" t="s">
        <v>335</v>
      </c>
      <c r="K160" t="s">
        <v>335</v>
      </c>
      <c r="L160" t="s">
        <v>334</v>
      </c>
      <c r="M160" t="s">
        <v>255</v>
      </c>
    </row>
    <row r="161" spans="1:13" x14ac:dyDescent="0.45">
      <c r="A161">
        <v>160</v>
      </c>
      <c r="B161" s="11">
        <v>44754</v>
      </c>
      <c r="C161" t="s">
        <v>238</v>
      </c>
      <c r="D161" t="s">
        <v>75</v>
      </c>
      <c r="E161" t="s">
        <v>75</v>
      </c>
      <c r="F161" t="s">
        <v>227</v>
      </c>
      <c r="G161" t="s">
        <v>228</v>
      </c>
      <c r="H161" t="s">
        <v>142</v>
      </c>
      <c r="I161">
        <v>1.1599999999999999E-2</v>
      </c>
      <c r="J161" t="s">
        <v>335</v>
      </c>
      <c r="K161" t="s">
        <v>335</v>
      </c>
      <c r="L161" t="s">
        <v>334</v>
      </c>
      <c r="M161" t="s">
        <v>255</v>
      </c>
    </row>
    <row r="162" spans="1:13" x14ac:dyDescent="0.45">
      <c r="A162">
        <v>161</v>
      </c>
      <c r="B162" s="11">
        <v>44754</v>
      </c>
      <c r="C162" t="s">
        <v>238</v>
      </c>
      <c r="D162" t="s">
        <v>75</v>
      </c>
      <c r="E162" t="s">
        <v>75</v>
      </c>
      <c r="F162" t="s">
        <v>227</v>
      </c>
      <c r="G162" t="s">
        <v>228</v>
      </c>
      <c r="H162" t="s">
        <v>142</v>
      </c>
      <c r="I162">
        <v>1.0699999999999999E-2</v>
      </c>
      <c r="J162" t="s">
        <v>335</v>
      </c>
      <c r="K162" t="s">
        <v>335</v>
      </c>
      <c r="L162" t="s">
        <v>334</v>
      </c>
      <c r="M162" t="s">
        <v>255</v>
      </c>
    </row>
    <row r="163" spans="1:13" x14ac:dyDescent="0.45">
      <c r="A163">
        <v>162</v>
      </c>
      <c r="B163" s="11">
        <v>44754</v>
      </c>
      <c r="C163" t="s">
        <v>238</v>
      </c>
      <c r="D163" t="s">
        <v>75</v>
      </c>
      <c r="E163" t="s">
        <v>75</v>
      </c>
      <c r="F163" t="s">
        <v>230</v>
      </c>
      <c r="G163" t="s">
        <v>228</v>
      </c>
      <c r="J163" t="s">
        <v>335</v>
      </c>
      <c r="K163" t="s">
        <v>335</v>
      </c>
      <c r="L163" t="s">
        <v>334</v>
      </c>
      <c r="M163" t="s">
        <v>255</v>
      </c>
    </row>
    <row r="164" spans="1:13" x14ac:dyDescent="0.45">
      <c r="A164">
        <v>163</v>
      </c>
      <c r="B164" s="11">
        <v>44818</v>
      </c>
      <c r="C164" t="s">
        <v>82</v>
      </c>
      <c r="D164" t="s">
        <v>199</v>
      </c>
      <c r="E164" t="s">
        <v>177</v>
      </c>
      <c r="F164" t="s">
        <v>227</v>
      </c>
      <c r="G164" t="s">
        <v>228</v>
      </c>
      <c r="H164">
        <v>9.0458999999999996</v>
      </c>
      <c r="I164">
        <v>1.03E-2</v>
      </c>
      <c r="J164" t="s">
        <v>335</v>
      </c>
      <c r="K164" t="s">
        <v>335</v>
      </c>
      <c r="L164" t="s">
        <v>334</v>
      </c>
    </row>
    <row r="165" spans="1:13" x14ac:dyDescent="0.45">
      <c r="A165">
        <v>164</v>
      </c>
      <c r="B165" s="11">
        <v>44818</v>
      </c>
      <c r="C165" t="s">
        <v>82</v>
      </c>
      <c r="D165" t="s">
        <v>199</v>
      </c>
      <c r="E165" t="s">
        <v>177</v>
      </c>
      <c r="F165" t="s">
        <v>227</v>
      </c>
      <c r="G165" t="s">
        <v>228</v>
      </c>
      <c r="H165">
        <v>8.9556000000000004</v>
      </c>
      <c r="I165">
        <v>1.01E-2</v>
      </c>
      <c r="J165" t="s">
        <v>335</v>
      </c>
      <c r="K165" t="s">
        <v>335</v>
      </c>
      <c r="L165" t="s">
        <v>334</v>
      </c>
    </row>
    <row r="166" spans="1:13" x14ac:dyDescent="0.45">
      <c r="A166">
        <v>165</v>
      </c>
      <c r="B166" s="11">
        <v>44818</v>
      </c>
      <c r="C166" t="s">
        <v>82</v>
      </c>
      <c r="D166" t="s">
        <v>199</v>
      </c>
      <c r="E166" t="s">
        <v>177</v>
      </c>
      <c r="F166" t="s">
        <v>230</v>
      </c>
      <c r="J166" t="s">
        <v>334</v>
      </c>
      <c r="K166" t="s">
        <v>334</v>
      </c>
      <c r="L166" t="s">
        <v>334</v>
      </c>
    </row>
    <row r="167" spans="1:13" x14ac:dyDescent="0.45">
      <c r="A167">
        <v>166</v>
      </c>
      <c r="B167" s="11">
        <v>44818</v>
      </c>
      <c r="C167" t="s">
        <v>82</v>
      </c>
      <c r="D167" t="s">
        <v>199</v>
      </c>
      <c r="E167" t="s">
        <v>177</v>
      </c>
      <c r="F167" t="s">
        <v>230</v>
      </c>
      <c r="J167" t="s">
        <v>334</v>
      </c>
      <c r="K167" t="s">
        <v>334</v>
      </c>
      <c r="L167" t="s">
        <v>334</v>
      </c>
    </row>
    <row r="168" spans="1:13" x14ac:dyDescent="0.45">
      <c r="A168">
        <v>167</v>
      </c>
      <c r="B168" s="11">
        <v>44818</v>
      </c>
      <c r="C168" t="s">
        <v>24</v>
      </c>
      <c r="D168" t="s">
        <v>199</v>
      </c>
      <c r="E168" t="s">
        <v>177</v>
      </c>
      <c r="F168" t="s">
        <v>227</v>
      </c>
      <c r="G168" t="s">
        <v>228</v>
      </c>
      <c r="H168">
        <v>8.9306999999999999</v>
      </c>
      <c r="I168">
        <v>1.01E-2</v>
      </c>
      <c r="J168" t="s">
        <v>335</v>
      </c>
      <c r="K168" t="s">
        <v>335</v>
      </c>
      <c r="L168" t="s">
        <v>334</v>
      </c>
    </row>
    <row r="169" spans="1:13" x14ac:dyDescent="0.45">
      <c r="A169">
        <v>168</v>
      </c>
      <c r="B169" s="11">
        <v>44818</v>
      </c>
      <c r="C169" t="s">
        <v>24</v>
      </c>
      <c r="D169" t="s">
        <v>199</v>
      </c>
      <c r="E169" t="s">
        <v>177</v>
      </c>
      <c r="F169" t="s">
        <v>227</v>
      </c>
      <c r="G169" t="s">
        <v>228</v>
      </c>
      <c r="H169">
        <v>8.9547000000000008</v>
      </c>
      <c r="I169">
        <v>1.2200000000000001E-2</v>
      </c>
      <c r="J169" t="s">
        <v>335</v>
      </c>
      <c r="K169" t="s">
        <v>335</v>
      </c>
      <c r="L169" t="s">
        <v>334</v>
      </c>
    </row>
    <row r="170" spans="1:13" x14ac:dyDescent="0.45">
      <c r="A170">
        <v>169</v>
      </c>
      <c r="B170" s="11">
        <v>44818</v>
      </c>
      <c r="C170" t="s">
        <v>24</v>
      </c>
      <c r="D170" t="s">
        <v>199</v>
      </c>
      <c r="E170" t="s">
        <v>177</v>
      </c>
      <c r="F170" t="s">
        <v>230</v>
      </c>
      <c r="J170" t="s">
        <v>334</v>
      </c>
      <c r="K170" t="s">
        <v>334</v>
      </c>
      <c r="L170" t="s">
        <v>334</v>
      </c>
    </row>
    <row r="171" spans="1:13" x14ac:dyDescent="0.45">
      <c r="A171">
        <v>170</v>
      </c>
      <c r="B171" s="11">
        <v>44818</v>
      </c>
      <c r="C171" t="s">
        <v>24</v>
      </c>
      <c r="D171" t="s">
        <v>199</v>
      </c>
      <c r="E171" t="s">
        <v>177</v>
      </c>
      <c r="F171" t="s">
        <v>230</v>
      </c>
      <c r="J171" t="s">
        <v>334</v>
      </c>
      <c r="K171" t="s">
        <v>334</v>
      </c>
      <c r="L171" t="s">
        <v>334</v>
      </c>
    </row>
    <row r="172" spans="1:13" x14ac:dyDescent="0.45">
      <c r="A172">
        <v>171</v>
      </c>
      <c r="B172" s="11">
        <v>44818</v>
      </c>
      <c r="C172" t="s">
        <v>82</v>
      </c>
      <c r="D172" t="s">
        <v>199</v>
      </c>
      <c r="E172" t="s">
        <v>178</v>
      </c>
      <c r="F172" t="s">
        <v>227</v>
      </c>
      <c r="G172" t="s">
        <v>228</v>
      </c>
      <c r="H172">
        <v>9.0200999999999993</v>
      </c>
      <c r="I172">
        <v>1.1299999999999999E-2</v>
      </c>
      <c r="J172" t="s">
        <v>335</v>
      </c>
      <c r="K172" t="s">
        <v>335</v>
      </c>
      <c r="L172" t="s">
        <v>334</v>
      </c>
    </row>
    <row r="173" spans="1:13" x14ac:dyDescent="0.45">
      <c r="A173">
        <v>172</v>
      </c>
      <c r="B173" s="11">
        <v>44818</v>
      </c>
      <c r="C173" t="s">
        <v>82</v>
      </c>
      <c r="D173" t="s">
        <v>199</v>
      </c>
      <c r="E173" t="s">
        <v>178</v>
      </c>
      <c r="F173" t="s">
        <v>227</v>
      </c>
      <c r="G173" t="s">
        <v>228</v>
      </c>
      <c r="H173">
        <v>9.0084999999999997</v>
      </c>
      <c r="I173">
        <v>1.0699999999999999E-2</v>
      </c>
      <c r="J173" t="s">
        <v>335</v>
      </c>
      <c r="K173" t="s">
        <v>335</v>
      </c>
      <c r="L173" t="s">
        <v>334</v>
      </c>
    </row>
    <row r="174" spans="1:13" x14ac:dyDescent="0.45">
      <c r="A174">
        <v>173</v>
      </c>
      <c r="B174" s="11">
        <v>44818</v>
      </c>
      <c r="C174" t="s">
        <v>82</v>
      </c>
      <c r="D174" t="s">
        <v>199</v>
      </c>
      <c r="E174" t="s">
        <v>178</v>
      </c>
      <c r="F174" t="s">
        <v>230</v>
      </c>
      <c r="J174" t="s">
        <v>334</v>
      </c>
      <c r="K174" t="s">
        <v>334</v>
      </c>
      <c r="L174" t="s">
        <v>334</v>
      </c>
    </row>
    <row r="175" spans="1:13" x14ac:dyDescent="0.45">
      <c r="A175">
        <v>174</v>
      </c>
      <c r="B175" s="11">
        <v>44818</v>
      </c>
      <c r="C175" t="s">
        <v>82</v>
      </c>
      <c r="D175" t="s">
        <v>199</v>
      </c>
      <c r="E175" t="s">
        <v>178</v>
      </c>
      <c r="F175" t="s">
        <v>230</v>
      </c>
      <c r="J175" t="s">
        <v>334</v>
      </c>
      <c r="K175" t="s">
        <v>334</v>
      </c>
      <c r="L175" t="s">
        <v>334</v>
      </c>
    </row>
    <row r="176" spans="1:13" x14ac:dyDescent="0.45">
      <c r="A176">
        <v>175</v>
      </c>
      <c r="B176" s="11">
        <v>44818</v>
      </c>
      <c r="C176" t="s">
        <v>24</v>
      </c>
      <c r="D176" t="s">
        <v>199</v>
      </c>
      <c r="E176" t="s">
        <v>178</v>
      </c>
      <c r="F176" t="s">
        <v>227</v>
      </c>
      <c r="G176" t="s">
        <v>228</v>
      </c>
      <c r="H176">
        <v>9.0015000000000001</v>
      </c>
      <c r="I176">
        <v>1.1599999999999999E-2</v>
      </c>
      <c r="J176" t="s">
        <v>335</v>
      </c>
      <c r="K176" t="s">
        <v>335</v>
      </c>
      <c r="L176" t="s">
        <v>334</v>
      </c>
    </row>
    <row r="177" spans="1:13" x14ac:dyDescent="0.45">
      <c r="A177">
        <v>176</v>
      </c>
      <c r="B177" s="11">
        <v>44818</v>
      </c>
      <c r="C177" t="s">
        <v>24</v>
      </c>
      <c r="D177" t="s">
        <v>199</v>
      </c>
      <c r="E177" t="s">
        <v>178</v>
      </c>
      <c r="F177" t="s">
        <v>227</v>
      </c>
      <c r="G177" t="s">
        <v>228</v>
      </c>
      <c r="H177">
        <v>8.9998000000000005</v>
      </c>
      <c r="I177">
        <v>1.24E-2</v>
      </c>
      <c r="J177" t="s">
        <v>335</v>
      </c>
      <c r="K177" t="s">
        <v>335</v>
      </c>
      <c r="L177" t="s">
        <v>334</v>
      </c>
    </row>
    <row r="178" spans="1:13" x14ac:dyDescent="0.45">
      <c r="A178">
        <v>177</v>
      </c>
      <c r="B178" s="11">
        <v>44818</v>
      </c>
      <c r="C178" t="s">
        <v>24</v>
      </c>
      <c r="D178" t="s">
        <v>199</v>
      </c>
      <c r="E178" t="s">
        <v>178</v>
      </c>
      <c r="F178" t="s">
        <v>230</v>
      </c>
      <c r="J178" t="s">
        <v>334</v>
      </c>
      <c r="K178" t="s">
        <v>334</v>
      </c>
      <c r="L178" t="s">
        <v>334</v>
      </c>
    </row>
    <row r="179" spans="1:13" x14ac:dyDescent="0.45">
      <c r="A179">
        <v>178</v>
      </c>
      <c r="B179" s="11">
        <v>44818</v>
      </c>
      <c r="C179" t="s">
        <v>24</v>
      </c>
      <c r="D179" t="s">
        <v>199</v>
      </c>
      <c r="E179" t="s">
        <v>178</v>
      </c>
      <c r="F179" t="s">
        <v>230</v>
      </c>
      <c r="J179" t="s">
        <v>334</v>
      </c>
      <c r="K179" t="s">
        <v>334</v>
      </c>
      <c r="L179" t="s">
        <v>334</v>
      </c>
    </row>
    <row r="180" spans="1:13" x14ac:dyDescent="0.45">
      <c r="A180">
        <v>179</v>
      </c>
      <c r="B180" s="11">
        <v>44754</v>
      </c>
      <c r="C180" t="s">
        <v>238</v>
      </c>
      <c r="D180" t="s">
        <v>75</v>
      </c>
      <c r="E180" t="s">
        <v>75</v>
      </c>
      <c r="F180" t="s">
        <v>227</v>
      </c>
      <c r="G180" t="s">
        <v>228</v>
      </c>
      <c r="H180" t="s">
        <v>142</v>
      </c>
      <c r="I180">
        <v>1.1599999999999999E-2</v>
      </c>
      <c r="J180" t="s">
        <v>335</v>
      </c>
      <c r="K180" t="s">
        <v>335</v>
      </c>
      <c r="L180" t="s">
        <v>334</v>
      </c>
      <c r="M180" t="s">
        <v>255</v>
      </c>
    </row>
    <row r="181" spans="1:13" x14ac:dyDescent="0.45">
      <c r="A181">
        <v>180</v>
      </c>
      <c r="B181" s="11">
        <v>44754</v>
      </c>
      <c r="C181" t="s">
        <v>238</v>
      </c>
      <c r="D181" t="s">
        <v>75</v>
      </c>
      <c r="E181" t="s">
        <v>75</v>
      </c>
      <c r="F181" t="s">
        <v>227</v>
      </c>
      <c r="G181" t="s">
        <v>228</v>
      </c>
      <c r="H181" t="s">
        <v>142</v>
      </c>
      <c r="I181">
        <v>1.0699999999999999E-2</v>
      </c>
      <c r="J181" t="s">
        <v>335</v>
      </c>
      <c r="K181" t="s">
        <v>335</v>
      </c>
      <c r="L181" t="s">
        <v>334</v>
      </c>
      <c r="M181" t="s">
        <v>255</v>
      </c>
    </row>
    <row r="182" spans="1:13" x14ac:dyDescent="0.45">
      <c r="A182">
        <v>181</v>
      </c>
      <c r="B182" s="11">
        <v>44819</v>
      </c>
      <c r="C182" t="s">
        <v>82</v>
      </c>
      <c r="D182" t="s">
        <v>199</v>
      </c>
      <c r="E182" t="s">
        <v>179</v>
      </c>
      <c r="F182" t="s">
        <v>227</v>
      </c>
      <c r="G182" t="s">
        <v>228</v>
      </c>
      <c r="H182">
        <v>9.0821000000000005</v>
      </c>
      <c r="I182">
        <v>1.12E-2</v>
      </c>
      <c r="J182" t="s">
        <v>335</v>
      </c>
      <c r="K182" t="s">
        <v>335</v>
      </c>
      <c r="L182" t="s">
        <v>334</v>
      </c>
    </row>
    <row r="183" spans="1:13" x14ac:dyDescent="0.45">
      <c r="A183">
        <v>182</v>
      </c>
      <c r="B183" s="11">
        <v>44819</v>
      </c>
      <c r="C183" t="s">
        <v>82</v>
      </c>
      <c r="D183" t="s">
        <v>199</v>
      </c>
      <c r="E183" t="s">
        <v>179</v>
      </c>
      <c r="F183" t="s">
        <v>227</v>
      </c>
      <c r="G183" t="s">
        <v>228</v>
      </c>
      <c r="H183">
        <v>9.0122999999999998</v>
      </c>
      <c r="I183">
        <v>1.2200000000000001E-2</v>
      </c>
      <c r="J183" t="s">
        <v>335</v>
      </c>
      <c r="K183" t="s">
        <v>335</v>
      </c>
      <c r="L183" t="s">
        <v>334</v>
      </c>
    </row>
    <row r="184" spans="1:13" x14ac:dyDescent="0.45">
      <c r="A184">
        <v>183</v>
      </c>
      <c r="B184" s="11">
        <v>44819</v>
      </c>
      <c r="C184" t="s">
        <v>82</v>
      </c>
      <c r="D184" t="s">
        <v>199</v>
      </c>
      <c r="E184" t="s">
        <v>179</v>
      </c>
      <c r="F184" t="s">
        <v>230</v>
      </c>
      <c r="J184" t="s">
        <v>334</v>
      </c>
      <c r="K184" t="s">
        <v>334</v>
      </c>
      <c r="L184" t="s">
        <v>334</v>
      </c>
    </row>
    <row r="185" spans="1:13" x14ac:dyDescent="0.45">
      <c r="A185">
        <v>184</v>
      </c>
      <c r="B185" s="11">
        <v>44819</v>
      </c>
      <c r="C185" t="s">
        <v>82</v>
      </c>
      <c r="D185" t="s">
        <v>199</v>
      </c>
      <c r="E185" t="s">
        <v>179</v>
      </c>
      <c r="F185" t="s">
        <v>230</v>
      </c>
      <c r="J185" t="s">
        <v>334</v>
      </c>
      <c r="K185" t="s">
        <v>334</v>
      </c>
      <c r="L185" t="s">
        <v>334</v>
      </c>
    </row>
    <row r="186" spans="1:13" x14ac:dyDescent="0.45">
      <c r="A186">
        <v>185</v>
      </c>
      <c r="B186" s="11">
        <v>44823</v>
      </c>
      <c r="C186" t="s">
        <v>24</v>
      </c>
      <c r="D186" t="s">
        <v>199</v>
      </c>
      <c r="E186" t="s">
        <v>179</v>
      </c>
      <c r="F186" t="s">
        <v>227</v>
      </c>
      <c r="G186" t="s">
        <v>228</v>
      </c>
      <c r="H186">
        <v>9.0259999999999998</v>
      </c>
      <c r="I186">
        <v>1.03E-2</v>
      </c>
      <c r="J186" t="s">
        <v>335</v>
      </c>
      <c r="K186" t="s">
        <v>335</v>
      </c>
      <c r="L186" t="s">
        <v>334</v>
      </c>
    </row>
    <row r="187" spans="1:13" x14ac:dyDescent="0.45">
      <c r="A187">
        <v>186</v>
      </c>
      <c r="B187" s="11">
        <v>44823</v>
      </c>
      <c r="C187" t="s">
        <v>24</v>
      </c>
      <c r="D187" t="s">
        <v>199</v>
      </c>
      <c r="E187" t="s">
        <v>179</v>
      </c>
      <c r="F187" t="s">
        <v>227</v>
      </c>
      <c r="G187" t="s">
        <v>228</v>
      </c>
      <c r="H187">
        <v>8.9911999999999992</v>
      </c>
      <c r="I187">
        <v>1.11E-2</v>
      </c>
      <c r="J187" t="s">
        <v>335</v>
      </c>
      <c r="K187" t="s">
        <v>335</v>
      </c>
      <c r="L187" t="s">
        <v>334</v>
      </c>
    </row>
    <row r="188" spans="1:13" x14ac:dyDescent="0.45">
      <c r="A188">
        <v>187</v>
      </c>
      <c r="B188" s="11">
        <v>44826</v>
      </c>
      <c r="C188" t="s">
        <v>24</v>
      </c>
      <c r="D188" t="s">
        <v>199</v>
      </c>
      <c r="E188" t="s">
        <v>179</v>
      </c>
      <c r="F188" t="s">
        <v>230</v>
      </c>
      <c r="J188" t="s">
        <v>334</v>
      </c>
      <c r="K188" t="s">
        <v>334</v>
      </c>
      <c r="L188" t="s">
        <v>334</v>
      </c>
    </row>
    <row r="189" spans="1:13" x14ac:dyDescent="0.45">
      <c r="A189">
        <v>188</v>
      </c>
      <c r="B189" s="11">
        <v>44826</v>
      </c>
      <c r="C189" t="s">
        <v>24</v>
      </c>
      <c r="D189" t="s">
        <v>199</v>
      </c>
      <c r="E189" t="s">
        <v>179</v>
      </c>
      <c r="F189" t="s">
        <v>230</v>
      </c>
      <c r="J189" t="s">
        <v>334</v>
      </c>
      <c r="K189" t="s">
        <v>334</v>
      </c>
      <c r="L189" t="s">
        <v>334</v>
      </c>
    </row>
    <row r="190" spans="1:13" x14ac:dyDescent="0.45">
      <c r="A190">
        <v>189</v>
      </c>
      <c r="B190" s="11">
        <v>44826</v>
      </c>
      <c r="C190" t="s">
        <v>82</v>
      </c>
      <c r="D190" t="s">
        <v>199</v>
      </c>
      <c r="E190" t="s">
        <v>180</v>
      </c>
      <c r="F190" t="s">
        <v>227</v>
      </c>
      <c r="J190" t="s">
        <v>334</v>
      </c>
      <c r="K190" t="s">
        <v>334</v>
      </c>
      <c r="L190" t="s">
        <v>334</v>
      </c>
    </row>
    <row r="191" spans="1:13" x14ac:dyDescent="0.45">
      <c r="A191">
        <v>190</v>
      </c>
      <c r="B191" s="11">
        <v>44826</v>
      </c>
      <c r="C191" t="s">
        <v>82</v>
      </c>
      <c r="D191" t="s">
        <v>199</v>
      </c>
      <c r="E191" t="s">
        <v>180</v>
      </c>
      <c r="F191" t="s">
        <v>227</v>
      </c>
      <c r="J191" t="s">
        <v>334</v>
      </c>
      <c r="K191" t="s">
        <v>334</v>
      </c>
      <c r="L191" t="s">
        <v>334</v>
      </c>
    </row>
    <row r="192" spans="1:13" x14ac:dyDescent="0.45">
      <c r="A192">
        <v>191</v>
      </c>
      <c r="B192" s="11">
        <v>44826</v>
      </c>
      <c r="C192" t="s">
        <v>82</v>
      </c>
      <c r="D192" t="s">
        <v>199</v>
      </c>
      <c r="E192" t="s">
        <v>180</v>
      </c>
      <c r="F192" t="s">
        <v>230</v>
      </c>
      <c r="J192" t="s">
        <v>334</v>
      </c>
      <c r="K192" t="s">
        <v>334</v>
      </c>
      <c r="L192" t="s">
        <v>334</v>
      </c>
    </row>
    <row r="193" spans="1:12" x14ac:dyDescent="0.45">
      <c r="A193">
        <v>192</v>
      </c>
      <c r="B193" s="11">
        <v>44826</v>
      </c>
      <c r="C193" t="s">
        <v>82</v>
      </c>
      <c r="D193" t="s">
        <v>199</v>
      </c>
      <c r="E193" t="s">
        <v>180</v>
      </c>
      <c r="F193" t="s">
        <v>230</v>
      </c>
      <c r="J193" t="s">
        <v>334</v>
      </c>
      <c r="K193" t="s">
        <v>334</v>
      </c>
      <c r="L193" t="s">
        <v>334</v>
      </c>
    </row>
    <row r="194" spans="1:12" x14ac:dyDescent="0.45">
      <c r="A194">
        <v>193</v>
      </c>
      <c r="B194" s="11">
        <v>44826</v>
      </c>
      <c r="C194" t="s">
        <v>24</v>
      </c>
      <c r="D194" t="s">
        <v>199</v>
      </c>
      <c r="E194" t="s">
        <v>180</v>
      </c>
      <c r="F194" t="s">
        <v>227</v>
      </c>
      <c r="G194" t="s">
        <v>256</v>
      </c>
      <c r="H194">
        <v>8.9916</v>
      </c>
      <c r="I194">
        <v>1.11E-2</v>
      </c>
      <c r="J194" t="s">
        <v>334</v>
      </c>
      <c r="K194" t="s">
        <v>335</v>
      </c>
      <c r="L194" t="s">
        <v>334</v>
      </c>
    </row>
    <row r="195" spans="1:12" x14ac:dyDescent="0.45">
      <c r="A195">
        <v>194</v>
      </c>
      <c r="B195" s="11">
        <v>44826</v>
      </c>
      <c r="C195" t="s">
        <v>24</v>
      </c>
      <c r="D195" t="s">
        <v>199</v>
      </c>
      <c r="E195" t="s">
        <v>180</v>
      </c>
      <c r="F195" t="s">
        <v>227</v>
      </c>
      <c r="G195" t="s">
        <v>256</v>
      </c>
      <c r="H195">
        <v>9.0093999999999994</v>
      </c>
      <c r="I195">
        <v>0.01</v>
      </c>
      <c r="J195" t="s">
        <v>334</v>
      </c>
      <c r="K195" t="s">
        <v>335</v>
      </c>
      <c r="L195" t="s">
        <v>334</v>
      </c>
    </row>
    <row r="196" spans="1:12" x14ac:dyDescent="0.45">
      <c r="A196">
        <v>195</v>
      </c>
      <c r="B196" s="11">
        <v>44826</v>
      </c>
      <c r="C196" t="s">
        <v>24</v>
      </c>
      <c r="D196" t="s">
        <v>199</v>
      </c>
      <c r="E196" t="s">
        <v>180</v>
      </c>
      <c r="F196" t="s">
        <v>230</v>
      </c>
      <c r="J196" t="s">
        <v>334</v>
      </c>
      <c r="K196" t="s">
        <v>334</v>
      </c>
      <c r="L196" t="s">
        <v>334</v>
      </c>
    </row>
    <row r="197" spans="1:12" x14ac:dyDescent="0.45">
      <c r="A197">
        <v>196</v>
      </c>
      <c r="B197" s="11">
        <v>44826</v>
      </c>
      <c r="C197" t="s">
        <v>24</v>
      </c>
      <c r="D197" t="s">
        <v>199</v>
      </c>
      <c r="E197" t="s">
        <v>180</v>
      </c>
      <c r="F197" t="s">
        <v>230</v>
      </c>
      <c r="J197" t="s">
        <v>334</v>
      </c>
      <c r="K197" t="s">
        <v>334</v>
      </c>
      <c r="L197" t="s">
        <v>334</v>
      </c>
    </row>
    <row r="198" spans="1:12" x14ac:dyDescent="0.45">
      <c r="A198">
        <v>197</v>
      </c>
      <c r="B198" s="11">
        <v>44826</v>
      </c>
      <c r="C198" t="s">
        <v>82</v>
      </c>
      <c r="D198" t="s">
        <v>201</v>
      </c>
      <c r="E198" t="s">
        <v>181</v>
      </c>
      <c r="F198" t="s">
        <v>227</v>
      </c>
      <c r="J198" t="s">
        <v>334</v>
      </c>
      <c r="K198" t="s">
        <v>334</v>
      </c>
      <c r="L198" t="s">
        <v>334</v>
      </c>
    </row>
    <row r="199" spans="1:12" x14ac:dyDescent="0.45">
      <c r="A199">
        <v>198</v>
      </c>
      <c r="B199" s="11">
        <v>44826</v>
      </c>
      <c r="C199" t="s">
        <v>82</v>
      </c>
      <c r="D199" t="s">
        <v>201</v>
      </c>
      <c r="E199" t="s">
        <v>181</v>
      </c>
      <c r="F199" t="s">
        <v>227</v>
      </c>
      <c r="J199" t="s">
        <v>334</v>
      </c>
      <c r="K199" t="s">
        <v>334</v>
      </c>
      <c r="L199" t="s">
        <v>334</v>
      </c>
    </row>
    <row r="200" spans="1:12" x14ac:dyDescent="0.45">
      <c r="A200">
        <v>199</v>
      </c>
      <c r="B200" s="11">
        <v>44826</v>
      </c>
      <c r="C200" t="s">
        <v>82</v>
      </c>
      <c r="D200" t="s">
        <v>201</v>
      </c>
      <c r="E200" t="s">
        <v>181</v>
      </c>
      <c r="F200" t="s">
        <v>230</v>
      </c>
      <c r="J200" t="s">
        <v>334</v>
      </c>
      <c r="K200" t="s">
        <v>334</v>
      </c>
      <c r="L200" t="s">
        <v>334</v>
      </c>
    </row>
    <row r="201" spans="1:12" x14ac:dyDescent="0.45">
      <c r="A201">
        <v>200</v>
      </c>
      <c r="B201" s="11">
        <v>44826</v>
      </c>
      <c r="C201" t="s">
        <v>82</v>
      </c>
      <c r="D201" t="s">
        <v>201</v>
      </c>
      <c r="E201" t="s">
        <v>181</v>
      </c>
      <c r="F201" t="s">
        <v>230</v>
      </c>
      <c r="J201" t="s">
        <v>334</v>
      </c>
      <c r="K201" t="s">
        <v>334</v>
      </c>
      <c r="L201" t="s">
        <v>334</v>
      </c>
    </row>
    <row r="202" spans="1:12" x14ac:dyDescent="0.45">
      <c r="A202">
        <v>201</v>
      </c>
      <c r="B202" s="11">
        <v>44826</v>
      </c>
      <c r="C202" t="s">
        <v>24</v>
      </c>
      <c r="D202" t="s">
        <v>201</v>
      </c>
      <c r="E202" t="s">
        <v>181</v>
      </c>
      <c r="F202" t="s">
        <v>227</v>
      </c>
      <c r="G202" t="s">
        <v>256</v>
      </c>
      <c r="H202">
        <v>9.0127000000000006</v>
      </c>
      <c r="I202">
        <v>1.03E-2</v>
      </c>
      <c r="J202" t="s">
        <v>334</v>
      </c>
      <c r="K202" t="s">
        <v>335</v>
      </c>
      <c r="L202" t="s">
        <v>334</v>
      </c>
    </row>
    <row r="203" spans="1:12" x14ac:dyDescent="0.45">
      <c r="A203">
        <v>202</v>
      </c>
      <c r="B203" s="11">
        <v>44826</v>
      </c>
      <c r="C203" t="s">
        <v>24</v>
      </c>
      <c r="D203" t="s">
        <v>201</v>
      </c>
      <c r="E203" t="s">
        <v>181</v>
      </c>
      <c r="F203" t="s">
        <v>227</v>
      </c>
      <c r="G203" t="s">
        <v>256</v>
      </c>
      <c r="H203">
        <v>9.0976999999999997</v>
      </c>
      <c r="I203">
        <v>1.01E-2</v>
      </c>
      <c r="J203" t="s">
        <v>334</v>
      </c>
      <c r="K203" t="s">
        <v>335</v>
      </c>
      <c r="L203" t="s">
        <v>334</v>
      </c>
    </row>
    <row r="204" spans="1:12" x14ac:dyDescent="0.45">
      <c r="A204">
        <v>203</v>
      </c>
      <c r="B204" s="11">
        <v>44826</v>
      </c>
      <c r="C204" t="s">
        <v>24</v>
      </c>
      <c r="D204" t="s">
        <v>201</v>
      </c>
      <c r="E204" t="s">
        <v>181</v>
      </c>
      <c r="F204" t="s">
        <v>230</v>
      </c>
      <c r="J204" t="s">
        <v>334</v>
      </c>
      <c r="K204" t="s">
        <v>334</v>
      </c>
      <c r="L204" t="s">
        <v>334</v>
      </c>
    </row>
    <row r="205" spans="1:12" x14ac:dyDescent="0.45">
      <c r="A205">
        <v>204</v>
      </c>
      <c r="B205" s="11">
        <v>44826</v>
      </c>
      <c r="C205" t="s">
        <v>24</v>
      </c>
      <c r="D205" t="s">
        <v>201</v>
      </c>
      <c r="E205" t="s">
        <v>181</v>
      </c>
      <c r="F205" t="s">
        <v>230</v>
      </c>
      <c r="J205" t="s">
        <v>334</v>
      </c>
      <c r="K205" t="s">
        <v>334</v>
      </c>
      <c r="L205" t="s">
        <v>334</v>
      </c>
    </row>
    <row r="206" spans="1:12" x14ac:dyDescent="0.45">
      <c r="A206">
        <v>205</v>
      </c>
      <c r="B206" s="11">
        <v>44826</v>
      </c>
      <c r="C206" t="s">
        <v>82</v>
      </c>
      <c r="D206" t="s">
        <v>202</v>
      </c>
      <c r="E206" t="s">
        <v>182</v>
      </c>
      <c r="F206" t="s">
        <v>227</v>
      </c>
      <c r="J206" t="s">
        <v>334</v>
      </c>
      <c r="K206" t="s">
        <v>334</v>
      </c>
      <c r="L206" t="s">
        <v>334</v>
      </c>
    </row>
    <row r="207" spans="1:12" x14ac:dyDescent="0.45">
      <c r="A207">
        <v>206</v>
      </c>
      <c r="B207" s="11">
        <v>44826</v>
      </c>
      <c r="C207" t="s">
        <v>82</v>
      </c>
      <c r="D207" t="s">
        <v>202</v>
      </c>
      <c r="E207" t="s">
        <v>182</v>
      </c>
      <c r="F207" t="s">
        <v>227</v>
      </c>
      <c r="J207" t="s">
        <v>334</v>
      </c>
      <c r="K207" t="s">
        <v>334</v>
      </c>
      <c r="L207" t="s">
        <v>334</v>
      </c>
    </row>
    <row r="208" spans="1:12" x14ac:dyDescent="0.45">
      <c r="A208">
        <v>207</v>
      </c>
      <c r="B208" s="11">
        <v>44826</v>
      </c>
      <c r="C208" t="s">
        <v>82</v>
      </c>
      <c r="D208" t="s">
        <v>202</v>
      </c>
      <c r="E208" t="s">
        <v>182</v>
      </c>
      <c r="F208" t="s">
        <v>230</v>
      </c>
      <c r="J208" t="s">
        <v>334</v>
      </c>
      <c r="K208" t="s">
        <v>334</v>
      </c>
      <c r="L208" t="s">
        <v>334</v>
      </c>
    </row>
    <row r="209" spans="1:13" x14ac:dyDescent="0.45">
      <c r="A209">
        <v>208</v>
      </c>
      <c r="B209" s="11">
        <v>44826</v>
      </c>
      <c r="C209" t="s">
        <v>82</v>
      </c>
      <c r="D209" t="s">
        <v>202</v>
      </c>
      <c r="E209" t="s">
        <v>182</v>
      </c>
      <c r="F209" t="s">
        <v>230</v>
      </c>
      <c r="J209" t="s">
        <v>334</v>
      </c>
      <c r="K209" t="s">
        <v>334</v>
      </c>
      <c r="L209" t="s">
        <v>334</v>
      </c>
    </row>
    <row r="210" spans="1:13" x14ac:dyDescent="0.45">
      <c r="A210">
        <v>209</v>
      </c>
      <c r="B210" s="11">
        <v>44826</v>
      </c>
      <c r="C210" t="s">
        <v>24</v>
      </c>
      <c r="D210" t="s">
        <v>202</v>
      </c>
      <c r="E210" t="s">
        <v>182</v>
      </c>
      <c r="F210" t="s">
        <v>227</v>
      </c>
      <c r="G210" t="s">
        <v>256</v>
      </c>
      <c r="H210">
        <v>9.0371000000000006</v>
      </c>
      <c r="I210">
        <v>1.0200000000000001E-2</v>
      </c>
      <c r="J210" t="s">
        <v>334</v>
      </c>
      <c r="K210" t="s">
        <v>335</v>
      </c>
      <c r="L210" t="s">
        <v>334</v>
      </c>
    </row>
    <row r="211" spans="1:13" x14ac:dyDescent="0.45">
      <c r="A211">
        <v>210</v>
      </c>
      <c r="B211" s="11">
        <v>44826</v>
      </c>
      <c r="C211" t="s">
        <v>24</v>
      </c>
      <c r="D211" t="s">
        <v>202</v>
      </c>
      <c r="E211" t="s">
        <v>182</v>
      </c>
      <c r="F211" t="s">
        <v>227</v>
      </c>
      <c r="G211" t="s">
        <v>256</v>
      </c>
      <c r="H211">
        <v>8.9282000000000004</v>
      </c>
      <c r="I211">
        <v>1.0200000000000001E-2</v>
      </c>
      <c r="J211" t="s">
        <v>334</v>
      </c>
      <c r="K211" t="s">
        <v>335</v>
      </c>
      <c r="L211" t="s">
        <v>334</v>
      </c>
    </row>
    <row r="212" spans="1:13" x14ac:dyDescent="0.45">
      <c r="A212">
        <v>211</v>
      </c>
      <c r="B212" s="11">
        <v>44826</v>
      </c>
      <c r="C212" t="s">
        <v>24</v>
      </c>
      <c r="D212" t="s">
        <v>202</v>
      </c>
      <c r="E212" t="s">
        <v>182</v>
      </c>
      <c r="F212" t="s">
        <v>230</v>
      </c>
      <c r="J212" t="s">
        <v>334</v>
      </c>
      <c r="K212" t="s">
        <v>334</v>
      </c>
      <c r="L212" t="s">
        <v>334</v>
      </c>
    </row>
    <row r="213" spans="1:13" x14ac:dyDescent="0.45">
      <c r="A213">
        <v>212</v>
      </c>
      <c r="B213" s="11">
        <v>44826</v>
      </c>
      <c r="C213" t="s">
        <v>24</v>
      </c>
      <c r="D213" t="s">
        <v>202</v>
      </c>
      <c r="E213" t="s">
        <v>182</v>
      </c>
      <c r="F213" t="s">
        <v>230</v>
      </c>
      <c r="J213" t="s">
        <v>334</v>
      </c>
      <c r="K213" t="s">
        <v>334</v>
      </c>
      <c r="L213" t="s">
        <v>334</v>
      </c>
    </row>
    <row r="214" spans="1:13" x14ac:dyDescent="0.45">
      <c r="A214">
        <v>213</v>
      </c>
      <c r="B214" s="11">
        <v>44826</v>
      </c>
      <c r="C214" t="s">
        <v>82</v>
      </c>
      <c r="D214" t="s">
        <v>202</v>
      </c>
      <c r="E214" t="s">
        <v>184</v>
      </c>
      <c r="F214" t="s">
        <v>227</v>
      </c>
      <c r="J214" t="s">
        <v>334</v>
      </c>
      <c r="K214" t="s">
        <v>334</v>
      </c>
      <c r="L214" t="s">
        <v>334</v>
      </c>
    </row>
    <row r="215" spans="1:13" x14ac:dyDescent="0.45">
      <c r="A215">
        <v>214</v>
      </c>
      <c r="B215" s="11">
        <v>44826</v>
      </c>
      <c r="C215" t="s">
        <v>82</v>
      </c>
      <c r="D215" t="s">
        <v>202</v>
      </c>
      <c r="E215" t="s">
        <v>184</v>
      </c>
      <c r="F215" t="s">
        <v>227</v>
      </c>
      <c r="J215" t="s">
        <v>334</v>
      </c>
      <c r="K215" t="s">
        <v>334</v>
      </c>
      <c r="L215" t="s">
        <v>334</v>
      </c>
    </row>
    <row r="216" spans="1:13" x14ac:dyDescent="0.45">
      <c r="A216">
        <v>215</v>
      </c>
      <c r="B216" s="11">
        <v>44826</v>
      </c>
      <c r="C216" t="s">
        <v>82</v>
      </c>
      <c r="D216" t="s">
        <v>202</v>
      </c>
      <c r="E216" t="s">
        <v>184</v>
      </c>
      <c r="F216" t="s">
        <v>230</v>
      </c>
      <c r="J216" t="s">
        <v>334</v>
      </c>
      <c r="K216" t="s">
        <v>334</v>
      </c>
      <c r="L216" t="s">
        <v>334</v>
      </c>
    </row>
    <row r="217" spans="1:13" x14ac:dyDescent="0.45">
      <c r="A217">
        <v>216</v>
      </c>
      <c r="B217" s="11">
        <v>44826</v>
      </c>
      <c r="C217" t="s">
        <v>82</v>
      </c>
      <c r="D217" t="s">
        <v>202</v>
      </c>
      <c r="E217" t="s">
        <v>184</v>
      </c>
      <c r="F217" t="s">
        <v>230</v>
      </c>
      <c r="J217" t="s">
        <v>334</v>
      </c>
      <c r="K217" t="s">
        <v>334</v>
      </c>
      <c r="L217" t="s">
        <v>334</v>
      </c>
    </row>
    <row r="218" spans="1:13" x14ac:dyDescent="0.45">
      <c r="A218">
        <v>217</v>
      </c>
      <c r="B218" s="11">
        <v>44826</v>
      </c>
      <c r="C218" t="s">
        <v>24</v>
      </c>
      <c r="D218" t="s">
        <v>202</v>
      </c>
      <c r="E218" t="s">
        <v>184</v>
      </c>
      <c r="F218" t="s">
        <v>227</v>
      </c>
      <c r="G218" t="s">
        <v>256</v>
      </c>
      <c r="H218">
        <v>9.0588999999999995</v>
      </c>
      <c r="I218">
        <v>1.04E-2</v>
      </c>
      <c r="J218" t="s">
        <v>334</v>
      </c>
      <c r="K218" t="s">
        <v>335</v>
      </c>
      <c r="L218" t="s">
        <v>334</v>
      </c>
    </row>
    <row r="219" spans="1:13" x14ac:dyDescent="0.45">
      <c r="A219">
        <v>218</v>
      </c>
      <c r="B219" s="11">
        <v>44826</v>
      </c>
      <c r="C219" t="s">
        <v>24</v>
      </c>
      <c r="D219" t="s">
        <v>202</v>
      </c>
      <c r="E219" t="s">
        <v>184</v>
      </c>
      <c r="F219" t="s">
        <v>227</v>
      </c>
      <c r="G219" t="s">
        <v>256</v>
      </c>
      <c r="H219">
        <v>8.9992000000000001</v>
      </c>
      <c r="I219">
        <v>1.03E-2</v>
      </c>
      <c r="J219" t="s">
        <v>334</v>
      </c>
      <c r="K219" t="s">
        <v>335</v>
      </c>
      <c r="L219" t="s">
        <v>334</v>
      </c>
    </row>
    <row r="220" spans="1:13" x14ac:dyDescent="0.45">
      <c r="A220">
        <v>219</v>
      </c>
      <c r="B220" s="11">
        <v>44826</v>
      </c>
      <c r="C220" t="s">
        <v>24</v>
      </c>
      <c r="D220" t="s">
        <v>202</v>
      </c>
      <c r="E220" t="s">
        <v>184</v>
      </c>
      <c r="F220" t="s">
        <v>230</v>
      </c>
      <c r="J220" t="s">
        <v>334</v>
      </c>
      <c r="K220" t="s">
        <v>334</v>
      </c>
      <c r="L220" t="s">
        <v>334</v>
      </c>
    </row>
    <row r="221" spans="1:13" x14ac:dyDescent="0.45">
      <c r="A221">
        <v>220</v>
      </c>
      <c r="B221" s="11">
        <v>44826</v>
      </c>
      <c r="C221" t="s">
        <v>24</v>
      </c>
      <c r="D221" t="s">
        <v>202</v>
      </c>
      <c r="E221" t="s">
        <v>184</v>
      </c>
      <c r="F221" t="s">
        <v>230</v>
      </c>
      <c r="J221" t="s">
        <v>334</v>
      </c>
      <c r="K221" t="s">
        <v>334</v>
      </c>
      <c r="L221" t="s">
        <v>334</v>
      </c>
    </row>
    <row r="222" spans="1:13" x14ac:dyDescent="0.45">
      <c r="A222">
        <v>221</v>
      </c>
      <c r="B222" s="11">
        <v>44840</v>
      </c>
      <c r="C222" t="s">
        <v>24</v>
      </c>
      <c r="D222" t="s">
        <v>202</v>
      </c>
      <c r="E222" t="s">
        <v>185</v>
      </c>
      <c r="F222" t="s">
        <v>227</v>
      </c>
      <c r="G222" t="s">
        <v>256</v>
      </c>
      <c r="H222">
        <v>9.0455000000000005</v>
      </c>
      <c r="I222">
        <v>1.01E-2</v>
      </c>
      <c r="J222" t="s">
        <v>334</v>
      </c>
      <c r="K222" t="s">
        <v>335</v>
      </c>
      <c r="L222" t="s">
        <v>334</v>
      </c>
    </row>
    <row r="223" spans="1:13" x14ac:dyDescent="0.45">
      <c r="A223">
        <v>222</v>
      </c>
      <c r="B223" s="11">
        <v>44840</v>
      </c>
      <c r="C223" t="s">
        <v>24</v>
      </c>
      <c r="D223" t="s">
        <v>202</v>
      </c>
      <c r="E223" t="s">
        <v>185</v>
      </c>
      <c r="F223" t="s">
        <v>227</v>
      </c>
      <c r="G223" t="s">
        <v>256</v>
      </c>
      <c r="H223">
        <v>9.0134000000000007</v>
      </c>
      <c r="I223">
        <v>1.03E-2</v>
      </c>
      <c r="J223" t="s">
        <v>334</v>
      </c>
      <c r="K223" t="s">
        <v>335</v>
      </c>
      <c r="L223" t="s">
        <v>334</v>
      </c>
    </row>
    <row r="224" spans="1:13" x14ac:dyDescent="0.45">
      <c r="A224">
        <v>223</v>
      </c>
      <c r="B224" s="11">
        <v>44840</v>
      </c>
      <c r="C224" t="s">
        <v>238</v>
      </c>
      <c r="D224" t="s">
        <v>201</v>
      </c>
      <c r="E224" t="s">
        <v>201</v>
      </c>
      <c r="F224" t="s">
        <v>257</v>
      </c>
      <c r="G224" t="s">
        <v>229</v>
      </c>
      <c r="J224" t="s">
        <v>334</v>
      </c>
      <c r="K224" t="s">
        <v>334</v>
      </c>
      <c r="L224" t="s">
        <v>334</v>
      </c>
      <c r="M224" t="s">
        <v>233</v>
      </c>
    </row>
    <row r="225" spans="1:13" x14ac:dyDescent="0.45">
      <c r="A225">
        <v>224</v>
      </c>
      <c r="B225" s="11">
        <v>44840</v>
      </c>
      <c r="C225" t="s">
        <v>238</v>
      </c>
      <c r="D225" t="s">
        <v>201</v>
      </c>
      <c r="E225" t="s">
        <v>201</v>
      </c>
      <c r="F225" t="s">
        <v>257</v>
      </c>
      <c r="G225" t="s">
        <v>229</v>
      </c>
      <c r="J225" t="s">
        <v>334</v>
      </c>
      <c r="K225" t="s">
        <v>334</v>
      </c>
      <c r="L225" t="s">
        <v>334</v>
      </c>
      <c r="M225" t="s">
        <v>233</v>
      </c>
    </row>
    <row r="226" spans="1:13" x14ac:dyDescent="0.45">
      <c r="A226">
        <v>225</v>
      </c>
      <c r="B226" s="11">
        <v>44840</v>
      </c>
      <c r="C226" t="s">
        <v>238</v>
      </c>
      <c r="D226" t="s">
        <v>201</v>
      </c>
      <c r="E226" t="s">
        <v>201</v>
      </c>
      <c r="F226" t="s">
        <v>257</v>
      </c>
      <c r="G226" t="s">
        <v>229</v>
      </c>
      <c r="J226" t="s">
        <v>334</v>
      </c>
      <c r="K226" t="s">
        <v>334</v>
      </c>
      <c r="L226" t="s">
        <v>334</v>
      </c>
      <c r="M226" t="s">
        <v>233</v>
      </c>
    </row>
    <row r="227" spans="1:13" x14ac:dyDescent="0.45">
      <c r="A227">
        <v>226</v>
      </c>
      <c r="B227" s="11">
        <v>44897</v>
      </c>
      <c r="C227" t="s">
        <v>24</v>
      </c>
      <c r="D227" t="s">
        <v>204</v>
      </c>
      <c r="E227" t="s">
        <v>258</v>
      </c>
      <c r="F227" t="s">
        <v>227</v>
      </c>
      <c r="G227" t="s">
        <v>229</v>
      </c>
      <c r="H227">
        <v>8.9451999999999998</v>
      </c>
      <c r="I227">
        <v>1.04E-2</v>
      </c>
      <c r="J227" t="s">
        <v>335</v>
      </c>
      <c r="K227" t="s">
        <v>335</v>
      </c>
      <c r="L227" t="s">
        <v>334</v>
      </c>
      <c r="M227" t="s">
        <v>259</v>
      </c>
    </row>
    <row r="228" spans="1:13" x14ac:dyDescent="0.45">
      <c r="A228">
        <v>227</v>
      </c>
      <c r="B228" s="11">
        <v>44897</v>
      </c>
      <c r="C228" t="s">
        <v>24</v>
      </c>
      <c r="D228" t="s">
        <v>204</v>
      </c>
      <c r="E228" t="s">
        <v>258</v>
      </c>
      <c r="F228" t="s">
        <v>227</v>
      </c>
      <c r="G228" t="s">
        <v>229</v>
      </c>
      <c r="H228">
        <v>8.9929000000000006</v>
      </c>
      <c r="I228">
        <v>1.0800000000000001E-2</v>
      </c>
      <c r="J228" t="s">
        <v>335</v>
      </c>
      <c r="K228" t="s">
        <v>335</v>
      </c>
      <c r="L228" t="s">
        <v>334</v>
      </c>
      <c r="M228" t="s">
        <v>259</v>
      </c>
    </row>
    <row r="229" spans="1:13" x14ac:dyDescent="0.45">
      <c r="A229">
        <v>228</v>
      </c>
      <c r="B229" s="11">
        <v>44897</v>
      </c>
      <c r="C229" t="s">
        <v>24</v>
      </c>
      <c r="D229" t="s">
        <v>204</v>
      </c>
      <c r="E229" t="s">
        <v>258</v>
      </c>
      <c r="F229" t="s">
        <v>227</v>
      </c>
      <c r="G229" t="s">
        <v>229</v>
      </c>
      <c r="H229">
        <v>8.9573999999999998</v>
      </c>
      <c r="I229">
        <v>1.03E-2</v>
      </c>
      <c r="J229" t="s">
        <v>335</v>
      </c>
      <c r="K229" t="s">
        <v>335</v>
      </c>
      <c r="L229" t="s">
        <v>334</v>
      </c>
      <c r="M229" t="s">
        <v>260</v>
      </c>
    </row>
    <row r="230" spans="1:13" x14ac:dyDescent="0.45">
      <c r="A230">
        <v>229</v>
      </c>
      <c r="B230" s="11">
        <v>44897</v>
      </c>
      <c r="C230" t="s">
        <v>24</v>
      </c>
      <c r="D230" t="s">
        <v>204</v>
      </c>
      <c r="E230" t="s">
        <v>258</v>
      </c>
      <c r="F230" t="s">
        <v>227</v>
      </c>
      <c r="G230" t="s">
        <v>229</v>
      </c>
      <c r="H230">
        <v>8.9274000000000004</v>
      </c>
      <c r="I230">
        <v>1.0200000000000001E-2</v>
      </c>
      <c r="J230" t="s">
        <v>335</v>
      </c>
      <c r="K230" t="s">
        <v>334</v>
      </c>
      <c r="L230" t="s">
        <v>334</v>
      </c>
      <c r="M230" t="s">
        <v>261</v>
      </c>
    </row>
    <row r="231" spans="1:13" x14ac:dyDescent="0.45">
      <c r="A231">
        <v>230</v>
      </c>
      <c r="B231" s="11">
        <v>44897</v>
      </c>
      <c r="C231" t="s">
        <v>82</v>
      </c>
      <c r="E231" t="s">
        <v>142</v>
      </c>
      <c r="F231" t="s">
        <v>227</v>
      </c>
      <c r="G231" t="s">
        <v>229</v>
      </c>
      <c r="H231">
        <v>9.0645000000000007</v>
      </c>
      <c r="I231">
        <v>1.03E-2</v>
      </c>
      <c r="J231" t="s">
        <v>335</v>
      </c>
      <c r="K231" t="s">
        <v>334</v>
      </c>
      <c r="L231" t="s">
        <v>334</v>
      </c>
      <c r="M231" t="s">
        <v>262</v>
      </c>
    </row>
    <row r="232" spans="1:13" x14ac:dyDescent="0.45">
      <c r="A232">
        <v>231</v>
      </c>
      <c r="B232" s="11">
        <v>44897</v>
      </c>
      <c r="C232" t="s">
        <v>82</v>
      </c>
      <c r="E232" t="s">
        <v>142</v>
      </c>
      <c r="F232" t="s">
        <v>227</v>
      </c>
      <c r="G232" t="s">
        <v>229</v>
      </c>
      <c r="H232">
        <v>8.9983000000000004</v>
      </c>
      <c r="I232">
        <v>1.04E-2</v>
      </c>
      <c r="J232" t="s">
        <v>335</v>
      </c>
      <c r="K232" t="s">
        <v>334</v>
      </c>
      <c r="L232" t="s">
        <v>334</v>
      </c>
      <c r="M232" t="s">
        <v>263</v>
      </c>
    </row>
    <row r="233" spans="1:13" x14ac:dyDescent="0.45">
      <c r="A233">
        <v>236</v>
      </c>
      <c r="B233" s="19">
        <v>44508</v>
      </c>
      <c r="C233" t="s">
        <v>24</v>
      </c>
      <c r="D233" t="s">
        <v>74</v>
      </c>
      <c r="E233" t="s">
        <v>95</v>
      </c>
      <c r="F233" t="s">
        <v>227</v>
      </c>
      <c r="G233" t="s">
        <v>228</v>
      </c>
      <c r="H233" t="s">
        <v>207</v>
      </c>
      <c r="I233">
        <v>1.0500000000000001E-2</v>
      </c>
      <c r="J233" t="s">
        <v>335</v>
      </c>
      <c r="K233" t="s">
        <v>335</v>
      </c>
      <c r="L233" t="s">
        <v>334</v>
      </c>
      <c r="M233" t="s">
        <v>280</v>
      </c>
    </row>
    <row r="234" spans="1:13" x14ac:dyDescent="0.45">
      <c r="A234">
        <v>237</v>
      </c>
      <c r="B234" s="19">
        <v>44508</v>
      </c>
      <c r="C234" t="s">
        <v>24</v>
      </c>
      <c r="D234" t="s">
        <v>74</v>
      </c>
      <c r="E234" t="s">
        <v>96</v>
      </c>
      <c r="F234" t="s">
        <v>227</v>
      </c>
      <c r="G234" t="s">
        <v>228</v>
      </c>
      <c r="H234" t="s">
        <v>207</v>
      </c>
      <c r="I234">
        <v>9.7999999999999997E-3</v>
      </c>
      <c r="J234" t="s">
        <v>335</v>
      </c>
      <c r="K234" t="s">
        <v>335</v>
      </c>
      <c r="L234" t="s">
        <v>334</v>
      </c>
      <c r="M234" t="s">
        <v>280</v>
      </c>
    </row>
    <row r="235" spans="1:13" x14ac:dyDescent="0.45">
      <c r="A235">
        <v>238</v>
      </c>
      <c r="B235" s="19">
        <v>44508</v>
      </c>
      <c r="C235" t="s">
        <v>24</v>
      </c>
      <c r="D235" t="s">
        <v>74</v>
      </c>
      <c r="E235" t="s">
        <v>97</v>
      </c>
      <c r="F235" t="s">
        <v>227</v>
      </c>
      <c r="G235" t="s">
        <v>228</v>
      </c>
      <c r="H235" t="s">
        <v>207</v>
      </c>
      <c r="I235">
        <v>1.0800000000000001E-2</v>
      </c>
      <c r="J235" t="s">
        <v>335</v>
      </c>
      <c r="K235" t="s">
        <v>335</v>
      </c>
      <c r="L235" t="s">
        <v>334</v>
      </c>
      <c r="M235" t="s">
        <v>280</v>
      </c>
    </row>
    <row r="236" spans="1:13" x14ac:dyDescent="0.45">
      <c r="A236">
        <v>239</v>
      </c>
      <c r="B236" s="19">
        <v>44508</v>
      </c>
      <c r="C236" t="s">
        <v>24</v>
      </c>
      <c r="D236" t="s">
        <v>74</v>
      </c>
      <c r="E236" t="s">
        <v>98</v>
      </c>
      <c r="F236" t="s">
        <v>227</v>
      </c>
      <c r="G236" t="s">
        <v>228</v>
      </c>
      <c r="H236" t="s">
        <v>207</v>
      </c>
      <c r="I236">
        <v>1.0699999999999999E-2</v>
      </c>
      <c r="J236" t="s">
        <v>335</v>
      </c>
      <c r="K236" t="s">
        <v>335</v>
      </c>
      <c r="L236" t="s">
        <v>334</v>
      </c>
      <c r="M236" t="s">
        <v>280</v>
      </c>
    </row>
    <row r="237" spans="1:13" x14ac:dyDescent="0.45">
      <c r="A237">
        <v>240</v>
      </c>
      <c r="B237" s="19">
        <v>44508</v>
      </c>
      <c r="C237" t="s">
        <v>24</v>
      </c>
      <c r="D237" t="s">
        <v>74</v>
      </c>
      <c r="E237" t="s">
        <v>99</v>
      </c>
      <c r="F237" t="s">
        <v>227</v>
      </c>
      <c r="G237" t="s">
        <v>228</v>
      </c>
      <c r="H237" t="s">
        <v>207</v>
      </c>
      <c r="I237">
        <v>1.0800000000000001E-2</v>
      </c>
      <c r="J237" t="s">
        <v>335</v>
      </c>
      <c r="K237" t="s">
        <v>335</v>
      </c>
      <c r="L237" t="s">
        <v>334</v>
      </c>
      <c r="M237" t="s">
        <v>280</v>
      </c>
    </row>
    <row r="238" spans="1:13" x14ac:dyDescent="0.45">
      <c r="A238">
        <v>241</v>
      </c>
      <c r="B238" s="19">
        <v>44508</v>
      </c>
      <c r="C238" t="s">
        <v>24</v>
      </c>
      <c r="D238" t="s">
        <v>74</v>
      </c>
      <c r="E238" t="s">
        <v>100</v>
      </c>
      <c r="F238" t="s">
        <v>227</v>
      </c>
      <c r="G238" t="s">
        <v>228</v>
      </c>
      <c r="H238" t="s">
        <v>207</v>
      </c>
      <c r="I238">
        <v>1.0500000000000001E-2</v>
      </c>
      <c r="J238" t="s">
        <v>335</v>
      </c>
      <c r="K238" t="s">
        <v>335</v>
      </c>
      <c r="L238" t="s">
        <v>334</v>
      </c>
      <c r="M238" t="s">
        <v>280</v>
      </c>
    </row>
    <row r="239" spans="1:13" x14ac:dyDescent="0.45">
      <c r="A239">
        <v>242</v>
      </c>
      <c r="B239" s="19">
        <v>44508</v>
      </c>
      <c r="C239" t="s">
        <v>24</v>
      </c>
      <c r="D239" t="s">
        <v>74</v>
      </c>
      <c r="E239" t="s">
        <v>101</v>
      </c>
      <c r="F239" t="s">
        <v>227</v>
      </c>
      <c r="G239" t="s">
        <v>228</v>
      </c>
      <c r="H239" t="s">
        <v>207</v>
      </c>
      <c r="I239">
        <v>1.04E-2</v>
      </c>
      <c r="J239" t="s">
        <v>335</v>
      </c>
      <c r="K239" t="s">
        <v>335</v>
      </c>
      <c r="L239" t="s">
        <v>334</v>
      </c>
      <c r="M239" t="s">
        <v>280</v>
      </c>
    </row>
    <row r="240" spans="1:13" x14ac:dyDescent="0.45">
      <c r="A240">
        <v>243</v>
      </c>
      <c r="B240" s="19">
        <v>44508</v>
      </c>
      <c r="C240" t="s">
        <v>24</v>
      </c>
      <c r="D240" t="s">
        <v>74</v>
      </c>
      <c r="E240" t="s">
        <v>102</v>
      </c>
      <c r="F240" t="s">
        <v>227</v>
      </c>
      <c r="G240" t="s">
        <v>228</v>
      </c>
      <c r="H240" t="s">
        <v>207</v>
      </c>
      <c r="I240">
        <v>1.0200000000000001E-2</v>
      </c>
      <c r="J240" t="s">
        <v>335</v>
      </c>
      <c r="K240" t="s">
        <v>335</v>
      </c>
      <c r="L240" t="s">
        <v>334</v>
      </c>
      <c r="M240" t="s">
        <v>280</v>
      </c>
    </row>
    <row r="241" spans="1:13" x14ac:dyDescent="0.45">
      <c r="A241">
        <v>244</v>
      </c>
      <c r="B241" s="19">
        <v>44508</v>
      </c>
      <c r="C241" t="s">
        <v>24</v>
      </c>
      <c r="D241" t="s">
        <v>74</v>
      </c>
      <c r="E241" t="s">
        <v>103</v>
      </c>
      <c r="F241" t="s">
        <v>227</v>
      </c>
      <c r="G241" t="s">
        <v>228</v>
      </c>
      <c r="H241" t="s">
        <v>207</v>
      </c>
      <c r="I241">
        <v>1.01E-2</v>
      </c>
      <c r="J241" t="s">
        <v>335</v>
      </c>
      <c r="K241" t="s">
        <v>335</v>
      </c>
      <c r="L241" t="s">
        <v>334</v>
      </c>
      <c r="M241" t="s">
        <v>280</v>
      </c>
    </row>
    <row r="242" spans="1:13" x14ac:dyDescent="0.45">
      <c r="A242">
        <v>245</v>
      </c>
      <c r="B242" s="19">
        <v>44508</v>
      </c>
      <c r="C242" t="s">
        <v>24</v>
      </c>
      <c r="D242" t="s">
        <v>74</v>
      </c>
      <c r="E242" t="s">
        <v>104</v>
      </c>
      <c r="F242" t="s">
        <v>227</v>
      </c>
      <c r="G242" t="s">
        <v>228</v>
      </c>
      <c r="H242" t="s">
        <v>207</v>
      </c>
      <c r="I242">
        <v>1.01E-2</v>
      </c>
      <c r="J242" t="s">
        <v>335</v>
      </c>
      <c r="K242" t="s">
        <v>335</v>
      </c>
      <c r="L242" t="s">
        <v>334</v>
      </c>
      <c r="M242" t="s">
        <v>280</v>
      </c>
    </row>
    <row r="243" spans="1:13" x14ac:dyDescent="0.45">
      <c r="A243">
        <v>246</v>
      </c>
      <c r="B243" s="19">
        <v>44508</v>
      </c>
      <c r="C243" t="s">
        <v>24</v>
      </c>
      <c r="D243" t="s">
        <v>74</v>
      </c>
      <c r="E243" t="s">
        <v>105</v>
      </c>
      <c r="F243" t="s">
        <v>227</v>
      </c>
      <c r="G243" t="s">
        <v>228</v>
      </c>
      <c r="H243" t="s">
        <v>207</v>
      </c>
      <c r="I243">
        <v>1.03E-2</v>
      </c>
      <c r="J243" t="s">
        <v>335</v>
      </c>
      <c r="K243" t="s">
        <v>335</v>
      </c>
      <c r="L243" t="s">
        <v>334</v>
      </c>
      <c r="M243" t="s">
        <v>280</v>
      </c>
    </row>
    <row r="244" spans="1:13" x14ac:dyDescent="0.45">
      <c r="A244">
        <v>247</v>
      </c>
      <c r="B244" s="19">
        <v>44508</v>
      </c>
      <c r="C244" t="s">
        <v>24</v>
      </c>
      <c r="D244" t="s">
        <v>74</v>
      </c>
      <c r="E244" t="s">
        <v>106</v>
      </c>
      <c r="F244" t="s">
        <v>227</v>
      </c>
      <c r="G244" t="s">
        <v>228</v>
      </c>
      <c r="H244" t="s">
        <v>207</v>
      </c>
      <c r="I244">
        <v>1.04E-2</v>
      </c>
      <c r="J244" t="s">
        <v>335</v>
      </c>
      <c r="K244" t="s">
        <v>335</v>
      </c>
      <c r="L244" t="s">
        <v>334</v>
      </c>
      <c r="M244" t="s">
        <v>280</v>
      </c>
    </row>
    <row r="245" spans="1:13" x14ac:dyDescent="0.45">
      <c r="A245">
        <v>248</v>
      </c>
      <c r="B245" s="19">
        <v>44508</v>
      </c>
      <c r="C245" t="s">
        <v>24</v>
      </c>
      <c r="D245" t="s">
        <v>74</v>
      </c>
      <c r="E245" t="s">
        <v>103</v>
      </c>
      <c r="F245" t="s">
        <v>227</v>
      </c>
      <c r="G245" t="s">
        <v>228</v>
      </c>
      <c r="H245" t="s">
        <v>207</v>
      </c>
      <c r="I245">
        <v>0.01</v>
      </c>
      <c r="J245" t="s">
        <v>335</v>
      </c>
      <c r="K245" t="s">
        <v>335</v>
      </c>
      <c r="L245" t="s">
        <v>334</v>
      </c>
      <c r="M245" t="s">
        <v>280</v>
      </c>
    </row>
    <row r="246" spans="1:13" x14ac:dyDescent="0.45">
      <c r="A246">
        <v>249</v>
      </c>
      <c r="B246" s="19">
        <v>44508</v>
      </c>
      <c r="C246" t="s">
        <v>24</v>
      </c>
      <c r="D246" t="s">
        <v>74</v>
      </c>
      <c r="E246" t="s">
        <v>104</v>
      </c>
      <c r="F246" t="s">
        <v>227</v>
      </c>
      <c r="G246" t="s">
        <v>228</v>
      </c>
      <c r="H246" t="s">
        <v>207</v>
      </c>
      <c r="I246">
        <v>1.0800000000000001E-2</v>
      </c>
      <c r="J246" t="s">
        <v>335</v>
      </c>
      <c r="K246" t="s">
        <v>335</v>
      </c>
      <c r="L246" t="s">
        <v>334</v>
      </c>
      <c r="M246" t="s">
        <v>280</v>
      </c>
    </row>
    <row r="247" spans="1:13" x14ac:dyDescent="0.45">
      <c r="A247">
        <v>250</v>
      </c>
      <c r="B247" s="19">
        <v>44508</v>
      </c>
      <c r="C247" t="s">
        <v>24</v>
      </c>
      <c r="D247" t="s">
        <v>74</v>
      </c>
      <c r="E247" t="s">
        <v>105</v>
      </c>
      <c r="F247" t="s">
        <v>227</v>
      </c>
      <c r="G247" t="s">
        <v>228</v>
      </c>
      <c r="H247" t="s">
        <v>207</v>
      </c>
      <c r="I247">
        <v>1.0699999999999999E-2</v>
      </c>
      <c r="J247" t="s">
        <v>335</v>
      </c>
      <c r="K247" t="s">
        <v>335</v>
      </c>
      <c r="L247" t="s">
        <v>334</v>
      </c>
      <c r="M247" t="s">
        <v>280</v>
      </c>
    </row>
    <row r="248" spans="1:13" x14ac:dyDescent="0.45">
      <c r="A248">
        <v>251</v>
      </c>
      <c r="B248" s="19">
        <v>44508</v>
      </c>
      <c r="C248" t="s">
        <v>24</v>
      </c>
      <c r="D248" t="s">
        <v>74</v>
      </c>
      <c r="E248" t="s">
        <v>106</v>
      </c>
      <c r="F248" t="s">
        <v>227</v>
      </c>
      <c r="G248" t="s">
        <v>228</v>
      </c>
      <c r="H248" t="s">
        <v>207</v>
      </c>
      <c r="I248">
        <v>1.0500000000000001E-2</v>
      </c>
      <c r="J248" t="s">
        <v>335</v>
      </c>
      <c r="K248" t="s">
        <v>335</v>
      </c>
      <c r="L248" t="s">
        <v>334</v>
      </c>
      <c r="M248" t="s">
        <v>280</v>
      </c>
    </row>
    <row r="249" spans="1:13" x14ac:dyDescent="0.45">
      <c r="A249">
        <v>252</v>
      </c>
      <c r="B249" s="19">
        <v>44508</v>
      </c>
      <c r="C249" t="s">
        <v>82</v>
      </c>
      <c r="D249" t="s">
        <v>74</v>
      </c>
      <c r="E249" t="s">
        <v>95</v>
      </c>
      <c r="F249" t="s">
        <v>227</v>
      </c>
      <c r="G249" t="s">
        <v>228</v>
      </c>
      <c r="H249" t="s">
        <v>207</v>
      </c>
      <c r="I249">
        <v>1.03E-2</v>
      </c>
      <c r="J249" t="s">
        <v>335</v>
      </c>
      <c r="K249" t="s">
        <v>335</v>
      </c>
      <c r="L249" t="s">
        <v>334</v>
      </c>
      <c r="M249" t="s">
        <v>280</v>
      </c>
    </row>
    <row r="250" spans="1:13" x14ac:dyDescent="0.45">
      <c r="A250">
        <v>253</v>
      </c>
      <c r="B250" s="19">
        <v>44508</v>
      </c>
      <c r="C250" t="s">
        <v>82</v>
      </c>
      <c r="D250" t="s">
        <v>74</v>
      </c>
      <c r="E250" t="s">
        <v>96</v>
      </c>
      <c r="F250" t="s">
        <v>227</v>
      </c>
      <c r="G250" t="s">
        <v>228</v>
      </c>
      <c r="H250" t="s">
        <v>207</v>
      </c>
      <c r="I250">
        <v>1.01E-2</v>
      </c>
      <c r="J250" t="s">
        <v>335</v>
      </c>
      <c r="K250" t="s">
        <v>335</v>
      </c>
      <c r="L250" t="s">
        <v>334</v>
      </c>
      <c r="M250" t="s">
        <v>280</v>
      </c>
    </row>
    <row r="251" spans="1:13" x14ac:dyDescent="0.45">
      <c r="A251">
        <v>254</v>
      </c>
      <c r="B251" s="19">
        <v>44508</v>
      </c>
      <c r="C251" t="s">
        <v>82</v>
      </c>
      <c r="D251" t="s">
        <v>74</v>
      </c>
      <c r="E251" t="s">
        <v>97</v>
      </c>
      <c r="F251" t="s">
        <v>227</v>
      </c>
      <c r="G251" t="s">
        <v>228</v>
      </c>
      <c r="H251" t="s">
        <v>207</v>
      </c>
      <c r="I251">
        <v>1.12E-2</v>
      </c>
      <c r="J251" t="s">
        <v>335</v>
      </c>
      <c r="K251" t="s">
        <v>335</v>
      </c>
      <c r="L251" t="s">
        <v>334</v>
      </c>
      <c r="M251" t="s">
        <v>280</v>
      </c>
    </row>
    <row r="252" spans="1:13" x14ac:dyDescent="0.45">
      <c r="A252">
        <v>255</v>
      </c>
      <c r="B252" s="19">
        <v>44508</v>
      </c>
      <c r="C252" t="s">
        <v>82</v>
      </c>
      <c r="D252" t="s">
        <v>74</v>
      </c>
      <c r="E252" t="s">
        <v>98</v>
      </c>
      <c r="F252" t="s">
        <v>227</v>
      </c>
      <c r="G252" t="s">
        <v>228</v>
      </c>
      <c r="H252" t="s">
        <v>207</v>
      </c>
      <c r="I252">
        <v>1.09E-2</v>
      </c>
      <c r="J252" t="s">
        <v>335</v>
      </c>
      <c r="K252" t="s">
        <v>335</v>
      </c>
      <c r="L252" t="s">
        <v>334</v>
      </c>
      <c r="M252" t="s">
        <v>280</v>
      </c>
    </row>
    <row r="253" spans="1:13" x14ac:dyDescent="0.45">
      <c r="A253">
        <v>256</v>
      </c>
      <c r="B253" s="19">
        <v>44508</v>
      </c>
      <c r="C253" t="s">
        <v>82</v>
      </c>
      <c r="D253" t="s">
        <v>74</v>
      </c>
      <c r="E253" t="s">
        <v>99</v>
      </c>
      <c r="F253" t="s">
        <v>227</v>
      </c>
      <c r="G253" t="s">
        <v>228</v>
      </c>
      <c r="H253" t="s">
        <v>207</v>
      </c>
      <c r="I253">
        <v>1.1599999999999999E-2</v>
      </c>
      <c r="J253" t="s">
        <v>335</v>
      </c>
      <c r="K253" t="s">
        <v>335</v>
      </c>
      <c r="L253" t="s">
        <v>334</v>
      </c>
      <c r="M253" t="s">
        <v>280</v>
      </c>
    </row>
    <row r="254" spans="1:13" x14ac:dyDescent="0.45">
      <c r="A254">
        <v>257</v>
      </c>
      <c r="B254" s="19">
        <v>44508</v>
      </c>
      <c r="C254" t="s">
        <v>82</v>
      </c>
      <c r="D254" t="s">
        <v>74</v>
      </c>
      <c r="E254" t="s">
        <v>100</v>
      </c>
      <c r="F254" t="s">
        <v>227</v>
      </c>
      <c r="G254" t="s">
        <v>228</v>
      </c>
      <c r="H254" t="s">
        <v>207</v>
      </c>
      <c r="I254">
        <v>1.2E-2</v>
      </c>
      <c r="J254" t="s">
        <v>335</v>
      </c>
      <c r="K254" t="s">
        <v>335</v>
      </c>
      <c r="L254" t="s">
        <v>334</v>
      </c>
      <c r="M254" t="s">
        <v>280</v>
      </c>
    </row>
    <row r="255" spans="1:13" x14ac:dyDescent="0.45">
      <c r="A255">
        <v>258</v>
      </c>
      <c r="B255" s="19">
        <v>44508</v>
      </c>
      <c r="C255" t="s">
        <v>82</v>
      </c>
      <c r="D255" t="s">
        <v>74</v>
      </c>
      <c r="E255" t="s">
        <v>101</v>
      </c>
      <c r="F255" t="s">
        <v>227</v>
      </c>
      <c r="G255" t="s">
        <v>228</v>
      </c>
      <c r="H255" t="s">
        <v>207</v>
      </c>
      <c r="I255">
        <v>0.01</v>
      </c>
      <c r="J255" t="s">
        <v>335</v>
      </c>
      <c r="K255" t="s">
        <v>335</v>
      </c>
      <c r="L255" t="s">
        <v>334</v>
      </c>
      <c r="M255" t="s">
        <v>280</v>
      </c>
    </row>
    <row r="256" spans="1:13" x14ac:dyDescent="0.45">
      <c r="A256">
        <v>259</v>
      </c>
      <c r="B256" s="19">
        <v>44508</v>
      </c>
      <c r="C256" t="s">
        <v>82</v>
      </c>
      <c r="D256" t="s">
        <v>74</v>
      </c>
      <c r="E256" t="s">
        <v>102</v>
      </c>
      <c r="F256" t="s">
        <v>227</v>
      </c>
      <c r="G256" t="s">
        <v>228</v>
      </c>
      <c r="H256" t="s">
        <v>207</v>
      </c>
      <c r="I256">
        <v>1.0999999999999999E-2</v>
      </c>
      <c r="J256" t="s">
        <v>335</v>
      </c>
      <c r="K256" t="s">
        <v>335</v>
      </c>
      <c r="L256" t="s">
        <v>334</v>
      </c>
      <c r="M256" t="s">
        <v>280</v>
      </c>
    </row>
    <row r="257" spans="1:13" x14ac:dyDescent="0.45">
      <c r="A257">
        <v>260</v>
      </c>
      <c r="B257" s="19">
        <v>44508</v>
      </c>
      <c r="C257" t="s">
        <v>82</v>
      </c>
      <c r="D257" t="s">
        <v>74</v>
      </c>
      <c r="E257" t="s">
        <v>103</v>
      </c>
      <c r="F257" t="s">
        <v>227</v>
      </c>
      <c r="G257" t="s">
        <v>228</v>
      </c>
      <c r="H257" t="s">
        <v>207</v>
      </c>
      <c r="I257">
        <v>1.0500000000000001E-2</v>
      </c>
      <c r="J257" t="s">
        <v>335</v>
      </c>
      <c r="K257" t="s">
        <v>335</v>
      </c>
      <c r="L257" t="s">
        <v>334</v>
      </c>
      <c r="M257" t="s">
        <v>280</v>
      </c>
    </row>
    <row r="258" spans="1:13" x14ac:dyDescent="0.45">
      <c r="A258">
        <v>261</v>
      </c>
      <c r="B258" s="19">
        <v>44508</v>
      </c>
      <c r="C258" t="s">
        <v>82</v>
      </c>
      <c r="D258" t="s">
        <v>74</v>
      </c>
      <c r="E258" t="s">
        <v>104</v>
      </c>
      <c r="F258" t="s">
        <v>227</v>
      </c>
      <c r="G258" t="s">
        <v>228</v>
      </c>
      <c r="H258" t="s">
        <v>207</v>
      </c>
      <c r="I258">
        <v>1.01E-2</v>
      </c>
      <c r="J258" t="s">
        <v>335</v>
      </c>
      <c r="K258" t="s">
        <v>335</v>
      </c>
      <c r="L258" t="s">
        <v>334</v>
      </c>
      <c r="M258" t="s">
        <v>280</v>
      </c>
    </row>
    <row r="259" spans="1:13" x14ac:dyDescent="0.45">
      <c r="A259">
        <v>262</v>
      </c>
      <c r="B259" s="19">
        <v>44508</v>
      </c>
      <c r="C259" t="s">
        <v>82</v>
      </c>
      <c r="D259" t="s">
        <v>74</v>
      </c>
      <c r="E259" t="s">
        <v>105</v>
      </c>
      <c r="F259" t="s">
        <v>227</v>
      </c>
      <c r="G259" t="s">
        <v>228</v>
      </c>
      <c r="H259" t="s">
        <v>207</v>
      </c>
      <c r="I259">
        <v>1.04E-2</v>
      </c>
      <c r="J259" t="s">
        <v>335</v>
      </c>
      <c r="K259" t="s">
        <v>335</v>
      </c>
      <c r="L259" t="s">
        <v>334</v>
      </c>
      <c r="M259" t="s">
        <v>280</v>
      </c>
    </row>
    <row r="260" spans="1:13" x14ac:dyDescent="0.45">
      <c r="A260">
        <v>263</v>
      </c>
      <c r="B260" s="19">
        <v>44508</v>
      </c>
      <c r="C260" t="s">
        <v>82</v>
      </c>
      <c r="D260" t="s">
        <v>74</v>
      </c>
      <c r="E260" t="s">
        <v>106</v>
      </c>
      <c r="F260" t="s">
        <v>227</v>
      </c>
      <c r="G260" t="s">
        <v>228</v>
      </c>
      <c r="H260" t="s">
        <v>207</v>
      </c>
      <c r="I260">
        <v>1.03E-2</v>
      </c>
      <c r="J260" t="s">
        <v>335</v>
      </c>
      <c r="K260" t="s">
        <v>335</v>
      </c>
      <c r="L260" t="s">
        <v>334</v>
      </c>
      <c r="M260" t="s">
        <v>280</v>
      </c>
    </row>
    <row r="261" spans="1:13" x14ac:dyDescent="0.45">
      <c r="A261">
        <v>264</v>
      </c>
      <c r="B261" s="19">
        <v>44508</v>
      </c>
      <c r="C261" t="s">
        <v>279</v>
      </c>
      <c r="D261" t="s">
        <v>74</v>
      </c>
      <c r="E261" t="s">
        <v>95</v>
      </c>
      <c r="F261" t="s">
        <v>227</v>
      </c>
      <c r="G261" t="s">
        <v>228</v>
      </c>
      <c r="H261" t="s">
        <v>207</v>
      </c>
      <c r="I261">
        <v>1.5200000000000103E-3</v>
      </c>
      <c r="J261" t="s">
        <v>335</v>
      </c>
      <c r="K261" t="s">
        <v>335</v>
      </c>
      <c r="L261" t="s">
        <v>334</v>
      </c>
      <c r="M261" t="s">
        <v>280</v>
      </c>
    </row>
    <row r="262" spans="1:13" x14ac:dyDescent="0.45">
      <c r="A262">
        <v>265</v>
      </c>
      <c r="B262" s="19">
        <v>44508</v>
      </c>
      <c r="C262" t="s">
        <v>279</v>
      </c>
      <c r="D262" t="s">
        <v>74</v>
      </c>
      <c r="E262" t="s">
        <v>96</v>
      </c>
      <c r="F262" t="s">
        <v>227</v>
      </c>
      <c r="G262" t="s">
        <v>228</v>
      </c>
      <c r="H262" t="s">
        <v>207</v>
      </c>
      <c r="I262">
        <v>2.179999999999893E-3</v>
      </c>
      <c r="J262" t="s">
        <v>335</v>
      </c>
      <c r="K262" t="s">
        <v>335</v>
      </c>
      <c r="L262" t="s">
        <v>334</v>
      </c>
      <c r="M262" t="s">
        <v>280</v>
      </c>
    </row>
    <row r="263" spans="1:13" x14ac:dyDescent="0.45">
      <c r="A263">
        <v>266</v>
      </c>
      <c r="B263" s="19">
        <v>44508</v>
      </c>
      <c r="C263" t="s">
        <v>279</v>
      </c>
      <c r="D263" t="s">
        <v>74</v>
      </c>
      <c r="E263" t="s">
        <v>97</v>
      </c>
      <c r="F263" t="s">
        <v>227</v>
      </c>
      <c r="G263" t="s">
        <v>228</v>
      </c>
      <c r="H263" t="s">
        <v>207</v>
      </c>
      <c r="I263">
        <v>2.7299999999996771E-3</v>
      </c>
      <c r="J263" t="s">
        <v>335</v>
      </c>
      <c r="K263" t="s">
        <v>335</v>
      </c>
      <c r="L263" t="s">
        <v>334</v>
      </c>
      <c r="M263" t="s">
        <v>280</v>
      </c>
    </row>
    <row r="264" spans="1:13" x14ac:dyDescent="0.45">
      <c r="A264">
        <v>267</v>
      </c>
      <c r="B264" s="19">
        <v>44508</v>
      </c>
      <c r="C264" t="s">
        <v>279</v>
      </c>
      <c r="D264" t="s">
        <v>74</v>
      </c>
      <c r="E264" t="s">
        <v>98</v>
      </c>
      <c r="F264" t="s">
        <v>227</v>
      </c>
      <c r="G264" t="s">
        <v>228</v>
      </c>
      <c r="H264" t="s">
        <v>207</v>
      </c>
      <c r="I264">
        <v>3.5200000000003228E-3</v>
      </c>
      <c r="J264" t="s">
        <v>335</v>
      </c>
      <c r="K264" t="s">
        <v>335</v>
      </c>
      <c r="L264" t="s">
        <v>334</v>
      </c>
      <c r="M264" t="s">
        <v>280</v>
      </c>
    </row>
    <row r="265" spans="1:13" x14ac:dyDescent="0.45">
      <c r="A265">
        <v>268</v>
      </c>
      <c r="B265" s="19">
        <v>44508</v>
      </c>
      <c r="C265" t="s">
        <v>279</v>
      </c>
      <c r="D265" t="s">
        <v>74</v>
      </c>
      <c r="E265" t="s">
        <v>99</v>
      </c>
      <c r="F265" t="s">
        <v>227</v>
      </c>
      <c r="G265" t="s">
        <v>228</v>
      </c>
      <c r="H265" t="s">
        <v>207</v>
      </c>
      <c r="I265">
        <v>2.6700000000005274E-3</v>
      </c>
      <c r="J265" t="s">
        <v>335</v>
      </c>
      <c r="K265" t="s">
        <v>335</v>
      </c>
      <c r="L265" t="s">
        <v>334</v>
      </c>
      <c r="M265" t="s">
        <v>280</v>
      </c>
    </row>
    <row r="266" spans="1:13" x14ac:dyDescent="0.45">
      <c r="A266">
        <v>269</v>
      </c>
      <c r="B266" s="19">
        <v>44508</v>
      </c>
      <c r="C266" t="s">
        <v>279</v>
      </c>
      <c r="D266" t="s">
        <v>74</v>
      </c>
      <c r="E266" t="s">
        <v>100</v>
      </c>
      <c r="F266" t="s">
        <v>227</v>
      </c>
      <c r="G266" t="s">
        <v>228</v>
      </c>
      <c r="H266" t="s">
        <v>207</v>
      </c>
      <c r="I266">
        <v>4.690000000000083E-3</v>
      </c>
      <c r="J266" t="s">
        <v>335</v>
      </c>
      <c r="K266" t="s">
        <v>335</v>
      </c>
      <c r="L266" t="s">
        <v>334</v>
      </c>
      <c r="M266" t="s">
        <v>280</v>
      </c>
    </row>
    <row r="267" spans="1:13" x14ac:dyDescent="0.45">
      <c r="A267">
        <v>270</v>
      </c>
      <c r="B267" s="19">
        <v>44508</v>
      </c>
      <c r="C267" t="s">
        <v>279</v>
      </c>
      <c r="D267" t="s">
        <v>74</v>
      </c>
      <c r="E267" t="s">
        <v>101</v>
      </c>
      <c r="F267" t="s">
        <v>227</v>
      </c>
      <c r="G267" t="s">
        <v>228</v>
      </c>
      <c r="H267" t="s">
        <v>207</v>
      </c>
      <c r="I267">
        <v>7.959999999999922E-3</v>
      </c>
      <c r="J267" t="s">
        <v>335</v>
      </c>
      <c r="K267" t="s">
        <v>335</v>
      </c>
      <c r="L267" t="s">
        <v>334</v>
      </c>
      <c r="M267" t="s">
        <v>280</v>
      </c>
    </row>
    <row r="268" spans="1:13" x14ac:dyDescent="0.45">
      <c r="A268">
        <v>271</v>
      </c>
      <c r="B268" s="19">
        <v>44508</v>
      </c>
      <c r="C268" t="s">
        <v>279</v>
      </c>
      <c r="D268" t="s">
        <v>74</v>
      </c>
      <c r="E268" t="s">
        <v>103</v>
      </c>
      <c r="F268" t="s">
        <v>227</v>
      </c>
      <c r="G268" t="s">
        <v>228</v>
      </c>
      <c r="H268" t="s">
        <v>207</v>
      </c>
      <c r="I268">
        <v>5.4999999999978395E-4</v>
      </c>
      <c r="J268" t="s">
        <v>335</v>
      </c>
      <c r="K268" t="s">
        <v>335</v>
      </c>
      <c r="L268" t="s">
        <v>334</v>
      </c>
      <c r="M268" t="s">
        <v>280</v>
      </c>
    </row>
    <row r="269" spans="1:13" x14ac:dyDescent="0.45">
      <c r="A269">
        <v>272</v>
      </c>
      <c r="B269" s="19">
        <v>44508</v>
      </c>
      <c r="C269" t="s">
        <v>279</v>
      </c>
      <c r="D269" t="s">
        <v>74</v>
      </c>
      <c r="E269" t="s">
        <v>104</v>
      </c>
      <c r="F269" t="s">
        <v>227</v>
      </c>
      <c r="G269" t="s">
        <v>228</v>
      </c>
      <c r="H269" t="s">
        <v>207</v>
      </c>
      <c r="I269">
        <v>5.3000000000054111E-4</v>
      </c>
      <c r="J269" t="s">
        <v>335</v>
      </c>
      <c r="K269" t="s">
        <v>335</v>
      </c>
      <c r="L269" t="s">
        <v>334</v>
      </c>
      <c r="M269" t="s">
        <v>280</v>
      </c>
    </row>
    <row r="270" spans="1:13" x14ac:dyDescent="0.45">
      <c r="A270">
        <v>273</v>
      </c>
      <c r="B270" s="19">
        <v>44508</v>
      </c>
      <c r="C270" t="s">
        <v>279</v>
      </c>
      <c r="D270" t="s">
        <v>74</v>
      </c>
      <c r="E270" t="s">
        <v>105</v>
      </c>
      <c r="F270" t="s">
        <v>227</v>
      </c>
      <c r="G270" t="s">
        <v>228</v>
      </c>
      <c r="H270" t="s">
        <v>207</v>
      </c>
      <c r="I270">
        <v>8.4999999999979536E-4</v>
      </c>
      <c r="J270" t="s">
        <v>335</v>
      </c>
      <c r="K270" t="s">
        <v>335</v>
      </c>
      <c r="L270" t="s">
        <v>334</v>
      </c>
      <c r="M270" t="s">
        <v>280</v>
      </c>
    </row>
    <row r="271" spans="1:13" x14ac:dyDescent="0.45">
      <c r="A271">
        <v>274</v>
      </c>
      <c r="B271" s="19">
        <v>44508</v>
      </c>
      <c r="C271" t="s">
        <v>279</v>
      </c>
      <c r="D271" t="s">
        <v>74</v>
      </c>
      <c r="E271" t="s">
        <v>106</v>
      </c>
      <c r="F271" t="s">
        <v>227</v>
      </c>
      <c r="G271" t="s">
        <v>228</v>
      </c>
      <c r="H271" t="s">
        <v>207</v>
      </c>
      <c r="I271">
        <v>8.699999999997488E-4</v>
      </c>
      <c r="J271" t="s">
        <v>335</v>
      </c>
      <c r="K271" t="s">
        <v>335</v>
      </c>
      <c r="L271" t="s">
        <v>334</v>
      </c>
      <c r="M271" t="s">
        <v>280</v>
      </c>
    </row>
    <row r="272" spans="1:13" x14ac:dyDescent="0.45">
      <c r="A272">
        <v>275</v>
      </c>
      <c r="B272" s="19">
        <v>44508</v>
      </c>
      <c r="C272" t="s">
        <v>279</v>
      </c>
      <c r="D272" t="s">
        <v>74</v>
      </c>
      <c r="E272" t="s">
        <v>103</v>
      </c>
      <c r="F272" t="s">
        <v>227</v>
      </c>
      <c r="G272" t="s">
        <v>228</v>
      </c>
      <c r="H272" t="s">
        <v>207</v>
      </c>
      <c r="I272">
        <v>1.2399999999999523E-3</v>
      </c>
      <c r="J272" t="s">
        <v>335</v>
      </c>
      <c r="K272" t="s">
        <v>335</v>
      </c>
      <c r="L272" t="s">
        <v>334</v>
      </c>
      <c r="M272" t="s">
        <v>280</v>
      </c>
    </row>
    <row r="273" spans="1:13" x14ac:dyDescent="0.45">
      <c r="A273">
        <v>276</v>
      </c>
      <c r="B273" s="19">
        <v>44508</v>
      </c>
      <c r="C273" t="s">
        <v>279</v>
      </c>
      <c r="D273" t="s">
        <v>74</v>
      </c>
      <c r="E273" t="s">
        <v>104</v>
      </c>
      <c r="F273" t="s">
        <v>227</v>
      </c>
      <c r="G273" t="s">
        <v>228</v>
      </c>
      <c r="H273" t="s">
        <v>207</v>
      </c>
      <c r="I273">
        <v>6.9000000000016823E-4</v>
      </c>
      <c r="J273" t="s">
        <v>335</v>
      </c>
      <c r="K273" t="s">
        <v>335</v>
      </c>
      <c r="L273" t="s">
        <v>334</v>
      </c>
      <c r="M273" t="s">
        <v>280</v>
      </c>
    </row>
    <row r="274" spans="1:13" x14ac:dyDescent="0.45">
      <c r="A274">
        <v>277</v>
      </c>
      <c r="B274" s="19">
        <v>44508</v>
      </c>
      <c r="C274" t="s">
        <v>279</v>
      </c>
      <c r="D274" t="s">
        <v>74</v>
      </c>
      <c r="E274" t="s">
        <v>105</v>
      </c>
      <c r="F274" t="s">
        <v>227</v>
      </c>
      <c r="G274" t="s">
        <v>228</v>
      </c>
      <c r="H274" t="s">
        <v>207</v>
      </c>
      <c r="I274">
        <v>1.5300000000003423E-3</v>
      </c>
      <c r="J274" t="s">
        <v>335</v>
      </c>
      <c r="K274" t="s">
        <v>335</v>
      </c>
      <c r="L274" t="s">
        <v>334</v>
      </c>
      <c r="M274" t="s">
        <v>280</v>
      </c>
    </row>
    <row r="275" spans="1:13" x14ac:dyDescent="0.45">
      <c r="A275">
        <v>278</v>
      </c>
      <c r="B275" s="19">
        <v>44508</v>
      </c>
      <c r="C275" t="s">
        <v>279</v>
      </c>
      <c r="D275" t="s">
        <v>74</v>
      </c>
      <c r="E275" t="s">
        <v>106</v>
      </c>
      <c r="F275" t="s">
        <v>227</v>
      </c>
      <c r="G275" t="s">
        <v>228</v>
      </c>
      <c r="H275" t="s">
        <v>207</v>
      </c>
      <c r="I275">
        <v>1.3600000000000279E-3</v>
      </c>
      <c r="J275" t="s">
        <v>335</v>
      </c>
      <c r="K275" t="s">
        <v>335</v>
      </c>
      <c r="L275" t="s">
        <v>334</v>
      </c>
      <c r="M275" t="s">
        <v>280</v>
      </c>
    </row>
    <row r="276" spans="1:13" x14ac:dyDescent="0.45">
      <c r="A276">
        <v>279</v>
      </c>
      <c r="B276" s="19">
        <v>44508</v>
      </c>
      <c r="C276" t="s">
        <v>238</v>
      </c>
      <c r="D276" t="s">
        <v>74</v>
      </c>
      <c r="E276" t="s">
        <v>74</v>
      </c>
      <c r="F276" t="s">
        <v>227</v>
      </c>
      <c r="G276" t="s">
        <v>228</v>
      </c>
      <c r="H276" t="s">
        <v>207</v>
      </c>
      <c r="I276">
        <v>1.14E-2</v>
      </c>
      <c r="J276" t="s">
        <v>335</v>
      </c>
      <c r="K276" t="s">
        <v>335</v>
      </c>
      <c r="L276" t="s">
        <v>334</v>
      </c>
      <c r="M276" t="s">
        <v>280</v>
      </c>
    </row>
    <row r="277" spans="1:13" x14ac:dyDescent="0.45">
      <c r="A277">
        <v>280</v>
      </c>
      <c r="B277" s="19">
        <v>44508</v>
      </c>
      <c r="C277" t="s">
        <v>238</v>
      </c>
      <c r="D277" t="s">
        <v>74</v>
      </c>
      <c r="E277" t="s">
        <v>74</v>
      </c>
      <c r="F277" t="s">
        <v>227</v>
      </c>
      <c r="G277" t="s">
        <v>228</v>
      </c>
      <c r="H277" t="s">
        <v>207</v>
      </c>
      <c r="I277">
        <v>1.1599999999999999E-2</v>
      </c>
      <c r="J277" t="s">
        <v>335</v>
      </c>
      <c r="K277" t="s">
        <v>335</v>
      </c>
      <c r="L277" t="s">
        <v>334</v>
      </c>
      <c r="M277" t="s">
        <v>280</v>
      </c>
    </row>
    <row r="278" spans="1:13" x14ac:dyDescent="0.45">
      <c r="A278">
        <v>281</v>
      </c>
      <c r="B278" s="19">
        <v>44508</v>
      </c>
      <c r="C278" t="s">
        <v>238</v>
      </c>
      <c r="D278" t="s">
        <v>74</v>
      </c>
      <c r="E278" t="s">
        <v>74</v>
      </c>
      <c r="F278" t="s">
        <v>227</v>
      </c>
      <c r="G278" t="s">
        <v>228</v>
      </c>
      <c r="H278" t="s">
        <v>207</v>
      </c>
      <c r="I278">
        <v>1.2E-2</v>
      </c>
      <c r="J278" t="s">
        <v>335</v>
      </c>
      <c r="K278" t="s">
        <v>335</v>
      </c>
      <c r="L278" t="s">
        <v>335</v>
      </c>
      <c r="M278" t="s">
        <v>280</v>
      </c>
    </row>
    <row r="279" spans="1:13" x14ac:dyDescent="0.45">
      <c r="A279">
        <v>282</v>
      </c>
      <c r="B279" s="19">
        <v>44508</v>
      </c>
      <c r="C279" t="s">
        <v>24</v>
      </c>
      <c r="D279" t="s">
        <v>74</v>
      </c>
      <c r="E279" t="s">
        <v>97</v>
      </c>
      <c r="F279" t="s">
        <v>227</v>
      </c>
      <c r="G279" t="s">
        <v>228</v>
      </c>
      <c r="H279" t="s">
        <v>207</v>
      </c>
      <c r="I279">
        <v>1.03E-2</v>
      </c>
      <c r="J279" t="s">
        <v>335</v>
      </c>
      <c r="K279" t="s">
        <v>335</v>
      </c>
      <c r="L279" t="s">
        <v>334</v>
      </c>
      <c r="M279" t="s">
        <v>282</v>
      </c>
    </row>
    <row r="280" spans="1:13" x14ac:dyDescent="0.45">
      <c r="A280">
        <v>283</v>
      </c>
      <c r="B280" s="19">
        <v>44508</v>
      </c>
      <c r="C280" t="s">
        <v>24</v>
      </c>
      <c r="D280" t="s">
        <v>74</v>
      </c>
      <c r="E280" t="s">
        <v>97</v>
      </c>
      <c r="F280" t="s">
        <v>227</v>
      </c>
      <c r="G280" t="s">
        <v>228</v>
      </c>
      <c r="H280" t="s">
        <v>207</v>
      </c>
      <c r="I280">
        <v>1.06E-2</v>
      </c>
      <c r="J280" t="s">
        <v>335</v>
      </c>
      <c r="K280" t="s">
        <v>335</v>
      </c>
      <c r="L280" t="s">
        <v>334</v>
      </c>
      <c r="M280" t="s">
        <v>283</v>
      </c>
    </row>
    <row r="281" spans="1:13" x14ac:dyDescent="0.45">
      <c r="A281">
        <v>284</v>
      </c>
      <c r="B281" s="19">
        <v>44508</v>
      </c>
      <c r="C281" t="s">
        <v>24</v>
      </c>
      <c r="D281" t="s">
        <v>74</v>
      </c>
      <c r="E281" t="s">
        <v>97</v>
      </c>
      <c r="F281" t="s">
        <v>227</v>
      </c>
      <c r="G281" t="s">
        <v>228</v>
      </c>
      <c r="H281" t="s">
        <v>207</v>
      </c>
      <c r="I281">
        <v>1.11E-2</v>
      </c>
      <c r="J281" t="s">
        <v>335</v>
      </c>
      <c r="K281" t="s">
        <v>335</v>
      </c>
      <c r="L281" t="s">
        <v>334</v>
      </c>
      <c r="M281" t="s">
        <v>284</v>
      </c>
    </row>
    <row r="282" spans="1:13" x14ac:dyDescent="0.45">
      <c r="A282">
        <v>285</v>
      </c>
      <c r="B282" s="19">
        <v>44508</v>
      </c>
      <c r="C282" t="s">
        <v>82</v>
      </c>
      <c r="D282" t="s">
        <v>74</v>
      </c>
      <c r="E282" t="s">
        <v>107</v>
      </c>
      <c r="F282" t="s">
        <v>227</v>
      </c>
      <c r="G282" t="s">
        <v>228</v>
      </c>
      <c r="H282" t="s">
        <v>207</v>
      </c>
      <c r="I282">
        <v>1.1900000000000001E-2</v>
      </c>
      <c r="J282" t="s">
        <v>335</v>
      </c>
      <c r="K282" t="s">
        <v>335</v>
      </c>
      <c r="L282" t="s">
        <v>334</v>
      </c>
      <c r="M282" t="s">
        <v>280</v>
      </c>
    </row>
    <row r="283" spans="1:13" x14ac:dyDescent="0.45">
      <c r="A283">
        <v>286</v>
      </c>
      <c r="B283" s="19">
        <v>44508</v>
      </c>
      <c r="C283" t="s">
        <v>82</v>
      </c>
      <c r="D283" t="s">
        <v>74</v>
      </c>
      <c r="E283" t="s">
        <v>108</v>
      </c>
      <c r="F283" t="s">
        <v>227</v>
      </c>
      <c r="G283" t="s">
        <v>228</v>
      </c>
      <c r="H283" t="s">
        <v>207</v>
      </c>
      <c r="I283">
        <v>1.24E-2</v>
      </c>
      <c r="J283" t="s">
        <v>335</v>
      </c>
      <c r="K283" t="s">
        <v>335</v>
      </c>
      <c r="L283" t="s">
        <v>334</v>
      </c>
      <c r="M283" t="s">
        <v>280</v>
      </c>
    </row>
    <row r="284" spans="1:13" x14ac:dyDescent="0.45">
      <c r="A284">
        <v>287</v>
      </c>
      <c r="B284" s="19">
        <v>44508</v>
      </c>
      <c r="C284" t="s">
        <v>82</v>
      </c>
      <c r="D284" t="s">
        <v>74</v>
      </c>
      <c r="E284" t="s">
        <v>109</v>
      </c>
      <c r="F284" t="s">
        <v>227</v>
      </c>
      <c r="G284" t="s">
        <v>228</v>
      </c>
      <c r="H284" t="s">
        <v>207</v>
      </c>
      <c r="I284">
        <v>1.04E-2</v>
      </c>
      <c r="J284" t="s">
        <v>335</v>
      </c>
      <c r="K284" t="s">
        <v>335</v>
      </c>
      <c r="L284" t="s">
        <v>334</v>
      </c>
      <c r="M284" t="s">
        <v>280</v>
      </c>
    </row>
    <row r="285" spans="1:13" x14ac:dyDescent="0.45">
      <c r="A285">
        <v>288</v>
      </c>
      <c r="B285" s="19">
        <v>44508</v>
      </c>
      <c r="C285" t="s">
        <v>82</v>
      </c>
      <c r="D285" t="s">
        <v>74</v>
      </c>
      <c r="E285" t="s">
        <v>110</v>
      </c>
      <c r="F285" t="s">
        <v>227</v>
      </c>
      <c r="G285" t="s">
        <v>228</v>
      </c>
      <c r="H285" t="s">
        <v>207</v>
      </c>
      <c r="I285">
        <v>1.3299999999999999E-2</v>
      </c>
      <c r="J285" t="s">
        <v>335</v>
      </c>
      <c r="K285" t="s">
        <v>335</v>
      </c>
      <c r="L285" t="s">
        <v>334</v>
      </c>
      <c r="M285" t="s">
        <v>280</v>
      </c>
    </row>
    <row r="286" spans="1:13" x14ac:dyDescent="0.45">
      <c r="A286">
        <v>289</v>
      </c>
      <c r="B286" s="19">
        <v>44508</v>
      </c>
      <c r="C286" t="s">
        <v>82</v>
      </c>
      <c r="D286" t="s">
        <v>74</v>
      </c>
      <c r="E286" t="s">
        <v>116</v>
      </c>
      <c r="F286" t="s">
        <v>227</v>
      </c>
      <c r="G286" t="s">
        <v>228</v>
      </c>
      <c r="H286" t="s">
        <v>207</v>
      </c>
      <c r="I286">
        <v>1.15E-2</v>
      </c>
      <c r="J286" t="s">
        <v>335</v>
      </c>
      <c r="K286" t="s">
        <v>335</v>
      </c>
      <c r="L286" t="s">
        <v>334</v>
      </c>
      <c r="M286" t="s">
        <v>280</v>
      </c>
    </row>
    <row r="287" spans="1:13" x14ac:dyDescent="0.45">
      <c r="A287">
        <v>290</v>
      </c>
      <c r="B287" s="19">
        <v>44508</v>
      </c>
      <c r="C287" t="s">
        <v>82</v>
      </c>
      <c r="D287" t="s">
        <v>74</v>
      </c>
      <c r="E287" t="s">
        <v>117</v>
      </c>
      <c r="F287" t="s">
        <v>227</v>
      </c>
      <c r="G287" t="s">
        <v>228</v>
      </c>
      <c r="H287" t="s">
        <v>207</v>
      </c>
      <c r="I287">
        <v>1.26E-2</v>
      </c>
      <c r="J287" t="s">
        <v>335</v>
      </c>
      <c r="K287" t="s">
        <v>335</v>
      </c>
      <c r="L287" t="s">
        <v>334</v>
      </c>
      <c r="M287" t="s">
        <v>280</v>
      </c>
    </row>
    <row r="288" spans="1:13" x14ac:dyDescent="0.45">
      <c r="A288">
        <v>291</v>
      </c>
      <c r="B288" s="19">
        <v>44508</v>
      </c>
      <c r="C288" t="s">
        <v>24</v>
      </c>
      <c r="D288" t="s">
        <v>74</v>
      </c>
      <c r="E288" t="s">
        <v>107</v>
      </c>
      <c r="F288" t="s">
        <v>227</v>
      </c>
      <c r="G288" t="s">
        <v>228</v>
      </c>
      <c r="H288" t="s">
        <v>207</v>
      </c>
      <c r="I288">
        <v>1.23E-2</v>
      </c>
      <c r="J288" t="s">
        <v>335</v>
      </c>
      <c r="K288" t="s">
        <v>335</v>
      </c>
      <c r="L288" t="s">
        <v>334</v>
      </c>
      <c r="M288" t="s">
        <v>280</v>
      </c>
    </row>
    <row r="289" spans="1:13" x14ac:dyDescent="0.45">
      <c r="A289">
        <v>292</v>
      </c>
      <c r="B289" s="19">
        <v>44508</v>
      </c>
      <c r="C289" t="s">
        <v>24</v>
      </c>
      <c r="D289" t="s">
        <v>74</v>
      </c>
      <c r="E289" t="s">
        <v>108</v>
      </c>
      <c r="F289" t="s">
        <v>227</v>
      </c>
      <c r="G289" t="s">
        <v>228</v>
      </c>
      <c r="H289" t="s">
        <v>207</v>
      </c>
      <c r="I289">
        <v>1.14E-2</v>
      </c>
      <c r="J289" t="s">
        <v>335</v>
      </c>
      <c r="K289" t="s">
        <v>335</v>
      </c>
      <c r="L289" t="s">
        <v>334</v>
      </c>
      <c r="M289" t="s">
        <v>280</v>
      </c>
    </row>
    <row r="290" spans="1:13" x14ac:dyDescent="0.45">
      <c r="A290">
        <v>293</v>
      </c>
      <c r="B290" s="19">
        <v>44508</v>
      </c>
      <c r="C290" t="s">
        <v>24</v>
      </c>
      <c r="D290" t="s">
        <v>74</v>
      </c>
      <c r="E290" t="s">
        <v>116</v>
      </c>
      <c r="F290" t="s">
        <v>227</v>
      </c>
      <c r="G290" t="s">
        <v>228</v>
      </c>
      <c r="H290" t="s">
        <v>207</v>
      </c>
      <c r="I290">
        <v>1.24E-2</v>
      </c>
      <c r="J290" t="s">
        <v>335</v>
      </c>
      <c r="K290" t="s">
        <v>335</v>
      </c>
      <c r="L290" t="s">
        <v>334</v>
      </c>
      <c r="M290" t="s">
        <v>280</v>
      </c>
    </row>
    <row r="291" spans="1:13" x14ac:dyDescent="0.45">
      <c r="A291">
        <v>294</v>
      </c>
      <c r="B291" s="19">
        <v>44508</v>
      </c>
      <c r="C291" t="s">
        <v>24</v>
      </c>
      <c r="D291" t="s">
        <v>74</v>
      </c>
      <c r="E291" t="s">
        <v>117</v>
      </c>
      <c r="F291" t="s">
        <v>227</v>
      </c>
      <c r="G291" t="s">
        <v>228</v>
      </c>
      <c r="H291" t="s">
        <v>207</v>
      </c>
      <c r="I291">
        <v>1.0500000000000001E-2</v>
      </c>
      <c r="J291" t="s">
        <v>335</v>
      </c>
      <c r="K291" t="s">
        <v>335</v>
      </c>
      <c r="L291" t="s">
        <v>334</v>
      </c>
      <c r="M291" t="s">
        <v>280</v>
      </c>
    </row>
    <row r="292" spans="1:13" x14ac:dyDescent="0.45">
      <c r="A292">
        <v>295</v>
      </c>
      <c r="B292" s="19">
        <v>44508</v>
      </c>
      <c r="C292" t="s">
        <v>279</v>
      </c>
      <c r="D292" t="s">
        <v>74</v>
      </c>
      <c r="E292" t="s">
        <v>107</v>
      </c>
      <c r="F292" t="s">
        <v>227</v>
      </c>
      <c r="G292" t="s">
        <v>228</v>
      </c>
      <c r="H292" t="s">
        <v>207</v>
      </c>
      <c r="I292">
        <v>3.9999999999995595E-3</v>
      </c>
      <c r="J292" t="s">
        <v>335</v>
      </c>
      <c r="K292" t="s">
        <v>335</v>
      </c>
      <c r="L292" t="s">
        <v>334</v>
      </c>
      <c r="M292" t="s">
        <v>280</v>
      </c>
    </row>
    <row r="293" spans="1:13" x14ac:dyDescent="0.45">
      <c r="A293">
        <v>296</v>
      </c>
      <c r="B293" s="19">
        <v>44508</v>
      </c>
      <c r="C293" t="s">
        <v>279</v>
      </c>
      <c r="D293" t="s">
        <v>74</v>
      </c>
      <c r="E293" t="s">
        <v>108</v>
      </c>
      <c r="F293" t="s">
        <v>227</v>
      </c>
      <c r="G293" t="s">
        <v>228</v>
      </c>
      <c r="H293" t="s">
        <v>207</v>
      </c>
      <c r="I293">
        <v>3.0000000000001137E-3</v>
      </c>
      <c r="J293" t="s">
        <v>335</v>
      </c>
      <c r="K293" t="s">
        <v>335</v>
      </c>
      <c r="L293" t="s">
        <v>334</v>
      </c>
      <c r="M293" t="s">
        <v>280</v>
      </c>
    </row>
    <row r="294" spans="1:13" x14ac:dyDescent="0.45">
      <c r="A294">
        <v>297</v>
      </c>
      <c r="B294" s="19">
        <v>44508</v>
      </c>
      <c r="C294" t="s">
        <v>279</v>
      </c>
      <c r="D294" t="s">
        <v>74</v>
      </c>
      <c r="E294" t="s">
        <v>109</v>
      </c>
      <c r="F294" t="s">
        <v>227</v>
      </c>
      <c r="G294" t="s">
        <v>228</v>
      </c>
      <c r="H294" t="s">
        <v>207</v>
      </c>
      <c r="I294">
        <v>3.2999999999994145E-3</v>
      </c>
      <c r="J294" t="s">
        <v>335</v>
      </c>
      <c r="K294" t="s">
        <v>335</v>
      </c>
      <c r="L294" t="s">
        <v>334</v>
      </c>
      <c r="M294" t="s">
        <v>280</v>
      </c>
    </row>
    <row r="295" spans="1:13" x14ac:dyDescent="0.45">
      <c r="A295">
        <v>298</v>
      </c>
      <c r="B295" s="19">
        <v>44508</v>
      </c>
      <c r="C295" t="s">
        <v>279</v>
      </c>
      <c r="D295" t="s">
        <v>74</v>
      </c>
      <c r="E295" t="s">
        <v>110</v>
      </c>
      <c r="F295" t="s">
        <v>227</v>
      </c>
      <c r="G295" t="s">
        <v>228</v>
      </c>
      <c r="H295" t="s">
        <v>207</v>
      </c>
      <c r="I295">
        <v>2.5999999999992696E-3</v>
      </c>
      <c r="J295" t="s">
        <v>335</v>
      </c>
      <c r="K295" t="s">
        <v>335</v>
      </c>
      <c r="L295" t="s">
        <v>334</v>
      </c>
      <c r="M295" t="s">
        <v>280</v>
      </c>
    </row>
    <row r="296" spans="1:13" x14ac:dyDescent="0.45">
      <c r="A296">
        <v>299</v>
      </c>
      <c r="B296" s="19">
        <v>44508</v>
      </c>
      <c r="C296" t="s">
        <v>279</v>
      </c>
      <c r="D296" t="s">
        <v>74</v>
      </c>
      <c r="E296" t="s">
        <v>116</v>
      </c>
      <c r="F296" t="s">
        <v>227</v>
      </c>
      <c r="G296" t="s">
        <v>228</v>
      </c>
      <c r="H296" t="s">
        <v>207</v>
      </c>
      <c r="I296">
        <v>3.1999999999996476E-3</v>
      </c>
      <c r="J296" t="s">
        <v>335</v>
      </c>
      <c r="K296" t="s">
        <v>335</v>
      </c>
      <c r="L296" t="s">
        <v>334</v>
      </c>
      <c r="M296" t="s">
        <v>280</v>
      </c>
    </row>
    <row r="297" spans="1:13" x14ac:dyDescent="0.45">
      <c r="A297">
        <v>300</v>
      </c>
      <c r="B297" s="19">
        <v>44508</v>
      </c>
      <c r="C297" t="s">
        <v>279</v>
      </c>
      <c r="D297" t="s">
        <v>74</v>
      </c>
      <c r="E297" t="s">
        <v>117</v>
      </c>
      <c r="F297" t="s">
        <v>227</v>
      </c>
      <c r="G297" t="s">
        <v>228</v>
      </c>
      <c r="H297" t="s">
        <v>207</v>
      </c>
      <c r="I297">
        <v>3.0000000000001137E-3</v>
      </c>
      <c r="J297" t="s">
        <v>335</v>
      </c>
      <c r="K297" t="s">
        <v>335</v>
      </c>
      <c r="L297" t="s">
        <v>334</v>
      </c>
      <c r="M297" t="s">
        <v>280</v>
      </c>
    </row>
    <row r="298" spans="1:13" x14ac:dyDescent="0.45">
      <c r="A298">
        <v>301</v>
      </c>
      <c r="B298" s="19">
        <v>44508</v>
      </c>
      <c r="C298" t="s">
        <v>24</v>
      </c>
      <c r="D298" t="s">
        <v>74</v>
      </c>
      <c r="E298" t="s">
        <v>95</v>
      </c>
      <c r="F298" t="s">
        <v>227</v>
      </c>
      <c r="G298" t="s">
        <v>228</v>
      </c>
      <c r="H298" t="s">
        <v>207</v>
      </c>
      <c r="I298">
        <v>9.7999999999999997E-3</v>
      </c>
      <c r="J298" t="s">
        <v>335</v>
      </c>
      <c r="K298" t="s">
        <v>335</v>
      </c>
      <c r="L298" t="s">
        <v>334</v>
      </c>
      <c r="M298" t="s">
        <v>280</v>
      </c>
    </row>
    <row r="299" spans="1:13" x14ac:dyDescent="0.45">
      <c r="A299">
        <v>302</v>
      </c>
      <c r="B299" s="19">
        <v>44508</v>
      </c>
      <c r="C299" t="s">
        <v>24</v>
      </c>
      <c r="D299" t="s">
        <v>74</v>
      </c>
      <c r="E299" t="s">
        <v>100</v>
      </c>
      <c r="F299" t="s">
        <v>227</v>
      </c>
      <c r="G299" t="s">
        <v>228</v>
      </c>
      <c r="H299" t="s">
        <v>207</v>
      </c>
      <c r="I299">
        <v>1.0999999999999999E-2</v>
      </c>
      <c r="J299" t="s">
        <v>335</v>
      </c>
      <c r="K299" t="s">
        <v>335</v>
      </c>
      <c r="L299" t="s">
        <v>334</v>
      </c>
      <c r="M299" t="s">
        <v>280</v>
      </c>
    </row>
    <row r="300" spans="1:13" x14ac:dyDescent="0.45">
      <c r="A300">
        <v>303</v>
      </c>
      <c r="B300" s="19">
        <v>44508</v>
      </c>
      <c r="C300" t="s">
        <v>24</v>
      </c>
      <c r="D300" t="s">
        <v>74</v>
      </c>
      <c r="E300" t="s">
        <v>106</v>
      </c>
      <c r="F300" t="s">
        <v>227</v>
      </c>
      <c r="G300" t="s">
        <v>228</v>
      </c>
      <c r="H300" t="s">
        <v>207</v>
      </c>
      <c r="I300">
        <v>1.09E-2</v>
      </c>
      <c r="J300" t="s">
        <v>335</v>
      </c>
      <c r="K300" t="s">
        <v>335</v>
      </c>
      <c r="L300" t="s">
        <v>334</v>
      </c>
      <c r="M300" t="s">
        <v>280</v>
      </c>
    </row>
    <row r="301" spans="1:13" x14ac:dyDescent="0.45">
      <c r="A301">
        <v>304</v>
      </c>
      <c r="B301" s="19">
        <v>44508</v>
      </c>
      <c r="C301" t="s">
        <v>24</v>
      </c>
      <c r="D301" t="s">
        <v>74</v>
      </c>
      <c r="E301" t="s">
        <v>296</v>
      </c>
      <c r="F301" t="s">
        <v>227</v>
      </c>
      <c r="G301" t="s">
        <v>228</v>
      </c>
      <c r="H301" t="s">
        <v>207</v>
      </c>
      <c r="I301">
        <v>1.09E-2</v>
      </c>
      <c r="J301" t="s">
        <v>335</v>
      </c>
      <c r="K301" t="s">
        <v>335</v>
      </c>
      <c r="L301" t="s">
        <v>334</v>
      </c>
      <c r="M301" t="s">
        <v>280</v>
      </c>
    </row>
    <row r="302" spans="1:13" x14ac:dyDescent="0.45">
      <c r="A302">
        <v>305</v>
      </c>
      <c r="B302" s="19">
        <v>44508</v>
      </c>
      <c r="C302" t="s">
        <v>24</v>
      </c>
      <c r="D302" t="s">
        <v>74</v>
      </c>
      <c r="E302" t="s">
        <v>296</v>
      </c>
      <c r="F302" t="s">
        <v>227</v>
      </c>
      <c r="G302" t="s">
        <v>228</v>
      </c>
      <c r="H302" t="s">
        <v>207</v>
      </c>
      <c r="I302">
        <v>1.0800000000000001E-2</v>
      </c>
      <c r="J302" t="s">
        <v>335</v>
      </c>
      <c r="K302" t="s">
        <v>335</v>
      </c>
      <c r="L302" t="s">
        <v>334</v>
      </c>
      <c r="M302" t="s">
        <v>280</v>
      </c>
    </row>
    <row r="303" spans="1:13" x14ac:dyDescent="0.45">
      <c r="A303">
        <v>306</v>
      </c>
      <c r="B303" s="19">
        <v>44508</v>
      </c>
      <c r="C303" t="s">
        <v>24</v>
      </c>
      <c r="D303" t="s">
        <v>74</v>
      </c>
      <c r="E303" t="s">
        <v>296</v>
      </c>
      <c r="F303" t="s">
        <v>227</v>
      </c>
      <c r="G303" t="s">
        <v>228</v>
      </c>
      <c r="H303" t="s">
        <v>207</v>
      </c>
      <c r="I303">
        <v>1.0200000000000001E-2</v>
      </c>
      <c r="J303" t="s">
        <v>335</v>
      </c>
      <c r="K303" t="s">
        <v>335</v>
      </c>
      <c r="L303" t="s">
        <v>334</v>
      </c>
      <c r="M303" t="s">
        <v>280</v>
      </c>
    </row>
    <row r="304" spans="1:13" x14ac:dyDescent="0.45">
      <c r="A304">
        <v>307</v>
      </c>
      <c r="B304" s="19">
        <v>44508</v>
      </c>
      <c r="C304" t="s">
        <v>24</v>
      </c>
      <c r="D304" t="s">
        <v>74</v>
      </c>
      <c r="E304" t="s">
        <v>293</v>
      </c>
      <c r="F304" t="s">
        <v>227</v>
      </c>
      <c r="G304" t="s">
        <v>228</v>
      </c>
      <c r="H304" t="s">
        <v>207</v>
      </c>
      <c r="I304">
        <v>1.04E-2</v>
      </c>
      <c r="J304" t="s">
        <v>335</v>
      </c>
      <c r="K304" t="s">
        <v>335</v>
      </c>
      <c r="L304" t="s">
        <v>334</v>
      </c>
      <c r="M304" t="s">
        <v>280</v>
      </c>
    </row>
    <row r="305" spans="1:13" x14ac:dyDescent="0.45">
      <c r="A305">
        <v>308</v>
      </c>
      <c r="B305" s="19">
        <v>44508</v>
      </c>
      <c r="C305" t="s">
        <v>24</v>
      </c>
      <c r="D305" t="s">
        <v>74</v>
      </c>
      <c r="E305" t="s">
        <v>294</v>
      </c>
      <c r="F305" t="s">
        <v>227</v>
      </c>
      <c r="G305" t="s">
        <v>228</v>
      </c>
      <c r="H305" t="s">
        <v>207</v>
      </c>
      <c r="I305">
        <v>1.0200000000000001E-2</v>
      </c>
      <c r="J305" t="s">
        <v>335</v>
      </c>
      <c r="K305" t="s">
        <v>335</v>
      </c>
      <c r="L305" t="s">
        <v>334</v>
      </c>
      <c r="M305" t="s">
        <v>280</v>
      </c>
    </row>
    <row r="306" spans="1:13" x14ac:dyDescent="0.45">
      <c r="A306">
        <v>309</v>
      </c>
      <c r="B306" s="19">
        <v>44508</v>
      </c>
      <c r="C306" t="s">
        <v>24</v>
      </c>
      <c r="D306" t="s">
        <v>74</v>
      </c>
      <c r="E306" t="s">
        <v>295</v>
      </c>
      <c r="F306" t="s">
        <v>227</v>
      </c>
      <c r="G306" t="s">
        <v>228</v>
      </c>
      <c r="H306" t="s">
        <v>207</v>
      </c>
      <c r="I306">
        <v>1.11E-2</v>
      </c>
      <c r="J306" t="s">
        <v>335</v>
      </c>
      <c r="K306" t="s">
        <v>335</v>
      </c>
      <c r="L306" t="s">
        <v>334</v>
      </c>
      <c r="M306" t="s">
        <v>280</v>
      </c>
    </row>
    <row r="307" spans="1:13" x14ac:dyDescent="0.45">
      <c r="A307">
        <v>310</v>
      </c>
      <c r="B307" s="19">
        <v>44566</v>
      </c>
      <c r="C307" t="s">
        <v>82</v>
      </c>
      <c r="D307" t="s">
        <v>74</v>
      </c>
      <c r="E307" t="s">
        <v>36</v>
      </c>
      <c r="F307" t="s">
        <v>227</v>
      </c>
      <c r="G307" t="s">
        <v>228</v>
      </c>
      <c r="H307" t="s">
        <v>207</v>
      </c>
      <c r="I307">
        <v>1.1900000000000001E-2</v>
      </c>
      <c r="J307" t="s">
        <v>335</v>
      </c>
      <c r="K307" t="s">
        <v>335</v>
      </c>
      <c r="L307" t="s">
        <v>334</v>
      </c>
      <c r="M307" t="s">
        <v>280</v>
      </c>
    </row>
    <row r="308" spans="1:13" x14ac:dyDescent="0.45">
      <c r="A308">
        <v>311</v>
      </c>
      <c r="B308" s="19">
        <v>44566</v>
      </c>
      <c r="C308" t="s">
        <v>82</v>
      </c>
      <c r="D308" t="s">
        <v>74</v>
      </c>
      <c r="E308" t="s">
        <v>35</v>
      </c>
      <c r="F308" t="s">
        <v>227</v>
      </c>
      <c r="G308" t="s">
        <v>228</v>
      </c>
      <c r="H308" t="s">
        <v>207</v>
      </c>
      <c r="I308">
        <v>1.24E-2</v>
      </c>
      <c r="J308" t="s">
        <v>335</v>
      </c>
      <c r="K308" t="s">
        <v>335</v>
      </c>
      <c r="L308" t="s">
        <v>334</v>
      </c>
      <c r="M308" t="s">
        <v>280</v>
      </c>
    </row>
    <row r="309" spans="1:13" x14ac:dyDescent="0.45">
      <c r="A309">
        <v>312</v>
      </c>
      <c r="B309" s="19">
        <v>44566</v>
      </c>
      <c r="C309" t="s">
        <v>82</v>
      </c>
      <c r="D309" t="s">
        <v>74</v>
      </c>
      <c r="E309" t="s">
        <v>111</v>
      </c>
      <c r="F309" t="s">
        <v>227</v>
      </c>
      <c r="G309" t="s">
        <v>228</v>
      </c>
      <c r="H309" t="s">
        <v>207</v>
      </c>
      <c r="I309">
        <v>1.04E-2</v>
      </c>
      <c r="J309" t="s">
        <v>335</v>
      </c>
      <c r="K309" t="s">
        <v>335</v>
      </c>
      <c r="L309" t="s">
        <v>334</v>
      </c>
      <c r="M309" t="s">
        <v>280</v>
      </c>
    </row>
    <row r="310" spans="1:13" x14ac:dyDescent="0.45">
      <c r="A310">
        <v>313</v>
      </c>
      <c r="B310" s="19">
        <v>44566</v>
      </c>
      <c r="C310" t="s">
        <v>82</v>
      </c>
      <c r="D310" t="s">
        <v>74</v>
      </c>
      <c r="E310" t="s">
        <v>112</v>
      </c>
      <c r="F310" t="s">
        <v>227</v>
      </c>
      <c r="G310" t="s">
        <v>228</v>
      </c>
      <c r="H310" t="s">
        <v>207</v>
      </c>
      <c r="I310">
        <v>1.3299999999999999E-2</v>
      </c>
      <c r="J310" t="s">
        <v>335</v>
      </c>
      <c r="K310" t="s">
        <v>335</v>
      </c>
      <c r="L310" t="s">
        <v>334</v>
      </c>
      <c r="M310" t="s">
        <v>280</v>
      </c>
    </row>
    <row r="311" spans="1:13" x14ac:dyDescent="0.45">
      <c r="A311">
        <v>314</v>
      </c>
      <c r="B311" s="19">
        <v>44566</v>
      </c>
      <c r="C311" t="s">
        <v>82</v>
      </c>
      <c r="D311" t="s">
        <v>74</v>
      </c>
      <c r="E311" t="s">
        <v>39</v>
      </c>
      <c r="F311" t="s">
        <v>227</v>
      </c>
      <c r="G311" t="s">
        <v>228</v>
      </c>
      <c r="H311" t="s">
        <v>207</v>
      </c>
      <c r="I311">
        <v>1.15E-2</v>
      </c>
      <c r="J311" t="s">
        <v>335</v>
      </c>
      <c r="K311" t="s">
        <v>335</v>
      </c>
      <c r="L311" t="s">
        <v>334</v>
      </c>
      <c r="M311" t="s">
        <v>280</v>
      </c>
    </row>
    <row r="312" spans="1:13" x14ac:dyDescent="0.45">
      <c r="A312">
        <v>315</v>
      </c>
      <c r="B312" s="19">
        <v>44566</v>
      </c>
      <c r="C312" t="s">
        <v>82</v>
      </c>
      <c r="D312" t="s">
        <v>74</v>
      </c>
      <c r="E312" t="s">
        <v>40</v>
      </c>
      <c r="F312" t="s">
        <v>227</v>
      </c>
      <c r="G312" t="s">
        <v>228</v>
      </c>
      <c r="H312" t="s">
        <v>207</v>
      </c>
      <c r="I312">
        <v>1.26E-2</v>
      </c>
      <c r="J312" t="s">
        <v>335</v>
      </c>
      <c r="K312" t="s">
        <v>335</v>
      </c>
      <c r="L312" t="s">
        <v>334</v>
      </c>
      <c r="M312" t="s">
        <v>280</v>
      </c>
    </row>
    <row r="313" spans="1:13" x14ac:dyDescent="0.45">
      <c r="A313">
        <v>316</v>
      </c>
      <c r="B313" s="19">
        <v>44566</v>
      </c>
      <c r="C313" t="s">
        <v>82</v>
      </c>
      <c r="D313" t="s">
        <v>74</v>
      </c>
      <c r="E313" t="s">
        <v>45</v>
      </c>
      <c r="F313" t="s">
        <v>227</v>
      </c>
      <c r="G313" t="s">
        <v>228</v>
      </c>
      <c r="H313" t="s">
        <v>207</v>
      </c>
      <c r="I313">
        <v>1.03E-2</v>
      </c>
      <c r="J313" t="s">
        <v>335</v>
      </c>
      <c r="K313" t="s">
        <v>335</v>
      </c>
      <c r="L313" t="s">
        <v>334</v>
      </c>
      <c r="M313" t="s">
        <v>280</v>
      </c>
    </row>
    <row r="314" spans="1:13" x14ac:dyDescent="0.45">
      <c r="A314">
        <v>317</v>
      </c>
      <c r="B314" s="19">
        <v>44566</v>
      </c>
      <c r="C314" t="s">
        <v>82</v>
      </c>
      <c r="D314" t="s">
        <v>74</v>
      </c>
      <c r="E314" t="s">
        <v>44</v>
      </c>
      <c r="F314" t="s">
        <v>227</v>
      </c>
      <c r="G314" t="s">
        <v>228</v>
      </c>
      <c r="H314" t="s">
        <v>207</v>
      </c>
      <c r="I314">
        <v>1.15E-2</v>
      </c>
      <c r="J314" t="s">
        <v>335</v>
      </c>
      <c r="K314" t="s">
        <v>335</v>
      </c>
      <c r="L314" t="s">
        <v>334</v>
      </c>
      <c r="M314" t="s">
        <v>280</v>
      </c>
    </row>
    <row r="315" spans="1:13" x14ac:dyDescent="0.45">
      <c r="A315">
        <v>318</v>
      </c>
      <c r="B315" s="19">
        <v>44566</v>
      </c>
      <c r="C315" t="s">
        <v>82</v>
      </c>
      <c r="D315" t="s">
        <v>74</v>
      </c>
      <c r="E315" t="s">
        <v>46</v>
      </c>
      <c r="F315" t="s">
        <v>227</v>
      </c>
      <c r="G315" t="s">
        <v>228</v>
      </c>
      <c r="H315" t="s">
        <v>207</v>
      </c>
      <c r="I315" s="10">
        <v>9.5894333505268589E-3</v>
      </c>
      <c r="J315" t="s">
        <v>335</v>
      </c>
      <c r="K315" t="s">
        <v>335</v>
      </c>
      <c r="L315" t="s">
        <v>334</v>
      </c>
      <c r="M315" t="s">
        <v>280</v>
      </c>
    </row>
    <row r="316" spans="1:13" x14ac:dyDescent="0.45">
      <c r="A316">
        <v>319</v>
      </c>
      <c r="B316" s="19">
        <v>44566</v>
      </c>
      <c r="C316" t="s">
        <v>82</v>
      </c>
      <c r="D316" t="s">
        <v>74</v>
      </c>
      <c r="E316" t="s">
        <v>47</v>
      </c>
      <c r="F316" t="s">
        <v>227</v>
      </c>
      <c r="G316" t="s">
        <v>228</v>
      </c>
      <c r="H316" t="s">
        <v>207</v>
      </c>
      <c r="I316" s="10">
        <v>9.0566870532753675E-3</v>
      </c>
      <c r="J316" t="s">
        <v>335</v>
      </c>
      <c r="K316" t="s">
        <v>335</v>
      </c>
      <c r="L316" t="s">
        <v>334</v>
      </c>
      <c r="M316" t="s">
        <v>280</v>
      </c>
    </row>
    <row r="317" spans="1:13" x14ac:dyDescent="0.45">
      <c r="A317">
        <v>320</v>
      </c>
      <c r="B317" s="19">
        <v>44566</v>
      </c>
      <c r="C317" t="s">
        <v>82</v>
      </c>
      <c r="D317" t="s">
        <v>74</v>
      </c>
      <c r="E317" t="s">
        <v>113</v>
      </c>
      <c r="F317" t="s">
        <v>227</v>
      </c>
      <c r="G317" t="s">
        <v>228</v>
      </c>
      <c r="H317" t="s">
        <v>207</v>
      </c>
      <c r="I317" s="10">
        <v>9.3230602019011132E-3</v>
      </c>
      <c r="J317" t="s">
        <v>335</v>
      </c>
      <c r="K317" t="s">
        <v>335</v>
      </c>
      <c r="L317" t="s">
        <v>334</v>
      </c>
      <c r="M317" t="s">
        <v>280</v>
      </c>
    </row>
    <row r="318" spans="1:13" x14ac:dyDescent="0.45">
      <c r="A318">
        <v>321</v>
      </c>
      <c r="B318" s="19">
        <v>44566</v>
      </c>
      <c r="C318" t="s">
        <v>82</v>
      </c>
      <c r="D318" t="s">
        <v>74</v>
      </c>
      <c r="E318" t="s">
        <v>115</v>
      </c>
      <c r="F318" t="s">
        <v>227</v>
      </c>
      <c r="G318" t="s">
        <v>228</v>
      </c>
      <c r="H318" t="s">
        <v>207</v>
      </c>
      <c r="I318">
        <v>1.0800000000000001E-2</v>
      </c>
      <c r="J318" t="s">
        <v>335</v>
      </c>
      <c r="K318" t="s">
        <v>335</v>
      </c>
      <c r="L318" t="s">
        <v>334</v>
      </c>
      <c r="M318" t="s">
        <v>280</v>
      </c>
    </row>
    <row r="319" spans="1:13" x14ac:dyDescent="0.45">
      <c r="A319">
        <v>322</v>
      </c>
      <c r="B319" s="19">
        <v>44566</v>
      </c>
      <c r="C319" t="s">
        <v>82</v>
      </c>
      <c r="D319" t="s">
        <v>74</v>
      </c>
      <c r="E319" t="s">
        <v>114</v>
      </c>
      <c r="F319" t="s">
        <v>227</v>
      </c>
      <c r="G319" t="s">
        <v>228</v>
      </c>
      <c r="H319" t="s">
        <v>207</v>
      </c>
      <c r="I319">
        <v>1.0699999999999999E-2</v>
      </c>
      <c r="J319" t="s">
        <v>335</v>
      </c>
      <c r="K319" t="s">
        <v>335</v>
      </c>
      <c r="L319" t="s">
        <v>334</v>
      </c>
      <c r="M319" t="s">
        <v>280</v>
      </c>
    </row>
    <row r="320" spans="1:13" x14ac:dyDescent="0.45">
      <c r="A320">
        <v>323</v>
      </c>
      <c r="B320" s="19">
        <v>44566</v>
      </c>
      <c r="C320" t="s">
        <v>24</v>
      </c>
      <c r="D320" t="s">
        <v>74</v>
      </c>
      <c r="E320" t="s">
        <v>36</v>
      </c>
      <c r="F320" t="s">
        <v>227</v>
      </c>
      <c r="G320" t="s">
        <v>228</v>
      </c>
      <c r="H320" t="s">
        <v>207</v>
      </c>
      <c r="I320">
        <v>1.23E-2</v>
      </c>
      <c r="J320" t="s">
        <v>335</v>
      </c>
      <c r="K320" t="s">
        <v>335</v>
      </c>
      <c r="L320" t="s">
        <v>334</v>
      </c>
      <c r="M320" t="s">
        <v>280</v>
      </c>
    </row>
    <row r="321" spans="1:13" x14ac:dyDescent="0.45">
      <c r="A321">
        <v>324</v>
      </c>
      <c r="B321" s="19">
        <v>44566</v>
      </c>
      <c r="C321" t="s">
        <v>24</v>
      </c>
      <c r="D321" t="s">
        <v>74</v>
      </c>
      <c r="E321" t="s">
        <v>35</v>
      </c>
      <c r="F321" t="s">
        <v>227</v>
      </c>
      <c r="G321" t="s">
        <v>228</v>
      </c>
      <c r="H321" t="s">
        <v>207</v>
      </c>
      <c r="I321">
        <v>1.14E-2</v>
      </c>
      <c r="J321" t="s">
        <v>335</v>
      </c>
      <c r="K321" t="s">
        <v>335</v>
      </c>
      <c r="L321" t="s">
        <v>334</v>
      </c>
      <c r="M321" t="s">
        <v>280</v>
      </c>
    </row>
    <row r="322" spans="1:13" x14ac:dyDescent="0.45">
      <c r="A322">
        <v>325</v>
      </c>
      <c r="B322" s="19">
        <v>44566</v>
      </c>
      <c r="C322" t="s">
        <v>24</v>
      </c>
      <c r="D322" t="s">
        <v>74</v>
      </c>
      <c r="E322" t="s">
        <v>39</v>
      </c>
      <c r="F322" t="s">
        <v>227</v>
      </c>
      <c r="G322" t="s">
        <v>228</v>
      </c>
      <c r="H322" t="s">
        <v>207</v>
      </c>
      <c r="I322">
        <v>1.24E-2</v>
      </c>
      <c r="J322" t="s">
        <v>335</v>
      </c>
      <c r="K322" t="s">
        <v>335</v>
      </c>
      <c r="L322" t="s">
        <v>334</v>
      </c>
      <c r="M322" t="s">
        <v>280</v>
      </c>
    </row>
    <row r="323" spans="1:13" x14ac:dyDescent="0.45">
      <c r="A323">
        <v>326</v>
      </c>
      <c r="B323" s="19">
        <v>44566</v>
      </c>
      <c r="C323" t="s">
        <v>24</v>
      </c>
      <c r="D323" t="s">
        <v>74</v>
      </c>
      <c r="E323" t="s">
        <v>40</v>
      </c>
      <c r="F323" t="s">
        <v>227</v>
      </c>
      <c r="G323" t="s">
        <v>228</v>
      </c>
      <c r="H323" t="s">
        <v>207</v>
      </c>
      <c r="I323">
        <v>1.0500000000000001E-2</v>
      </c>
      <c r="J323" t="s">
        <v>335</v>
      </c>
      <c r="K323" t="s">
        <v>335</v>
      </c>
      <c r="L323" t="s">
        <v>334</v>
      </c>
      <c r="M323" t="s">
        <v>280</v>
      </c>
    </row>
    <row r="324" spans="1:13" x14ac:dyDescent="0.45">
      <c r="A324">
        <v>327</v>
      </c>
      <c r="B324" s="19">
        <v>44566</v>
      </c>
      <c r="C324" t="s">
        <v>24</v>
      </c>
      <c r="D324" t="s">
        <v>74</v>
      </c>
      <c r="E324" t="s">
        <v>45</v>
      </c>
      <c r="F324" t="s">
        <v>227</v>
      </c>
      <c r="G324" t="s">
        <v>228</v>
      </c>
      <c r="H324" t="s">
        <v>207</v>
      </c>
      <c r="I324">
        <v>1.03E-2</v>
      </c>
      <c r="J324" t="s">
        <v>335</v>
      </c>
      <c r="K324" t="s">
        <v>335</v>
      </c>
      <c r="L324" t="s">
        <v>334</v>
      </c>
      <c r="M324" t="s">
        <v>280</v>
      </c>
    </row>
    <row r="325" spans="1:13" x14ac:dyDescent="0.45">
      <c r="A325">
        <v>328</v>
      </c>
      <c r="B325" s="19">
        <v>44566</v>
      </c>
      <c r="C325" t="s">
        <v>24</v>
      </c>
      <c r="D325" t="s">
        <v>74</v>
      </c>
      <c r="E325" t="s">
        <v>44</v>
      </c>
      <c r="F325" t="s">
        <v>227</v>
      </c>
      <c r="G325" t="s">
        <v>228</v>
      </c>
      <c r="H325" t="s">
        <v>207</v>
      </c>
      <c r="I325">
        <v>1.1299999999999999E-2</v>
      </c>
      <c r="J325" t="s">
        <v>335</v>
      </c>
      <c r="K325" t="s">
        <v>335</v>
      </c>
      <c r="L325" t="s">
        <v>334</v>
      </c>
      <c r="M325" t="s">
        <v>280</v>
      </c>
    </row>
    <row r="326" spans="1:13" x14ac:dyDescent="0.45">
      <c r="A326">
        <v>329</v>
      </c>
      <c r="B326" s="19">
        <v>44566</v>
      </c>
      <c r="C326" t="s">
        <v>24</v>
      </c>
      <c r="D326" t="s">
        <v>74</v>
      </c>
      <c r="E326" t="s">
        <v>46</v>
      </c>
      <c r="F326" t="s">
        <v>227</v>
      </c>
      <c r="G326" t="s">
        <v>228</v>
      </c>
      <c r="H326" t="s">
        <v>207</v>
      </c>
      <c r="I326">
        <v>1.12E-2</v>
      </c>
      <c r="J326" t="s">
        <v>335</v>
      </c>
      <c r="K326" t="s">
        <v>335</v>
      </c>
      <c r="L326" t="s">
        <v>334</v>
      </c>
      <c r="M326" t="s">
        <v>280</v>
      </c>
    </row>
    <row r="327" spans="1:13" x14ac:dyDescent="0.45">
      <c r="A327">
        <v>330</v>
      </c>
      <c r="B327" s="19">
        <v>44566</v>
      </c>
      <c r="C327" t="s">
        <v>24</v>
      </c>
      <c r="D327" t="s">
        <v>74</v>
      </c>
      <c r="E327" t="s">
        <v>47</v>
      </c>
      <c r="F327" t="s">
        <v>227</v>
      </c>
      <c r="G327" t="s">
        <v>228</v>
      </c>
      <c r="H327" t="s">
        <v>207</v>
      </c>
      <c r="I327">
        <v>1.01E-2</v>
      </c>
      <c r="J327" t="s">
        <v>335</v>
      </c>
      <c r="K327" t="s">
        <v>335</v>
      </c>
      <c r="L327" t="s">
        <v>334</v>
      </c>
      <c r="M327" t="s">
        <v>280</v>
      </c>
    </row>
    <row r="328" spans="1:13" x14ac:dyDescent="0.45">
      <c r="A328">
        <v>331</v>
      </c>
      <c r="B328" s="19">
        <v>44566</v>
      </c>
      <c r="C328" t="s">
        <v>24</v>
      </c>
      <c r="D328" t="s">
        <v>74</v>
      </c>
      <c r="E328" t="s">
        <v>113</v>
      </c>
      <c r="F328" t="s">
        <v>227</v>
      </c>
      <c r="G328" t="s">
        <v>228</v>
      </c>
      <c r="H328" t="s">
        <v>207</v>
      </c>
      <c r="I328">
        <v>1.0200000000000001E-2</v>
      </c>
      <c r="J328" t="s">
        <v>335</v>
      </c>
      <c r="K328" t="s">
        <v>335</v>
      </c>
      <c r="L328" t="s">
        <v>334</v>
      </c>
      <c r="M328" t="s">
        <v>280</v>
      </c>
    </row>
    <row r="329" spans="1:13" x14ac:dyDescent="0.45">
      <c r="A329">
        <v>332</v>
      </c>
      <c r="B329" s="19">
        <v>44566</v>
      </c>
      <c r="C329" t="s">
        <v>24</v>
      </c>
      <c r="D329" t="s">
        <v>74</v>
      </c>
      <c r="E329" t="s">
        <v>114</v>
      </c>
      <c r="F329" t="s">
        <v>227</v>
      </c>
      <c r="G329" t="s">
        <v>228</v>
      </c>
      <c r="H329" t="s">
        <v>207</v>
      </c>
      <c r="I329">
        <v>0.01</v>
      </c>
      <c r="J329" t="s">
        <v>335</v>
      </c>
      <c r="K329" t="s">
        <v>335</v>
      </c>
      <c r="L329" t="s">
        <v>334</v>
      </c>
      <c r="M329" t="s">
        <v>280</v>
      </c>
    </row>
    <row r="330" spans="1:13" x14ac:dyDescent="0.45">
      <c r="A330">
        <v>333</v>
      </c>
      <c r="B330" s="19">
        <v>44566</v>
      </c>
      <c r="C330" t="s">
        <v>24</v>
      </c>
      <c r="D330" t="s">
        <v>74</v>
      </c>
      <c r="E330" t="s">
        <v>115</v>
      </c>
      <c r="F330" t="s">
        <v>227</v>
      </c>
      <c r="G330" t="s">
        <v>228</v>
      </c>
      <c r="H330" t="s">
        <v>207</v>
      </c>
      <c r="I330">
        <v>1.12E-2</v>
      </c>
      <c r="J330" t="s">
        <v>335</v>
      </c>
      <c r="K330" t="s">
        <v>335</v>
      </c>
      <c r="L330" t="s">
        <v>334</v>
      </c>
      <c r="M330" t="s">
        <v>280</v>
      </c>
    </row>
    <row r="331" spans="1:13" x14ac:dyDescent="0.45">
      <c r="A331">
        <v>334</v>
      </c>
      <c r="B331" s="19">
        <v>44566</v>
      </c>
      <c r="C331" t="s">
        <v>279</v>
      </c>
      <c r="D331" t="s">
        <v>74</v>
      </c>
      <c r="E331" t="s">
        <v>36</v>
      </c>
      <c r="F331" t="s">
        <v>227</v>
      </c>
      <c r="G331" t="s">
        <v>228</v>
      </c>
      <c r="H331" t="s">
        <v>207</v>
      </c>
      <c r="I331">
        <v>3.9999999999995595E-3</v>
      </c>
      <c r="J331" t="s">
        <v>335</v>
      </c>
      <c r="K331" t="s">
        <v>335</v>
      </c>
      <c r="L331" t="s">
        <v>334</v>
      </c>
      <c r="M331" t="s">
        <v>280</v>
      </c>
    </row>
    <row r="332" spans="1:13" x14ac:dyDescent="0.45">
      <c r="A332">
        <v>335</v>
      </c>
      <c r="B332" s="19">
        <v>44566</v>
      </c>
      <c r="C332" t="s">
        <v>279</v>
      </c>
      <c r="D332" t="s">
        <v>74</v>
      </c>
      <c r="E332" t="s">
        <v>35</v>
      </c>
      <c r="F332" t="s">
        <v>227</v>
      </c>
      <c r="G332" t="s">
        <v>228</v>
      </c>
      <c r="H332" t="s">
        <v>207</v>
      </c>
      <c r="I332">
        <v>3.0000000000001137E-3</v>
      </c>
      <c r="J332" t="s">
        <v>335</v>
      </c>
      <c r="K332" t="s">
        <v>335</v>
      </c>
      <c r="L332" t="s">
        <v>334</v>
      </c>
      <c r="M332" t="s">
        <v>280</v>
      </c>
    </row>
    <row r="333" spans="1:13" x14ac:dyDescent="0.45">
      <c r="A333">
        <v>336</v>
      </c>
      <c r="B333" s="19">
        <v>44566</v>
      </c>
      <c r="C333" t="s">
        <v>279</v>
      </c>
      <c r="D333" t="s">
        <v>74</v>
      </c>
      <c r="E333" t="s">
        <v>111</v>
      </c>
      <c r="F333" t="s">
        <v>227</v>
      </c>
      <c r="G333" t="s">
        <v>228</v>
      </c>
      <c r="H333" t="s">
        <v>207</v>
      </c>
      <c r="I333">
        <v>3.2999999999994145E-3</v>
      </c>
      <c r="J333" t="s">
        <v>335</v>
      </c>
      <c r="K333" t="s">
        <v>335</v>
      </c>
      <c r="L333" t="s">
        <v>334</v>
      </c>
      <c r="M333" t="s">
        <v>280</v>
      </c>
    </row>
    <row r="334" spans="1:13" x14ac:dyDescent="0.45">
      <c r="A334">
        <v>337</v>
      </c>
      <c r="B334" s="19">
        <v>44566</v>
      </c>
      <c r="C334" t="s">
        <v>279</v>
      </c>
      <c r="D334" t="s">
        <v>74</v>
      </c>
      <c r="E334" t="s">
        <v>112</v>
      </c>
      <c r="F334" t="s">
        <v>227</v>
      </c>
      <c r="G334" t="s">
        <v>228</v>
      </c>
      <c r="H334" t="s">
        <v>207</v>
      </c>
      <c r="I334">
        <v>2.5999999999992696E-3</v>
      </c>
      <c r="J334" t="s">
        <v>335</v>
      </c>
      <c r="K334" t="s">
        <v>335</v>
      </c>
      <c r="L334" t="s">
        <v>334</v>
      </c>
      <c r="M334" t="s">
        <v>280</v>
      </c>
    </row>
    <row r="335" spans="1:13" x14ac:dyDescent="0.45">
      <c r="A335">
        <v>338</v>
      </c>
      <c r="B335" s="19">
        <v>44566</v>
      </c>
      <c r="C335" t="s">
        <v>279</v>
      </c>
      <c r="D335" t="s">
        <v>74</v>
      </c>
      <c r="E335" t="s">
        <v>39</v>
      </c>
      <c r="F335" t="s">
        <v>227</v>
      </c>
      <c r="G335" t="s">
        <v>228</v>
      </c>
      <c r="H335" t="s">
        <v>207</v>
      </c>
      <c r="I335">
        <v>3.1999999999996476E-3</v>
      </c>
      <c r="J335" t="s">
        <v>335</v>
      </c>
      <c r="K335" t="s">
        <v>335</v>
      </c>
      <c r="L335" t="s">
        <v>334</v>
      </c>
      <c r="M335" t="s">
        <v>280</v>
      </c>
    </row>
    <row r="336" spans="1:13" x14ac:dyDescent="0.45">
      <c r="A336">
        <v>339</v>
      </c>
      <c r="B336" s="19">
        <v>44566</v>
      </c>
      <c r="C336" t="s">
        <v>279</v>
      </c>
      <c r="D336" t="s">
        <v>74</v>
      </c>
      <c r="E336" t="s">
        <v>40</v>
      </c>
      <c r="F336" t="s">
        <v>227</v>
      </c>
      <c r="G336" t="s">
        <v>228</v>
      </c>
      <c r="H336" t="s">
        <v>207</v>
      </c>
      <c r="I336">
        <v>3.0000000000001137E-3</v>
      </c>
      <c r="J336" t="s">
        <v>335</v>
      </c>
      <c r="K336" t="s">
        <v>335</v>
      </c>
      <c r="L336" t="s">
        <v>334</v>
      </c>
      <c r="M336" t="s">
        <v>280</v>
      </c>
    </row>
    <row r="337" spans="1:13" x14ac:dyDescent="0.45">
      <c r="A337">
        <v>340</v>
      </c>
      <c r="B337" s="19">
        <v>44566</v>
      </c>
      <c r="C337" t="s">
        <v>238</v>
      </c>
      <c r="D337" t="s">
        <v>74</v>
      </c>
      <c r="E337" t="s">
        <v>74</v>
      </c>
      <c r="F337" t="s">
        <v>227</v>
      </c>
      <c r="G337" t="s">
        <v>228</v>
      </c>
      <c r="H337" t="s">
        <v>207</v>
      </c>
      <c r="I337">
        <v>1.03E-2</v>
      </c>
      <c r="J337" t="s">
        <v>335</v>
      </c>
      <c r="K337" t="s">
        <v>335</v>
      </c>
      <c r="L337" t="s">
        <v>334</v>
      </c>
      <c r="M337" t="s">
        <v>280</v>
      </c>
    </row>
    <row r="338" spans="1:13" x14ac:dyDescent="0.45">
      <c r="A338">
        <v>341</v>
      </c>
      <c r="B338" s="19">
        <v>44566</v>
      </c>
      <c r="C338" t="s">
        <v>24</v>
      </c>
      <c r="D338" t="s">
        <v>74</v>
      </c>
      <c r="E338" t="s">
        <v>48</v>
      </c>
      <c r="F338" t="s">
        <v>227</v>
      </c>
      <c r="G338" t="s">
        <v>228</v>
      </c>
      <c r="H338" t="s">
        <v>207</v>
      </c>
      <c r="I338">
        <v>1.21E-2</v>
      </c>
      <c r="J338" t="s">
        <v>335</v>
      </c>
      <c r="K338" t="s">
        <v>335</v>
      </c>
      <c r="L338" t="s">
        <v>334</v>
      </c>
      <c r="M338" t="s">
        <v>280</v>
      </c>
    </row>
    <row r="339" spans="1:13" x14ac:dyDescent="0.45">
      <c r="A339">
        <v>342</v>
      </c>
      <c r="B339" s="19">
        <v>44566</v>
      </c>
      <c r="C339" t="s">
        <v>24</v>
      </c>
      <c r="D339" t="s">
        <v>74</v>
      </c>
      <c r="E339" t="s">
        <v>49</v>
      </c>
      <c r="F339" t="s">
        <v>227</v>
      </c>
      <c r="G339" t="s">
        <v>228</v>
      </c>
      <c r="H339" t="s">
        <v>207</v>
      </c>
      <c r="I339">
        <v>1.14E-2</v>
      </c>
      <c r="J339" t="s">
        <v>335</v>
      </c>
      <c r="K339" t="s">
        <v>335</v>
      </c>
      <c r="L339" t="s">
        <v>334</v>
      </c>
      <c r="M339" t="s">
        <v>280</v>
      </c>
    </row>
    <row r="340" spans="1:13" x14ac:dyDescent="0.45">
      <c r="A340">
        <v>343</v>
      </c>
      <c r="B340" s="19">
        <v>44566</v>
      </c>
      <c r="C340" t="s">
        <v>24</v>
      </c>
      <c r="D340" t="s">
        <v>74</v>
      </c>
      <c r="E340" t="s">
        <v>50</v>
      </c>
      <c r="F340" t="s">
        <v>227</v>
      </c>
      <c r="G340" t="s">
        <v>228</v>
      </c>
      <c r="H340" t="s">
        <v>207</v>
      </c>
      <c r="I340">
        <v>1.21E-2</v>
      </c>
      <c r="J340" t="s">
        <v>335</v>
      </c>
      <c r="K340" t="s">
        <v>335</v>
      </c>
      <c r="L340" t="s">
        <v>334</v>
      </c>
      <c r="M340" t="s">
        <v>280</v>
      </c>
    </row>
    <row r="341" spans="1:13" x14ac:dyDescent="0.45">
      <c r="A341">
        <v>344</v>
      </c>
      <c r="B341" s="19">
        <v>44566</v>
      </c>
      <c r="C341" t="s">
        <v>24</v>
      </c>
      <c r="D341" t="s">
        <v>74</v>
      </c>
      <c r="E341" t="s">
        <v>51</v>
      </c>
      <c r="F341" t="s">
        <v>227</v>
      </c>
      <c r="G341" t="s">
        <v>228</v>
      </c>
      <c r="H341" t="s">
        <v>207</v>
      </c>
      <c r="I341">
        <v>1.1599999999999999E-2</v>
      </c>
      <c r="J341" t="s">
        <v>335</v>
      </c>
      <c r="K341" t="s">
        <v>335</v>
      </c>
      <c r="L341" t="s">
        <v>334</v>
      </c>
      <c r="M341" t="s">
        <v>280</v>
      </c>
    </row>
    <row r="342" spans="1:13" x14ac:dyDescent="0.45">
      <c r="A342">
        <v>345</v>
      </c>
      <c r="B342" s="19">
        <v>44566</v>
      </c>
      <c r="C342" t="s">
        <v>24</v>
      </c>
      <c r="D342" t="s">
        <v>74</v>
      </c>
      <c r="E342" t="s">
        <v>52</v>
      </c>
      <c r="F342" t="s">
        <v>227</v>
      </c>
      <c r="G342" t="s">
        <v>228</v>
      </c>
      <c r="H342" t="s">
        <v>207</v>
      </c>
      <c r="I342">
        <v>1.1299999999999999E-2</v>
      </c>
      <c r="J342" t="s">
        <v>335</v>
      </c>
      <c r="K342" t="s">
        <v>335</v>
      </c>
      <c r="L342" t="s">
        <v>334</v>
      </c>
      <c r="M342" t="s">
        <v>280</v>
      </c>
    </row>
    <row r="343" spans="1:13" x14ac:dyDescent="0.45">
      <c r="A343">
        <v>346</v>
      </c>
      <c r="B343" s="19">
        <v>44566</v>
      </c>
      <c r="C343" t="s">
        <v>24</v>
      </c>
      <c r="D343" t="s">
        <v>74</v>
      </c>
      <c r="E343" t="s">
        <v>53</v>
      </c>
      <c r="F343" t="s">
        <v>227</v>
      </c>
      <c r="G343" t="s">
        <v>228</v>
      </c>
      <c r="H343" t="s">
        <v>207</v>
      </c>
      <c r="I343">
        <v>1.0699999999999999E-2</v>
      </c>
      <c r="J343" t="s">
        <v>335</v>
      </c>
      <c r="K343" t="s">
        <v>335</v>
      </c>
      <c r="L343" t="s">
        <v>334</v>
      </c>
      <c r="M343" t="s">
        <v>280</v>
      </c>
    </row>
    <row r="344" spans="1:13" x14ac:dyDescent="0.45">
      <c r="A344">
        <v>347</v>
      </c>
      <c r="B344" s="19">
        <v>44566</v>
      </c>
      <c r="C344" t="s">
        <v>24</v>
      </c>
      <c r="D344" t="s">
        <v>74</v>
      </c>
      <c r="E344" t="s">
        <v>54</v>
      </c>
      <c r="F344" t="s">
        <v>227</v>
      </c>
      <c r="G344" t="s">
        <v>228</v>
      </c>
      <c r="H344" t="s">
        <v>207</v>
      </c>
      <c r="I344">
        <v>1.04E-2</v>
      </c>
      <c r="J344" t="s">
        <v>335</v>
      </c>
      <c r="K344" t="s">
        <v>335</v>
      </c>
      <c r="L344" t="s">
        <v>334</v>
      </c>
      <c r="M344" t="s">
        <v>280</v>
      </c>
    </row>
    <row r="345" spans="1:13" x14ac:dyDescent="0.45">
      <c r="A345">
        <v>348</v>
      </c>
      <c r="B345" s="19">
        <v>44566</v>
      </c>
      <c r="C345" t="s">
        <v>24</v>
      </c>
      <c r="D345" t="s">
        <v>74</v>
      </c>
      <c r="E345" t="s">
        <v>55</v>
      </c>
      <c r="F345" t="s">
        <v>227</v>
      </c>
      <c r="G345" t="s">
        <v>228</v>
      </c>
      <c r="H345" t="s">
        <v>207</v>
      </c>
      <c r="I345">
        <v>1.0999999999999999E-2</v>
      </c>
      <c r="J345" t="s">
        <v>335</v>
      </c>
      <c r="K345" t="s">
        <v>335</v>
      </c>
      <c r="L345" t="s">
        <v>334</v>
      </c>
      <c r="M345" t="s">
        <v>280</v>
      </c>
    </row>
    <row r="346" spans="1:13" x14ac:dyDescent="0.45">
      <c r="A346">
        <v>349</v>
      </c>
      <c r="B346" s="19">
        <v>44566</v>
      </c>
      <c r="C346" t="s">
        <v>24</v>
      </c>
      <c r="D346" t="s">
        <v>74</v>
      </c>
      <c r="E346" t="s">
        <v>56</v>
      </c>
      <c r="F346" t="s">
        <v>227</v>
      </c>
      <c r="G346" t="s">
        <v>228</v>
      </c>
      <c r="H346" t="s">
        <v>207</v>
      </c>
      <c r="I346">
        <v>1.21E-2</v>
      </c>
      <c r="J346" t="s">
        <v>335</v>
      </c>
      <c r="K346" t="s">
        <v>335</v>
      </c>
      <c r="L346" t="s">
        <v>334</v>
      </c>
      <c r="M346" t="s">
        <v>280</v>
      </c>
    </row>
    <row r="347" spans="1:13" x14ac:dyDescent="0.45">
      <c r="A347">
        <v>350</v>
      </c>
      <c r="B347" s="19">
        <v>44566</v>
      </c>
      <c r="C347" t="s">
        <v>24</v>
      </c>
      <c r="D347" t="s">
        <v>74</v>
      </c>
      <c r="E347" t="s">
        <v>57</v>
      </c>
      <c r="F347" t="s">
        <v>227</v>
      </c>
      <c r="G347" t="s">
        <v>228</v>
      </c>
      <c r="H347" t="s">
        <v>207</v>
      </c>
      <c r="I347">
        <v>9.5999999999999992E-3</v>
      </c>
      <c r="J347" t="s">
        <v>335</v>
      </c>
      <c r="K347" t="s">
        <v>335</v>
      </c>
      <c r="L347" t="s">
        <v>334</v>
      </c>
      <c r="M347" t="s">
        <v>280</v>
      </c>
    </row>
    <row r="348" spans="1:13" x14ac:dyDescent="0.45">
      <c r="A348">
        <v>351</v>
      </c>
      <c r="B348" s="19">
        <v>44566</v>
      </c>
      <c r="C348" t="s">
        <v>24</v>
      </c>
      <c r="D348" t="s">
        <v>74</v>
      </c>
      <c r="E348" t="s">
        <v>58</v>
      </c>
      <c r="F348" t="s">
        <v>227</v>
      </c>
      <c r="G348" t="s">
        <v>228</v>
      </c>
      <c r="H348" t="s">
        <v>207</v>
      </c>
      <c r="I348">
        <v>9.5999999999999992E-3</v>
      </c>
      <c r="J348" t="s">
        <v>335</v>
      </c>
      <c r="K348" t="s">
        <v>335</v>
      </c>
      <c r="L348" t="s">
        <v>334</v>
      </c>
      <c r="M348" t="s">
        <v>280</v>
      </c>
    </row>
    <row r="349" spans="1:13" x14ac:dyDescent="0.45">
      <c r="A349">
        <v>352</v>
      </c>
      <c r="B349" s="19">
        <v>44566</v>
      </c>
      <c r="C349" t="s">
        <v>24</v>
      </c>
      <c r="D349" t="s">
        <v>74</v>
      </c>
      <c r="E349" t="s">
        <v>59</v>
      </c>
      <c r="F349" t="s">
        <v>227</v>
      </c>
      <c r="G349" t="s">
        <v>228</v>
      </c>
      <c r="H349" t="s">
        <v>207</v>
      </c>
      <c r="I349">
        <v>1.17E-2</v>
      </c>
      <c r="J349" t="s">
        <v>335</v>
      </c>
      <c r="K349" t="s">
        <v>335</v>
      </c>
      <c r="L349" t="s">
        <v>334</v>
      </c>
      <c r="M349" t="s">
        <v>280</v>
      </c>
    </row>
    <row r="350" spans="1:13" x14ac:dyDescent="0.45">
      <c r="A350">
        <v>353</v>
      </c>
      <c r="B350" s="19">
        <v>44566</v>
      </c>
      <c r="C350" t="s">
        <v>24</v>
      </c>
      <c r="D350" t="s">
        <v>74</v>
      </c>
      <c r="E350" t="s">
        <v>60</v>
      </c>
      <c r="F350" t="s">
        <v>227</v>
      </c>
      <c r="G350" t="s">
        <v>228</v>
      </c>
      <c r="H350" t="s">
        <v>207</v>
      </c>
      <c r="I350">
        <v>1.1299999999999999E-2</v>
      </c>
      <c r="J350" t="s">
        <v>335</v>
      </c>
      <c r="K350" t="s">
        <v>335</v>
      </c>
      <c r="L350" t="s">
        <v>334</v>
      </c>
      <c r="M350" t="s">
        <v>280</v>
      </c>
    </row>
    <row r="351" spans="1:13" x14ac:dyDescent="0.45">
      <c r="A351">
        <v>354</v>
      </c>
      <c r="B351" s="19">
        <v>44566</v>
      </c>
      <c r="C351" t="s">
        <v>24</v>
      </c>
      <c r="D351" t="s">
        <v>74</v>
      </c>
      <c r="E351" t="s">
        <v>61</v>
      </c>
      <c r="F351" t="s">
        <v>227</v>
      </c>
      <c r="G351" t="s">
        <v>228</v>
      </c>
      <c r="H351" t="s">
        <v>207</v>
      </c>
      <c r="I351">
        <v>1.17E-2</v>
      </c>
      <c r="J351" t="s">
        <v>335</v>
      </c>
      <c r="K351" t="s">
        <v>335</v>
      </c>
      <c r="L351" t="s">
        <v>334</v>
      </c>
      <c r="M351" t="s">
        <v>280</v>
      </c>
    </row>
    <row r="352" spans="1:13" x14ac:dyDescent="0.45">
      <c r="A352">
        <v>355</v>
      </c>
      <c r="B352" s="19">
        <v>44566</v>
      </c>
      <c r="C352" t="s">
        <v>24</v>
      </c>
      <c r="D352" t="s">
        <v>74</v>
      </c>
      <c r="E352" t="s">
        <v>62</v>
      </c>
      <c r="F352" t="s">
        <v>227</v>
      </c>
      <c r="G352" t="s">
        <v>228</v>
      </c>
      <c r="H352" t="s">
        <v>207</v>
      </c>
      <c r="I352">
        <v>1.0500000000000001E-2</v>
      </c>
      <c r="J352" t="s">
        <v>335</v>
      </c>
      <c r="K352" t="s">
        <v>335</v>
      </c>
      <c r="L352" t="s">
        <v>334</v>
      </c>
      <c r="M352" t="s">
        <v>280</v>
      </c>
    </row>
    <row r="353" spans="1:13" x14ac:dyDescent="0.45">
      <c r="A353">
        <v>356</v>
      </c>
      <c r="B353" s="19">
        <v>44566</v>
      </c>
      <c r="C353" t="s">
        <v>24</v>
      </c>
      <c r="D353" t="s">
        <v>74</v>
      </c>
      <c r="E353" t="s">
        <v>63</v>
      </c>
      <c r="F353" t="s">
        <v>227</v>
      </c>
      <c r="G353" t="s">
        <v>228</v>
      </c>
      <c r="H353" t="s">
        <v>207</v>
      </c>
      <c r="I353">
        <v>1.01E-2</v>
      </c>
      <c r="J353" t="s">
        <v>335</v>
      </c>
      <c r="K353" t="s">
        <v>335</v>
      </c>
      <c r="L353" t="s">
        <v>334</v>
      </c>
      <c r="M353" t="s">
        <v>280</v>
      </c>
    </row>
    <row r="354" spans="1:13" x14ac:dyDescent="0.45">
      <c r="A354">
        <v>357</v>
      </c>
      <c r="B354" s="19">
        <v>44566</v>
      </c>
      <c r="C354" t="s">
        <v>24</v>
      </c>
      <c r="D354" t="s">
        <v>74</v>
      </c>
      <c r="E354" t="s">
        <v>64</v>
      </c>
      <c r="F354" t="s">
        <v>227</v>
      </c>
      <c r="G354" t="s">
        <v>228</v>
      </c>
      <c r="H354" t="s">
        <v>207</v>
      </c>
      <c r="I354">
        <v>1.11E-2</v>
      </c>
      <c r="J354" t="s">
        <v>335</v>
      </c>
      <c r="K354" t="s">
        <v>335</v>
      </c>
      <c r="L354" t="s">
        <v>334</v>
      </c>
      <c r="M354" t="s">
        <v>280</v>
      </c>
    </row>
    <row r="355" spans="1:13" x14ac:dyDescent="0.45">
      <c r="A355">
        <v>358</v>
      </c>
      <c r="B355" s="19">
        <v>44566</v>
      </c>
      <c r="C355" t="s">
        <v>24</v>
      </c>
      <c r="D355" t="s">
        <v>74</v>
      </c>
      <c r="E355" t="s">
        <v>65</v>
      </c>
      <c r="F355" t="s">
        <v>227</v>
      </c>
      <c r="G355" t="s">
        <v>228</v>
      </c>
      <c r="H355" t="s">
        <v>207</v>
      </c>
      <c r="I355">
        <v>1.03E-2</v>
      </c>
      <c r="J355" t="s">
        <v>335</v>
      </c>
      <c r="K355" t="s">
        <v>335</v>
      </c>
      <c r="L355" t="s">
        <v>334</v>
      </c>
      <c r="M355" t="s">
        <v>280</v>
      </c>
    </row>
    <row r="356" spans="1:13" x14ac:dyDescent="0.45">
      <c r="A356">
        <v>359</v>
      </c>
      <c r="B356" s="19">
        <v>44566</v>
      </c>
      <c r="C356" t="s">
        <v>24</v>
      </c>
      <c r="D356" t="s">
        <v>74</v>
      </c>
      <c r="E356" t="s">
        <v>66</v>
      </c>
      <c r="F356" t="s">
        <v>227</v>
      </c>
      <c r="G356" t="s">
        <v>228</v>
      </c>
      <c r="H356" t="s">
        <v>207</v>
      </c>
      <c r="I356">
        <v>1.12E-2</v>
      </c>
      <c r="J356" t="s">
        <v>335</v>
      </c>
      <c r="K356" t="s">
        <v>335</v>
      </c>
      <c r="L356" t="s">
        <v>334</v>
      </c>
      <c r="M356" t="s">
        <v>280</v>
      </c>
    </row>
    <row r="357" spans="1:13" x14ac:dyDescent="0.45">
      <c r="A357">
        <v>360</v>
      </c>
      <c r="B357" s="19">
        <v>44566</v>
      </c>
      <c r="C357" t="s">
        <v>24</v>
      </c>
      <c r="D357" t="s">
        <v>74</v>
      </c>
      <c r="E357" t="s">
        <v>67</v>
      </c>
      <c r="F357" t="s">
        <v>227</v>
      </c>
      <c r="G357" t="s">
        <v>228</v>
      </c>
      <c r="H357" t="s">
        <v>207</v>
      </c>
      <c r="I357">
        <v>1.11E-2</v>
      </c>
      <c r="J357" t="s">
        <v>335</v>
      </c>
      <c r="K357" t="s">
        <v>335</v>
      </c>
      <c r="L357" t="s">
        <v>334</v>
      </c>
      <c r="M357" t="s">
        <v>280</v>
      </c>
    </row>
    <row r="358" spans="1:13" x14ac:dyDescent="0.45">
      <c r="A358">
        <v>361</v>
      </c>
      <c r="B358" s="19">
        <v>44566</v>
      </c>
      <c r="C358" t="s">
        <v>24</v>
      </c>
      <c r="D358" t="s">
        <v>74</v>
      </c>
      <c r="E358" t="s">
        <v>70</v>
      </c>
      <c r="F358" t="s">
        <v>227</v>
      </c>
      <c r="G358" t="s">
        <v>228</v>
      </c>
      <c r="H358" t="s">
        <v>207</v>
      </c>
      <c r="I358">
        <v>1.09E-2</v>
      </c>
      <c r="J358" t="s">
        <v>335</v>
      </c>
      <c r="K358" t="s">
        <v>335</v>
      </c>
      <c r="L358" t="s">
        <v>334</v>
      </c>
      <c r="M358" t="s">
        <v>280</v>
      </c>
    </row>
    <row r="359" spans="1:13" x14ac:dyDescent="0.45">
      <c r="A359">
        <v>362</v>
      </c>
      <c r="B359" s="19">
        <v>44566</v>
      </c>
      <c r="C359" t="s">
        <v>24</v>
      </c>
      <c r="D359" t="s">
        <v>74</v>
      </c>
      <c r="E359" t="s">
        <v>71</v>
      </c>
      <c r="F359" t="s">
        <v>227</v>
      </c>
      <c r="G359" t="s">
        <v>228</v>
      </c>
      <c r="H359" t="s">
        <v>207</v>
      </c>
      <c r="I359">
        <v>1.11E-2</v>
      </c>
      <c r="J359" t="s">
        <v>335</v>
      </c>
      <c r="K359" t="s">
        <v>335</v>
      </c>
      <c r="L359" t="s">
        <v>334</v>
      </c>
      <c r="M359" t="s">
        <v>280</v>
      </c>
    </row>
    <row r="360" spans="1:13" x14ac:dyDescent="0.45">
      <c r="A360">
        <v>363</v>
      </c>
      <c r="B360" s="19">
        <v>44566</v>
      </c>
      <c r="C360" t="s">
        <v>24</v>
      </c>
      <c r="D360" t="s">
        <v>74</v>
      </c>
      <c r="E360" t="s">
        <v>72</v>
      </c>
      <c r="F360" t="s">
        <v>227</v>
      </c>
      <c r="G360" t="s">
        <v>228</v>
      </c>
      <c r="H360" t="s">
        <v>207</v>
      </c>
      <c r="I360">
        <v>1.0999999999999999E-2</v>
      </c>
      <c r="J360" t="s">
        <v>335</v>
      </c>
      <c r="K360" t="s">
        <v>335</v>
      </c>
      <c r="L360" t="s">
        <v>334</v>
      </c>
      <c r="M360" t="s">
        <v>280</v>
      </c>
    </row>
    <row r="361" spans="1:13" x14ac:dyDescent="0.45">
      <c r="A361">
        <v>364</v>
      </c>
      <c r="B361" s="19">
        <v>44566</v>
      </c>
      <c r="C361" t="s">
        <v>24</v>
      </c>
      <c r="D361" t="s">
        <v>74</v>
      </c>
      <c r="E361" t="s">
        <v>73</v>
      </c>
      <c r="F361" t="s">
        <v>227</v>
      </c>
      <c r="G361" t="s">
        <v>228</v>
      </c>
      <c r="H361" t="s">
        <v>207</v>
      </c>
      <c r="I361">
        <v>1.03E-2</v>
      </c>
      <c r="J361" t="s">
        <v>335</v>
      </c>
      <c r="K361" t="s">
        <v>335</v>
      </c>
      <c r="L361" t="s">
        <v>334</v>
      </c>
      <c r="M361" t="s">
        <v>280</v>
      </c>
    </row>
    <row r="362" spans="1:13" x14ac:dyDescent="0.45">
      <c r="A362">
        <v>365</v>
      </c>
      <c r="B362" s="19">
        <v>44566</v>
      </c>
      <c r="C362" t="s">
        <v>82</v>
      </c>
      <c r="D362" t="s">
        <v>74</v>
      </c>
      <c r="E362" t="s">
        <v>48</v>
      </c>
      <c r="F362" t="s">
        <v>227</v>
      </c>
      <c r="G362" t="s">
        <v>228</v>
      </c>
      <c r="H362" t="s">
        <v>207</v>
      </c>
      <c r="I362">
        <v>1.01E-2</v>
      </c>
      <c r="J362" t="s">
        <v>335</v>
      </c>
      <c r="K362" t="s">
        <v>335</v>
      </c>
      <c r="L362" t="s">
        <v>334</v>
      </c>
      <c r="M362" t="s">
        <v>280</v>
      </c>
    </row>
    <row r="363" spans="1:13" x14ac:dyDescent="0.45">
      <c r="A363">
        <v>366</v>
      </c>
      <c r="B363" s="19">
        <v>44566</v>
      </c>
      <c r="C363" t="s">
        <v>82</v>
      </c>
      <c r="D363" t="s">
        <v>74</v>
      </c>
      <c r="E363" t="s">
        <v>49</v>
      </c>
      <c r="F363" t="s">
        <v>227</v>
      </c>
      <c r="G363" t="s">
        <v>228</v>
      </c>
      <c r="H363" t="s">
        <v>207</v>
      </c>
      <c r="I363">
        <v>1.06E-2</v>
      </c>
      <c r="J363" t="s">
        <v>335</v>
      </c>
      <c r="K363" t="s">
        <v>335</v>
      </c>
      <c r="L363" t="s">
        <v>334</v>
      </c>
      <c r="M363" t="s">
        <v>280</v>
      </c>
    </row>
    <row r="364" spans="1:13" x14ac:dyDescent="0.45">
      <c r="A364">
        <v>367</v>
      </c>
      <c r="B364" s="19">
        <v>44566</v>
      </c>
      <c r="C364" t="s">
        <v>82</v>
      </c>
      <c r="D364" t="s">
        <v>74</v>
      </c>
      <c r="E364" t="s">
        <v>50</v>
      </c>
      <c r="F364" t="s">
        <v>227</v>
      </c>
      <c r="G364" t="s">
        <v>228</v>
      </c>
      <c r="H364" t="s">
        <v>207</v>
      </c>
      <c r="I364">
        <v>1.06E-2</v>
      </c>
      <c r="J364" t="s">
        <v>335</v>
      </c>
      <c r="K364" t="s">
        <v>335</v>
      </c>
      <c r="L364" t="s">
        <v>334</v>
      </c>
      <c r="M364" t="s">
        <v>280</v>
      </c>
    </row>
    <row r="365" spans="1:13" x14ac:dyDescent="0.45">
      <c r="A365">
        <v>368</v>
      </c>
      <c r="B365" s="19">
        <v>44566</v>
      </c>
      <c r="C365" t="s">
        <v>82</v>
      </c>
      <c r="D365" t="s">
        <v>74</v>
      </c>
      <c r="E365" t="s">
        <v>51</v>
      </c>
      <c r="F365" t="s">
        <v>227</v>
      </c>
      <c r="G365" t="s">
        <v>228</v>
      </c>
      <c r="H365" t="s">
        <v>207</v>
      </c>
      <c r="I365">
        <v>1.03E-2</v>
      </c>
      <c r="J365" t="s">
        <v>335</v>
      </c>
      <c r="K365" t="s">
        <v>335</v>
      </c>
      <c r="L365" t="s">
        <v>334</v>
      </c>
      <c r="M365" t="s">
        <v>280</v>
      </c>
    </row>
    <row r="366" spans="1:13" x14ac:dyDescent="0.45">
      <c r="A366">
        <v>369</v>
      </c>
      <c r="B366" s="19">
        <v>44566</v>
      </c>
      <c r="C366" t="s">
        <v>82</v>
      </c>
      <c r="D366" t="s">
        <v>74</v>
      </c>
      <c r="E366" t="s">
        <v>52</v>
      </c>
      <c r="F366" t="s">
        <v>227</v>
      </c>
      <c r="G366" t="s">
        <v>228</v>
      </c>
      <c r="H366" t="s">
        <v>207</v>
      </c>
      <c r="I366">
        <v>1.14E-2</v>
      </c>
      <c r="J366" t="s">
        <v>335</v>
      </c>
      <c r="K366" t="s">
        <v>335</v>
      </c>
      <c r="L366" t="s">
        <v>334</v>
      </c>
      <c r="M366" t="s">
        <v>280</v>
      </c>
    </row>
    <row r="367" spans="1:13" x14ac:dyDescent="0.45">
      <c r="A367">
        <v>370</v>
      </c>
      <c r="B367" s="19">
        <v>44566</v>
      </c>
      <c r="C367" t="s">
        <v>82</v>
      </c>
      <c r="D367" t="s">
        <v>74</v>
      </c>
      <c r="E367" t="s">
        <v>53</v>
      </c>
      <c r="F367" t="s">
        <v>227</v>
      </c>
      <c r="G367" t="s">
        <v>228</v>
      </c>
      <c r="H367" t="s">
        <v>207</v>
      </c>
      <c r="I367">
        <v>1.0200000000000001E-2</v>
      </c>
      <c r="J367" t="s">
        <v>335</v>
      </c>
      <c r="K367" t="s">
        <v>335</v>
      </c>
      <c r="L367" t="s">
        <v>334</v>
      </c>
      <c r="M367" t="s">
        <v>280</v>
      </c>
    </row>
    <row r="368" spans="1:13" x14ac:dyDescent="0.45">
      <c r="A368">
        <v>371</v>
      </c>
      <c r="B368" s="19">
        <v>44566</v>
      </c>
      <c r="C368" t="s">
        <v>82</v>
      </c>
      <c r="D368" t="s">
        <v>74</v>
      </c>
      <c r="E368" t="s">
        <v>53</v>
      </c>
      <c r="F368" t="s">
        <v>227</v>
      </c>
      <c r="G368" t="s">
        <v>228</v>
      </c>
      <c r="H368" t="s">
        <v>207</v>
      </c>
      <c r="I368">
        <v>1.0200000000000001E-2</v>
      </c>
      <c r="J368" t="s">
        <v>335</v>
      </c>
      <c r="K368" t="s">
        <v>335</v>
      </c>
      <c r="L368" t="s">
        <v>334</v>
      </c>
      <c r="M368" t="s">
        <v>280</v>
      </c>
    </row>
    <row r="369" spans="1:13" x14ac:dyDescent="0.45">
      <c r="A369">
        <v>372</v>
      </c>
      <c r="B369" s="19">
        <v>44566</v>
      </c>
      <c r="C369" t="s">
        <v>82</v>
      </c>
      <c r="D369" t="s">
        <v>74</v>
      </c>
      <c r="E369" t="s">
        <v>54</v>
      </c>
      <c r="F369" t="s">
        <v>227</v>
      </c>
      <c r="G369" t="s">
        <v>228</v>
      </c>
      <c r="H369" t="s">
        <v>207</v>
      </c>
      <c r="I369">
        <v>1.01E-2</v>
      </c>
      <c r="J369" t="s">
        <v>335</v>
      </c>
      <c r="K369" t="s">
        <v>335</v>
      </c>
      <c r="L369" t="s">
        <v>334</v>
      </c>
      <c r="M369" t="s">
        <v>280</v>
      </c>
    </row>
    <row r="370" spans="1:13" x14ac:dyDescent="0.45">
      <c r="A370">
        <v>373</v>
      </c>
      <c r="B370" s="19">
        <v>44566</v>
      </c>
      <c r="C370" t="s">
        <v>82</v>
      </c>
      <c r="D370" t="s">
        <v>74</v>
      </c>
      <c r="E370" t="s">
        <v>55</v>
      </c>
      <c r="F370" t="s">
        <v>227</v>
      </c>
      <c r="G370" t="s">
        <v>228</v>
      </c>
      <c r="H370" t="s">
        <v>207</v>
      </c>
      <c r="I370">
        <v>1.09E-2</v>
      </c>
      <c r="J370" t="s">
        <v>335</v>
      </c>
      <c r="K370" t="s">
        <v>335</v>
      </c>
      <c r="L370" t="s">
        <v>334</v>
      </c>
      <c r="M370" t="s">
        <v>280</v>
      </c>
    </row>
    <row r="371" spans="1:13" x14ac:dyDescent="0.45">
      <c r="A371">
        <v>374</v>
      </c>
      <c r="B371" s="19">
        <v>44566</v>
      </c>
      <c r="C371" t="s">
        <v>82</v>
      </c>
      <c r="D371" t="s">
        <v>74</v>
      </c>
      <c r="E371" t="s">
        <v>56</v>
      </c>
      <c r="F371" t="s">
        <v>227</v>
      </c>
      <c r="G371" t="s">
        <v>228</v>
      </c>
      <c r="H371" t="s">
        <v>207</v>
      </c>
      <c r="I371">
        <v>1.2E-2</v>
      </c>
      <c r="J371" t="s">
        <v>335</v>
      </c>
      <c r="K371" t="s">
        <v>335</v>
      </c>
      <c r="L371" t="s">
        <v>334</v>
      </c>
      <c r="M371" t="s">
        <v>280</v>
      </c>
    </row>
    <row r="372" spans="1:13" x14ac:dyDescent="0.45">
      <c r="A372">
        <v>375</v>
      </c>
      <c r="B372" s="19">
        <v>44566</v>
      </c>
      <c r="C372" t="s">
        <v>82</v>
      </c>
      <c r="D372" t="s">
        <v>74</v>
      </c>
      <c r="E372" t="s">
        <v>57</v>
      </c>
      <c r="F372" t="s">
        <v>227</v>
      </c>
      <c r="G372" t="s">
        <v>228</v>
      </c>
      <c r="H372" t="s">
        <v>207</v>
      </c>
      <c r="I372">
        <v>1.04E-2</v>
      </c>
      <c r="J372" t="s">
        <v>335</v>
      </c>
      <c r="K372" t="s">
        <v>335</v>
      </c>
      <c r="L372" t="s">
        <v>334</v>
      </c>
      <c r="M372" t="s">
        <v>280</v>
      </c>
    </row>
    <row r="373" spans="1:13" x14ac:dyDescent="0.45">
      <c r="A373">
        <v>376</v>
      </c>
      <c r="B373" s="19">
        <v>44566</v>
      </c>
      <c r="C373" t="s">
        <v>82</v>
      </c>
      <c r="D373" t="s">
        <v>74</v>
      </c>
      <c r="E373" t="s">
        <v>58</v>
      </c>
      <c r="F373" t="s">
        <v>227</v>
      </c>
      <c r="G373" t="s">
        <v>228</v>
      </c>
      <c r="H373" t="s">
        <v>207</v>
      </c>
      <c r="I373">
        <v>1.0800000000000001E-2</v>
      </c>
      <c r="J373" t="s">
        <v>335</v>
      </c>
      <c r="K373" t="s">
        <v>335</v>
      </c>
      <c r="L373" t="s">
        <v>334</v>
      </c>
      <c r="M373" t="s">
        <v>280</v>
      </c>
    </row>
    <row r="374" spans="1:13" x14ac:dyDescent="0.45">
      <c r="A374">
        <v>377</v>
      </c>
      <c r="B374" s="19">
        <v>44566</v>
      </c>
      <c r="C374" t="s">
        <v>82</v>
      </c>
      <c r="D374" t="s">
        <v>74</v>
      </c>
      <c r="E374" t="s">
        <v>59</v>
      </c>
      <c r="F374" t="s">
        <v>227</v>
      </c>
      <c r="G374" t="s">
        <v>228</v>
      </c>
      <c r="H374" t="s">
        <v>207</v>
      </c>
      <c r="I374">
        <v>1.1900000000000001E-2</v>
      </c>
      <c r="J374" t="s">
        <v>335</v>
      </c>
      <c r="K374" t="s">
        <v>335</v>
      </c>
      <c r="L374" t="s">
        <v>334</v>
      </c>
      <c r="M374" t="s">
        <v>280</v>
      </c>
    </row>
    <row r="375" spans="1:13" x14ac:dyDescent="0.45">
      <c r="A375">
        <v>378</v>
      </c>
      <c r="B375" s="19">
        <v>44566</v>
      </c>
      <c r="C375" t="s">
        <v>82</v>
      </c>
      <c r="D375" t="s">
        <v>74</v>
      </c>
      <c r="E375" t="s">
        <v>60</v>
      </c>
      <c r="F375" t="s">
        <v>227</v>
      </c>
      <c r="G375" t="s">
        <v>228</v>
      </c>
      <c r="H375" t="s">
        <v>207</v>
      </c>
      <c r="I375">
        <v>1.1299999999999999E-2</v>
      </c>
      <c r="J375" t="s">
        <v>335</v>
      </c>
      <c r="K375" t="s">
        <v>335</v>
      </c>
      <c r="L375" t="s">
        <v>334</v>
      </c>
      <c r="M375" t="s">
        <v>280</v>
      </c>
    </row>
    <row r="376" spans="1:13" x14ac:dyDescent="0.45">
      <c r="A376">
        <v>379</v>
      </c>
      <c r="B376" s="19">
        <v>44566</v>
      </c>
      <c r="C376" t="s">
        <v>82</v>
      </c>
      <c r="D376" t="s">
        <v>74</v>
      </c>
      <c r="E376" t="s">
        <v>61</v>
      </c>
      <c r="F376" t="s">
        <v>227</v>
      </c>
      <c r="G376" t="s">
        <v>228</v>
      </c>
      <c r="H376" t="s">
        <v>207</v>
      </c>
      <c r="I376">
        <v>1.14E-2</v>
      </c>
      <c r="J376" t="s">
        <v>335</v>
      </c>
      <c r="K376" t="s">
        <v>335</v>
      </c>
      <c r="L376" t="s">
        <v>334</v>
      </c>
      <c r="M376" t="s">
        <v>280</v>
      </c>
    </row>
    <row r="377" spans="1:13" x14ac:dyDescent="0.45">
      <c r="A377">
        <v>380</v>
      </c>
      <c r="B377" s="19">
        <v>44566</v>
      </c>
      <c r="C377" t="s">
        <v>82</v>
      </c>
      <c r="D377" t="s">
        <v>74</v>
      </c>
      <c r="E377" t="s">
        <v>62</v>
      </c>
      <c r="F377" t="s">
        <v>227</v>
      </c>
      <c r="G377" t="s">
        <v>228</v>
      </c>
      <c r="H377" t="s">
        <v>207</v>
      </c>
      <c r="I377">
        <v>1.03E-2</v>
      </c>
      <c r="J377" t="s">
        <v>335</v>
      </c>
      <c r="K377" t="s">
        <v>335</v>
      </c>
      <c r="L377" t="s">
        <v>334</v>
      </c>
      <c r="M377" t="s">
        <v>280</v>
      </c>
    </row>
    <row r="378" spans="1:13" x14ac:dyDescent="0.45">
      <c r="A378">
        <v>381</v>
      </c>
      <c r="B378" s="19">
        <v>44566</v>
      </c>
      <c r="C378" t="s">
        <v>82</v>
      </c>
      <c r="D378" t="s">
        <v>74</v>
      </c>
      <c r="E378" t="s">
        <v>63</v>
      </c>
      <c r="F378" t="s">
        <v>227</v>
      </c>
      <c r="G378" t="s">
        <v>228</v>
      </c>
      <c r="H378" t="s">
        <v>207</v>
      </c>
      <c r="I378">
        <v>1.06E-2</v>
      </c>
      <c r="J378" t="s">
        <v>335</v>
      </c>
      <c r="K378" t="s">
        <v>335</v>
      </c>
      <c r="L378" t="s">
        <v>334</v>
      </c>
      <c r="M378" t="s">
        <v>280</v>
      </c>
    </row>
    <row r="379" spans="1:13" x14ac:dyDescent="0.45">
      <c r="A379">
        <v>382</v>
      </c>
      <c r="B379" s="19">
        <v>44566</v>
      </c>
      <c r="C379" t="s">
        <v>82</v>
      </c>
      <c r="D379" t="s">
        <v>74</v>
      </c>
      <c r="E379" t="s">
        <v>64</v>
      </c>
      <c r="F379" t="s">
        <v>227</v>
      </c>
      <c r="G379" t="s">
        <v>228</v>
      </c>
      <c r="H379" t="s">
        <v>207</v>
      </c>
      <c r="I379">
        <v>1.24E-2</v>
      </c>
      <c r="J379" t="s">
        <v>335</v>
      </c>
      <c r="K379" t="s">
        <v>335</v>
      </c>
      <c r="L379" t="s">
        <v>334</v>
      </c>
      <c r="M379" t="s">
        <v>280</v>
      </c>
    </row>
    <row r="380" spans="1:13" x14ac:dyDescent="0.45">
      <c r="A380">
        <v>383</v>
      </c>
      <c r="B380" s="19">
        <v>44566</v>
      </c>
      <c r="C380" t="s">
        <v>82</v>
      </c>
      <c r="D380" t="s">
        <v>74</v>
      </c>
      <c r="E380" t="s">
        <v>65</v>
      </c>
      <c r="F380" t="s">
        <v>227</v>
      </c>
      <c r="G380" t="s">
        <v>228</v>
      </c>
      <c r="H380" t="s">
        <v>207</v>
      </c>
      <c r="I380">
        <v>1.09E-2</v>
      </c>
      <c r="J380" t="s">
        <v>335</v>
      </c>
      <c r="K380" t="s">
        <v>335</v>
      </c>
      <c r="L380" t="s">
        <v>334</v>
      </c>
      <c r="M380" t="s">
        <v>280</v>
      </c>
    </row>
    <row r="381" spans="1:13" x14ac:dyDescent="0.45">
      <c r="A381">
        <v>384</v>
      </c>
      <c r="B381" s="19">
        <v>44566</v>
      </c>
      <c r="C381" t="s">
        <v>82</v>
      </c>
      <c r="D381" t="s">
        <v>74</v>
      </c>
      <c r="E381" t="s">
        <v>66</v>
      </c>
      <c r="F381" t="s">
        <v>227</v>
      </c>
      <c r="G381" t="s">
        <v>228</v>
      </c>
      <c r="H381" t="s">
        <v>207</v>
      </c>
      <c r="I381">
        <v>1.01E-2</v>
      </c>
      <c r="J381" t="s">
        <v>335</v>
      </c>
      <c r="K381" t="s">
        <v>335</v>
      </c>
      <c r="L381" t="s">
        <v>334</v>
      </c>
      <c r="M381" t="s">
        <v>280</v>
      </c>
    </row>
    <row r="382" spans="1:13" x14ac:dyDescent="0.45">
      <c r="A382">
        <v>385</v>
      </c>
      <c r="B382" s="19">
        <v>44566</v>
      </c>
      <c r="C382" t="s">
        <v>82</v>
      </c>
      <c r="D382" t="s">
        <v>74</v>
      </c>
      <c r="E382" t="s">
        <v>67</v>
      </c>
      <c r="F382" t="s">
        <v>227</v>
      </c>
      <c r="G382" t="s">
        <v>228</v>
      </c>
      <c r="H382" t="s">
        <v>207</v>
      </c>
      <c r="I382">
        <v>1.0500000000000001E-2</v>
      </c>
      <c r="J382" t="s">
        <v>335</v>
      </c>
      <c r="K382" t="s">
        <v>335</v>
      </c>
      <c r="L382" t="s">
        <v>334</v>
      </c>
      <c r="M382" t="s">
        <v>280</v>
      </c>
    </row>
    <row r="383" spans="1:13" x14ac:dyDescent="0.45">
      <c r="A383">
        <v>386</v>
      </c>
      <c r="B383" s="19">
        <v>44566</v>
      </c>
      <c r="C383" t="s">
        <v>82</v>
      </c>
      <c r="D383" t="s">
        <v>74</v>
      </c>
      <c r="E383" t="s">
        <v>70</v>
      </c>
      <c r="F383" t="s">
        <v>227</v>
      </c>
      <c r="G383" t="s">
        <v>228</v>
      </c>
      <c r="H383" t="s">
        <v>207</v>
      </c>
      <c r="I383">
        <v>1.0200000000000001E-2</v>
      </c>
      <c r="J383" t="s">
        <v>335</v>
      </c>
      <c r="K383" t="s">
        <v>335</v>
      </c>
      <c r="L383" t="s">
        <v>334</v>
      </c>
      <c r="M383" t="s">
        <v>280</v>
      </c>
    </row>
    <row r="384" spans="1:13" x14ac:dyDescent="0.45">
      <c r="A384">
        <v>387</v>
      </c>
      <c r="B384" s="19">
        <v>44566</v>
      </c>
      <c r="C384" t="s">
        <v>82</v>
      </c>
      <c r="D384" t="s">
        <v>74</v>
      </c>
      <c r="E384" t="s">
        <v>71</v>
      </c>
      <c r="F384" t="s">
        <v>227</v>
      </c>
      <c r="G384" t="s">
        <v>228</v>
      </c>
      <c r="H384" t="s">
        <v>207</v>
      </c>
      <c r="I384">
        <v>1.04E-2</v>
      </c>
      <c r="J384" t="s">
        <v>335</v>
      </c>
      <c r="K384" t="s">
        <v>335</v>
      </c>
      <c r="L384" t="s">
        <v>334</v>
      </c>
      <c r="M384" t="s">
        <v>280</v>
      </c>
    </row>
    <row r="385" spans="1:13" x14ac:dyDescent="0.45">
      <c r="A385">
        <v>388</v>
      </c>
      <c r="B385" s="19">
        <v>44566</v>
      </c>
      <c r="C385" t="s">
        <v>82</v>
      </c>
      <c r="D385" t="s">
        <v>74</v>
      </c>
      <c r="E385" t="s">
        <v>72</v>
      </c>
      <c r="F385" t="s">
        <v>227</v>
      </c>
      <c r="G385" t="s">
        <v>228</v>
      </c>
      <c r="H385" t="s">
        <v>207</v>
      </c>
      <c r="I385">
        <v>1.0699999999999999E-2</v>
      </c>
      <c r="J385" t="s">
        <v>335</v>
      </c>
      <c r="K385" t="s">
        <v>335</v>
      </c>
      <c r="L385" t="s">
        <v>334</v>
      </c>
      <c r="M385" t="s">
        <v>280</v>
      </c>
    </row>
    <row r="386" spans="1:13" x14ac:dyDescent="0.45">
      <c r="A386">
        <v>389</v>
      </c>
      <c r="B386" s="19">
        <v>44566</v>
      </c>
      <c r="C386" t="s">
        <v>82</v>
      </c>
      <c r="D386" t="s">
        <v>74</v>
      </c>
      <c r="E386" t="s">
        <v>73</v>
      </c>
      <c r="F386" t="s">
        <v>227</v>
      </c>
      <c r="G386" t="s">
        <v>228</v>
      </c>
      <c r="H386" t="s">
        <v>207</v>
      </c>
      <c r="I386">
        <v>1.11E-2</v>
      </c>
      <c r="J386" t="s">
        <v>335</v>
      </c>
      <c r="K386" t="s">
        <v>335</v>
      </c>
      <c r="L386" t="s">
        <v>334</v>
      </c>
      <c r="M386" t="s">
        <v>280</v>
      </c>
    </row>
    <row r="387" spans="1:13" x14ac:dyDescent="0.45">
      <c r="A387">
        <v>390</v>
      </c>
      <c r="B387" s="19">
        <v>44566</v>
      </c>
      <c r="C387" t="s">
        <v>279</v>
      </c>
      <c r="D387" t="s">
        <v>74</v>
      </c>
      <c r="E387" t="s">
        <v>48</v>
      </c>
      <c r="F387" t="s">
        <v>227</v>
      </c>
      <c r="G387" t="s">
        <v>228</v>
      </c>
      <c r="H387" t="s">
        <v>207</v>
      </c>
      <c r="I387">
        <v>1.8699999999999899E-3</v>
      </c>
      <c r="J387" t="s">
        <v>335</v>
      </c>
      <c r="K387" t="s">
        <v>335</v>
      </c>
      <c r="L387" t="s">
        <v>334</v>
      </c>
      <c r="M387" t="s">
        <v>280</v>
      </c>
    </row>
    <row r="388" spans="1:13" x14ac:dyDescent="0.45">
      <c r="A388">
        <v>391</v>
      </c>
      <c r="B388" s="19">
        <v>44566</v>
      </c>
      <c r="C388" t="s">
        <v>279</v>
      </c>
      <c r="D388" t="s">
        <v>74</v>
      </c>
      <c r="E388" t="s">
        <v>49</v>
      </c>
      <c r="F388" t="s">
        <v>227</v>
      </c>
      <c r="G388" t="s">
        <v>228</v>
      </c>
      <c r="H388" t="s">
        <v>207</v>
      </c>
      <c r="I388">
        <v>3.45999999999997E-3</v>
      </c>
      <c r="J388" t="s">
        <v>335</v>
      </c>
      <c r="K388" t="s">
        <v>335</v>
      </c>
      <c r="L388" t="s">
        <v>334</v>
      </c>
      <c r="M388" t="s">
        <v>280</v>
      </c>
    </row>
    <row r="389" spans="1:13" x14ac:dyDescent="0.45">
      <c r="A389">
        <v>392</v>
      </c>
      <c r="B389" s="19">
        <v>44566</v>
      </c>
      <c r="C389" t="s">
        <v>279</v>
      </c>
      <c r="D389" t="s">
        <v>74</v>
      </c>
      <c r="E389" t="s">
        <v>50</v>
      </c>
      <c r="F389" t="s">
        <v>227</v>
      </c>
      <c r="G389" t="s">
        <v>228</v>
      </c>
      <c r="H389" t="s">
        <v>207</v>
      </c>
      <c r="I389">
        <v>4.7299999999999903E-3</v>
      </c>
      <c r="J389" t="s">
        <v>335</v>
      </c>
      <c r="K389" t="s">
        <v>335</v>
      </c>
      <c r="L389" t="s">
        <v>334</v>
      </c>
      <c r="M389" t="s">
        <v>280</v>
      </c>
    </row>
    <row r="390" spans="1:13" x14ac:dyDescent="0.45">
      <c r="A390">
        <v>393</v>
      </c>
      <c r="B390" s="19">
        <v>44566</v>
      </c>
      <c r="C390" t="s">
        <v>279</v>
      </c>
      <c r="D390" t="s">
        <v>74</v>
      </c>
      <c r="E390" t="s">
        <v>51</v>
      </c>
      <c r="F390" t="s">
        <v>227</v>
      </c>
      <c r="G390" t="s">
        <v>228</v>
      </c>
      <c r="H390" t="s">
        <v>207</v>
      </c>
      <c r="I390">
        <v>5.5800000000000103E-3</v>
      </c>
      <c r="J390" t="s">
        <v>335</v>
      </c>
      <c r="K390" t="s">
        <v>335</v>
      </c>
      <c r="L390" t="s">
        <v>334</v>
      </c>
      <c r="M390" t="s">
        <v>280</v>
      </c>
    </row>
    <row r="391" spans="1:13" x14ac:dyDescent="0.45">
      <c r="A391">
        <v>394</v>
      </c>
      <c r="B391" s="19">
        <v>44566</v>
      </c>
      <c r="C391" t="s">
        <v>279</v>
      </c>
      <c r="D391" t="s">
        <v>74</v>
      </c>
      <c r="E391" t="s">
        <v>52</v>
      </c>
      <c r="F391" t="s">
        <v>227</v>
      </c>
      <c r="G391" t="s">
        <v>228</v>
      </c>
      <c r="H391" t="s">
        <v>207</v>
      </c>
      <c r="I391">
        <v>7.6000000000000503E-4</v>
      </c>
      <c r="J391" t="s">
        <v>335</v>
      </c>
      <c r="K391" t="s">
        <v>335</v>
      </c>
      <c r="L391" t="s">
        <v>334</v>
      </c>
      <c r="M391" t="s">
        <v>280</v>
      </c>
    </row>
    <row r="392" spans="1:13" x14ac:dyDescent="0.45">
      <c r="A392">
        <v>395</v>
      </c>
      <c r="B392" s="19">
        <v>44566</v>
      </c>
      <c r="C392" t="s">
        <v>279</v>
      </c>
      <c r="D392" t="s">
        <v>74</v>
      </c>
      <c r="E392" t="s">
        <v>53</v>
      </c>
      <c r="F392" t="s">
        <v>227</v>
      </c>
      <c r="G392" t="s">
        <v>228</v>
      </c>
      <c r="H392" t="s">
        <v>207</v>
      </c>
      <c r="I392">
        <v>1.25000000000002E-3</v>
      </c>
      <c r="J392" t="s">
        <v>335</v>
      </c>
      <c r="K392" t="s">
        <v>335</v>
      </c>
      <c r="L392" t="s">
        <v>334</v>
      </c>
      <c r="M392" t="s">
        <v>280</v>
      </c>
    </row>
    <row r="393" spans="1:13" x14ac:dyDescent="0.45">
      <c r="A393">
        <v>396</v>
      </c>
      <c r="B393" s="19">
        <v>44566</v>
      </c>
      <c r="C393" t="s">
        <v>279</v>
      </c>
      <c r="D393" t="s">
        <v>74</v>
      </c>
      <c r="E393" t="s">
        <v>54</v>
      </c>
      <c r="F393" t="s">
        <v>227</v>
      </c>
      <c r="G393" t="s">
        <v>228</v>
      </c>
      <c r="H393" t="s">
        <v>207</v>
      </c>
      <c r="I393">
        <v>1.6199999999999999E-3</v>
      </c>
      <c r="J393" t="s">
        <v>335</v>
      </c>
      <c r="K393" t="s">
        <v>335</v>
      </c>
      <c r="L393" t="s">
        <v>334</v>
      </c>
      <c r="M393" t="s">
        <v>280</v>
      </c>
    </row>
    <row r="394" spans="1:13" x14ac:dyDescent="0.45">
      <c r="A394">
        <v>397</v>
      </c>
      <c r="B394" s="19">
        <v>44566</v>
      </c>
      <c r="C394" t="s">
        <v>279</v>
      </c>
      <c r="D394" t="s">
        <v>74</v>
      </c>
      <c r="E394" t="s">
        <v>55</v>
      </c>
      <c r="F394" t="s">
        <v>227</v>
      </c>
      <c r="G394" t="s">
        <v>228</v>
      </c>
      <c r="H394" t="s">
        <v>207</v>
      </c>
      <c r="I394">
        <v>2.13999999999999E-3</v>
      </c>
      <c r="J394" t="s">
        <v>335</v>
      </c>
      <c r="K394" t="s">
        <v>335</v>
      </c>
      <c r="L394" t="s">
        <v>334</v>
      </c>
      <c r="M394" t="s">
        <v>280</v>
      </c>
    </row>
    <row r="395" spans="1:13" x14ac:dyDescent="0.45">
      <c r="A395">
        <v>398</v>
      </c>
      <c r="B395" s="19">
        <v>44566</v>
      </c>
      <c r="C395" t="s">
        <v>279</v>
      </c>
      <c r="D395" t="s">
        <v>74</v>
      </c>
      <c r="E395" t="s">
        <v>56</v>
      </c>
      <c r="F395" t="s">
        <v>227</v>
      </c>
      <c r="G395" t="s">
        <v>228</v>
      </c>
      <c r="H395" t="s">
        <v>207</v>
      </c>
      <c r="I395">
        <v>1.9000000000000101E-4</v>
      </c>
      <c r="J395" t="s">
        <v>335</v>
      </c>
      <c r="K395" t="s">
        <v>335</v>
      </c>
      <c r="L395" t="s">
        <v>334</v>
      </c>
      <c r="M395" t="s">
        <v>280</v>
      </c>
    </row>
    <row r="396" spans="1:13" x14ac:dyDescent="0.45">
      <c r="A396">
        <v>399</v>
      </c>
      <c r="B396" s="19">
        <v>44566</v>
      </c>
      <c r="C396" t="s">
        <v>279</v>
      </c>
      <c r="D396" t="s">
        <v>74</v>
      </c>
      <c r="E396" t="s">
        <v>57</v>
      </c>
      <c r="F396" t="s">
        <v>227</v>
      </c>
      <c r="G396" t="s">
        <v>228</v>
      </c>
      <c r="H396" t="s">
        <v>207</v>
      </c>
      <c r="I396">
        <v>4.89999999999968E-4</v>
      </c>
      <c r="J396" t="s">
        <v>335</v>
      </c>
      <c r="K396" t="s">
        <v>335</v>
      </c>
      <c r="L396" t="s">
        <v>334</v>
      </c>
      <c r="M396" t="s">
        <v>280</v>
      </c>
    </row>
    <row r="397" spans="1:13" x14ac:dyDescent="0.45">
      <c r="A397">
        <v>400</v>
      </c>
      <c r="B397" s="19">
        <v>44566</v>
      </c>
      <c r="C397" t="s">
        <v>279</v>
      </c>
      <c r="D397" t="s">
        <v>74</v>
      </c>
      <c r="E397" t="s">
        <v>58</v>
      </c>
      <c r="F397" t="s">
        <v>227</v>
      </c>
      <c r="G397" t="s">
        <v>228</v>
      </c>
      <c r="H397" t="s">
        <v>207</v>
      </c>
      <c r="I397">
        <v>6.1999999999997604E-4</v>
      </c>
      <c r="J397" t="s">
        <v>335</v>
      </c>
      <c r="K397" t="s">
        <v>335</v>
      </c>
      <c r="L397" t="s">
        <v>334</v>
      </c>
      <c r="M397" t="s">
        <v>280</v>
      </c>
    </row>
    <row r="398" spans="1:13" x14ac:dyDescent="0.45">
      <c r="A398">
        <v>401</v>
      </c>
      <c r="B398" s="19">
        <v>44566</v>
      </c>
      <c r="C398" t="s">
        <v>279</v>
      </c>
      <c r="D398" t="s">
        <v>74</v>
      </c>
      <c r="E398" t="s">
        <v>59</v>
      </c>
      <c r="F398" t="s">
        <v>227</v>
      </c>
      <c r="G398" t="s">
        <v>228</v>
      </c>
      <c r="H398" t="s">
        <v>207</v>
      </c>
      <c r="I398">
        <v>8.6999999999997095E-4</v>
      </c>
      <c r="J398" t="s">
        <v>335</v>
      </c>
      <c r="K398" t="s">
        <v>335</v>
      </c>
      <c r="L398" t="s">
        <v>334</v>
      </c>
      <c r="M398" t="s">
        <v>280</v>
      </c>
    </row>
    <row r="399" spans="1:13" x14ac:dyDescent="0.45">
      <c r="A399">
        <v>402</v>
      </c>
      <c r="B399" s="19">
        <v>44566</v>
      </c>
      <c r="C399" t="s">
        <v>279</v>
      </c>
      <c r="D399" t="s">
        <v>74</v>
      </c>
      <c r="E399" t="s">
        <v>60</v>
      </c>
      <c r="F399" t="s">
        <v>227</v>
      </c>
      <c r="G399" t="s">
        <v>228</v>
      </c>
      <c r="H399" t="s">
        <v>207</v>
      </c>
      <c r="I399">
        <v>1.73999999999999E-3</v>
      </c>
      <c r="J399" t="s">
        <v>335</v>
      </c>
      <c r="K399" t="s">
        <v>335</v>
      </c>
      <c r="L399" t="s">
        <v>334</v>
      </c>
      <c r="M399" t="s">
        <v>280</v>
      </c>
    </row>
    <row r="400" spans="1:13" x14ac:dyDescent="0.45">
      <c r="A400">
        <v>403</v>
      </c>
      <c r="B400" s="19">
        <v>44566</v>
      </c>
      <c r="C400" t="s">
        <v>279</v>
      </c>
      <c r="D400" t="s">
        <v>74</v>
      </c>
      <c r="E400" t="s">
        <v>61</v>
      </c>
      <c r="F400" t="s">
        <v>227</v>
      </c>
      <c r="G400" t="s">
        <v>228</v>
      </c>
      <c r="H400" t="s">
        <v>207</v>
      </c>
      <c r="I400">
        <v>3.1699999999999801E-3</v>
      </c>
      <c r="J400" t="s">
        <v>335</v>
      </c>
      <c r="K400" t="s">
        <v>335</v>
      </c>
      <c r="L400" t="s">
        <v>334</v>
      </c>
      <c r="M400" t="s">
        <v>280</v>
      </c>
    </row>
    <row r="401" spans="1:13" x14ac:dyDescent="0.45">
      <c r="A401">
        <v>404</v>
      </c>
      <c r="B401" s="19">
        <v>44566</v>
      </c>
      <c r="C401" t="s">
        <v>279</v>
      </c>
      <c r="D401" t="s">
        <v>74</v>
      </c>
      <c r="E401" t="s">
        <v>62</v>
      </c>
      <c r="F401" t="s">
        <v>227</v>
      </c>
      <c r="G401" t="s">
        <v>228</v>
      </c>
      <c r="H401" t="s">
        <v>207</v>
      </c>
      <c r="I401">
        <v>4.1799999999999797E-3</v>
      </c>
      <c r="J401" t="s">
        <v>335</v>
      </c>
      <c r="K401" t="s">
        <v>335</v>
      </c>
      <c r="L401" t="s">
        <v>334</v>
      </c>
      <c r="M401" t="s">
        <v>280</v>
      </c>
    </row>
    <row r="402" spans="1:13" x14ac:dyDescent="0.45">
      <c r="A402">
        <v>405</v>
      </c>
      <c r="B402" s="19">
        <v>44566</v>
      </c>
      <c r="C402" t="s">
        <v>279</v>
      </c>
      <c r="D402" t="s">
        <v>74</v>
      </c>
      <c r="E402" t="s">
        <v>63</v>
      </c>
      <c r="F402" t="s">
        <v>227</v>
      </c>
      <c r="G402" t="s">
        <v>228</v>
      </c>
      <c r="H402" t="s">
        <v>207</v>
      </c>
      <c r="I402">
        <v>5.8100000000000001E-3</v>
      </c>
      <c r="J402" t="s">
        <v>335</v>
      </c>
      <c r="K402" t="s">
        <v>335</v>
      </c>
      <c r="L402" t="s">
        <v>334</v>
      </c>
      <c r="M402" t="s">
        <v>280</v>
      </c>
    </row>
    <row r="403" spans="1:13" x14ac:dyDescent="0.45">
      <c r="A403">
        <v>406</v>
      </c>
      <c r="B403" s="19">
        <v>44566</v>
      </c>
      <c r="C403" t="s">
        <v>279</v>
      </c>
      <c r="D403" t="s">
        <v>74</v>
      </c>
      <c r="E403" t="s">
        <v>64</v>
      </c>
      <c r="F403" t="s">
        <v>227</v>
      </c>
      <c r="G403" t="s">
        <v>228</v>
      </c>
      <c r="H403" t="s">
        <v>207</v>
      </c>
      <c r="I403">
        <v>3.9999999999995603E-3</v>
      </c>
      <c r="J403" t="s">
        <v>335</v>
      </c>
      <c r="K403" t="s">
        <v>335</v>
      </c>
      <c r="L403" t="s">
        <v>334</v>
      </c>
      <c r="M403" t="s">
        <v>280</v>
      </c>
    </row>
    <row r="404" spans="1:13" x14ac:dyDescent="0.45">
      <c r="A404">
        <v>407</v>
      </c>
      <c r="B404" s="19">
        <v>44566</v>
      </c>
      <c r="C404" t="s">
        <v>279</v>
      </c>
      <c r="D404" t="s">
        <v>74</v>
      </c>
      <c r="E404" t="s">
        <v>65</v>
      </c>
      <c r="F404" t="s">
        <v>227</v>
      </c>
      <c r="G404" t="s">
        <v>228</v>
      </c>
      <c r="H404" t="s">
        <v>207</v>
      </c>
      <c r="I404">
        <v>1.0699999999999901E-2</v>
      </c>
      <c r="J404" t="s">
        <v>335</v>
      </c>
      <c r="K404" t="s">
        <v>335</v>
      </c>
      <c r="L404" t="s">
        <v>334</v>
      </c>
      <c r="M404" t="s">
        <v>280</v>
      </c>
    </row>
    <row r="405" spans="1:13" x14ac:dyDescent="0.45">
      <c r="A405">
        <v>408</v>
      </c>
      <c r="B405" s="19">
        <v>44566</v>
      </c>
      <c r="C405" t="s">
        <v>279</v>
      </c>
      <c r="D405" t="s">
        <v>74</v>
      </c>
      <c r="E405" t="s">
        <v>66</v>
      </c>
      <c r="F405" t="s">
        <v>227</v>
      </c>
      <c r="G405" t="s">
        <v>228</v>
      </c>
      <c r="H405" t="s">
        <v>207</v>
      </c>
      <c r="I405">
        <v>7.8000000000004698E-3</v>
      </c>
      <c r="J405" t="s">
        <v>335</v>
      </c>
      <c r="K405" t="s">
        <v>335</v>
      </c>
      <c r="L405" t="s">
        <v>334</v>
      </c>
      <c r="M405" t="s">
        <v>280</v>
      </c>
    </row>
    <row r="406" spans="1:13" x14ac:dyDescent="0.45">
      <c r="A406">
        <v>409</v>
      </c>
      <c r="B406" s="19">
        <v>44566</v>
      </c>
      <c r="C406" t="s">
        <v>279</v>
      </c>
      <c r="D406" t="s">
        <v>74</v>
      </c>
      <c r="E406" t="s">
        <v>67</v>
      </c>
      <c r="F406" t="s">
        <v>227</v>
      </c>
      <c r="G406" t="s">
        <v>228</v>
      </c>
      <c r="H406" t="s">
        <v>207</v>
      </c>
      <c r="I406">
        <v>2.0500000000000199E-2</v>
      </c>
      <c r="J406" t="s">
        <v>335</v>
      </c>
      <c r="K406" t="s">
        <v>335</v>
      </c>
      <c r="L406" t="s">
        <v>334</v>
      </c>
      <c r="M406" t="s">
        <v>280</v>
      </c>
    </row>
    <row r="407" spans="1:13" x14ac:dyDescent="0.45">
      <c r="A407">
        <v>410</v>
      </c>
      <c r="B407" s="19">
        <v>44566</v>
      </c>
      <c r="C407" t="s">
        <v>279</v>
      </c>
      <c r="D407" t="s">
        <v>74</v>
      </c>
      <c r="E407" t="s">
        <v>70</v>
      </c>
      <c r="F407" t="s">
        <v>227</v>
      </c>
      <c r="G407" t="s">
        <v>228</v>
      </c>
      <c r="H407" t="s">
        <v>207</v>
      </c>
      <c r="I407">
        <v>1.18000000000009E-2</v>
      </c>
      <c r="J407" t="s">
        <v>335</v>
      </c>
      <c r="K407" t="s">
        <v>335</v>
      </c>
      <c r="L407" t="s">
        <v>334</v>
      </c>
      <c r="M407" t="s">
        <v>280</v>
      </c>
    </row>
    <row r="408" spans="1:13" x14ac:dyDescent="0.45">
      <c r="A408">
        <v>411</v>
      </c>
      <c r="B408" s="19">
        <v>44566</v>
      </c>
      <c r="C408" t="s">
        <v>279</v>
      </c>
      <c r="D408" t="s">
        <v>74</v>
      </c>
      <c r="E408" t="s">
        <v>71</v>
      </c>
      <c r="F408" t="s">
        <v>227</v>
      </c>
      <c r="G408" t="s">
        <v>228</v>
      </c>
      <c r="H408" t="s">
        <v>207</v>
      </c>
      <c r="I408">
        <v>2.1399999999999898E-2</v>
      </c>
      <c r="J408" t="s">
        <v>335</v>
      </c>
      <c r="K408" t="s">
        <v>335</v>
      </c>
      <c r="L408" t="s">
        <v>334</v>
      </c>
      <c r="M408" t="s">
        <v>280</v>
      </c>
    </row>
    <row r="409" spans="1:13" x14ac:dyDescent="0.45">
      <c r="A409">
        <v>412</v>
      </c>
      <c r="B409" s="19">
        <v>44566</v>
      </c>
      <c r="C409" t="s">
        <v>279</v>
      </c>
      <c r="D409" t="s">
        <v>74</v>
      </c>
      <c r="E409" t="s">
        <v>72</v>
      </c>
      <c r="F409" t="s">
        <v>227</v>
      </c>
      <c r="G409" t="s">
        <v>228</v>
      </c>
      <c r="H409" t="s">
        <v>207</v>
      </c>
      <c r="I409">
        <v>3.2999999999999502E-2</v>
      </c>
      <c r="J409" t="s">
        <v>335</v>
      </c>
      <c r="K409" t="s">
        <v>335</v>
      </c>
      <c r="L409" t="s">
        <v>334</v>
      </c>
      <c r="M409" t="s">
        <v>280</v>
      </c>
    </row>
    <row r="410" spans="1:13" x14ac:dyDescent="0.45">
      <c r="A410">
        <v>413</v>
      </c>
      <c r="B410" s="19">
        <v>44566</v>
      </c>
      <c r="C410" t="s">
        <v>279</v>
      </c>
      <c r="D410" t="s">
        <v>74</v>
      </c>
      <c r="E410" t="s">
        <v>73</v>
      </c>
      <c r="F410" t="s">
        <v>227</v>
      </c>
      <c r="G410" t="s">
        <v>228</v>
      </c>
      <c r="H410" t="s">
        <v>207</v>
      </c>
      <c r="I410">
        <v>4.0399999999999998E-2</v>
      </c>
      <c r="J410" t="s">
        <v>335</v>
      </c>
      <c r="K410" t="s">
        <v>335</v>
      </c>
      <c r="L410" t="s">
        <v>334</v>
      </c>
      <c r="M410" t="s">
        <v>280</v>
      </c>
    </row>
    <row r="411" spans="1:13" x14ac:dyDescent="0.45">
      <c r="A411">
        <v>414</v>
      </c>
      <c r="B411" s="19">
        <v>44566</v>
      </c>
      <c r="C411" t="s">
        <v>279</v>
      </c>
      <c r="D411" t="s">
        <v>74</v>
      </c>
      <c r="E411" t="s">
        <v>66</v>
      </c>
      <c r="F411" t="s">
        <v>227</v>
      </c>
      <c r="G411" t="s">
        <v>228</v>
      </c>
      <c r="H411" t="s">
        <v>207</v>
      </c>
      <c r="I411">
        <v>1.56000000000009E-2</v>
      </c>
      <c r="J411" t="s">
        <v>335</v>
      </c>
      <c r="K411" t="s">
        <v>335</v>
      </c>
      <c r="L411" t="s">
        <v>334</v>
      </c>
      <c r="M411" t="s">
        <v>280</v>
      </c>
    </row>
    <row r="412" spans="1:13" x14ac:dyDescent="0.45">
      <c r="A412">
        <v>415</v>
      </c>
      <c r="B412" s="19">
        <v>44566</v>
      </c>
      <c r="C412" t="s">
        <v>24</v>
      </c>
      <c r="D412" t="s">
        <v>74</v>
      </c>
      <c r="E412" t="s">
        <v>49</v>
      </c>
      <c r="F412" t="s">
        <v>227</v>
      </c>
      <c r="G412" t="s">
        <v>228</v>
      </c>
      <c r="H412" t="s">
        <v>207</v>
      </c>
      <c r="I412">
        <v>1.11E-2</v>
      </c>
      <c r="J412" t="s">
        <v>335</v>
      </c>
      <c r="K412" t="s">
        <v>335</v>
      </c>
      <c r="L412" t="s">
        <v>334</v>
      </c>
      <c r="M412" t="s">
        <v>280</v>
      </c>
    </row>
    <row r="413" spans="1:13" x14ac:dyDescent="0.45">
      <c r="A413">
        <v>416</v>
      </c>
      <c r="B413" s="19">
        <v>44566</v>
      </c>
      <c r="C413" t="s">
        <v>24</v>
      </c>
      <c r="D413" t="s">
        <v>74</v>
      </c>
      <c r="E413" t="s">
        <v>51</v>
      </c>
      <c r="F413" t="s">
        <v>227</v>
      </c>
      <c r="G413" t="s">
        <v>228</v>
      </c>
      <c r="H413" t="s">
        <v>207</v>
      </c>
      <c r="I413">
        <v>1.1599999999999999E-2</v>
      </c>
      <c r="J413" t="s">
        <v>335</v>
      </c>
      <c r="K413" t="s">
        <v>335</v>
      </c>
      <c r="L413" t="s">
        <v>334</v>
      </c>
      <c r="M413" t="s">
        <v>280</v>
      </c>
    </row>
    <row r="414" spans="1:13" x14ac:dyDescent="0.45">
      <c r="A414">
        <v>417</v>
      </c>
      <c r="B414" s="19">
        <v>44566</v>
      </c>
      <c r="C414" t="s">
        <v>24</v>
      </c>
      <c r="D414" t="s">
        <v>74</v>
      </c>
      <c r="E414" t="s">
        <v>54</v>
      </c>
      <c r="F414" t="s">
        <v>227</v>
      </c>
      <c r="G414" t="s">
        <v>228</v>
      </c>
      <c r="H414" t="s">
        <v>207</v>
      </c>
      <c r="I414">
        <v>1.12E-2</v>
      </c>
      <c r="J414" t="s">
        <v>335</v>
      </c>
      <c r="K414" t="s">
        <v>335</v>
      </c>
      <c r="L414" t="s">
        <v>334</v>
      </c>
      <c r="M414" t="s">
        <v>280</v>
      </c>
    </row>
    <row r="415" spans="1:13" x14ac:dyDescent="0.45">
      <c r="A415">
        <v>418</v>
      </c>
      <c r="B415" s="19">
        <v>44566</v>
      </c>
      <c r="C415" t="s">
        <v>24</v>
      </c>
      <c r="D415" t="s">
        <v>74</v>
      </c>
      <c r="E415" t="s">
        <v>57</v>
      </c>
      <c r="F415" t="s">
        <v>227</v>
      </c>
      <c r="G415" t="s">
        <v>228</v>
      </c>
      <c r="H415" t="s">
        <v>207</v>
      </c>
      <c r="I415">
        <v>1.03E-2</v>
      </c>
      <c r="J415" t="s">
        <v>335</v>
      </c>
      <c r="K415" t="s">
        <v>335</v>
      </c>
      <c r="L415" t="s">
        <v>334</v>
      </c>
      <c r="M415" t="s">
        <v>280</v>
      </c>
    </row>
    <row r="416" spans="1:13" x14ac:dyDescent="0.45">
      <c r="A416">
        <v>419</v>
      </c>
      <c r="B416" s="19">
        <v>44566</v>
      </c>
      <c r="C416" t="s">
        <v>24</v>
      </c>
      <c r="D416" t="s">
        <v>74</v>
      </c>
      <c r="E416" t="s">
        <v>58</v>
      </c>
      <c r="F416" t="s">
        <v>227</v>
      </c>
      <c r="G416" t="s">
        <v>228</v>
      </c>
      <c r="H416" t="s">
        <v>207</v>
      </c>
      <c r="I416">
        <v>1.18E-2</v>
      </c>
      <c r="J416" t="s">
        <v>335</v>
      </c>
      <c r="K416" t="s">
        <v>335</v>
      </c>
      <c r="L416" t="s">
        <v>334</v>
      </c>
      <c r="M416" t="s">
        <v>280</v>
      </c>
    </row>
    <row r="417" spans="1:13" x14ac:dyDescent="0.45">
      <c r="A417">
        <v>420</v>
      </c>
      <c r="B417" s="19">
        <v>44566</v>
      </c>
      <c r="C417" t="s">
        <v>24</v>
      </c>
      <c r="D417" t="s">
        <v>74</v>
      </c>
      <c r="E417" t="s">
        <v>60</v>
      </c>
      <c r="F417" t="s">
        <v>227</v>
      </c>
      <c r="G417" t="s">
        <v>228</v>
      </c>
      <c r="H417" t="s">
        <v>207</v>
      </c>
      <c r="I417">
        <v>1.2E-2</v>
      </c>
      <c r="J417" t="s">
        <v>335</v>
      </c>
      <c r="K417" t="s">
        <v>335</v>
      </c>
      <c r="L417" t="s">
        <v>334</v>
      </c>
      <c r="M417" t="s">
        <v>280</v>
      </c>
    </row>
    <row r="418" spans="1:13" x14ac:dyDescent="0.45">
      <c r="A418">
        <v>421</v>
      </c>
      <c r="B418" s="19">
        <v>44566</v>
      </c>
      <c r="C418" t="s">
        <v>24</v>
      </c>
      <c r="D418" t="s">
        <v>74</v>
      </c>
      <c r="E418" t="s">
        <v>62</v>
      </c>
      <c r="F418" t="s">
        <v>227</v>
      </c>
      <c r="G418" t="s">
        <v>228</v>
      </c>
      <c r="H418" t="s">
        <v>207</v>
      </c>
      <c r="I418">
        <v>1.0200000000000001E-2</v>
      </c>
      <c r="J418" t="s">
        <v>335</v>
      </c>
      <c r="K418" t="s">
        <v>335</v>
      </c>
      <c r="L418" t="s">
        <v>334</v>
      </c>
      <c r="M418" t="s">
        <v>280</v>
      </c>
    </row>
    <row r="419" spans="1:13" x14ac:dyDescent="0.45">
      <c r="A419">
        <v>422</v>
      </c>
      <c r="B419" s="19">
        <v>44566</v>
      </c>
      <c r="C419" t="s">
        <v>24</v>
      </c>
      <c r="D419" t="s">
        <v>74</v>
      </c>
      <c r="E419" t="s">
        <v>63</v>
      </c>
      <c r="F419" t="s">
        <v>227</v>
      </c>
      <c r="G419" t="s">
        <v>228</v>
      </c>
      <c r="H419" t="s">
        <v>207</v>
      </c>
      <c r="I419">
        <v>1.11E-2</v>
      </c>
      <c r="J419" t="s">
        <v>335</v>
      </c>
      <c r="K419" t="s">
        <v>335</v>
      </c>
      <c r="L419" t="s">
        <v>334</v>
      </c>
      <c r="M419" t="s">
        <v>280</v>
      </c>
    </row>
    <row r="420" spans="1:13" x14ac:dyDescent="0.45">
      <c r="A420">
        <v>423</v>
      </c>
      <c r="B420" s="19">
        <v>44566</v>
      </c>
      <c r="C420" t="s">
        <v>24</v>
      </c>
      <c r="D420" t="s">
        <v>74</v>
      </c>
      <c r="E420" t="s">
        <v>78</v>
      </c>
      <c r="F420" t="s">
        <v>227</v>
      </c>
      <c r="G420" t="s">
        <v>228</v>
      </c>
      <c r="H420" t="s">
        <v>207</v>
      </c>
      <c r="I420">
        <v>8.2000000000000007E-3</v>
      </c>
      <c r="J420" t="s">
        <v>335</v>
      </c>
      <c r="K420" t="s">
        <v>335</v>
      </c>
      <c r="L420" t="s">
        <v>334</v>
      </c>
      <c r="M420" t="s">
        <v>280</v>
      </c>
    </row>
    <row r="421" spans="1:13" x14ac:dyDescent="0.45">
      <c r="A421">
        <v>424</v>
      </c>
      <c r="B421" s="19">
        <v>44566</v>
      </c>
      <c r="C421" t="s">
        <v>24</v>
      </c>
      <c r="D421" t="s">
        <v>74</v>
      </c>
      <c r="E421" t="s">
        <v>79</v>
      </c>
      <c r="F421" t="s">
        <v>227</v>
      </c>
      <c r="G421" t="s">
        <v>228</v>
      </c>
      <c r="H421" t="s">
        <v>207</v>
      </c>
      <c r="I421">
        <v>1.26E-2</v>
      </c>
      <c r="J421" t="s">
        <v>335</v>
      </c>
      <c r="K421" t="s">
        <v>335</v>
      </c>
      <c r="L421" t="s">
        <v>334</v>
      </c>
      <c r="M421" t="s">
        <v>280</v>
      </c>
    </row>
    <row r="422" spans="1:13" x14ac:dyDescent="0.45">
      <c r="A422">
        <v>425</v>
      </c>
      <c r="B422" s="19">
        <v>44566</v>
      </c>
      <c r="C422" t="s">
        <v>24</v>
      </c>
      <c r="D422" t="s">
        <v>74</v>
      </c>
      <c r="E422" t="s">
        <v>80</v>
      </c>
      <c r="F422" t="s">
        <v>227</v>
      </c>
      <c r="G422" t="s">
        <v>228</v>
      </c>
      <c r="H422" t="s">
        <v>207</v>
      </c>
      <c r="I422">
        <v>1.15E-2</v>
      </c>
      <c r="J422" t="s">
        <v>335</v>
      </c>
      <c r="K422" t="s">
        <v>335</v>
      </c>
      <c r="L422" t="s">
        <v>334</v>
      </c>
      <c r="M422" t="s">
        <v>280</v>
      </c>
    </row>
    <row r="423" spans="1:13" x14ac:dyDescent="0.45">
      <c r="A423">
        <v>426</v>
      </c>
      <c r="B423" s="19">
        <v>44566</v>
      </c>
      <c r="C423" t="s">
        <v>24</v>
      </c>
      <c r="D423" t="s">
        <v>74</v>
      </c>
      <c r="E423" t="s">
        <v>81</v>
      </c>
      <c r="F423" t="s">
        <v>227</v>
      </c>
      <c r="G423" t="s">
        <v>228</v>
      </c>
      <c r="H423" t="s">
        <v>207</v>
      </c>
      <c r="I423">
        <v>1.01E-2</v>
      </c>
      <c r="J423" t="s">
        <v>335</v>
      </c>
      <c r="K423" t="s">
        <v>335</v>
      </c>
      <c r="L423" t="s">
        <v>334</v>
      </c>
      <c r="M423" t="s">
        <v>280</v>
      </c>
    </row>
    <row r="424" spans="1:13" x14ac:dyDescent="0.45">
      <c r="A424">
        <v>427</v>
      </c>
      <c r="B424" s="19">
        <v>44566</v>
      </c>
      <c r="C424" t="s">
        <v>24</v>
      </c>
      <c r="D424" t="s">
        <v>74</v>
      </c>
      <c r="E424" t="s">
        <v>83</v>
      </c>
      <c r="F424" t="s">
        <v>227</v>
      </c>
      <c r="G424" t="s">
        <v>228</v>
      </c>
      <c r="H424" t="s">
        <v>207</v>
      </c>
      <c r="I424">
        <v>8.3999999999999995E-3</v>
      </c>
      <c r="J424" t="s">
        <v>335</v>
      </c>
      <c r="K424" t="s">
        <v>335</v>
      </c>
      <c r="L424" t="s">
        <v>334</v>
      </c>
      <c r="M424" t="s">
        <v>280</v>
      </c>
    </row>
    <row r="425" spans="1:13" x14ac:dyDescent="0.45">
      <c r="A425">
        <v>428</v>
      </c>
      <c r="B425" s="19">
        <v>44566</v>
      </c>
      <c r="C425" t="s">
        <v>24</v>
      </c>
      <c r="D425" t="s">
        <v>74</v>
      </c>
      <c r="E425" t="s">
        <v>84</v>
      </c>
      <c r="F425" t="s">
        <v>227</v>
      </c>
      <c r="G425" t="s">
        <v>228</v>
      </c>
      <c r="H425" t="s">
        <v>207</v>
      </c>
      <c r="I425">
        <v>1.0800000000000001E-2</v>
      </c>
      <c r="J425" t="s">
        <v>335</v>
      </c>
      <c r="K425" t="s">
        <v>335</v>
      </c>
      <c r="L425" t="s">
        <v>334</v>
      </c>
      <c r="M425" t="s">
        <v>280</v>
      </c>
    </row>
    <row r="426" spans="1:13" x14ac:dyDescent="0.45">
      <c r="A426">
        <v>429</v>
      </c>
      <c r="B426" s="19">
        <v>44566</v>
      </c>
      <c r="C426" t="s">
        <v>24</v>
      </c>
      <c r="D426" t="s">
        <v>74</v>
      </c>
      <c r="E426" t="s">
        <v>85</v>
      </c>
      <c r="F426" t="s">
        <v>227</v>
      </c>
      <c r="G426" t="s">
        <v>228</v>
      </c>
      <c r="H426" t="s">
        <v>207</v>
      </c>
      <c r="I426">
        <v>9.7999999999999997E-3</v>
      </c>
      <c r="J426" t="s">
        <v>335</v>
      </c>
      <c r="K426" t="s">
        <v>335</v>
      </c>
      <c r="L426" t="s">
        <v>334</v>
      </c>
      <c r="M426" t="s">
        <v>280</v>
      </c>
    </row>
    <row r="427" spans="1:13" x14ac:dyDescent="0.45">
      <c r="A427">
        <v>430</v>
      </c>
      <c r="B427" s="19">
        <v>44566</v>
      </c>
      <c r="C427" t="s">
        <v>24</v>
      </c>
      <c r="D427" t="s">
        <v>74</v>
      </c>
      <c r="E427" t="s">
        <v>86</v>
      </c>
      <c r="F427" t="s">
        <v>227</v>
      </c>
      <c r="G427" t="s">
        <v>228</v>
      </c>
      <c r="H427" t="s">
        <v>207</v>
      </c>
      <c r="I427">
        <v>1.1900000000000001E-2</v>
      </c>
      <c r="J427" t="s">
        <v>335</v>
      </c>
      <c r="K427" t="s">
        <v>335</v>
      </c>
      <c r="L427" t="s">
        <v>334</v>
      </c>
      <c r="M427" t="s">
        <v>280</v>
      </c>
    </row>
    <row r="428" spans="1:13" x14ac:dyDescent="0.45">
      <c r="A428">
        <v>431</v>
      </c>
      <c r="B428" s="19">
        <v>44566</v>
      </c>
      <c r="C428" t="s">
        <v>24</v>
      </c>
      <c r="D428" t="s">
        <v>74</v>
      </c>
      <c r="E428" t="s">
        <v>87</v>
      </c>
      <c r="F428" t="s">
        <v>227</v>
      </c>
      <c r="G428" t="s">
        <v>228</v>
      </c>
      <c r="H428" t="s">
        <v>207</v>
      </c>
      <c r="I428">
        <v>1.0500000000000001E-2</v>
      </c>
      <c r="J428" t="s">
        <v>335</v>
      </c>
      <c r="K428" t="s">
        <v>335</v>
      </c>
      <c r="L428" t="s">
        <v>334</v>
      </c>
      <c r="M428" t="s">
        <v>280</v>
      </c>
    </row>
    <row r="429" spans="1:13" x14ac:dyDescent="0.45">
      <c r="A429">
        <v>432</v>
      </c>
      <c r="B429" s="19">
        <v>44566</v>
      </c>
      <c r="C429" t="s">
        <v>24</v>
      </c>
      <c r="D429" t="s">
        <v>74</v>
      </c>
      <c r="E429" t="s">
        <v>88</v>
      </c>
      <c r="F429" t="s">
        <v>227</v>
      </c>
      <c r="G429" t="s">
        <v>228</v>
      </c>
      <c r="H429" t="s">
        <v>207</v>
      </c>
      <c r="I429">
        <v>1.03E-2</v>
      </c>
      <c r="J429" t="s">
        <v>335</v>
      </c>
      <c r="K429" t="s">
        <v>335</v>
      </c>
      <c r="L429" t="s">
        <v>334</v>
      </c>
      <c r="M429" t="s">
        <v>280</v>
      </c>
    </row>
    <row r="430" spans="1:13" x14ac:dyDescent="0.45">
      <c r="A430">
        <v>433</v>
      </c>
      <c r="B430" s="19">
        <v>44566</v>
      </c>
      <c r="C430" t="s">
        <v>24</v>
      </c>
      <c r="D430" t="s">
        <v>74</v>
      </c>
      <c r="E430" t="s">
        <v>89</v>
      </c>
      <c r="F430" t="s">
        <v>227</v>
      </c>
      <c r="G430" t="s">
        <v>228</v>
      </c>
      <c r="H430" t="s">
        <v>207</v>
      </c>
      <c r="I430">
        <v>1.1599999999999999E-2</v>
      </c>
      <c r="J430" t="s">
        <v>335</v>
      </c>
      <c r="K430" t="s">
        <v>335</v>
      </c>
      <c r="L430" t="s">
        <v>334</v>
      </c>
      <c r="M430" t="s">
        <v>280</v>
      </c>
    </row>
    <row r="431" spans="1:13" x14ac:dyDescent="0.45">
      <c r="A431">
        <v>434</v>
      </c>
      <c r="B431" s="19">
        <v>44566</v>
      </c>
      <c r="C431" t="s">
        <v>24</v>
      </c>
      <c r="D431" t="s">
        <v>74</v>
      </c>
      <c r="E431" t="s">
        <v>90</v>
      </c>
      <c r="F431" t="s">
        <v>227</v>
      </c>
      <c r="G431" t="s">
        <v>228</v>
      </c>
      <c r="H431" t="s">
        <v>207</v>
      </c>
      <c r="I431">
        <v>1.18E-2</v>
      </c>
      <c r="J431" t="s">
        <v>335</v>
      </c>
      <c r="K431" t="s">
        <v>335</v>
      </c>
      <c r="L431" t="s">
        <v>334</v>
      </c>
      <c r="M431" t="s">
        <v>280</v>
      </c>
    </row>
    <row r="432" spans="1:13" x14ac:dyDescent="0.45">
      <c r="A432">
        <v>435</v>
      </c>
      <c r="B432" s="19">
        <v>44566</v>
      </c>
      <c r="C432" t="s">
        <v>24</v>
      </c>
      <c r="D432" t="s">
        <v>74</v>
      </c>
      <c r="E432" t="s">
        <v>91</v>
      </c>
      <c r="F432" t="s">
        <v>227</v>
      </c>
      <c r="G432" t="s">
        <v>228</v>
      </c>
      <c r="H432" t="s">
        <v>207</v>
      </c>
      <c r="I432">
        <v>1.12E-2</v>
      </c>
      <c r="J432" t="s">
        <v>335</v>
      </c>
      <c r="K432" t="s">
        <v>335</v>
      </c>
      <c r="L432" t="s">
        <v>334</v>
      </c>
      <c r="M432" t="s">
        <v>280</v>
      </c>
    </row>
    <row r="433" spans="1:13" x14ac:dyDescent="0.45">
      <c r="A433">
        <v>436</v>
      </c>
      <c r="B433" s="19">
        <v>44566</v>
      </c>
      <c r="C433" t="s">
        <v>24</v>
      </c>
      <c r="D433" t="s">
        <v>74</v>
      </c>
      <c r="E433" t="s">
        <v>92</v>
      </c>
      <c r="F433" t="s">
        <v>227</v>
      </c>
      <c r="G433" t="s">
        <v>228</v>
      </c>
      <c r="H433" t="s">
        <v>207</v>
      </c>
      <c r="I433">
        <v>1.0200000000000001E-2</v>
      </c>
      <c r="J433" t="s">
        <v>335</v>
      </c>
      <c r="K433" t="s">
        <v>335</v>
      </c>
      <c r="L433" t="s">
        <v>334</v>
      </c>
      <c r="M433" t="s">
        <v>280</v>
      </c>
    </row>
    <row r="434" spans="1:13" x14ac:dyDescent="0.45">
      <c r="A434">
        <v>437</v>
      </c>
      <c r="B434" s="19">
        <v>44566</v>
      </c>
      <c r="C434" t="s">
        <v>24</v>
      </c>
      <c r="D434" t="s">
        <v>74</v>
      </c>
      <c r="E434" t="s">
        <v>93</v>
      </c>
      <c r="F434" t="s">
        <v>227</v>
      </c>
      <c r="G434" t="s">
        <v>228</v>
      </c>
      <c r="H434" t="s">
        <v>207</v>
      </c>
      <c r="I434">
        <v>1.09E-2</v>
      </c>
      <c r="J434" t="s">
        <v>335</v>
      </c>
      <c r="K434" t="s">
        <v>335</v>
      </c>
      <c r="L434" t="s">
        <v>334</v>
      </c>
      <c r="M434" t="s">
        <v>280</v>
      </c>
    </row>
    <row r="435" spans="1:13" x14ac:dyDescent="0.45">
      <c r="A435">
        <v>438</v>
      </c>
      <c r="B435" s="19">
        <v>44566</v>
      </c>
      <c r="C435" t="s">
        <v>24</v>
      </c>
      <c r="D435" t="s">
        <v>74</v>
      </c>
      <c r="E435" t="s">
        <v>94</v>
      </c>
      <c r="F435" t="s">
        <v>227</v>
      </c>
      <c r="G435" t="s">
        <v>228</v>
      </c>
      <c r="H435" t="s">
        <v>207</v>
      </c>
      <c r="I435">
        <v>1.04E-2</v>
      </c>
      <c r="J435" t="s">
        <v>335</v>
      </c>
      <c r="K435" t="s">
        <v>335</v>
      </c>
      <c r="L435" t="s">
        <v>334</v>
      </c>
      <c r="M435" t="s">
        <v>280</v>
      </c>
    </row>
    <row r="436" spans="1:13" x14ac:dyDescent="0.45">
      <c r="A436">
        <v>439</v>
      </c>
      <c r="B436" s="19">
        <v>44566</v>
      </c>
      <c r="C436" t="s">
        <v>82</v>
      </c>
      <c r="D436" t="s">
        <v>74</v>
      </c>
      <c r="E436" t="s">
        <v>78</v>
      </c>
      <c r="F436" t="s">
        <v>227</v>
      </c>
      <c r="G436" t="s">
        <v>228</v>
      </c>
      <c r="H436" t="s">
        <v>207</v>
      </c>
      <c r="I436">
        <v>1.0200000000000001E-2</v>
      </c>
      <c r="J436" t="s">
        <v>335</v>
      </c>
      <c r="K436" t="s">
        <v>335</v>
      </c>
      <c r="L436" t="s">
        <v>334</v>
      </c>
      <c r="M436" t="s">
        <v>280</v>
      </c>
    </row>
    <row r="437" spans="1:13" x14ac:dyDescent="0.45">
      <c r="A437">
        <v>440</v>
      </c>
      <c r="B437" s="19">
        <v>44566</v>
      </c>
      <c r="C437" t="s">
        <v>82</v>
      </c>
      <c r="D437" t="s">
        <v>74</v>
      </c>
      <c r="E437" t="s">
        <v>79</v>
      </c>
      <c r="F437" t="s">
        <v>227</v>
      </c>
      <c r="G437" t="s">
        <v>228</v>
      </c>
      <c r="H437" t="s">
        <v>207</v>
      </c>
      <c r="I437">
        <v>1.0699999999999999E-2</v>
      </c>
      <c r="J437" t="s">
        <v>335</v>
      </c>
      <c r="K437" t="s">
        <v>335</v>
      </c>
      <c r="L437" t="s">
        <v>334</v>
      </c>
      <c r="M437" t="s">
        <v>280</v>
      </c>
    </row>
    <row r="438" spans="1:13" x14ac:dyDescent="0.45">
      <c r="A438">
        <v>441</v>
      </c>
      <c r="B438" s="19">
        <v>44566</v>
      </c>
      <c r="C438" t="s">
        <v>82</v>
      </c>
      <c r="D438" t="s">
        <v>74</v>
      </c>
      <c r="E438" t="s">
        <v>80</v>
      </c>
      <c r="F438" t="s">
        <v>227</v>
      </c>
      <c r="G438" t="s">
        <v>228</v>
      </c>
      <c r="H438" t="s">
        <v>207</v>
      </c>
      <c r="I438">
        <v>1.0800000000000001E-2</v>
      </c>
      <c r="J438" t="s">
        <v>335</v>
      </c>
      <c r="K438" t="s">
        <v>335</v>
      </c>
      <c r="L438" t="s">
        <v>334</v>
      </c>
      <c r="M438" t="s">
        <v>280</v>
      </c>
    </row>
    <row r="439" spans="1:13" x14ac:dyDescent="0.45">
      <c r="A439">
        <v>442</v>
      </c>
      <c r="B439" s="19">
        <v>44566</v>
      </c>
      <c r="C439" t="s">
        <v>82</v>
      </c>
      <c r="D439" t="s">
        <v>74</v>
      </c>
      <c r="E439" t="s">
        <v>81</v>
      </c>
      <c r="F439" t="s">
        <v>227</v>
      </c>
      <c r="G439" t="s">
        <v>228</v>
      </c>
      <c r="H439" t="s">
        <v>207</v>
      </c>
      <c r="I439">
        <v>1.06E-2</v>
      </c>
      <c r="J439" t="s">
        <v>335</v>
      </c>
      <c r="K439" t="s">
        <v>335</v>
      </c>
      <c r="L439" t="s">
        <v>334</v>
      </c>
      <c r="M439" t="s">
        <v>280</v>
      </c>
    </row>
    <row r="440" spans="1:13" x14ac:dyDescent="0.45">
      <c r="A440">
        <v>443</v>
      </c>
      <c r="B440" s="19">
        <v>44566</v>
      </c>
      <c r="C440" t="s">
        <v>82</v>
      </c>
      <c r="D440" t="s">
        <v>74</v>
      </c>
      <c r="E440" t="s">
        <v>83</v>
      </c>
      <c r="F440" t="s">
        <v>227</v>
      </c>
      <c r="G440" t="s">
        <v>228</v>
      </c>
      <c r="H440" t="s">
        <v>207</v>
      </c>
      <c r="I440">
        <v>1.03E-2</v>
      </c>
      <c r="J440" t="s">
        <v>335</v>
      </c>
      <c r="K440" t="s">
        <v>335</v>
      </c>
      <c r="L440" t="s">
        <v>334</v>
      </c>
      <c r="M440" t="s">
        <v>280</v>
      </c>
    </row>
    <row r="441" spans="1:13" x14ac:dyDescent="0.45">
      <c r="A441">
        <v>444</v>
      </c>
      <c r="B441" s="19">
        <v>44566</v>
      </c>
      <c r="C441" t="s">
        <v>82</v>
      </c>
      <c r="D441" t="s">
        <v>74</v>
      </c>
      <c r="E441" t="s">
        <v>84</v>
      </c>
      <c r="F441" t="s">
        <v>227</v>
      </c>
      <c r="G441" t="s">
        <v>228</v>
      </c>
      <c r="H441" t="s">
        <v>207</v>
      </c>
      <c r="I441">
        <v>0.01</v>
      </c>
      <c r="J441" t="s">
        <v>335</v>
      </c>
      <c r="K441" t="s">
        <v>335</v>
      </c>
      <c r="L441" t="s">
        <v>334</v>
      </c>
      <c r="M441" t="s">
        <v>280</v>
      </c>
    </row>
    <row r="442" spans="1:13" x14ac:dyDescent="0.45">
      <c r="A442">
        <v>445</v>
      </c>
      <c r="B442" s="19">
        <v>44566</v>
      </c>
      <c r="C442" t="s">
        <v>82</v>
      </c>
      <c r="D442" t="s">
        <v>74</v>
      </c>
      <c r="E442" t="s">
        <v>85</v>
      </c>
      <c r="F442" t="s">
        <v>227</v>
      </c>
      <c r="G442" t="s">
        <v>228</v>
      </c>
      <c r="H442" t="s">
        <v>207</v>
      </c>
      <c r="I442">
        <v>1.06E-2</v>
      </c>
      <c r="J442" t="s">
        <v>335</v>
      </c>
      <c r="K442" t="s">
        <v>335</v>
      </c>
      <c r="L442" t="s">
        <v>334</v>
      </c>
      <c r="M442" t="s">
        <v>280</v>
      </c>
    </row>
    <row r="443" spans="1:13" x14ac:dyDescent="0.45">
      <c r="A443">
        <v>446</v>
      </c>
      <c r="B443" s="19">
        <v>44566</v>
      </c>
      <c r="C443" t="s">
        <v>82</v>
      </c>
      <c r="D443" t="s">
        <v>74</v>
      </c>
      <c r="E443" t="s">
        <v>86</v>
      </c>
      <c r="F443" t="s">
        <v>227</v>
      </c>
      <c r="G443" t="s">
        <v>228</v>
      </c>
      <c r="H443" t="s">
        <v>207</v>
      </c>
      <c r="I443">
        <v>1.01E-2</v>
      </c>
      <c r="J443" t="s">
        <v>335</v>
      </c>
      <c r="K443" t="s">
        <v>335</v>
      </c>
      <c r="L443" t="s">
        <v>334</v>
      </c>
      <c r="M443" t="s">
        <v>280</v>
      </c>
    </row>
    <row r="444" spans="1:13" x14ac:dyDescent="0.45">
      <c r="A444">
        <v>447</v>
      </c>
      <c r="B444" s="19">
        <v>44566</v>
      </c>
      <c r="C444" t="s">
        <v>82</v>
      </c>
      <c r="D444" t="s">
        <v>74</v>
      </c>
      <c r="E444" t="s">
        <v>87</v>
      </c>
      <c r="F444" t="s">
        <v>227</v>
      </c>
      <c r="G444" t="s">
        <v>228</v>
      </c>
      <c r="H444" t="s">
        <v>207</v>
      </c>
      <c r="I444">
        <v>1.04E-2</v>
      </c>
      <c r="J444" t="s">
        <v>335</v>
      </c>
      <c r="K444" t="s">
        <v>335</v>
      </c>
      <c r="L444" t="s">
        <v>334</v>
      </c>
      <c r="M444" t="s">
        <v>280</v>
      </c>
    </row>
    <row r="445" spans="1:13" x14ac:dyDescent="0.45">
      <c r="A445">
        <v>448</v>
      </c>
      <c r="B445" s="19">
        <v>44566</v>
      </c>
      <c r="C445" t="s">
        <v>82</v>
      </c>
      <c r="D445" t="s">
        <v>74</v>
      </c>
      <c r="E445" t="s">
        <v>88</v>
      </c>
      <c r="F445" t="s">
        <v>227</v>
      </c>
      <c r="G445" t="s">
        <v>228</v>
      </c>
      <c r="H445" t="s">
        <v>207</v>
      </c>
      <c r="I445">
        <v>1.0500000000000001E-2</v>
      </c>
      <c r="J445" t="s">
        <v>335</v>
      </c>
      <c r="K445" t="s">
        <v>335</v>
      </c>
      <c r="L445" t="s">
        <v>334</v>
      </c>
      <c r="M445" t="s">
        <v>280</v>
      </c>
    </row>
    <row r="446" spans="1:13" x14ac:dyDescent="0.45">
      <c r="A446">
        <v>449</v>
      </c>
      <c r="B446" s="19">
        <v>44566</v>
      </c>
      <c r="C446" t="s">
        <v>82</v>
      </c>
      <c r="D446" t="s">
        <v>74</v>
      </c>
      <c r="E446" t="s">
        <v>89</v>
      </c>
      <c r="F446" t="s">
        <v>227</v>
      </c>
      <c r="G446" t="s">
        <v>228</v>
      </c>
      <c r="H446" t="s">
        <v>207</v>
      </c>
      <c r="I446">
        <v>1.01E-2</v>
      </c>
      <c r="J446" t="s">
        <v>335</v>
      </c>
      <c r="K446" t="s">
        <v>335</v>
      </c>
      <c r="L446" t="s">
        <v>334</v>
      </c>
      <c r="M446" t="s">
        <v>280</v>
      </c>
    </row>
    <row r="447" spans="1:13" x14ac:dyDescent="0.45">
      <c r="A447">
        <v>450</v>
      </c>
      <c r="B447" s="19">
        <v>44566</v>
      </c>
      <c r="C447" t="s">
        <v>82</v>
      </c>
      <c r="D447" t="s">
        <v>74</v>
      </c>
      <c r="E447" t="s">
        <v>90</v>
      </c>
      <c r="F447" t="s">
        <v>227</v>
      </c>
      <c r="G447" t="s">
        <v>228</v>
      </c>
      <c r="H447" t="s">
        <v>207</v>
      </c>
      <c r="I447">
        <v>1.0200000000000001E-2</v>
      </c>
      <c r="J447" t="s">
        <v>335</v>
      </c>
      <c r="K447" t="s">
        <v>335</v>
      </c>
      <c r="L447" t="s">
        <v>334</v>
      </c>
      <c r="M447" t="s">
        <v>280</v>
      </c>
    </row>
    <row r="448" spans="1:13" x14ac:dyDescent="0.45">
      <c r="A448">
        <v>451</v>
      </c>
      <c r="B448" s="19">
        <v>44566</v>
      </c>
      <c r="C448" t="s">
        <v>82</v>
      </c>
      <c r="D448" t="s">
        <v>74</v>
      </c>
      <c r="E448" t="s">
        <v>91</v>
      </c>
      <c r="F448" t="s">
        <v>227</v>
      </c>
      <c r="G448" t="s">
        <v>228</v>
      </c>
      <c r="H448" t="s">
        <v>207</v>
      </c>
      <c r="I448">
        <v>1.06E-2</v>
      </c>
      <c r="J448" t="s">
        <v>335</v>
      </c>
      <c r="K448" t="s">
        <v>335</v>
      </c>
      <c r="L448" t="s">
        <v>334</v>
      </c>
      <c r="M448" t="s">
        <v>280</v>
      </c>
    </row>
    <row r="449" spans="1:13" x14ac:dyDescent="0.45">
      <c r="A449">
        <v>452</v>
      </c>
      <c r="B449" s="19">
        <v>44566</v>
      </c>
      <c r="C449" t="s">
        <v>82</v>
      </c>
      <c r="D449" t="s">
        <v>74</v>
      </c>
      <c r="E449" t="s">
        <v>92</v>
      </c>
      <c r="F449" t="s">
        <v>227</v>
      </c>
      <c r="G449" t="s">
        <v>228</v>
      </c>
      <c r="H449" t="s">
        <v>207</v>
      </c>
      <c r="I449">
        <v>1.0500000000000001E-2</v>
      </c>
      <c r="J449" t="s">
        <v>335</v>
      </c>
      <c r="K449" t="s">
        <v>335</v>
      </c>
      <c r="L449" t="s">
        <v>334</v>
      </c>
      <c r="M449" t="s">
        <v>280</v>
      </c>
    </row>
    <row r="450" spans="1:13" x14ac:dyDescent="0.45">
      <c r="A450">
        <v>453</v>
      </c>
      <c r="B450" s="19">
        <v>44566</v>
      </c>
      <c r="C450" t="s">
        <v>82</v>
      </c>
      <c r="D450" t="s">
        <v>74</v>
      </c>
      <c r="E450" t="s">
        <v>93</v>
      </c>
      <c r="F450" t="s">
        <v>227</v>
      </c>
      <c r="G450" t="s">
        <v>228</v>
      </c>
      <c r="H450" t="s">
        <v>207</v>
      </c>
      <c r="I450">
        <v>1.0800000000000001E-2</v>
      </c>
      <c r="J450" t="s">
        <v>335</v>
      </c>
      <c r="K450" t="s">
        <v>335</v>
      </c>
      <c r="L450" t="s">
        <v>334</v>
      </c>
      <c r="M450" t="s">
        <v>280</v>
      </c>
    </row>
    <row r="451" spans="1:13" x14ac:dyDescent="0.45">
      <c r="A451">
        <v>454</v>
      </c>
      <c r="B451" s="19">
        <v>44566</v>
      </c>
      <c r="C451" t="s">
        <v>82</v>
      </c>
      <c r="D451" t="s">
        <v>74</v>
      </c>
      <c r="E451" t="s">
        <v>94</v>
      </c>
      <c r="F451" t="s">
        <v>227</v>
      </c>
      <c r="G451" t="s">
        <v>228</v>
      </c>
      <c r="H451" t="s">
        <v>207</v>
      </c>
      <c r="I451">
        <v>1.0200000000000001E-2</v>
      </c>
      <c r="J451" t="s">
        <v>335</v>
      </c>
      <c r="K451" t="s">
        <v>335</v>
      </c>
      <c r="L451" t="s">
        <v>334</v>
      </c>
      <c r="M451" t="s">
        <v>280</v>
      </c>
    </row>
    <row r="452" spans="1:13" x14ac:dyDescent="0.45">
      <c r="A452">
        <v>455</v>
      </c>
      <c r="B452" s="19">
        <v>44566</v>
      </c>
      <c r="C452" t="s">
        <v>238</v>
      </c>
      <c r="D452" t="s">
        <v>74</v>
      </c>
      <c r="E452" t="s">
        <v>74</v>
      </c>
      <c r="F452" t="s">
        <v>230</v>
      </c>
      <c r="G452" t="s">
        <v>228</v>
      </c>
      <c r="J452" t="s">
        <v>335</v>
      </c>
      <c r="K452" t="s">
        <v>335</v>
      </c>
      <c r="L452" t="s">
        <v>334</v>
      </c>
      <c r="M452" t="s">
        <v>280</v>
      </c>
    </row>
    <row r="453" spans="1:13" x14ac:dyDescent="0.45">
      <c r="A453">
        <v>456</v>
      </c>
      <c r="B453" s="19">
        <v>44566</v>
      </c>
      <c r="C453" t="s">
        <v>82</v>
      </c>
      <c r="D453" t="s">
        <v>74</v>
      </c>
      <c r="E453" t="s">
        <v>70</v>
      </c>
      <c r="F453" t="s">
        <v>230</v>
      </c>
      <c r="G453" t="s">
        <v>228</v>
      </c>
      <c r="J453" t="s">
        <v>335</v>
      </c>
      <c r="K453" t="s">
        <v>335</v>
      </c>
      <c r="L453" t="s">
        <v>334</v>
      </c>
      <c r="M453" t="s">
        <v>280</v>
      </c>
    </row>
    <row r="454" spans="1:13" x14ac:dyDescent="0.45">
      <c r="A454">
        <v>457</v>
      </c>
      <c r="B454" s="19">
        <v>44566</v>
      </c>
      <c r="C454" t="s">
        <v>82</v>
      </c>
      <c r="D454" t="s">
        <v>74</v>
      </c>
      <c r="E454" t="s">
        <v>71</v>
      </c>
      <c r="F454" t="s">
        <v>230</v>
      </c>
      <c r="G454" t="s">
        <v>228</v>
      </c>
      <c r="J454" t="s">
        <v>335</v>
      </c>
      <c r="K454" t="s">
        <v>335</v>
      </c>
      <c r="L454" t="s">
        <v>334</v>
      </c>
      <c r="M454" t="s">
        <v>280</v>
      </c>
    </row>
    <row r="455" spans="1:13" x14ac:dyDescent="0.45">
      <c r="A455">
        <v>458</v>
      </c>
      <c r="B455" s="19">
        <v>44566</v>
      </c>
      <c r="C455" t="s">
        <v>82</v>
      </c>
      <c r="D455" t="s">
        <v>74</v>
      </c>
      <c r="E455" t="s">
        <v>72</v>
      </c>
      <c r="F455" t="s">
        <v>230</v>
      </c>
      <c r="G455" t="s">
        <v>228</v>
      </c>
      <c r="J455" t="s">
        <v>335</v>
      </c>
      <c r="K455" t="s">
        <v>335</v>
      </c>
      <c r="L455" t="s">
        <v>334</v>
      </c>
      <c r="M455" t="s">
        <v>280</v>
      </c>
    </row>
    <row r="456" spans="1:13" x14ac:dyDescent="0.45">
      <c r="A456">
        <v>459</v>
      </c>
      <c r="B456" s="19">
        <v>44566</v>
      </c>
      <c r="C456" t="s">
        <v>82</v>
      </c>
      <c r="D456" t="s">
        <v>74</v>
      </c>
      <c r="E456" t="s">
        <v>73</v>
      </c>
      <c r="F456" t="s">
        <v>230</v>
      </c>
      <c r="G456" t="s">
        <v>228</v>
      </c>
      <c r="J456" t="s">
        <v>335</v>
      </c>
      <c r="K456" t="s">
        <v>335</v>
      </c>
      <c r="L456" t="s">
        <v>334</v>
      </c>
      <c r="M456" t="s">
        <v>280</v>
      </c>
    </row>
    <row r="457" spans="1:13" x14ac:dyDescent="0.45">
      <c r="A457">
        <v>460</v>
      </c>
      <c r="B457" s="19">
        <v>44566</v>
      </c>
      <c r="C457" t="s">
        <v>82</v>
      </c>
      <c r="D457" t="s">
        <v>74</v>
      </c>
      <c r="E457" t="s">
        <v>64</v>
      </c>
      <c r="F457" t="s">
        <v>230</v>
      </c>
      <c r="G457" t="s">
        <v>228</v>
      </c>
      <c r="J457" t="s">
        <v>335</v>
      </c>
      <c r="K457" t="s">
        <v>335</v>
      </c>
      <c r="L457" t="s">
        <v>334</v>
      </c>
      <c r="M457" t="s">
        <v>280</v>
      </c>
    </row>
    <row r="458" spans="1:13" x14ac:dyDescent="0.45">
      <c r="A458">
        <v>461</v>
      </c>
      <c r="B458" s="19">
        <v>44566</v>
      </c>
      <c r="C458" t="s">
        <v>82</v>
      </c>
      <c r="D458" t="s">
        <v>74</v>
      </c>
      <c r="E458" t="s">
        <v>65</v>
      </c>
      <c r="F458" t="s">
        <v>230</v>
      </c>
      <c r="G458" t="s">
        <v>228</v>
      </c>
      <c r="J458" t="s">
        <v>335</v>
      </c>
      <c r="K458" t="s">
        <v>335</v>
      </c>
      <c r="L458" t="s">
        <v>334</v>
      </c>
      <c r="M458" t="s">
        <v>280</v>
      </c>
    </row>
    <row r="459" spans="1:13" x14ac:dyDescent="0.45">
      <c r="A459">
        <v>462</v>
      </c>
      <c r="B459" s="19">
        <v>44566</v>
      </c>
      <c r="C459" t="s">
        <v>82</v>
      </c>
      <c r="D459" t="s">
        <v>74</v>
      </c>
      <c r="E459" t="s">
        <v>66</v>
      </c>
      <c r="F459" t="s">
        <v>230</v>
      </c>
      <c r="G459" t="s">
        <v>228</v>
      </c>
      <c r="J459" t="s">
        <v>335</v>
      </c>
      <c r="K459" t="s">
        <v>335</v>
      </c>
      <c r="L459" t="s">
        <v>334</v>
      </c>
      <c r="M459" t="s">
        <v>280</v>
      </c>
    </row>
    <row r="460" spans="1:13" x14ac:dyDescent="0.45">
      <c r="A460">
        <v>463</v>
      </c>
      <c r="B460" s="19">
        <v>44566</v>
      </c>
      <c r="C460" t="s">
        <v>82</v>
      </c>
      <c r="D460" t="s">
        <v>74</v>
      </c>
      <c r="E460" t="s">
        <v>67</v>
      </c>
      <c r="F460" t="s">
        <v>230</v>
      </c>
      <c r="G460" t="s">
        <v>228</v>
      </c>
      <c r="J460" t="s">
        <v>335</v>
      </c>
      <c r="K460" t="s">
        <v>335</v>
      </c>
      <c r="L460" t="s">
        <v>334</v>
      </c>
      <c r="M460" t="s">
        <v>280</v>
      </c>
    </row>
    <row r="461" spans="1:13" x14ac:dyDescent="0.45">
      <c r="A461">
        <v>464</v>
      </c>
      <c r="B461" s="19">
        <v>44566</v>
      </c>
      <c r="C461" t="s">
        <v>82</v>
      </c>
      <c r="D461" t="s">
        <v>74</v>
      </c>
      <c r="E461" t="s">
        <v>48</v>
      </c>
      <c r="F461" t="s">
        <v>230</v>
      </c>
      <c r="G461" t="s">
        <v>228</v>
      </c>
      <c r="J461" t="s">
        <v>335</v>
      </c>
      <c r="K461" t="s">
        <v>335</v>
      </c>
      <c r="L461" t="s">
        <v>334</v>
      </c>
      <c r="M461" t="s">
        <v>280</v>
      </c>
    </row>
    <row r="462" spans="1:13" x14ac:dyDescent="0.45">
      <c r="A462">
        <v>465</v>
      </c>
      <c r="B462" s="19">
        <v>44566</v>
      </c>
      <c r="C462" t="s">
        <v>82</v>
      </c>
      <c r="D462" t="s">
        <v>74</v>
      </c>
      <c r="E462" t="s">
        <v>49</v>
      </c>
      <c r="F462" t="s">
        <v>230</v>
      </c>
      <c r="G462" t="s">
        <v>228</v>
      </c>
      <c r="J462" t="s">
        <v>335</v>
      </c>
      <c r="K462" t="s">
        <v>335</v>
      </c>
      <c r="L462" t="s">
        <v>334</v>
      </c>
      <c r="M462" t="s">
        <v>280</v>
      </c>
    </row>
    <row r="463" spans="1:13" x14ac:dyDescent="0.45">
      <c r="A463">
        <v>466</v>
      </c>
      <c r="B463" s="19">
        <v>44566</v>
      </c>
      <c r="C463" t="s">
        <v>82</v>
      </c>
      <c r="D463" t="s">
        <v>74</v>
      </c>
      <c r="E463" t="s">
        <v>50</v>
      </c>
      <c r="F463" t="s">
        <v>230</v>
      </c>
      <c r="G463" t="s">
        <v>228</v>
      </c>
      <c r="J463" t="s">
        <v>335</v>
      </c>
      <c r="K463" t="s">
        <v>335</v>
      </c>
      <c r="L463" t="s">
        <v>334</v>
      </c>
      <c r="M463" t="s">
        <v>280</v>
      </c>
    </row>
    <row r="464" spans="1:13" x14ac:dyDescent="0.45">
      <c r="A464">
        <v>467</v>
      </c>
      <c r="B464" s="19">
        <v>44566</v>
      </c>
      <c r="C464" t="s">
        <v>82</v>
      </c>
      <c r="D464" t="s">
        <v>74</v>
      </c>
      <c r="E464" t="s">
        <v>51</v>
      </c>
      <c r="F464" t="s">
        <v>230</v>
      </c>
      <c r="G464" t="s">
        <v>228</v>
      </c>
      <c r="J464" t="s">
        <v>335</v>
      </c>
      <c r="K464" t="s">
        <v>335</v>
      </c>
      <c r="L464" t="s">
        <v>334</v>
      </c>
      <c r="M464" t="s">
        <v>280</v>
      </c>
    </row>
    <row r="465" spans="1:13" x14ac:dyDescent="0.45">
      <c r="A465">
        <v>468</v>
      </c>
      <c r="B465" s="19">
        <v>44566</v>
      </c>
      <c r="C465" t="s">
        <v>82</v>
      </c>
      <c r="D465" t="s">
        <v>74</v>
      </c>
      <c r="E465" t="s">
        <v>60</v>
      </c>
      <c r="F465" t="s">
        <v>230</v>
      </c>
      <c r="G465" t="s">
        <v>228</v>
      </c>
      <c r="J465" t="s">
        <v>335</v>
      </c>
      <c r="K465" t="s">
        <v>335</v>
      </c>
      <c r="L465" t="s">
        <v>334</v>
      </c>
      <c r="M465" t="s">
        <v>280</v>
      </c>
    </row>
    <row r="466" spans="1:13" x14ac:dyDescent="0.45">
      <c r="A466">
        <v>469</v>
      </c>
      <c r="B466" s="19">
        <v>44566</v>
      </c>
      <c r="C466" t="s">
        <v>82</v>
      </c>
      <c r="D466" t="s">
        <v>74</v>
      </c>
      <c r="E466" t="s">
        <v>61</v>
      </c>
      <c r="F466" t="s">
        <v>230</v>
      </c>
      <c r="G466" t="s">
        <v>228</v>
      </c>
      <c r="J466" t="s">
        <v>335</v>
      </c>
      <c r="K466" t="s">
        <v>335</v>
      </c>
      <c r="L466" t="s">
        <v>334</v>
      </c>
      <c r="M466" t="s">
        <v>280</v>
      </c>
    </row>
    <row r="467" spans="1:13" x14ac:dyDescent="0.45">
      <c r="A467">
        <v>470</v>
      </c>
      <c r="B467" s="19">
        <v>44566</v>
      </c>
      <c r="C467" t="s">
        <v>82</v>
      </c>
      <c r="D467" t="s">
        <v>74</v>
      </c>
      <c r="E467" t="s">
        <v>62</v>
      </c>
      <c r="F467" t="s">
        <v>230</v>
      </c>
      <c r="G467" t="s">
        <v>228</v>
      </c>
      <c r="J467" t="s">
        <v>335</v>
      </c>
      <c r="K467" t="s">
        <v>335</v>
      </c>
      <c r="L467" t="s">
        <v>334</v>
      </c>
      <c r="M467" t="s">
        <v>280</v>
      </c>
    </row>
    <row r="468" spans="1:13" x14ac:dyDescent="0.45">
      <c r="A468">
        <v>471</v>
      </c>
      <c r="B468" s="19">
        <v>44566</v>
      </c>
      <c r="C468" t="s">
        <v>82</v>
      </c>
      <c r="D468" t="s">
        <v>74</v>
      </c>
      <c r="E468" t="s">
        <v>63</v>
      </c>
      <c r="F468" t="s">
        <v>230</v>
      </c>
      <c r="G468" t="s">
        <v>228</v>
      </c>
      <c r="J468" t="s">
        <v>335</v>
      </c>
      <c r="K468" t="s">
        <v>335</v>
      </c>
      <c r="L468" t="s">
        <v>334</v>
      </c>
      <c r="M468" t="s">
        <v>280</v>
      </c>
    </row>
    <row r="469" spans="1:13" x14ac:dyDescent="0.45">
      <c r="A469">
        <v>472</v>
      </c>
      <c r="B469" s="19">
        <v>44566</v>
      </c>
      <c r="C469" t="s">
        <v>82</v>
      </c>
      <c r="D469" t="s">
        <v>74</v>
      </c>
      <c r="E469" t="s">
        <v>52</v>
      </c>
      <c r="F469" t="s">
        <v>230</v>
      </c>
      <c r="G469" t="s">
        <v>228</v>
      </c>
      <c r="J469" t="s">
        <v>335</v>
      </c>
      <c r="K469" t="s">
        <v>335</v>
      </c>
      <c r="L469" t="s">
        <v>334</v>
      </c>
      <c r="M469" t="s">
        <v>280</v>
      </c>
    </row>
    <row r="470" spans="1:13" x14ac:dyDescent="0.45">
      <c r="A470">
        <v>473</v>
      </c>
      <c r="B470" s="19">
        <v>44566</v>
      </c>
      <c r="C470" t="s">
        <v>82</v>
      </c>
      <c r="D470" t="s">
        <v>74</v>
      </c>
      <c r="E470" t="s">
        <v>53</v>
      </c>
      <c r="F470" t="s">
        <v>230</v>
      </c>
      <c r="G470" t="s">
        <v>228</v>
      </c>
      <c r="J470" t="s">
        <v>335</v>
      </c>
      <c r="K470" t="s">
        <v>335</v>
      </c>
      <c r="L470" t="s">
        <v>334</v>
      </c>
      <c r="M470" t="s">
        <v>280</v>
      </c>
    </row>
    <row r="471" spans="1:13" x14ac:dyDescent="0.45">
      <c r="A471">
        <v>474</v>
      </c>
      <c r="B471" s="19">
        <v>44566</v>
      </c>
      <c r="C471" t="s">
        <v>82</v>
      </c>
      <c r="D471" t="s">
        <v>74</v>
      </c>
      <c r="E471" t="s">
        <v>54</v>
      </c>
      <c r="F471" t="s">
        <v>230</v>
      </c>
      <c r="G471" t="s">
        <v>228</v>
      </c>
      <c r="J471" t="s">
        <v>335</v>
      </c>
      <c r="K471" t="s">
        <v>335</v>
      </c>
      <c r="L471" t="s">
        <v>334</v>
      </c>
      <c r="M471" t="s">
        <v>280</v>
      </c>
    </row>
    <row r="472" spans="1:13" x14ac:dyDescent="0.45">
      <c r="A472">
        <v>475</v>
      </c>
      <c r="B472" s="19">
        <v>44566</v>
      </c>
      <c r="C472" t="s">
        <v>82</v>
      </c>
      <c r="D472" t="s">
        <v>74</v>
      </c>
      <c r="E472" t="s">
        <v>55</v>
      </c>
      <c r="F472" t="s">
        <v>230</v>
      </c>
      <c r="G472" t="s">
        <v>228</v>
      </c>
      <c r="J472" t="s">
        <v>335</v>
      </c>
      <c r="K472" t="s">
        <v>335</v>
      </c>
      <c r="L472" t="s">
        <v>334</v>
      </c>
      <c r="M472" t="s">
        <v>280</v>
      </c>
    </row>
    <row r="473" spans="1:13" x14ac:dyDescent="0.45">
      <c r="A473">
        <v>476</v>
      </c>
      <c r="B473" s="19">
        <v>44566</v>
      </c>
      <c r="C473" t="s">
        <v>82</v>
      </c>
      <c r="D473" t="s">
        <v>74</v>
      </c>
      <c r="E473" t="s">
        <v>56</v>
      </c>
      <c r="F473" t="s">
        <v>230</v>
      </c>
      <c r="G473" t="s">
        <v>228</v>
      </c>
      <c r="J473" t="s">
        <v>335</v>
      </c>
      <c r="K473" t="s">
        <v>335</v>
      </c>
      <c r="L473" t="s">
        <v>334</v>
      </c>
      <c r="M473" t="s">
        <v>280</v>
      </c>
    </row>
    <row r="474" spans="1:13" x14ac:dyDescent="0.45">
      <c r="A474">
        <v>477</v>
      </c>
      <c r="B474" s="19">
        <v>44566</v>
      </c>
      <c r="C474" t="s">
        <v>82</v>
      </c>
      <c r="D474" t="s">
        <v>74</v>
      </c>
      <c r="E474" t="s">
        <v>57</v>
      </c>
      <c r="F474" t="s">
        <v>230</v>
      </c>
      <c r="G474" t="s">
        <v>228</v>
      </c>
      <c r="J474" t="s">
        <v>335</v>
      </c>
      <c r="K474" t="s">
        <v>335</v>
      </c>
      <c r="L474" t="s">
        <v>334</v>
      </c>
      <c r="M474" t="s">
        <v>280</v>
      </c>
    </row>
    <row r="475" spans="1:13" x14ac:dyDescent="0.45">
      <c r="A475">
        <v>478</v>
      </c>
      <c r="B475" s="19">
        <v>44566</v>
      </c>
      <c r="C475" t="s">
        <v>82</v>
      </c>
      <c r="D475" t="s">
        <v>74</v>
      </c>
      <c r="E475" t="s">
        <v>58</v>
      </c>
      <c r="F475" t="s">
        <v>230</v>
      </c>
      <c r="G475" t="s">
        <v>228</v>
      </c>
      <c r="J475" t="s">
        <v>335</v>
      </c>
      <c r="K475" t="s">
        <v>335</v>
      </c>
      <c r="L475" t="s">
        <v>334</v>
      </c>
      <c r="M475" t="s">
        <v>280</v>
      </c>
    </row>
    <row r="476" spans="1:13" x14ac:dyDescent="0.45">
      <c r="A476">
        <v>479</v>
      </c>
      <c r="B476" s="19">
        <v>44566</v>
      </c>
      <c r="C476" t="s">
        <v>82</v>
      </c>
      <c r="D476" t="s">
        <v>74</v>
      </c>
      <c r="E476" t="s">
        <v>59</v>
      </c>
      <c r="F476" t="s">
        <v>230</v>
      </c>
      <c r="G476" t="s">
        <v>228</v>
      </c>
      <c r="J476" t="s">
        <v>335</v>
      </c>
      <c r="K476" t="s">
        <v>335</v>
      </c>
      <c r="L476" t="s">
        <v>334</v>
      </c>
      <c r="M476" t="s">
        <v>280</v>
      </c>
    </row>
    <row r="477" spans="1:13" x14ac:dyDescent="0.45">
      <c r="A477">
        <v>480</v>
      </c>
      <c r="B477" s="19">
        <v>44566</v>
      </c>
      <c r="C477" t="s">
        <v>24</v>
      </c>
      <c r="D477" t="s">
        <v>74</v>
      </c>
      <c r="E477" t="s">
        <v>70</v>
      </c>
      <c r="F477" t="s">
        <v>230</v>
      </c>
      <c r="G477" t="s">
        <v>228</v>
      </c>
      <c r="J477" t="s">
        <v>335</v>
      </c>
      <c r="K477" t="s">
        <v>335</v>
      </c>
      <c r="L477" t="s">
        <v>334</v>
      </c>
      <c r="M477" t="s">
        <v>280</v>
      </c>
    </row>
    <row r="478" spans="1:13" x14ac:dyDescent="0.45">
      <c r="A478">
        <v>481</v>
      </c>
      <c r="B478" s="19">
        <v>44566</v>
      </c>
      <c r="C478" t="s">
        <v>24</v>
      </c>
      <c r="D478" t="s">
        <v>74</v>
      </c>
      <c r="E478" t="s">
        <v>71</v>
      </c>
      <c r="F478" t="s">
        <v>230</v>
      </c>
      <c r="G478" t="s">
        <v>228</v>
      </c>
      <c r="J478" t="s">
        <v>335</v>
      </c>
      <c r="K478" t="s">
        <v>335</v>
      </c>
      <c r="L478" t="s">
        <v>334</v>
      </c>
      <c r="M478" t="s">
        <v>280</v>
      </c>
    </row>
    <row r="479" spans="1:13" x14ac:dyDescent="0.45">
      <c r="A479">
        <v>482</v>
      </c>
      <c r="B479" s="19">
        <v>44566</v>
      </c>
      <c r="C479" t="s">
        <v>24</v>
      </c>
      <c r="D479" t="s">
        <v>74</v>
      </c>
      <c r="E479" t="s">
        <v>72</v>
      </c>
      <c r="F479" t="s">
        <v>230</v>
      </c>
      <c r="G479" t="s">
        <v>228</v>
      </c>
      <c r="J479" t="s">
        <v>335</v>
      </c>
      <c r="K479" t="s">
        <v>335</v>
      </c>
      <c r="L479" t="s">
        <v>334</v>
      </c>
      <c r="M479" t="s">
        <v>280</v>
      </c>
    </row>
    <row r="480" spans="1:13" x14ac:dyDescent="0.45">
      <c r="A480">
        <v>483</v>
      </c>
      <c r="B480" s="19">
        <v>44566</v>
      </c>
      <c r="C480" t="s">
        <v>24</v>
      </c>
      <c r="D480" t="s">
        <v>74</v>
      </c>
      <c r="E480" t="s">
        <v>73</v>
      </c>
      <c r="F480" t="s">
        <v>230</v>
      </c>
      <c r="G480" t="s">
        <v>228</v>
      </c>
      <c r="J480" t="s">
        <v>335</v>
      </c>
      <c r="K480" t="s">
        <v>335</v>
      </c>
      <c r="L480" t="s">
        <v>334</v>
      </c>
      <c r="M480" t="s">
        <v>280</v>
      </c>
    </row>
    <row r="481" spans="1:13" x14ac:dyDescent="0.45">
      <c r="A481">
        <v>484</v>
      </c>
      <c r="B481" s="19">
        <v>44566</v>
      </c>
      <c r="C481" t="s">
        <v>24</v>
      </c>
      <c r="D481" t="s">
        <v>74</v>
      </c>
      <c r="E481" t="s">
        <v>64</v>
      </c>
      <c r="F481" t="s">
        <v>230</v>
      </c>
      <c r="G481" t="s">
        <v>228</v>
      </c>
      <c r="J481" t="s">
        <v>335</v>
      </c>
      <c r="K481" t="s">
        <v>335</v>
      </c>
      <c r="L481" t="s">
        <v>334</v>
      </c>
      <c r="M481" t="s">
        <v>280</v>
      </c>
    </row>
    <row r="482" spans="1:13" x14ac:dyDescent="0.45">
      <c r="A482">
        <v>485</v>
      </c>
      <c r="B482" s="19">
        <v>44566</v>
      </c>
      <c r="C482" t="s">
        <v>24</v>
      </c>
      <c r="D482" t="s">
        <v>74</v>
      </c>
      <c r="E482" t="s">
        <v>65</v>
      </c>
      <c r="F482" t="s">
        <v>230</v>
      </c>
      <c r="G482" t="s">
        <v>228</v>
      </c>
      <c r="J482" t="s">
        <v>335</v>
      </c>
      <c r="K482" t="s">
        <v>335</v>
      </c>
      <c r="L482" t="s">
        <v>334</v>
      </c>
      <c r="M482" t="s">
        <v>280</v>
      </c>
    </row>
    <row r="483" spans="1:13" x14ac:dyDescent="0.45">
      <c r="A483">
        <v>486</v>
      </c>
      <c r="B483" s="19">
        <v>44566</v>
      </c>
      <c r="C483" t="s">
        <v>24</v>
      </c>
      <c r="D483" t="s">
        <v>74</v>
      </c>
      <c r="E483" t="s">
        <v>66</v>
      </c>
      <c r="F483" t="s">
        <v>230</v>
      </c>
      <c r="G483" t="s">
        <v>228</v>
      </c>
      <c r="J483" t="s">
        <v>335</v>
      </c>
      <c r="K483" t="s">
        <v>335</v>
      </c>
      <c r="L483" t="s">
        <v>334</v>
      </c>
      <c r="M483" t="s">
        <v>280</v>
      </c>
    </row>
    <row r="484" spans="1:13" x14ac:dyDescent="0.45">
      <c r="A484">
        <v>487</v>
      </c>
      <c r="B484" s="19">
        <v>44566</v>
      </c>
      <c r="C484" t="s">
        <v>24</v>
      </c>
      <c r="D484" t="s">
        <v>74</v>
      </c>
      <c r="E484" t="s">
        <v>67</v>
      </c>
      <c r="F484" t="s">
        <v>230</v>
      </c>
      <c r="G484" t="s">
        <v>228</v>
      </c>
      <c r="J484" t="s">
        <v>335</v>
      </c>
      <c r="K484" t="s">
        <v>335</v>
      </c>
      <c r="L484" t="s">
        <v>334</v>
      </c>
      <c r="M484" t="s">
        <v>280</v>
      </c>
    </row>
    <row r="485" spans="1:13" x14ac:dyDescent="0.45">
      <c r="A485">
        <v>488</v>
      </c>
      <c r="B485" s="19">
        <v>44566</v>
      </c>
      <c r="C485" t="s">
        <v>24</v>
      </c>
      <c r="D485" t="s">
        <v>74</v>
      </c>
      <c r="E485" t="s">
        <v>48</v>
      </c>
      <c r="F485" t="s">
        <v>230</v>
      </c>
      <c r="G485" t="s">
        <v>228</v>
      </c>
      <c r="J485" t="s">
        <v>335</v>
      </c>
      <c r="K485" t="s">
        <v>335</v>
      </c>
      <c r="L485" t="s">
        <v>334</v>
      </c>
      <c r="M485" t="s">
        <v>280</v>
      </c>
    </row>
    <row r="486" spans="1:13" x14ac:dyDescent="0.45">
      <c r="A486">
        <v>489</v>
      </c>
      <c r="B486" s="19">
        <v>44566</v>
      </c>
      <c r="C486" t="s">
        <v>24</v>
      </c>
      <c r="D486" t="s">
        <v>74</v>
      </c>
      <c r="E486" t="s">
        <v>49</v>
      </c>
      <c r="F486" t="s">
        <v>230</v>
      </c>
      <c r="G486" t="s">
        <v>228</v>
      </c>
      <c r="J486" t="s">
        <v>335</v>
      </c>
      <c r="K486" t="s">
        <v>335</v>
      </c>
      <c r="L486" t="s">
        <v>334</v>
      </c>
      <c r="M486" t="s">
        <v>280</v>
      </c>
    </row>
    <row r="487" spans="1:13" x14ac:dyDescent="0.45">
      <c r="A487">
        <v>490</v>
      </c>
      <c r="B487" s="19">
        <v>44566</v>
      </c>
      <c r="C487" t="s">
        <v>24</v>
      </c>
      <c r="D487" t="s">
        <v>74</v>
      </c>
      <c r="E487" t="s">
        <v>50</v>
      </c>
      <c r="F487" t="s">
        <v>230</v>
      </c>
      <c r="G487" t="s">
        <v>228</v>
      </c>
      <c r="J487" t="s">
        <v>335</v>
      </c>
      <c r="K487" t="s">
        <v>335</v>
      </c>
      <c r="L487" t="s">
        <v>334</v>
      </c>
      <c r="M487" t="s">
        <v>280</v>
      </c>
    </row>
    <row r="488" spans="1:13" x14ac:dyDescent="0.45">
      <c r="A488">
        <v>491</v>
      </c>
      <c r="B488" s="19">
        <v>44566</v>
      </c>
      <c r="C488" t="s">
        <v>24</v>
      </c>
      <c r="D488" t="s">
        <v>74</v>
      </c>
      <c r="E488" t="s">
        <v>51</v>
      </c>
      <c r="F488" t="s">
        <v>230</v>
      </c>
      <c r="G488" t="s">
        <v>228</v>
      </c>
      <c r="J488" t="s">
        <v>335</v>
      </c>
      <c r="K488" t="s">
        <v>335</v>
      </c>
      <c r="L488" t="s">
        <v>334</v>
      </c>
      <c r="M488" t="s">
        <v>280</v>
      </c>
    </row>
    <row r="489" spans="1:13" x14ac:dyDescent="0.45">
      <c r="A489">
        <v>492</v>
      </c>
      <c r="B489" s="19">
        <v>44566</v>
      </c>
      <c r="C489" t="s">
        <v>24</v>
      </c>
      <c r="D489" t="s">
        <v>74</v>
      </c>
      <c r="E489" t="s">
        <v>60</v>
      </c>
      <c r="F489" t="s">
        <v>230</v>
      </c>
      <c r="G489" t="s">
        <v>228</v>
      </c>
      <c r="J489" t="s">
        <v>335</v>
      </c>
      <c r="K489" t="s">
        <v>335</v>
      </c>
      <c r="L489" t="s">
        <v>334</v>
      </c>
      <c r="M489" t="s">
        <v>280</v>
      </c>
    </row>
    <row r="490" spans="1:13" x14ac:dyDescent="0.45">
      <c r="A490">
        <v>493</v>
      </c>
      <c r="B490" s="19">
        <v>44566</v>
      </c>
      <c r="C490" t="s">
        <v>24</v>
      </c>
      <c r="D490" t="s">
        <v>74</v>
      </c>
      <c r="E490" t="s">
        <v>61</v>
      </c>
      <c r="F490" t="s">
        <v>230</v>
      </c>
      <c r="G490" t="s">
        <v>228</v>
      </c>
      <c r="J490" t="s">
        <v>335</v>
      </c>
      <c r="K490" t="s">
        <v>335</v>
      </c>
      <c r="L490" t="s">
        <v>334</v>
      </c>
      <c r="M490" t="s">
        <v>280</v>
      </c>
    </row>
    <row r="491" spans="1:13" x14ac:dyDescent="0.45">
      <c r="A491">
        <v>494</v>
      </c>
      <c r="B491" s="19">
        <v>44566</v>
      </c>
      <c r="C491" t="s">
        <v>24</v>
      </c>
      <c r="D491" t="s">
        <v>74</v>
      </c>
      <c r="E491" t="s">
        <v>62</v>
      </c>
      <c r="F491" t="s">
        <v>230</v>
      </c>
      <c r="G491" t="s">
        <v>228</v>
      </c>
      <c r="J491" t="s">
        <v>335</v>
      </c>
      <c r="K491" t="s">
        <v>335</v>
      </c>
      <c r="L491" t="s">
        <v>334</v>
      </c>
      <c r="M491" t="s">
        <v>280</v>
      </c>
    </row>
    <row r="492" spans="1:13" x14ac:dyDescent="0.45">
      <c r="A492">
        <v>495</v>
      </c>
      <c r="B492" s="19">
        <v>44566</v>
      </c>
      <c r="C492" t="s">
        <v>24</v>
      </c>
      <c r="D492" t="s">
        <v>74</v>
      </c>
      <c r="E492" t="s">
        <v>63</v>
      </c>
      <c r="F492" t="s">
        <v>230</v>
      </c>
      <c r="G492" t="s">
        <v>228</v>
      </c>
      <c r="J492" t="s">
        <v>335</v>
      </c>
      <c r="K492" t="s">
        <v>335</v>
      </c>
      <c r="L492" t="s">
        <v>334</v>
      </c>
      <c r="M492" t="s">
        <v>280</v>
      </c>
    </row>
    <row r="493" spans="1:13" x14ac:dyDescent="0.45">
      <c r="A493">
        <v>496</v>
      </c>
      <c r="B493" s="19">
        <v>44566</v>
      </c>
      <c r="C493" t="s">
        <v>24</v>
      </c>
      <c r="D493" t="s">
        <v>74</v>
      </c>
      <c r="E493" t="s">
        <v>52</v>
      </c>
      <c r="F493" t="s">
        <v>230</v>
      </c>
      <c r="G493" t="s">
        <v>228</v>
      </c>
      <c r="J493" t="s">
        <v>335</v>
      </c>
      <c r="K493" t="s">
        <v>335</v>
      </c>
      <c r="L493" t="s">
        <v>334</v>
      </c>
      <c r="M493" t="s">
        <v>280</v>
      </c>
    </row>
    <row r="494" spans="1:13" x14ac:dyDescent="0.45">
      <c r="A494">
        <v>497</v>
      </c>
      <c r="B494" s="19">
        <v>44566</v>
      </c>
      <c r="C494" t="s">
        <v>24</v>
      </c>
      <c r="D494" t="s">
        <v>74</v>
      </c>
      <c r="E494" t="s">
        <v>53</v>
      </c>
      <c r="F494" t="s">
        <v>230</v>
      </c>
      <c r="G494" t="s">
        <v>228</v>
      </c>
      <c r="J494" t="s">
        <v>335</v>
      </c>
      <c r="K494" t="s">
        <v>335</v>
      </c>
      <c r="L494" t="s">
        <v>334</v>
      </c>
      <c r="M494" t="s">
        <v>280</v>
      </c>
    </row>
    <row r="495" spans="1:13" x14ac:dyDescent="0.45">
      <c r="A495">
        <v>498</v>
      </c>
      <c r="B495" s="19">
        <v>44566</v>
      </c>
      <c r="C495" t="s">
        <v>24</v>
      </c>
      <c r="D495" t="s">
        <v>74</v>
      </c>
      <c r="E495" t="s">
        <v>54</v>
      </c>
      <c r="F495" t="s">
        <v>230</v>
      </c>
      <c r="G495" t="s">
        <v>228</v>
      </c>
      <c r="J495" t="s">
        <v>335</v>
      </c>
      <c r="K495" t="s">
        <v>335</v>
      </c>
      <c r="L495" t="s">
        <v>334</v>
      </c>
      <c r="M495" t="s">
        <v>280</v>
      </c>
    </row>
    <row r="496" spans="1:13" x14ac:dyDescent="0.45">
      <c r="A496">
        <v>499</v>
      </c>
      <c r="B496" s="19">
        <v>44566</v>
      </c>
      <c r="C496" t="s">
        <v>24</v>
      </c>
      <c r="D496" t="s">
        <v>74</v>
      </c>
      <c r="E496" t="s">
        <v>55</v>
      </c>
      <c r="F496" t="s">
        <v>230</v>
      </c>
      <c r="G496" t="s">
        <v>228</v>
      </c>
      <c r="J496" t="s">
        <v>335</v>
      </c>
      <c r="K496" t="s">
        <v>335</v>
      </c>
      <c r="L496" t="s">
        <v>334</v>
      </c>
      <c r="M496" t="s">
        <v>280</v>
      </c>
    </row>
    <row r="497" spans="1:13" x14ac:dyDescent="0.45">
      <c r="A497">
        <v>500</v>
      </c>
      <c r="B497" s="19">
        <v>44566</v>
      </c>
      <c r="C497" t="s">
        <v>24</v>
      </c>
      <c r="D497" t="s">
        <v>74</v>
      </c>
      <c r="E497" t="s">
        <v>56</v>
      </c>
      <c r="F497" t="s">
        <v>230</v>
      </c>
      <c r="G497" t="s">
        <v>228</v>
      </c>
      <c r="J497" t="s">
        <v>335</v>
      </c>
      <c r="K497" t="s">
        <v>335</v>
      </c>
      <c r="L497" t="s">
        <v>334</v>
      </c>
      <c r="M497" t="s">
        <v>280</v>
      </c>
    </row>
    <row r="498" spans="1:13" x14ac:dyDescent="0.45">
      <c r="A498">
        <v>501</v>
      </c>
      <c r="B498" s="19">
        <v>44566</v>
      </c>
      <c r="C498" t="s">
        <v>24</v>
      </c>
      <c r="D498" t="s">
        <v>74</v>
      </c>
      <c r="E498" t="s">
        <v>57</v>
      </c>
      <c r="F498" t="s">
        <v>230</v>
      </c>
      <c r="G498" t="s">
        <v>228</v>
      </c>
      <c r="J498" t="s">
        <v>335</v>
      </c>
      <c r="K498" t="s">
        <v>335</v>
      </c>
      <c r="L498" t="s">
        <v>334</v>
      </c>
      <c r="M498" t="s">
        <v>280</v>
      </c>
    </row>
    <row r="499" spans="1:13" x14ac:dyDescent="0.45">
      <c r="A499">
        <v>502</v>
      </c>
      <c r="B499" s="19">
        <v>44566</v>
      </c>
      <c r="C499" t="s">
        <v>24</v>
      </c>
      <c r="D499" t="s">
        <v>74</v>
      </c>
      <c r="E499" t="s">
        <v>58</v>
      </c>
      <c r="F499" t="s">
        <v>230</v>
      </c>
      <c r="G499" t="s">
        <v>228</v>
      </c>
      <c r="J499" t="s">
        <v>335</v>
      </c>
      <c r="K499" t="s">
        <v>335</v>
      </c>
      <c r="L499" t="s">
        <v>334</v>
      </c>
      <c r="M499" t="s">
        <v>280</v>
      </c>
    </row>
    <row r="500" spans="1:13" x14ac:dyDescent="0.45">
      <c r="A500">
        <v>503</v>
      </c>
      <c r="B500" s="19">
        <v>44566</v>
      </c>
      <c r="C500" t="s">
        <v>24</v>
      </c>
      <c r="D500" t="s">
        <v>74</v>
      </c>
      <c r="E500" t="s">
        <v>59</v>
      </c>
      <c r="F500" t="s">
        <v>230</v>
      </c>
      <c r="G500" t="s">
        <v>228</v>
      </c>
      <c r="J500" t="s">
        <v>335</v>
      </c>
      <c r="K500" t="s">
        <v>335</v>
      </c>
      <c r="L500" t="s">
        <v>334</v>
      </c>
      <c r="M500" t="s">
        <v>280</v>
      </c>
    </row>
    <row r="501" spans="1:13" x14ac:dyDescent="0.45">
      <c r="A501">
        <v>504</v>
      </c>
      <c r="B501" s="19">
        <v>44566</v>
      </c>
      <c r="C501" t="s">
        <v>279</v>
      </c>
      <c r="D501" t="s">
        <v>74</v>
      </c>
      <c r="E501" t="s">
        <v>70</v>
      </c>
      <c r="F501" t="s">
        <v>230</v>
      </c>
      <c r="G501" t="s">
        <v>228</v>
      </c>
      <c r="J501" t="s">
        <v>335</v>
      </c>
      <c r="K501" t="s">
        <v>335</v>
      </c>
      <c r="L501" t="s">
        <v>334</v>
      </c>
      <c r="M501" t="s">
        <v>280</v>
      </c>
    </row>
    <row r="502" spans="1:13" x14ac:dyDescent="0.45">
      <c r="A502">
        <v>505</v>
      </c>
      <c r="B502" s="19">
        <v>44566</v>
      </c>
      <c r="C502" t="s">
        <v>279</v>
      </c>
      <c r="D502" t="s">
        <v>74</v>
      </c>
      <c r="E502" t="s">
        <v>71</v>
      </c>
      <c r="F502" t="s">
        <v>230</v>
      </c>
      <c r="G502" t="s">
        <v>228</v>
      </c>
      <c r="J502" t="s">
        <v>335</v>
      </c>
      <c r="K502" t="s">
        <v>335</v>
      </c>
      <c r="L502" t="s">
        <v>334</v>
      </c>
      <c r="M502" t="s">
        <v>280</v>
      </c>
    </row>
    <row r="503" spans="1:13" x14ac:dyDescent="0.45">
      <c r="A503">
        <v>506</v>
      </c>
      <c r="B503" s="19">
        <v>44566</v>
      </c>
      <c r="C503" t="s">
        <v>279</v>
      </c>
      <c r="D503" t="s">
        <v>74</v>
      </c>
      <c r="E503" t="s">
        <v>72</v>
      </c>
      <c r="F503" t="s">
        <v>230</v>
      </c>
      <c r="G503" t="s">
        <v>228</v>
      </c>
      <c r="J503" t="s">
        <v>335</v>
      </c>
      <c r="K503" t="s">
        <v>335</v>
      </c>
      <c r="L503" t="s">
        <v>334</v>
      </c>
      <c r="M503" t="s">
        <v>280</v>
      </c>
    </row>
    <row r="504" spans="1:13" x14ac:dyDescent="0.45">
      <c r="A504">
        <v>507</v>
      </c>
      <c r="B504" s="19">
        <v>44566</v>
      </c>
      <c r="C504" t="s">
        <v>279</v>
      </c>
      <c r="D504" t="s">
        <v>74</v>
      </c>
      <c r="E504" t="s">
        <v>73</v>
      </c>
      <c r="F504" t="s">
        <v>230</v>
      </c>
      <c r="G504" t="s">
        <v>228</v>
      </c>
      <c r="J504" t="s">
        <v>335</v>
      </c>
      <c r="K504" t="s">
        <v>335</v>
      </c>
      <c r="L504" t="s">
        <v>334</v>
      </c>
      <c r="M504" t="s">
        <v>280</v>
      </c>
    </row>
    <row r="505" spans="1:13" x14ac:dyDescent="0.45">
      <c r="A505">
        <v>508</v>
      </c>
      <c r="B505" s="19">
        <v>44566</v>
      </c>
      <c r="C505" t="s">
        <v>279</v>
      </c>
      <c r="D505" t="s">
        <v>74</v>
      </c>
      <c r="E505" t="s">
        <v>64</v>
      </c>
      <c r="F505" t="s">
        <v>230</v>
      </c>
      <c r="G505" t="s">
        <v>228</v>
      </c>
      <c r="J505" t="s">
        <v>335</v>
      </c>
      <c r="K505" t="s">
        <v>335</v>
      </c>
      <c r="L505" t="s">
        <v>334</v>
      </c>
      <c r="M505" t="s">
        <v>280</v>
      </c>
    </row>
    <row r="506" spans="1:13" x14ac:dyDescent="0.45">
      <c r="A506">
        <v>509</v>
      </c>
      <c r="B506" s="19">
        <v>44566</v>
      </c>
      <c r="C506" t="s">
        <v>279</v>
      </c>
      <c r="D506" t="s">
        <v>74</v>
      </c>
      <c r="E506" t="s">
        <v>65</v>
      </c>
      <c r="F506" t="s">
        <v>230</v>
      </c>
      <c r="G506" t="s">
        <v>228</v>
      </c>
      <c r="J506" t="s">
        <v>335</v>
      </c>
      <c r="K506" t="s">
        <v>335</v>
      </c>
      <c r="L506" t="s">
        <v>334</v>
      </c>
      <c r="M506" t="s">
        <v>280</v>
      </c>
    </row>
    <row r="507" spans="1:13" x14ac:dyDescent="0.45">
      <c r="A507">
        <v>510</v>
      </c>
      <c r="B507" s="19">
        <v>44566</v>
      </c>
      <c r="C507" t="s">
        <v>279</v>
      </c>
      <c r="D507" t="s">
        <v>74</v>
      </c>
      <c r="E507" t="s">
        <v>66</v>
      </c>
      <c r="F507" t="s">
        <v>230</v>
      </c>
      <c r="G507" t="s">
        <v>228</v>
      </c>
      <c r="J507" t="s">
        <v>335</v>
      </c>
      <c r="K507" t="s">
        <v>335</v>
      </c>
      <c r="L507" t="s">
        <v>334</v>
      </c>
      <c r="M507" t="s">
        <v>280</v>
      </c>
    </row>
    <row r="508" spans="1:13" x14ac:dyDescent="0.45">
      <c r="A508">
        <v>511</v>
      </c>
      <c r="B508" s="19">
        <v>44566</v>
      </c>
      <c r="C508" t="s">
        <v>279</v>
      </c>
      <c r="D508" t="s">
        <v>74</v>
      </c>
      <c r="E508" t="s">
        <v>67</v>
      </c>
      <c r="F508" t="s">
        <v>230</v>
      </c>
      <c r="G508" t="s">
        <v>228</v>
      </c>
      <c r="J508" t="s">
        <v>335</v>
      </c>
      <c r="K508" t="s">
        <v>335</v>
      </c>
      <c r="L508" t="s">
        <v>334</v>
      </c>
      <c r="M508" t="s">
        <v>280</v>
      </c>
    </row>
    <row r="509" spans="1:13" x14ac:dyDescent="0.45">
      <c r="A509">
        <v>512</v>
      </c>
      <c r="B509" s="19">
        <v>44566</v>
      </c>
      <c r="C509" t="s">
        <v>279</v>
      </c>
      <c r="D509" t="s">
        <v>74</v>
      </c>
      <c r="E509" t="s">
        <v>48</v>
      </c>
      <c r="F509" t="s">
        <v>230</v>
      </c>
      <c r="G509" t="s">
        <v>228</v>
      </c>
      <c r="J509" t="s">
        <v>335</v>
      </c>
      <c r="K509" t="s">
        <v>335</v>
      </c>
      <c r="L509" t="s">
        <v>334</v>
      </c>
      <c r="M509" t="s">
        <v>280</v>
      </c>
    </row>
    <row r="510" spans="1:13" x14ac:dyDescent="0.45">
      <c r="A510">
        <v>513</v>
      </c>
      <c r="B510" s="19">
        <v>44566</v>
      </c>
      <c r="C510" t="s">
        <v>279</v>
      </c>
      <c r="D510" t="s">
        <v>74</v>
      </c>
      <c r="E510" t="s">
        <v>49</v>
      </c>
      <c r="F510" t="s">
        <v>230</v>
      </c>
      <c r="G510" t="s">
        <v>228</v>
      </c>
      <c r="J510" t="s">
        <v>335</v>
      </c>
      <c r="K510" t="s">
        <v>335</v>
      </c>
      <c r="L510" t="s">
        <v>334</v>
      </c>
      <c r="M510" t="s">
        <v>280</v>
      </c>
    </row>
    <row r="511" spans="1:13" x14ac:dyDescent="0.45">
      <c r="A511">
        <v>514</v>
      </c>
      <c r="B511" s="19">
        <v>44566</v>
      </c>
      <c r="C511" t="s">
        <v>279</v>
      </c>
      <c r="D511" t="s">
        <v>74</v>
      </c>
      <c r="E511" t="s">
        <v>50</v>
      </c>
      <c r="F511" t="s">
        <v>230</v>
      </c>
      <c r="G511" t="s">
        <v>228</v>
      </c>
      <c r="J511" t="s">
        <v>335</v>
      </c>
      <c r="K511" t="s">
        <v>335</v>
      </c>
      <c r="L511" t="s">
        <v>334</v>
      </c>
      <c r="M511" t="s">
        <v>280</v>
      </c>
    </row>
    <row r="512" spans="1:13" x14ac:dyDescent="0.45">
      <c r="A512">
        <v>515</v>
      </c>
      <c r="B512" s="19">
        <v>44566</v>
      </c>
      <c r="C512" t="s">
        <v>279</v>
      </c>
      <c r="D512" t="s">
        <v>74</v>
      </c>
      <c r="E512" t="s">
        <v>51</v>
      </c>
      <c r="F512" t="s">
        <v>230</v>
      </c>
      <c r="G512" t="s">
        <v>228</v>
      </c>
      <c r="J512" t="s">
        <v>335</v>
      </c>
      <c r="K512" t="s">
        <v>335</v>
      </c>
      <c r="L512" t="s">
        <v>334</v>
      </c>
      <c r="M512" t="s">
        <v>280</v>
      </c>
    </row>
    <row r="513" spans="1:13" x14ac:dyDescent="0.45">
      <c r="A513">
        <v>516</v>
      </c>
      <c r="B513" s="19">
        <v>44566</v>
      </c>
      <c r="C513" t="s">
        <v>279</v>
      </c>
      <c r="D513" t="s">
        <v>74</v>
      </c>
      <c r="E513" t="s">
        <v>60</v>
      </c>
      <c r="F513" t="s">
        <v>230</v>
      </c>
      <c r="G513" t="s">
        <v>228</v>
      </c>
      <c r="J513" t="s">
        <v>335</v>
      </c>
      <c r="K513" t="s">
        <v>335</v>
      </c>
      <c r="L513" t="s">
        <v>334</v>
      </c>
      <c r="M513" t="s">
        <v>280</v>
      </c>
    </row>
    <row r="514" spans="1:13" x14ac:dyDescent="0.45">
      <c r="A514">
        <v>517</v>
      </c>
      <c r="B514" s="19">
        <v>44566</v>
      </c>
      <c r="C514" t="s">
        <v>279</v>
      </c>
      <c r="D514" t="s">
        <v>74</v>
      </c>
      <c r="E514" t="s">
        <v>61</v>
      </c>
      <c r="F514" t="s">
        <v>230</v>
      </c>
      <c r="G514" t="s">
        <v>228</v>
      </c>
      <c r="J514" t="s">
        <v>335</v>
      </c>
      <c r="K514" t="s">
        <v>335</v>
      </c>
      <c r="L514" t="s">
        <v>334</v>
      </c>
      <c r="M514" t="s">
        <v>280</v>
      </c>
    </row>
    <row r="515" spans="1:13" x14ac:dyDescent="0.45">
      <c r="A515">
        <v>518</v>
      </c>
      <c r="B515" s="19">
        <v>44566</v>
      </c>
      <c r="C515" t="s">
        <v>279</v>
      </c>
      <c r="D515" t="s">
        <v>74</v>
      </c>
      <c r="E515" t="s">
        <v>62</v>
      </c>
      <c r="F515" t="s">
        <v>230</v>
      </c>
      <c r="G515" t="s">
        <v>228</v>
      </c>
      <c r="J515" t="s">
        <v>335</v>
      </c>
      <c r="K515" t="s">
        <v>335</v>
      </c>
      <c r="L515" t="s">
        <v>334</v>
      </c>
      <c r="M515" t="s">
        <v>280</v>
      </c>
    </row>
    <row r="516" spans="1:13" x14ac:dyDescent="0.45">
      <c r="A516">
        <v>519</v>
      </c>
      <c r="B516" s="19">
        <v>44566</v>
      </c>
      <c r="C516" t="s">
        <v>279</v>
      </c>
      <c r="D516" t="s">
        <v>74</v>
      </c>
      <c r="E516" t="s">
        <v>63</v>
      </c>
      <c r="F516" t="s">
        <v>230</v>
      </c>
      <c r="G516" t="s">
        <v>228</v>
      </c>
      <c r="J516" t="s">
        <v>335</v>
      </c>
      <c r="K516" t="s">
        <v>335</v>
      </c>
      <c r="L516" t="s">
        <v>334</v>
      </c>
      <c r="M516" t="s">
        <v>280</v>
      </c>
    </row>
    <row r="517" spans="1:13" x14ac:dyDescent="0.45">
      <c r="A517">
        <v>520</v>
      </c>
      <c r="B517" s="19">
        <v>44566</v>
      </c>
      <c r="C517" t="s">
        <v>24</v>
      </c>
      <c r="D517" t="s">
        <v>74</v>
      </c>
      <c r="E517" t="s">
        <v>78</v>
      </c>
      <c r="F517" t="s">
        <v>230</v>
      </c>
      <c r="G517" t="s">
        <v>228</v>
      </c>
      <c r="J517" t="s">
        <v>335</v>
      </c>
      <c r="K517" t="s">
        <v>335</v>
      </c>
      <c r="L517" t="s">
        <v>334</v>
      </c>
      <c r="M517" t="s">
        <v>280</v>
      </c>
    </row>
    <row r="518" spans="1:13" x14ac:dyDescent="0.45">
      <c r="A518">
        <v>521</v>
      </c>
      <c r="B518" s="19">
        <v>44566</v>
      </c>
      <c r="C518" t="s">
        <v>24</v>
      </c>
      <c r="D518" t="s">
        <v>74</v>
      </c>
      <c r="E518" t="s">
        <v>79</v>
      </c>
      <c r="F518" t="s">
        <v>230</v>
      </c>
      <c r="G518" t="s">
        <v>228</v>
      </c>
      <c r="J518" t="s">
        <v>335</v>
      </c>
      <c r="K518" t="s">
        <v>335</v>
      </c>
      <c r="L518" t="s">
        <v>334</v>
      </c>
      <c r="M518" t="s">
        <v>280</v>
      </c>
    </row>
    <row r="519" spans="1:13" x14ac:dyDescent="0.45">
      <c r="A519">
        <v>522</v>
      </c>
      <c r="B519" s="19">
        <v>44566</v>
      </c>
      <c r="C519" t="s">
        <v>24</v>
      </c>
      <c r="D519" t="s">
        <v>74</v>
      </c>
      <c r="E519" t="s">
        <v>80</v>
      </c>
      <c r="F519" t="s">
        <v>230</v>
      </c>
      <c r="G519" t="s">
        <v>228</v>
      </c>
      <c r="J519" t="s">
        <v>335</v>
      </c>
      <c r="K519" t="s">
        <v>335</v>
      </c>
      <c r="L519" t="s">
        <v>334</v>
      </c>
      <c r="M519" t="s">
        <v>280</v>
      </c>
    </row>
    <row r="520" spans="1:13" x14ac:dyDescent="0.45">
      <c r="A520">
        <v>523</v>
      </c>
      <c r="B520" s="19">
        <v>44566</v>
      </c>
      <c r="C520" t="s">
        <v>24</v>
      </c>
      <c r="D520" t="s">
        <v>74</v>
      </c>
      <c r="E520" t="s">
        <v>81</v>
      </c>
      <c r="F520" t="s">
        <v>230</v>
      </c>
      <c r="G520" t="s">
        <v>228</v>
      </c>
      <c r="J520" t="s">
        <v>335</v>
      </c>
      <c r="K520" t="s">
        <v>335</v>
      </c>
      <c r="L520" t="s">
        <v>334</v>
      </c>
      <c r="M520" t="s">
        <v>280</v>
      </c>
    </row>
    <row r="521" spans="1:13" x14ac:dyDescent="0.45">
      <c r="A521">
        <v>524</v>
      </c>
      <c r="B521" s="19">
        <v>44566</v>
      </c>
      <c r="C521" t="s">
        <v>24</v>
      </c>
      <c r="D521" t="s">
        <v>74</v>
      </c>
      <c r="E521" t="s">
        <v>83</v>
      </c>
      <c r="F521" t="s">
        <v>230</v>
      </c>
      <c r="G521" t="s">
        <v>228</v>
      </c>
      <c r="J521" t="s">
        <v>335</v>
      </c>
      <c r="K521" t="s">
        <v>335</v>
      </c>
      <c r="L521" t="s">
        <v>334</v>
      </c>
      <c r="M521" t="s">
        <v>280</v>
      </c>
    </row>
    <row r="522" spans="1:13" x14ac:dyDescent="0.45">
      <c r="A522">
        <v>525</v>
      </c>
      <c r="B522" s="19">
        <v>44566</v>
      </c>
      <c r="C522" t="s">
        <v>24</v>
      </c>
      <c r="D522" t="s">
        <v>74</v>
      </c>
      <c r="E522" t="s">
        <v>84</v>
      </c>
      <c r="F522" t="s">
        <v>230</v>
      </c>
      <c r="G522" t="s">
        <v>228</v>
      </c>
      <c r="J522" t="s">
        <v>335</v>
      </c>
      <c r="K522" t="s">
        <v>335</v>
      </c>
      <c r="L522" t="s">
        <v>334</v>
      </c>
      <c r="M522" t="s">
        <v>280</v>
      </c>
    </row>
    <row r="523" spans="1:13" x14ac:dyDescent="0.45">
      <c r="A523">
        <v>526</v>
      </c>
      <c r="B523" s="19">
        <v>44566</v>
      </c>
      <c r="C523" t="s">
        <v>24</v>
      </c>
      <c r="D523" t="s">
        <v>74</v>
      </c>
      <c r="E523" t="s">
        <v>85</v>
      </c>
      <c r="F523" t="s">
        <v>230</v>
      </c>
      <c r="G523" t="s">
        <v>228</v>
      </c>
      <c r="J523" t="s">
        <v>335</v>
      </c>
      <c r="K523" t="s">
        <v>335</v>
      </c>
      <c r="L523" t="s">
        <v>334</v>
      </c>
      <c r="M523" t="s">
        <v>280</v>
      </c>
    </row>
    <row r="524" spans="1:13" x14ac:dyDescent="0.45">
      <c r="A524">
        <v>527</v>
      </c>
      <c r="B524" s="19">
        <v>44566</v>
      </c>
      <c r="C524" t="s">
        <v>24</v>
      </c>
      <c r="D524" t="s">
        <v>74</v>
      </c>
      <c r="E524" t="s">
        <v>86</v>
      </c>
      <c r="F524" t="s">
        <v>230</v>
      </c>
      <c r="G524" t="s">
        <v>228</v>
      </c>
      <c r="J524" t="s">
        <v>335</v>
      </c>
      <c r="K524" t="s">
        <v>335</v>
      </c>
      <c r="L524" t="s">
        <v>334</v>
      </c>
      <c r="M524" t="s">
        <v>280</v>
      </c>
    </row>
    <row r="525" spans="1:13" x14ac:dyDescent="0.45">
      <c r="A525">
        <v>528</v>
      </c>
      <c r="B525" s="19">
        <v>44566</v>
      </c>
      <c r="C525" t="s">
        <v>24</v>
      </c>
      <c r="D525" t="s">
        <v>74</v>
      </c>
      <c r="E525" t="s">
        <v>87</v>
      </c>
      <c r="F525" t="s">
        <v>230</v>
      </c>
      <c r="G525" t="s">
        <v>228</v>
      </c>
      <c r="J525" t="s">
        <v>335</v>
      </c>
      <c r="K525" t="s">
        <v>335</v>
      </c>
      <c r="L525" t="s">
        <v>334</v>
      </c>
      <c r="M525" t="s">
        <v>280</v>
      </c>
    </row>
    <row r="526" spans="1:13" x14ac:dyDescent="0.45">
      <c r="A526">
        <v>529</v>
      </c>
      <c r="B526" s="19">
        <v>44566</v>
      </c>
      <c r="C526" t="s">
        <v>24</v>
      </c>
      <c r="D526" t="s">
        <v>74</v>
      </c>
      <c r="E526" t="s">
        <v>88</v>
      </c>
      <c r="F526" t="s">
        <v>230</v>
      </c>
      <c r="G526" t="s">
        <v>228</v>
      </c>
      <c r="J526" t="s">
        <v>335</v>
      </c>
      <c r="K526" t="s">
        <v>335</v>
      </c>
      <c r="L526" t="s">
        <v>334</v>
      </c>
      <c r="M526" t="s">
        <v>280</v>
      </c>
    </row>
    <row r="527" spans="1:13" x14ac:dyDescent="0.45">
      <c r="A527">
        <v>530</v>
      </c>
      <c r="B527" s="19">
        <v>44566</v>
      </c>
      <c r="C527" t="s">
        <v>24</v>
      </c>
      <c r="D527" t="s">
        <v>74</v>
      </c>
      <c r="E527" t="s">
        <v>89</v>
      </c>
      <c r="F527" t="s">
        <v>230</v>
      </c>
      <c r="G527" t="s">
        <v>228</v>
      </c>
      <c r="J527" t="s">
        <v>335</v>
      </c>
      <c r="K527" t="s">
        <v>335</v>
      </c>
      <c r="L527" t="s">
        <v>334</v>
      </c>
      <c r="M527" t="s">
        <v>280</v>
      </c>
    </row>
    <row r="528" spans="1:13" x14ac:dyDescent="0.45">
      <c r="A528">
        <v>531</v>
      </c>
      <c r="B528" s="19">
        <v>44566</v>
      </c>
      <c r="C528" t="s">
        <v>24</v>
      </c>
      <c r="D528" t="s">
        <v>74</v>
      </c>
      <c r="E528" t="s">
        <v>90</v>
      </c>
      <c r="F528" t="s">
        <v>230</v>
      </c>
      <c r="G528" t="s">
        <v>228</v>
      </c>
      <c r="J528" t="s">
        <v>335</v>
      </c>
      <c r="K528" t="s">
        <v>335</v>
      </c>
      <c r="L528" t="s">
        <v>334</v>
      </c>
      <c r="M528" t="s">
        <v>280</v>
      </c>
    </row>
    <row r="529" spans="1:13" x14ac:dyDescent="0.45">
      <c r="A529">
        <v>532</v>
      </c>
      <c r="B529" s="19">
        <v>44566</v>
      </c>
      <c r="C529" t="s">
        <v>24</v>
      </c>
      <c r="D529" t="s">
        <v>74</v>
      </c>
      <c r="E529" t="s">
        <v>91</v>
      </c>
      <c r="F529" t="s">
        <v>230</v>
      </c>
      <c r="G529" t="s">
        <v>228</v>
      </c>
      <c r="J529" t="s">
        <v>335</v>
      </c>
      <c r="K529" t="s">
        <v>335</v>
      </c>
      <c r="L529" t="s">
        <v>334</v>
      </c>
      <c r="M529" t="s">
        <v>280</v>
      </c>
    </row>
    <row r="530" spans="1:13" x14ac:dyDescent="0.45">
      <c r="A530">
        <v>533</v>
      </c>
      <c r="B530" s="19">
        <v>44566</v>
      </c>
      <c r="C530" t="s">
        <v>24</v>
      </c>
      <c r="D530" t="s">
        <v>74</v>
      </c>
      <c r="E530" t="s">
        <v>92</v>
      </c>
      <c r="F530" t="s">
        <v>230</v>
      </c>
      <c r="G530" t="s">
        <v>228</v>
      </c>
      <c r="J530" t="s">
        <v>335</v>
      </c>
      <c r="K530" t="s">
        <v>335</v>
      </c>
      <c r="L530" t="s">
        <v>334</v>
      </c>
      <c r="M530" t="s">
        <v>280</v>
      </c>
    </row>
    <row r="531" spans="1:13" x14ac:dyDescent="0.45">
      <c r="A531">
        <v>534</v>
      </c>
      <c r="B531" s="19">
        <v>44566</v>
      </c>
      <c r="C531" t="s">
        <v>24</v>
      </c>
      <c r="D531" t="s">
        <v>74</v>
      </c>
      <c r="E531" t="s">
        <v>93</v>
      </c>
      <c r="F531" t="s">
        <v>230</v>
      </c>
      <c r="G531" t="s">
        <v>228</v>
      </c>
      <c r="J531" t="s">
        <v>335</v>
      </c>
      <c r="K531" t="s">
        <v>335</v>
      </c>
      <c r="L531" t="s">
        <v>334</v>
      </c>
      <c r="M531" t="s">
        <v>280</v>
      </c>
    </row>
    <row r="532" spans="1:13" x14ac:dyDescent="0.45">
      <c r="A532">
        <v>535</v>
      </c>
      <c r="B532" s="19">
        <v>44566</v>
      </c>
      <c r="C532" t="s">
        <v>24</v>
      </c>
      <c r="D532" t="s">
        <v>74</v>
      </c>
      <c r="E532" t="s">
        <v>94</v>
      </c>
      <c r="F532" t="s">
        <v>230</v>
      </c>
      <c r="G532" t="s">
        <v>228</v>
      </c>
      <c r="J532" t="s">
        <v>335</v>
      </c>
      <c r="K532" t="s">
        <v>335</v>
      </c>
      <c r="L532" t="s">
        <v>334</v>
      </c>
      <c r="M532" t="s">
        <v>280</v>
      </c>
    </row>
    <row r="533" spans="1:13" x14ac:dyDescent="0.45">
      <c r="A533">
        <v>536</v>
      </c>
      <c r="B533" s="19">
        <v>44566</v>
      </c>
      <c r="C533" t="s">
        <v>82</v>
      </c>
      <c r="D533" t="s">
        <v>74</v>
      </c>
      <c r="E533" t="s">
        <v>78</v>
      </c>
      <c r="F533" t="s">
        <v>230</v>
      </c>
      <c r="G533" t="s">
        <v>228</v>
      </c>
      <c r="J533" t="s">
        <v>335</v>
      </c>
      <c r="K533" t="s">
        <v>335</v>
      </c>
      <c r="L533" t="s">
        <v>334</v>
      </c>
      <c r="M533" t="s">
        <v>280</v>
      </c>
    </row>
    <row r="534" spans="1:13" x14ac:dyDescent="0.45">
      <c r="A534">
        <v>537</v>
      </c>
      <c r="B534" s="19">
        <v>44566</v>
      </c>
      <c r="C534" t="s">
        <v>82</v>
      </c>
      <c r="D534" t="s">
        <v>74</v>
      </c>
      <c r="E534" t="s">
        <v>79</v>
      </c>
      <c r="F534" t="s">
        <v>230</v>
      </c>
      <c r="G534" t="s">
        <v>228</v>
      </c>
      <c r="J534" t="s">
        <v>335</v>
      </c>
      <c r="K534" t="s">
        <v>335</v>
      </c>
      <c r="L534" t="s">
        <v>334</v>
      </c>
      <c r="M534" t="s">
        <v>280</v>
      </c>
    </row>
    <row r="535" spans="1:13" x14ac:dyDescent="0.45">
      <c r="A535">
        <v>538</v>
      </c>
      <c r="B535" s="19">
        <v>44566</v>
      </c>
      <c r="C535" t="s">
        <v>82</v>
      </c>
      <c r="D535" t="s">
        <v>74</v>
      </c>
      <c r="E535" t="s">
        <v>80</v>
      </c>
      <c r="F535" t="s">
        <v>230</v>
      </c>
      <c r="G535" t="s">
        <v>228</v>
      </c>
      <c r="J535" t="s">
        <v>335</v>
      </c>
      <c r="K535" t="s">
        <v>335</v>
      </c>
      <c r="L535" t="s">
        <v>334</v>
      </c>
      <c r="M535" t="s">
        <v>280</v>
      </c>
    </row>
    <row r="536" spans="1:13" x14ac:dyDescent="0.45">
      <c r="A536">
        <v>539</v>
      </c>
      <c r="B536" s="19">
        <v>44566</v>
      </c>
      <c r="C536" t="s">
        <v>82</v>
      </c>
      <c r="D536" t="s">
        <v>74</v>
      </c>
      <c r="E536" t="s">
        <v>81</v>
      </c>
      <c r="F536" t="s">
        <v>230</v>
      </c>
      <c r="G536" t="s">
        <v>228</v>
      </c>
      <c r="J536" t="s">
        <v>335</v>
      </c>
      <c r="K536" t="s">
        <v>335</v>
      </c>
      <c r="L536" t="s">
        <v>334</v>
      </c>
      <c r="M536" t="s">
        <v>280</v>
      </c>
    </row>
    <row r="537" spans="1:13" x14ac:dyDescent="0.45">
      <c r="A537">
        <v>540</v>
      </c>
      <c r="B537" s="19">
        <v>44566</v>
      </c>
      <c r="C537" t="s">
        <v>82</v>
      </c>
      <c r="D537" t="s">
        <v>74</v>
      </c>
      <c r="E537" t="s">
        <v>83</v>
      </c>
      <c r="F537" t="s">
        <v>230</v>
      </c>
      <c r="G537" t="s">
        <v>228</v>
      </c>
      <c r="J537" t="s">
        <v>335</v>
      </c>
      <c r="K537" t="s">
        <v>335</v>
      </c>
      <c r="L537" t="s">
        <v>334</v>
      </c>
      <c r="M537" t="s">
        <v>280</v>
      </c>
    </row>
    <row r="538" spans="1:13" x14ac:dyDescent="0.45">
      <c r="A538">
        <v>541</v>
      </c>
      <c r="B538" s="19">
        <v>44566</v>
      </c>
      <c r="C538" t="s">
        <v>82</v>
      </c>
      <c r="D538" t="s">
        <v>74</v>
      </c>
      <c r="E538" t="s">
        <v>84</v>
      </c>
      <c r="F538" t="s">
        <v>230</v>
      </c>
      <c r="G538" t="s">
        <v>228</v>
      </c>
      <c r="J538" t="s">
        <v>335</v>
      </c>
      <c r="K538" t="s">
        <v>335</v>
      </c>
      <c r="L538" t="s">
        <v>334</v>
      </c>
      <c r="M538" t="s">
        <v>280</v>
      </c>
    </row>
    <row r="539" spans="1:13" x14ac:dyDescent="0.45">
      <c r="A539">
        <v>542</v>
      </c>
      <c r="B539" s="19">
        <v>44566</v>
      </c>
      <c r="C539" t="s">
        <v>82</v>
      </c>
      <c r="D539" t="s">
        <v>74</v>
      </c>
      <c r="E539" t="s">
        <v>85</v>
      </c>
      <c r="F539" t="s">
        <v>230</v>
      </c>
      <c r="G539" t="s">
        <v>228</v>
      </c>
      <c r="J539" t="s">
        <v>335</v>
      </c>
      <c r="K539" t="s">
        <v>335</v>
      </c>
      <c r="L539" t="s">
        <v>334</v>
      </c>
      <c r="M539" t="s">
        <v>280</v>
      </c>
    </row>
    <row r="540" spans="1:13" x14ac:dyDescent="0.45">
      <c r="A540">
        <v>543</v>
      </c>
      <c r="B540" s="19">
        <v>44566</v>
      </c>
      <c r="C540" t="s">
        <v>82</v>
      </c>
      <c r="D540" t="s">
        <v>74</v>
      </c>
      <c r="E540" t="s">
        <v>86</v>
      </c>
      <c r="F540" t="s">
        <v>230</v>
      </c>
      <c r="G540" t="s">
        <v>228</v>
      </c>
      <c r="J540" t="s">
        <v>335</v>
      </c>
      <c r="K540" t="s">
        <v>335</v>
      </c>
      <c r="L540" t="s">
        <v>334</v>
      </c>
      <c r="M540" t="s">
        <v>280</v>
      </c>
    </row>
    <row r="541" spans="1:13" x14ac:dyDescent="0.45">
      <c r="A541">
        <v>544</v>
      </c>
      <c r="B541" s="19">
        <v>44566</v>
      </c>
      <c r="C541" t="s">
        <v>82</v>
      </c>
      <c r="D541" t="s">
        <v>74</v>
      </c>
      <c r="E541" t="s">
        <v>87</v>
      </c>
      <c r="F541" t="s">
        <v>230</v>
      </c>
      <c r="G541" t="s">
        <v>228</v>
      </c>
      <c r="J541" t="s">
        <v>335</v>
      </c>
      <c r="K541" t="s">
        <v>335</v>
      </c>
      <c r="L541" t="s">
        <v>334</v>
      </c>
      <c r="M541" t="s">
        <v>280</v>
      </c>
    </row>
    <row r="542" spans="1:13" x14ac:dyDescent="0.45">
      <c r="A542">
        <v>545</v>
      </c>
      <c r="B542" s="19">
        <v>44566</v>
      </c>
      <c r="C542" t="s">
        <v>82</v>
      </c>
      <c r="D542" t="s">
        <v>74</v>
      </c>
      <c r="E542" t="s">
        <v>88</v>
      </c>
      <c r="F542" t="s">
        <v>230</v>
      </c>
      <c r="G542" t="s">
        <v>228</v>
      </c>
      <c r="J542" t="s">
        <v>335</v>
      </c>
      <c r="K542" t="s">
        <v>335</v>
      </c>
      <c r="L542" t="s">
        <v>334</v>
      </c>
      <c r="M542" t="s">
        <v>280</v>
      </c>
    </row>
    <row r="543" spans="1:13" x14ac:dyDescent="0.45">
      <c r="A543">
        <v>546</v>
      </c>
      <c r="B543" s="19">
        <v>44566</v>
      </c>
      <c r="C543" t="s">
        <v>82</v>
      </c>
      <c r="D543" t="s">
        <v>74</v>
      </c>
      <c r="E543" t="s">
        <v>89</v>
      </c>
      <c r="F543" t="s">
        <v>230</v>
      </c>
      <c r="G543" t="s">
        <v>228</v>
      </c>
      <c r="J543" t="s">
        <v>335</v>
      </c>
      <c r="K543" t="s">
        <v>335</v>
      </c>
      <c r="L543" t="s">
        <v>334</v>
      </c>
      <c r="M543" t="s">
        <v>280</v>
      </c>
    </row>
    <row r="544" spans="1:13" x14ac:dyDescent="0.45">
      <c r="A544">
        <v>547</v>
      </c>
      <c r="B544" s="19">
        <v>44566</v>
      </c>
      <c r="C544" t="s">
        <v>82</v>
      </c>
      <c r="D544" t="s">
        <v>74</v>
      </c>
      <c r="E544" t="s">
        <v>90</v>
      </c>
      <c r="F544" t="s">
        <v>230</v>
      </c>
      <c r="G544" t="s">
        <v>228</v>
      </c>
      <c r="J544" t="s">
        <v>335</v>
      </c>
      <c r="K544" t="s">
        <v>335</v>
      </c>
      <c r="L544" t="s">
        <v>334</v>
      </c>
      <c r="M544" t="s">
        <v>280</v>
      </c>
    </row>
    <row r="545" spans="1:13" x14ac:dyDescent="0.45">
      <c r="A545">
        <v>548</v>
      </c>
      <c r="B545" s="19">
        <v>44566</v>
      </c>
      <c r="C545" t="s">
        <v>82</v>
      </c>
      <c r="D545" t="s">
        <v>74</v>
      </c>
      <c r="E545" t="s">
        <v>91</v>
      </c>
      <c r="F545" t="s">
        <v>230</v>
      </c>
      <c r="G545" t="s">
        <v>228</v>
      </c>
      <c r="J545" t="s">
        <v>335</v>
      </c>
      <c r="K545" t="s">
        <v>335</v>
      </c>
      <c r="L545" t="s">
        <v>334</v>
      </c>
      <c r="M545" t="s">
        <v>280</v>
      </c>
    </row>
    <row r="546" spans="1:13" x14ac:dyDescent="0.45">
      <c r="A546">
        <v>549</v>
      </c>
      <c r="B546" s="19">
        <v>44566</v>
      </c>
      <c r="C546" t="s">
        <v>82</v>
      </c>
      <c r="D546" t="s">
        <v>74</v>
      </c>
      <c r="E546" t="s">
        <v>92</v>
      </c>
      <c r="F546" t="s">
        <v>230</v>
      </c>
      <c r="G546" t="s">
        <v>228</v>
      </c>
      <c r="J546" t="s">
        <v>335</v>
      </c>
      <c r="K546" t="s">
        <v>335</v>
      </c>
      <c r="L546" t="s">
        <v>334</v>
      </c>
      <c r="M546" t="s">
        <v>280</v>
      </c>
    </row>
    <row r="547" spans="1:13" x14ac:dyDescent="0.45">
      <c r="A547">
        <v>550</v>
      </c>
      <c r="B547" s="19">
        <v>44566</v>
      </c>
      <c r="C547" t="s">
        <v>82</v>
      </c>
      <c r="D547" t="s">
        <v>74</v>
      </c>
      <c r="E547" t="s">
        <v>93</v>
      </c>
      <c r="F547" t="s">
        <v>230</v>
      </c>
      <c r="G547" t="s">
        <v>228</v>
      </c>
      <c r="J547" t="s">
        <v>335</v>
      </c>
      <c r="K547" t="s">
        <v>335</v>
      </c>
      <c r="L547" t="s">
        <v>334</v>
      </c>
      <c r="M547" t="s">
        <v>280</v>
      </c>
    </row>
    <row r="548" spans="1:13" x14ac:dyDescent="0.45">
      <c r="A548">
        <v>551</v>
      </c>
      <c r="B548" s="19">
        <v>44566</v>
      </c>
      <c r="C548" t="s">
        <v>82</v>
      </c>
      <c r="D548" t="s">
        <v>74</v>
      </c>
      <c r="E548" t="s">
        <v>94</v>
      </c>
      <c r="F548" t="s">
        <v>230</v>
      </c>
      <c r="G548" t="s">
        <v>228</v>
      </c>
      <c r="J548" t="s">
        <v>335</v>
      </c>
      <c r="K548" t="s">
        <v>335</v>
      </c>
      <c r="L548" t="s">
        <v>334</v>
      </c>
      <c r="M548" t="s">
        <v>280</v>
      </c>
    </row>
    <row r="549" spans="1:13" x14ac:dyDescent="0.45">
      <c r="A549">
        <v>552</v>
      </c>
      <c r="B549" s="19">
        <v>44903</v>
      </c>
      <c r="C549" t="s">
        <v>82</v>
      </c>
      <c r="D549" t="s">
        <v>204</v>
      </c>
      <c r="E549" t="s">
        <v>302</v>
      </c>
      <c r="F549" t="s">
        <v>227</v>
      </c>
      <c r="G549" t="s">
        <v>256</v>
      </c>
      <c r="H549" t="s">
        <v>207</v>
      </c>
      <c r="I549">
        <v>1.0200000000000001E-2</v>
      </c>
      <c r="J549" t="s">
        <v>335</v>
      </c>
      <c r="K549" t="s">
        <v>335</v>
      </c>
      <c r="L549" t="s">
        <v>334</v>
      </c>
    </row>
    <row r="550" spans="1:13" x14ac:dyDescent="0.45">
      <c r="A550">
        <v>553</v>
      </c>
      <c r="B550" s="19">
        <v>44903</v>
      </c>
      <c r="C550" t="s">
        <v>82</v>
      </c>
      <c r="D550" t="s">
        <v>204</v>
      </c>
      <c r="E550" t="s">
        <v>303</v>
      </c>
      <c r="F550" t="s">
        <v>227</v>
      </c>
      <c r="G550" t="s">
        <v>256</v>
      </c>
      <c r="H550" t="s">
        <v>207</v>
      </c>
      <c r="I550">
        <v>1.04E-2</v>
      </c>
      <c r="J550" t="s">
        <v>335</v>
      </c>
      <c r="K550" t="s">
        <v>335</v>
      </c>
      <c r="L550" t="s">
        <v>334</v>
      </c>
    </row>
    <row r="551" spans="1:13" x14ac:dyDescent="0.45">
      <c r="A551">
        <v>554</v>
      </c>
      <c r="B551" s="11">
        <v>44903</v>
      </c>
      <c r="C551" t="s">
        <v>82</v>
      </c>
      <c r="D551" t="s">
        <v>204</v>
      </c>
      <c r="E551" t="s">
        <v>304</v>
      </c>
      <c r="F551" t="s">
        <v>227</v>
      </c>
      <c r="G551" t="s">
        <v>256</v>
      </c>
      <c r="H551" t="s">
        <v>207</v>
      </c>
      <c r="I551">
        <v>1.0500000000000001E-2</v>
      </c>
      <c r="J551" t="s">
        <v>335</v>
      </c>
      <c r="K551" t="s">
        <v>335</v>
      </c>
      <c r="L551" t="s">
        <v>334</v>
      </c>
    </row>
    <row r="552" spans="1:13" x14ac:dyDescent="0.45">
      <c r="A552">
        <v>555</v>
      </c>
      <c r="B552" s="11">
        <v>44903</v>
      </c>
      <c r="C552" t="s">
        <v>82</v>
      </c>
      <c r="D552" t="s">
        <v>204</v>
      </c>
      <c r="E552" t="s">
        <v>305</v>
      </c>
      <c r="F552" t="s">
        <v>227</v>
      </c>
      <c r="G552" t="s">
        <v>256</v>
      </c>
      <c r="H552" t="s">
        <v>207</v>
      </c>
      <c r="I552">
        <v>1.04E-2</v>
      </c>
      <c r="J552" t="s">
        <v>335</v>
      </c>
      <c r="K552" t="s">
        <v>335</v>
      </c>
      <c r="L552" t="s">
        <v>334</v>
      </c>
    </row>
    <row r="553" spans="1:13" x14ac:dyDescent="0.45">
      <c r="A553">
        <v>556</v>
      </c>
      <c r="B553" s="11">
        <v>44903</v>
      </c>
      <c r="C553" t="s">
        <v>82</v>
      </c>
      <c r="D553" t="s">
        <v>204</v>
      </c>
      <c r="E553" t="s">
        <v>306</v>
      </c>
      <c r="F553" t="s">
        <v>227</v>
      </c>
      <c r="G553" t="s">
        <v>256</v>
      </c>
      <c r="H553" t="s">
        <v>207</v>
      </c>
      <c r="I553">
        <v>1.04E-2</v>
      </c>
      <c r="J553" t="s">
        <v>335</v>
      </c>
      <c r="K553" t="s">
        <v>335</v>
      </c>
      <c r="L553" t="s">
        <v>334</v>
      </c>
    </row>
    <row r="554" spans="1:13" x14ac:dyDescent="0.45">
      <c r="A554">
        <v>557</v>
      </c>
      <c r="B554" s="11">
        <v>44908</v>
      </c>
      <c r="C554" t="s">
        <v>82</v>
      </c>
      <c r="D554" t="s">
        <v>204</v>
      </c>
      <c r="E554" t="s">
        <v>307</v>
      </c>
      <c r="F554" t="s">
        <v>227</v>
      </c>
      <c r="G554" t="s">
        <v>256</v>
      </c>
      <c r="H554" t="s">
        <v>207</v>
      </c>
      <c r="I554">
        <v>1.01E-2</v>
      </c>
      <c r="J554" t="s">
        <v>335</v>
      </c>
      <c r="K554" t="s">
        <v>335</v>
      </c>
      <c r="L554" t="s">
        <v>334</v>
      </c>
    </row>
    <row r="555" spans="1:13" x14ac:dyDescent="0.45">
      <c r="A555">
        <v>558</v>
      </c>
      <c r="B555" s="11">
        <v>44908</v>
      </c>
      <c r="C555" t="s">
        <v>82</v>
      </c>
      <c r="D555" t="s">
        <v>204</v>
      </c>
      <c r="E555" t="s">
        <v>308</v>
      </c>
      <c r="F555" t="s">
        <v>227</v>
      </c>
      <c r="G555" t="s">
        <v>256</v>
      </c>
      <c r="H555" t="s">
        <v>207</v>
      </c>
      <c r="I555">
        <v>1.01E-2</v>
      </c>
      <c r="J555" t="s">
        <v>335</v>
      </c>
      <c r="K555" t="s">
        <v>335</v>
      </c>
      <c r="L555" t="s">
        <v>334</v>
      </c>
    </row>
    <row r="556" spans="1:13" x14ac:dyDescent="0.45">
      <c r="A556">
        <v>559</v>
      </c>
      <c r="B556" s="11">
        <v>44908</v>
      </c>
      <c r="C556" t="s">
        <v>82</v>
      </c>
      <c r="D556" t="s">
        <v>204</v>
      </c>
      <c r="E556" t="s">
        <v>309</v>
      </c>
      <c r="F556" t="s">
        <v>227</v>
      </c>
      <c r="G556" t="s">
        <v>256</v>
      </c>
      <c r="H556" t="s">
        <v>207</v>
      </c>
      <c r="I556">
        <v>1.03E-2</v>
      </c>
      <c r="J556" t="s">
        <v>335</v>
      </c>
      <c r="K556" t="s">
        <v>335</v>
      </c>
      <c r="L556" t="s">
        <v>334</v>
      </c>
    </row>
    <row r="557" spans="1:13" x14ac:dyDescent="0.45">
      <c r="A557">
        <v>560</v>
      </c>
      <c r="B557" s="11">
        <v>44908</v>
      </c>
      <c r="C557" t="s">
        <v>82</v>
      </c>
      <c r="D557" t="s">
        <v>204</v>
      </c>
      <c r="E557" t="s">
        <v>310</v>
      </c>
      <c r="F557" t="s">
        <v>227</v>
      </c>
      <c r="G557" t="s">
        <v>256</v>
      </c>
      <c r="H557" t="s">
        <v>207</v>
      </c>
      <c r="I557">
        <v>0.01</v>
      </c>
      <c r="J557" t="s">
        <v>335</v>
      </c>
      <c r="K557" t="s">
        <v>335</v>
      </c>
      <c r="L557" t="s">
        <v>334</v>
      </c>
    </row>
    <row r="558" spans="1:13" x14ac:dyDescent="0.45">
      <c r="A558">
        <v>561</v>
      </c>
      <c r="B558" s="11">
        <v>44908</v>
      </c>
      <c r="C558" t="s">
        <v>82</v>
      </c>
      <c r="D558" t="s">
        <v>204</v>
      </c>
      <c r="E558" t="s">
        <v>311</v>
      </c>
      <c r="F558" t="s">
        <v>227</v>
      </c>
      <c r="G558" t="s">
        <v>256</v>
      </c>
      <c r="H558" t="s">
        <v>207</v>
      </c>
      <c r="I558">
        <v>1.04E-2</v>
      </c>
      <c r="J558" t="s">
        <v>335</v>
      </c>
      <c r="K558" t="s">
        <v>335</v>
      </c>
      <c r="L558" t="s">
        <v>334</v>
      </c>
    </row>
    <row r="559" spans="1:13" x14ac:dyDescent="0.45">
      <c r="A559">
        <v>562</v>
      </c>
      <c r="B559" s="11">
        <v>44908</v>
      </c>
      <c r="C559" t="s">
        <v>82</v>
      </c>
      <c r="D559" t="s">
        <v>204</v>
      </c>
      <c r="E559" t="s">
        <v>312</v>
      </c>
      <c r="F559" t="s">
        <v>227</v>
      </c>
      <c r="G559" t="s">
        <v>256</v>
      </c>
      <c r="H559" t="s">
        <v>207</v>
      </c>
      <c r="I559">
        <v>1.0500000000000001E-2</v>
      </c>
      <c r="J559" t="s">
        <v>335</v>
      </c>
      <c r="K559" t="s">
        <v>335</v>
      </c>
      <c r="L559" t="s">
        <v>334</v>
      </c>
    </row>
    <row r="560" spans="1:13" x14ac:dyDescent="0.45">
      <c r="A560">
        <v>563</v>
      </c>
      <c r="B560" s="11">
        <v>44908</v>
      </c>
      <c r="C560" t="s">
        <v>82</v>
      </c>
      <c r="D560" t="s">
        <v>204</v>
      </c>
      <c r="E560" t="s">
        <v>313</v>
      </c>
      <c r="F560" t="s">
        <v>227</v>
      </c>
      <c r="G560" t="s">
        <v>256</v>
      </c>
      <c r="H560" t="s">
        <v>207</v>
      </c>
      <c r="I560">
        <v>1.0500000000000001E-2</v>
      </c>
      <c r="J560" t="s">
        <v>335</v>
      </c>
      <c r="K560" t="s">
        <v>335</v>
      </c>
      <c r="L560" t="s">
        <v>334</v>
      </c>
    </row>
    <row r="561" spans="1:12" x14ac:dyDescent="0.45">
      <c r="A561">
        <v>564</v>
      </c>
      <c r="B561" s="11">
        <v>44909</v>
      </c>
      <c r="C561" t="s">
        <v>82</v>
      </c>
      <c r="D561" t="s">
        <v>204</v>
      </c>
      <c r="E561" t="s">
        <v>314</v>
      </c>
      <c r="F561" t="s">
        <v>227</v>
      </c>
      <c r="G561" t="s">
        <v>256</v>
      </c>
      <c r="H561" t="s">
        <v>207</v>
      </c>
      <c r="I561">
        <v>1.01E-2</v>
      </c>
      <c r="J561" t="s">
        <v>335</v>
      </c>
      <c r="K561" t="s">
        <v>335</v>
      </c>
      <c r="L561" t="s">
        <v>334</v>
      </c>
    </row>
    <row r="562" spans="1:12" x14ac:dyDescent="0.45">
      <c r="A562">
        <v>565</v>
      </c>
      <c r="B562" s="11">
        <v>44909</v>
      </c>
      <c r="C562" t="s">
        <v>82</v>
      </c>
      <c r="D562" t="s">
        <v>204</v>
      </c>
      <c r="E562" t="s">
        <v>315</v>
      </c>
      <c r="F562" t="s">
        <v>227</v>
      </c>
      <c r="G562" t="s">
        <v>256</v>
      </c>
      <c r="H562" t="s">
        <v>207</v>
      </c>
      <c r="I562">
        <v>1.01E-2</v>
      </c>
      <c r="J562" t="s">
        <v>335</v>
      </c>
      <c r="K562" t="s">
        <v>335</v>
      </c>
      <c r="L562" t="s">
        <v>334</v>
      </c>
    </row>
    <row r="563" spans="1:12" x14ac:dyDescent="0.45">
      <c r="A563">
        <v>566</v>
      </c>
      <c r="B563" s="11">
        <v>44909</v>
      </c>
      <c r="C563" t="s">
        <v>82</v>
      </c>
      <c r="D563" t="s">
        <v>204</v>
      </c>
      <c r="E563" t="s">
        <v>316</v>
      </c>
      <c r="F563" t="s">
        <v>227</v>
      </c>
      <c r="G563" t="s">
        <v>256</v>
      </c>
      <c r="H563" t="s">
        <v>207</v>
      </c>
      <c r="I563">
        <v>1.0699999999999999E-2</v>
      </c>
      <c r="J563" t="s">
        <v>335</v>
      </c>
      <c r="K563" t="s">
        <v>335</v>
      </c>
      <c r="L563" t="s">
        <v>334</v>
      </c>
    </row>
    <row r="564" spans="1:12" x14ac:dyDescent="0.45">
      <c r="A564">
        <v>567</v>
      </c>
      <c r="B564" s="11">
        <v>44904</v>
      </c>
      <c r="C564" t="s">
        <v>82</v>
      </c>
      <c r="D564" t="s">
        <v>204</v>
      </c>
      <c r="E564" t="s">
        <v>317</v>
      </c>
      <c r="F564" t="s">
        <v>227</v>
      </c>
      <c r="G564" t="s">
        <v>256</v>
      </c>
      <c r="H564" t="s">
        <v>207</v>
      </c>
      <c r="I564">
        <v>1.06E-2</v>
      </c>
      <c r="J564" t="s">
        <v>335</v>
      </c>
      <c r="K564" t="s">
        <v>335</v>
      </c>
      <c r="L564" t="s">
        <v>334</v>
      </c>
    </row>
    <row r="565" spans="1:12" x14ac:dyDescent="0.45">
      <c r="A565">
        <v>568</v>
      </c>
      <c r="B565" s="11">
        <v>44904</v>
      </c>
      <c r="C565" t="s">
        <v>82</v>
      </c>
      <c r="D565" t="s">
        <v>204</v>
      </c>
      <c r="E565" t="s">
        <v>318</v>
      </c>
      <c r="F565" t="s">
        <v>227</v>
      </c>
      <c r="G565" t="s">
        <v>256</v>
      </c>
      <c r="H565" t="s">
        <v>207</v>
      </c>
      <c r="I565">
        <v>1.01E-2</v>
      </c>
      <c r="J565" t="s">
        <v>335</v>
      </c>
      <c r="K565" t="s">
        <v>335</v>
      </c>
      <c r="L565" t="s">
        <v>334</v>
      </c>
    </row>
    <row r="566" spans="1:12" x14ac:dyDescent="0.45">
      <c r="A566">
        <v>569</v>
      </c>
      <c r="B566" s="11">
        <v>44904</v>
      </c>
      <c r="C566" t="s">
        <v>82</v>
      </c>
      <c r="D566" t="s">
        <v>204</v>
      </c>
      <c r="E566" t="s">
        <v>319</v>
      </c>
      <c r="F566" t="s">
        <v>227</v>
      </c>
      <c r="G566" t="s">
        <v>256</v>
      </c>
      <c r="H566" t="s">
        <v>207</v>
      </c>
      <c r="I566">
        <v>0.01</v>
      </c>
      <c r="J566" t="s">
        <v>335</v>
      </c>
      <c r="K566" t="s">
        <v>335</v>
      </c>
      <c r="L566" t="s">
        <v>334</v>
      </c>
    </row>
    <row r="567" spans="1:12" x14ac:dyDescent="0.45">
      <c r="A567">
        <v>570</v>
      </c>
      <c r="B567" s="11">
        <v>44904</v>
      </c>
      <c r="C567" t="s">
        <v>82</v>
      </c>
      <c r="D567" t="s">
        <v>204</v>
      </c>
      <c r="E567" t="s">
        <v>320</v>
      </c>
      <c r="F567" t="s">
        <v>227</v>
      </c>
      <c r="G567" t="s">
        <v>256</v>
      </c>
      <c r="H567" t="s">
        <v>207</v>
      </c>
      <c r="I567">
        <v>1.03E-2</v>
      </c>
      <c r="J567" t="s">
        <v>335</v>
      </c>
      <c r="K567" t="s">
        <v>335</v>
      </c>
      <c r="L567" t="s">
        <v>334</v>
      </c>
    </row>
    <row r="568" spans="1:12" x14ac:dyDescent="0.45">
      <c r="A568">
        <v>571</v>
      </c>
      <c r="B568" s="11">
        <v>44904</v>
      </c>
      <c r="C568" t="s">
        <v>82</v>
      </c>
      <c r="D568" t="s">
        <v>204</v>
      </c>
      <c r="E568" t="s">
        <v>321</v>
      </c>
      <c r="F568" t="s">
        <v>227</v>
      </c>
      <c r="G568" t="s">
        <v>256</v>
      </c>
      <c r="H568" t="s">
        <v>207</v>
      </c>
      <c r="I568">
        <v>1.01E-2</v>
      </c>
      <c r="J568" t="s">
        <v>335</v>
      </c>
      <c r="K568" t="s">
        <v>335</v>
      </c>
      <c r="L568" t="s">
        <v>334</v>
      </c>
    </row>
    <row r="569" spans="1:12" x14ac:dyDescent="0.45">
      <c r="A569">
        <v>572</v>
      </c>
      <c r="B569" s="11">
        <v>44900</v>
      </c>
      <c r="C569" t="s">
        <v>82</v>
      </c>
      <c r="D569" t="s">
        <v>204</v>
      </c>
      <c r="E569" t="s">
        <v>322</v>
      </c>
      <c r="F569" t="s">
        <v>227</v>
      </c>
      <c r="G569" t="s">
        <v>256</v>
      </c>
      <c r="H569" t="s">
        <v>207</v>
      </c>
      <c r="I569">
        <v>1.03E-2</v>
      </c>
      <c r="J569" t="s">
        <v>335</v>
      </c>
      <c r="K569" t="s">
        <v>335</v>
      </c>
      <c r="L569" t="s">
        <v>334</v>
      </c>
    </row>
    <row r="570" spans="1:12" x14ac:dyDescent="0.45">
      <c r="A570">
        <v>573</v>
      </c>
      <c r="B570" s="11">
        <v>44900</v>
      </c>
      <c r="C570" t="s">
        <v>82</v>
      </c>
      <c r="D570" t="s">
        <v>204</v>
      </c>
      <c r="E570" t="s">
        <v>323</v>
      </c>
      <c r="F570" t="s">
        <v>227</v>
      </c>
      <c r="G570" t="s">
        <v>256</v>
      </c>
      <c r="H570" t="s">
        <v>207</v>
      </c>
      <c r="I570">
        <v>1.04E-2</v>
      </c>
      <c r="J570" t="s">
        <v>335</v>
      </c>
      <c r="K570" t="s">
        <v>335</v>
      </c>
      <c r="L570" t="s">
        <v>334</v>
      </c>
    </row>
    <row r="571" spans="1:12" x14ac:dyDescent="0.45">
      <c r="A571">
        <v>574</v>
      </c>
      <c r="B571" s="11">
        <v>44904</v>
      </c>
      <c r="C571" t="s">
        <v>24</v>
      </c>
      <c r="D571" t="s">
        <v>204</v>
      </c>
      <c r="E571" t="s">
        <v>302</v>
      </c>
      <c r="F571" t="s">
        <v>227</v>
      </c>
      <c r="G571" t="s">
        <v>256</v>
      </c>
      <c r="H571" t="s">
        <v>207</v>
      </c>
      <c r="I571">
        <v>1.01E-2</v>
      </c>
      <c r="J571" t="s">
        <v>335</v>
      </c>
      <c r="K571" t="s">
        <v>335</v>
      </c>
      <c r="L571" t="s">
        <v>334</v>
      </c>
    </row>
    <row r="572" spans="1:12" x14ac:dyDescent="0.45">
      <c r="A572">
        <v>575</v>
      </c>
      <c r="B572" s="11">
        <v>44909</v>
      </c>
      <c r="C572" t="s">
        <v>24</v>
      </c>
      <c r="D572" t="s">
        <v>204</v>
      </c>
      <c r="E572" t="s">
        <v>303</v>
      </c>
      <c r="F572" t="s">
        <v>227</v>
      </c>
      <c r="G572" t="s">
        <v>256</v>
      </c>
      <c r="H572" t="s">
        <v>207</v>
      </c>
      <c r="I572">
        <v>1.0500000000000001E-2</v>
      </c>
      <c r="J572" t="s">
        <v>335</v>
      </c>
      <c r="K572" t="s">
        <v>335</v>
      </c>
      <c r="L572" t="s">
        <v>334</v>
      </c>
    </row>
    <row r="573" spans="1:12" x14ac:dyDescent="0.45">
      <c r="A573">
        <v>576</v>
      </c>
      <c r="B573" s="11">
        <v>44909</v>
      </c>
      <c r="C573" t="s">
        <v>24</v>
      </c>
      <c r="D573" t="s">
        <v>204</v>
      </c>
      <c r="E573" t="s">
        <v>304</v>
      </c>
      <c r="F573" t="s">
        <v>227</v>
      </c>
      <c r="G573" t="s">
        <v>256</v>
      </c>
      <c r="H573" t="s">
        <v>207</v>
      </c>
      <c r="I573">
        <v>0.01</v>
      </c>
      <c r="J573" t="s">
        <v>335</v>
      </c>
      <c r="K573" t="s">
        <v>335</v>
      </c>
      <c r="L573" t="s">
        <v>334</v>
      </c>
    </row>
    <row r="574" spans="1:12" x14ac:dyDescent="0.45">
      <c r="A574">
        <v>577</v>
      </c>
      <c r="B574" s="11">
        <v>44909</v>
      </c>
      <c r="C574" t="s">
        <v>24</v>
      </c>
      <c r="D574" t="s">
        <v>204</v>
      </c>
      <c r="E574" t="s">
        <v>305</v>
      </c>
      <c r="F574" t="s">
        <v>227</v>
      </c>
      <c r="G574" t="s">
        <v>256</v>
      </c>
      <c r="H574" t="s">
        <v>207</v>
      </c>
      <c r="I574">
        <v>1.01E-2</v>
      </c>
      <c r="J574" t="s">
        <v>335</v>
      </c>
      <c r="K574" t="s">
        <v>335</v>
      </c>
      <c r="L574" t="s">
        <v>334</v>
      </c>
    </row>
    <row r="575" spans="1:12" x14ac:dyDescent="0.45">
      <c r="A575">
        <v>578</v>
      </c>
      <c r="B575" s="11">
        <v>44909</v>
      </c>
      <c r="C575" t="s">
        <v>24</v>
      </c>
      <c r="D575" t="s">
        <v>204</v>
      </c>
      <c r="E575" t="s">
        <v>306</v>
      </c>
      <c r="F575" t="s">
        <v>227</v>
      </c>
      <c r="G575" t="s">
        <v>256</v>
      </c>
      <c r="H575" t="s">
        <v>207</v>
      </c>
      <c r="I575">
        <v>1.01E-2</v>
      </c>
      <c r="J575" t="s">
        <v>335</v>
      </c>
      <c r="K575" t="s">
        <v>335</v>
      </c>
      <c r="L575" t="s">
        <v>334</v>
      </c>
    </row>
    <row r="576" spans="1:12" x14ac:dyDescent="0.45">
      <c r="A576">
        <v>579</v>
      </c>
      <c r="B576" s="11">
        <v>44910</v>
      </c>
      <c r="C576" t="s">
        <v>24</v>
      </c>
      <c r="D576" t="s">
        <v>204</v>
      </c>
      <c r="E576" t="s">
        <v>307</v>
      </c>
      <c r="F576" t="s">
        <v>227</v>
      </c>
      <c r="G576" t="s">
        <v>256</v>
      </c>
      <c r="H576" t="s">
        <v>207</v>
      </c>
      <c r="I576">
        <v>0.01</v>
      </c>
      <c r="J576" t="s">
        <v>335</v>
      </c>
      <c r="K576" t="s">
        <v>335</v>
      </c>
      <c r="L576" t="s">
        <v>334</v>
      </c>
    </row>
    <row r="577" spans="1:12" x14ac:dyDescent="0.45">
      <c r="A577">
        <v>580</v>
      </c>
      <c r="B577" s="11">
        <v>44910</v>
      </c>
      <c r="C577" t="s">
        <v>24</v>
      </c>
      <c r="D577" t="s">
        <v>204</v>
      </c>
      <c r="E577" t="s">
        <v>308</v>
      </c>
      <c r="F577" t="s">
        <v>227</v>
      </c>
      <c r="G577" t="s">
        <v>256</v>
      </c>
      <c r="H577" t="s">
        <v>207</v>
      </c>
      <c r="I577">
        <v>1.03E-2</v>
      </c>
      <c r="J577" t="s">
        <v>335</v>
      </c>
      <c r="K577" t="s">
        <v>335</v>
      </c>
      <c r="L577" t="s">
        <v>334</v>
      </c>
    </row>
    <row r="578" spans="1:12" x14ac:dyDescent="0.45">
      <c r="A578">
        <v>581</v>
      </c>
      <c r="B578" s="11">
        <v>44910</v>
      </c>
      <c r="C578" t="s">
        <v>24</v>
      </c>
      <c r="D578" t="s">
        <v>204</v>
      </c>
      <c r="E578" t="s">
        <v>309</v>
      </c>
      <c r="F578" t="s">
        <v>227</v>
      </c>
      <c r="G578" t="s">
        <v>256</v>
      </c>
      <c r="H578" t="s">
        <v>207</v>
      </c>
      <c r="I578">
        <v>1.01E-2</v>
      </c>
      <c r="J578" t="s">
        <v>335</v>
      </c>
      <c r="K578" t="s">
        <v>335</v>
      </c>
      <c r="L578" t="s">
        <v>334</v>
      </c>
    </row>
    <row r="579" spans="1:12" x14ac:dyDescent="0.45">
      <c r="A579">
        <v>582</v>
      </c>
      <c r="B579" s="11">
        <v>44904</v>
      </c>
      <c r="C579" t="s">
        <v>24</v>
      </c>
      <c r="D579" t="s">
        <v>204</v>
      </c>
      <c r="E579" t="s">
        <v>310</v>
      </c>
      <c r="F579" t="s">
        <v>227</v>
      </c>
      <c r="G579" t="s">
        <v>256</v>
      </c>
      <c r="H579" t="s">
        <v>207</v>
      </c>
      <c r="I579">
        <v>1.01E-2</v>
      </c>
      <c r="J579" t="s">
        <v>335</v>
      </c>
      <c r="K579" t="s">
        <v>335</v>
      </c>
      <c r="L579" t="s">
        <v>334</v>
      </c>
    </row>
    <row r="580" spans="1:12" x14ac:dyDescent="0.45">
      <c r="A580">
        <v>583</v>
      </c>
      <c r="B580" s="11">
        <v>44910</v>
      </c>
      <c r="C580" t="s">
        <v>24</v>
      </c>
      <c r="D580" t="s">
        <v>204</v>
      </c>
      <c r="E580" t="s">
        <v>311</v>
      </c>
      <c r="F580" t="s">
        <v>227</v>
      </c>
      <c r="G580" t="s">
        <v>256</v>
      </c>
      <c r="H580" t="s">
        <v>207</v>
      </c>
      <c r="I580">
        <v>0.01</v>
      </c>
      <c r="J580" t="s">
        <v>335</v>
      </c>
      <c r="K580" t="s">
        <v>335</v>
      </c>
      <c r="L580" t="s">
        <v>334</v>
      </c>
    </row>
    <row r="581" spans="1:12" x14ac:dyDescent="0.45">
      <c r="A581">
        <v>584</v>
      </c>
      <c r="B581" s="11">
        <v>44907</v>
      </c>
      <c r="C581" t="s">
        <v>24</v>
      </c>
      <c r="D581" t="s">
        <v>204</v>
      </c>
      <c r="E581" t="s">
        <v>312</v>
      </c>
      <c r="F581" t="s">
        <v>227</v>
      </c>
      <c r="G581" t="s">
        <v>256</v>
      </c>
      <c r="H581" t="s">
        <v>207</v>
      </c>
      <c r="I581">
        <v>1.0200000000000001E-2</v>
      </c>
      <c r="J581" t="s">
        <v>335</v>
      </c>
      <c r="K581" t="s">
        <v>335</v>
      </c>
      <c r="L581" t="s">
        <v>334</v>
      </c>
    </row>
    <row r="582" spans="1:12" x14ac:dyDescent="0.45">
      <c r="A582">
        <v>585</v>
      </c>
      <c r="B582" s="11">
        <v>44910</v>
      </c>
      <c r="C582" t="s">
        <v>24</v>
      </c>
      <c r="D582" t="s">
        <v>204</v>
      </c>
      <c r="E582" t="s">
        <v>313</v>
      </c>
      <c r="F582" t="s">
        <v>227</v>
      </c>
      <c r="G582" t="s">
        <v>256</v>
      </c>
      <c r="H582" t="s">
        <v>207</v>
      </c>
      <c r="I582">
        <v>1.06E-2</v>
      </c>
      <c r="J582" t="s">
        <v>335</v>
      </c>
      <c r="K582" t="s">
        <v>335</v>
      </c>
      <c r="L582" t="s">
        <v>334</v>
      </c>
    </row>
    <row r="583" spans="1:12" x14ac:dyDescent="0.45">
      <c r="A583">
        <v>586</v>
      </c>
      <c r="B583" s="11">
        <v>44910</v>
      </c>
      <c r="C583" t="s">
        <v>24</v>
      </c>
      <c r="D583" t="s">
        <v>204</v>
      </c>
      <c r="E583" t="s">
        <v>314</v>
      </c>
      <c r="F583" t="s">
        <v>227</v>
      </c>
      <c r="G583" t="s">
        <v>256</v>
      </c>
      <c r="H583" t="s">
        <v>207</v>
      </c>
      <c r="I583">
        <v>1.01E-2</v>
      </c>
      <c r="J583" t="s">
        <v>335</v>
      </c>
      <c r="K583" t="s">
        <v>335</v>
      </c>
      <c r="L583" t="s">
        <v>334</v>
      </c>
    </row>
    <row r="584" spans="1:12" x14ac:dyDescent="0.45">
      <c r="A584">
        <v>587</v>
      </c>
      <c r="B584" s="11">
        <v>44910</v>
      </c>
      <c r="C584" t="s">
        <v>24</v>
      </c>
      <c r="D584" t="s">
        <v>204</v>
      </c>
      <c r="E584" t="s">
        <v>315</v>
      </c>
      <c r="F584" t="s">
        <v>227</v>
      </c>
      <c r="G584" t="s">
        <v>256</v>
      </c>
      <c r="H584" t="s">
        <v>207</v>
      </c>
      <c r="I584">
        <v>1.0800000000000001E-2</v>
      </c>
      <c r="J584" t="s">
        <v>335</v>
      </c>
      <c r="K584" t="s">
        <v>335</v>
      </c>
      <c r="L584" t="s">
        <v>334</v>
      </c>
    </row>
    <row r="585" spans="1:12" x14ac:dyDescent="0.45">
      <c r="A585">
        <v>588</v>
      </c>
      <c r="B585" s="11">
        <v>44914</v>
      </c>
      <c r="C585" t="s">
        <v>24</v>
      </c>
      <c r="D585" t="s">
        <v>204</v>
      </c>
      <c r="E585" t="s">
        <v>316</v>
      </c>
      <c r="F585" t="s">
        <v>227</v>
      </c>
      <c r="G585" t="s">
        <v>256</v>
      </c>
      <c r="H585" t="s">
        <v>207</v>
      </c>
      <c r="I585">
        <v>1.03E-2</v>
      </c>
      <c r="J585" t="s">
        <v>335</v>
      </c>
      <c r="K585" t="s">
        <v>335</v>
      </c>
      <c r="L585" t="s">
        <v>334</v>
      </c>
    </row>
    <row r="586" spans="1:12" x14ac:dyDescent="0.45">
      <c r="A586">
        <v>589</v>
      </c>
      <c r="B586" s="11">
        <v>44914</v>
      </c>
      <c r="C586" t="s">
        <v>24</v>
      </c>
      <c r="D586" t="s">
        <v>204</v>
      </c>
      <c r="E586" t="s">
        <v>317</v>
      </c>
      <c r="F586" t="s">
        <v>227</v>
      </c>
      <c r="G586" t="s">
        <v>256</v>
      </c>
      <c r="H586" t="s">
        <v>207</v>
      </c>
      <c r="I586">
        <v>1.01E-2</v>
      </c>
      <c r="J586" t="s">
        <v>335</v>
      </c>
      <c r="K586" t="s">
        <v>335</v>
      </c>
      <c r="L586" t="s">
        <v>334</v>
      </c>
    </row>
    <row r="587" spans="1:12" x14ac:dyDescent="0.45">
      <c r="A587">
        <v>590</v>
      </c>
      <c r="B587" s="11">
        <v>44907</v>
      </c>
      <c r="C587" t="s">
        <v>24</v>
      </c>
      <c r="D587" t="s">
        <v>204</v>
      </c>
      <c r="E587" t="s">
        <v>318</v>
      </c>
      <c r="F587" t="s">
        <v>227</v>
      </c>
      <c r="G587" t="s">
        <v>256</v>
      </c>
      <c r="H587" t="s">
        <v>207</v>
      </c>
      <c r="I587">
        <v>1.01E-2</v>
      </c>
      <c r="J587" t="s">
        <v>335</v>
      </c>
      <c r="K587" t="s">
        <v>335</v>
      </c>
      <c r="L587" t="s">
        <v>334</v>
      </c>
    </row>
    <row r="588" spans="1:12" x14ac:dyDescent="0.45">
      <c r="A588">
        <v>591</v>
      </c>
      <c r="B588" s="11">
        <v>44907</v>
      </c>
      <c r="C588" t="s">
        <v>24</v>
      </c>
      <c r="D588" t="s">
        <v>204</v>
      </c>
      <c r="E588" t="s">
        <v>319</v>
      </c>
      <c r="F588" t="s">
        <v>227</v>
      </c>
      <c r="G588" t="s">
        <v>256</v>
      </c>
      <c r="H588" t="s">
        <v>207</v>
      </c>
      <c r="I588">
        <v>0.01</v>
      </c>
      <c r="J588" t="s">
        <v>335</v>
      </c>
      <c r="K588" t="s">
        <v>335</v>
      </c>
      <c r="L588" t="s">
        <v>334</v>
      </c>
    </row>
    <row r="589" spans="1:12" x14ac:dyDescent="0.45">
      <c r="A589">
        <v>592</v>
      </c>
      <c r="B589" s="11">
        <v>44907</v>
      </c>
      <c r="C589" t="s">
        <v>24</v>
      </c>
      <c r="D589" t="s">
        <v>204</v>
      </c>
      <c r="E589" t="s">
        <v>320</v>
      </c>
      <c r="F589" t="s">
        <v>227</v>
      </c>
      <c r="G589" t="s">
        <v>256</v>
      </c>
      <c r="H589" t="s">
        <v>207</v>
      </c>
      <c r="I589">
        <v>1.04E-2</v>
      </c>
      <c r="J589" t="s">
        <v>335</v>
      </c>
      <c r="K589" t="s">
        <v>335</v>
      </c>
      <c r="L589" t="s">
        <v>334</v>
      </c>
    </row>
    <row r="590" spans="1:12" x14ac:dyDescent="0.45">
      <c r="A590">
        <v>593</v>
      </c>
      <c r="B590" s="11">
        <v>44907</v>
      </c>
      <c r="C590" t="s">
        <v>24</v>
      </c>
      <c r="D590" t="s">
        <v>204</v>
      </c>
      <c r="E590" t="s">
        <v>321</v>
      </c>
      <c r="F590" t="s">
        <v>227</v>
      </c>
      <c r="G590" t="s">
        <v>256</v>
      </c>
      <c r="H590" t="s">
        <v>207</v>
      </c>
      <c r="I590">
        <v>1.01E-2</v>
      </c>
      <c r="J590" t="s">
        <v>335</v>
      </c>
      <c r="K590" t="s">
        <v>335</v>
      </c>
      <c r="L590" t="s">
        <v>334</v>
      </c>
    </row>
    <row r="591" spans="1:12" x14ac:dyDescent="0.45">
      <c r="A591">
        <v>594</v>
      </c>
      <c r="B591" s="11">
        <v>44907</v>
      </c>
      <c r="C591" t="s">
        <v>24</v>
      </c>
      <c r="D591" t="s">
        <v>204</v>
      </c>
      <c r="E591" t="s">
        <v>322</v>
      </c>
      <c r="F591" t="s">
        <v>227</v>
      </c>
      <c r="G591" t="s">
        <v>256</v>
      </c>
      <c r="H591" t="s">
        <v>207</v>
      </c>
      <c r="I591">
        <v>0.01</v>
      </c>
      <c r="J591" t="s">
        <v>335</v>
      </c>
      <c r="K591" t="s">
        <v>335</v>
      </c>
      <c r="L591" t="s">
        <v>334</v>
      </c>
    </row>
    <row r="592" spans="1:12" x14ac:dyDescent="0.45">
      <c r="A592">
        <v>595</v>
      </c>
      <c r="B592" s="11">
        <v>44907</v>
      </c>
      <c r="C592" t="s">
        <v>24</v>
      </c>
      <c r="D592" t="s">
        <v>204</v>
      </c>
      <c r="E592" t="s">
        <v>323</v>
      </c>
      <c r="F592" t="s">
        <v>227</v>
      </c>
      <c r="G592" t="s">
        <v>256</v>
      </c>
      <c r="H592" t="s">
        <v>207</v>
      </c>
      <c r="I592">
        <v>1.01E-2</v>
      </c>
      <c r="J592" t="s">
        <v>335</v>
      </c>
      <c r="K592" t="s">
        <v>335</v>
      </c>
      <c r="L592" t="s">
        <v>334</v>
      </c>
    </row>
    <row r="593" spans="1:13" x14ac:dyDescent="0.45">
      <c r="A593">
        <v>596</v>
      </c>
      <c r="C593" t="s">
        <v>238</v>
      </c>
      <c r="D593" t="s">
        <v>75</v>
      </c>
      <c r="E593" t="s">
        <v>75</v>
      </c>
      <c r="F593" t="s">
        <v>227</v>
      </c>
      <c r="G593" t="s">
        <v>228</v>
      </c>
      <c r="H593" t="s">
        <v>207</v>
      </c>
      <c r="I593">
        <v>1.12E-2</v>
      </c>
      <c r="J593" t="s">
        <v>335</v>
      </c>
      <c r="K593" t="s">
        <v>335</v>
      </c>
      <c r="L593" t="s">
        <v>334</v>
      </c>
      <c r="M593" t="s">
        <v>280</v>
      </c>
    </row>
    <row r="594" spans="1:13" x14ac:dyDescent="0.45">
      <c r="A594">
        <v>597</v>
      </c>
      <c r="B594" s="11">
        <v>44693</v>
      </c>
      <c r="C594" t="s">
        <v>341</v>
      </c>
      <c r="D594" t="s">
        <v>74</v>
      </c>
      <c r="E594" t="s">
        <v>342</v>
      </c>
      <c r="F594" t="s">
        <v>227</v>
      </c>
      <c r="G594" t="s">
        <v>229</v>
      </c>
      <c r="H594" t="s">
        <v>207</v>
      </c>
      <c r="I594">
        <v>0.01</v>
      </c>
      <c r="J594" t="s">
        <v>335</v>
      </c>
      <c r="K594" t="s">
        <v>335</v>
      </c>
      <c r="L594" t="s">
        <v>334</v>
      </c>
      <c r="M594" t="s">
        <v>343</v>
      </c>
    </row>
    <row r="595" spans="1:13" x14ac:dyDescent="0.45">
      <c r="A595">
        <v>598</v>
      </c>
      <c r="B595" s="11">
        <v>44693</v>
      </c>
      <c r="C595" t="s">
        <v>341</v>
      </c>
      <c r="D595" t="s">
        <v>74</v>
      </c>
      <c r="E595" t="s">
        <v>342</v>
      </c>
      <c r="F595" t="s">
        <v>227</v>
      </c>
      <c r="G595" t="s">
        <v>229</v>
      </c>
      <c r="H595" t="s">
        <v>207</v>
      </c>
      <c r="I595">
        <v>1.03E-2</v>
      </c>
      <c r="J595" t="s">
        <v>335</v>
      </c>
      <c r="K595" t="s">
        <v>335</v>
      </c>
      <c r="L595" t="s">
        <v>334</v>
      </c>
      <c r="M595" t="s">
        <v>344</v>
      </c>
    </row>
    <row r="596" spans="1:13" x14ac:dyDescent="0.45">
      <c r="A596">
        <v>599</v>
      </c>
      <c r="B596" s="11">
        <v>44693</v>
      </c>
      <c r="C596" t="s">
        <v>341</v>
      </c>
      <c r="D596" t="s">
        <v>74</v>
      </c>
      <c r="E596" t="s">
        <v>342</v>
      </c>
      <c r="F596" t="s">
        <v>227</v>
      </c>
      <c r="G596" t="s">
        <v>229</v>
      </c>
      <c r="H596" t="s">
        <v>207</v>
      </c>
      <c r="I596">
        <v>1.06E-2</v>
      </c>
      <c r="J596" t="s">
        <v>335</v>
      </c>
      <c r="K596" t="s">
        <v>335</v>
      </c>
      <c r="L596" t="s">
        <v>334</v>
      </c>
      <c r="M596" t="s">
        <v>345</v>
      </c>
    </row>
    <row r="597" spans="1:13" x14ac:dyDescent="0.45">
      <c r="A597">
        <v>600</v>
      </c>
      <c r="B597" s="11">
        <v>44693</v>
      </c>
      <c r="C597" t="s">
        <v>341</v>
      </c>
      <c r="D597" t="s">
        <v>74</v>
      </c>
      <c r="E597" t="s">
        <v>342</v>
      </c>
      <c r="F597" t="s">
        <v>227</v>
      </c>
      <c r="G597" t="s">
        <v>229</v>
      </c>
      <c r="H597" t="s">
        <v>207</v>
      </c>
      <c r="I597">
        <v>1.04E-2</v>
      </c>
      <c r="J597" t="s">
        <v>335</v>
      </c>
      <c r="K597" t="s">
        <v>335</v>
      </c>
      <c r="L597" t="s">
        <v>334</v>
      </c>
      <c r="M597" t="s">
        <v>346</v>
      </c>
    </row>
    <row r="598" spans="1:13" x14ac:dyDescent="0.45">
      <c r="A598">
        <v>601</v>
      </c>
      <c r="B598" s="11">
        <v>44693</v>
      </c>
      <c r="C598" t="s">
        <v>341</v>
      </c>
      <c r="D598" t="s">
        <v>74</v>
      </c>
      <c r="E598" t="s">
        <v>342</v>
      </c>
      <c r="F598" t="s">
        <v>227</v>
      </c>
      <c r="G598" t="s">
        <v>229</v>
      </c>
      <c r="H598" t="s">
        <v>207</v>
      </c>
      <c r="I598">
        <v>1.0500000000000001E-2</v>
      </c>
      <c r="J598" t="s">
        <v>335</v>
      </c>
      <c r="K598" t="s">
        <v>335</v>
      </c>
      <c r="L598" t="s">
        <v>334</v>
      </c>
      <c r="M598" t="s">
        <v>347</v>
      </c>
    </row>
    <row r="599" spans="1:13" x14ac:dyDescent="0.45">
      <c r="A599">
        <v>602</v>
      </c>
      <c r="B599" s="11">
        <v>44693</v>
      </c>
      <c r="C599" t="s">
        <v>341</v>
      </c>
      <c r="D599" t="s">
        <v>74</v>
      </c>
      <c r="E599" t="s">
        <v>342</v>
      </c>
      <c r="F599" t="s">
        <v>227</v>
      </c>
      <c r="G599" t="s">
        <v>229</v>
      </c>
      <c r="H599" t="s">
        <v>207</v>
      </c>
      <c r="I599">
        <v>0.01</v>
      </c>
      <c r="J599" t="s">
        <v>335</v>
      </c>
      <c r="K599" t="s">
        <v>335</v>
      </c>
      <c r="L599" t="s">
        <v>334</v>
      </c>
      <c r="M599" t="s">
        <v>348</v>
      </c>
    </row>
    <row r="600" spans="1:13" x14ac:dyDescent="0.45">
      <c r="A600">
        <v>603</v>
      </c>
      <c r="B600" s="11">
        <v>44694</v>
      </c>
      <c r="C600" t="s">
        <v>82</v>
      </c>
      <c r="D600" t="s">
        <v>74</v>
      </c>
      <c r="E600" t="s">
        <v>349</v>
      </c>
      <c r="F600" t="s">
        <v>227</v>
      </c>
      <c r="G600" t="s">
        <v>229</v>
      </c>
      <c r="H600" t="s">
        <v>207</v>
      </c>
      <c r="I600">
        <v>1.03E-2</v>
      </c>
      <c r="J600" t="s">
        <v>335</v>
      </c>
      <c r="K600" t="s">
        <v>335</v>
      </c>
      <c r="L600" t="s">
        <v>334</v>
      </c>
      <c r="M600" t="s">
        <v>351</v>
      </c>
    </row>
    <row r="601" spans="1:13" x14ac:dyDescent="0.45">
      <c r="A601">
        <v>604</v>
      </c>
      <c r="B601" s="11">
        <v>44694</v>
      </c>
      <c r="C601" t="s">
        <v>82</v>
      </c>
      <c r="D601" t="s">
        <v>74</v>
      </c>
      <c r="E601" t="s">
        <v>349</v>
      </c>
      <c r="F601" t="s">
        <v>227</v>
      </c>
      <c r="G601" t="s">
        <v>229</v>
      </c>
      <c r="H601" t="s">
        <v>207</v>
      </c>
      <c r="I601">
        <v>1.03E-2</v>
      </c>
      <c r="J601" t="s">
        <v>335</v>
      </c>
      <c r="K601" t="s">
        <v>335</v>
      </c>
      <c r="L601" t="s">
        <v>334</v>
      </c>
      <c r="M601" t="s">
        <v>352</v>
      </c>
    </row>
    <row r="602" spans="1:13" x14ac:dyDescent="0.45">
      <c r="A602">
        <v>605</v>
      </c>
      <c r="B602" s="11">
        <v>44699</v>
      </c>
      <c r="C602" t="s">
        <v>341</v>
      </c>
      <c r="D602" t="s">
        <v>74</v>
      </c>
      <c r="E602" t="s">
        <v>350</v>
      </c>
      <c r="F602" t="s">
        <v>227</v>
      </c>
      <c r="G602" t="s">
        <v>229</v>
      </c>
      <c r="H602" t="s">
        <v>207</v>
      </c>
      <c r="I602">
        <v>1.04E-2</v>
      </c>
      <c r="J602" t="s">
        <v>335</v>
      </c>
      <c r="K602" t="s">
        <v>335</v>
      </c>
      <c r="L602" t="s">
        <v>334</v>
      </c>
      <c r="M602" t="s">
        <v>354</v>
      </c>
    </row>
    <row r="603" spans="1:13" x14ac:dyDescent="0.45">
      <c r="A603">
        <v>606</v>
      </c>
      <c r="B603" s="11">
        <v>44699</v>
      </c>
      <c r="C603" t="s">
        <v>341</v>
      </c>
      <c r="D603" t="s">
        <v>74</v>
      </c>
      <c r="E603" t="s">
        <v>350</v>
      </c>
      <c r="F603" t="s">
        <v>227</v>
      </c>
      <c r="G603" t="s">
        <v>229</v>
      </c>
      <c r="H603" t="s">
        <v>207</v>
      </c>
      <c r="I603">
        <v>1.01E-2</v>
      </c>
      <c r="J603" t="s">
        <v>335</v>
      </c>
      <c r="K603" t="s">
        <v>335</v>
      </c>
      <c r="L603" t="s">
        <v>334</v>
      </c>
      <c r="M603" t="s">
        <v>353</v>
      </c>
    </row>
    <row r="604" spans="1:13" x14ac:dyDescent="0.45">
      <c r="A604">
        <v>607</v>
      </c>
      <c r="B604" s="11">
        <v>44699</v>
      </c>
      <c r="C604" t="s">
        <v>341</v>
      </c>
      <c r="D604" t="s">
        <v>74</v>
      </c>
      <c r="E604" t="s">
        <v>350</v>
      </c>
      <c r="F604" t="s">
        <v>227</v>
      </c>
      <c r="G604" t="s">
        <v>229</v>
      </c>
      <c r="H604" t="s">
        <v>207</v>
      </c>
      <c r="I604">
        <v>1.03E-2</v>
      </c>
      <c r="J604" t="s">
        <v>335</v>
      </c>
      <c r="K604" t="s">
        <v>335</v>
      </c>
      <c r="L604" t="s">
        <v>334</v>
      </c>
      <c r="M604" t="s">
        <v>355</v>
      </c>
    </row>
    <row r="605" spans="1:13" x14ac:dyDescent="0.45">
      <c r="A605">
        <v>608</v>
      </c>
      <c r="B605" s="11">
        <v>44699</v>
      </c>
      <c r="C605" t="s">
        <v>341</v>
      </c>
      <c r="D605" t="s">
        <v>74</v>
      </c>
      <c r="E605" t="s">
        <v>350</v>
      </c>
      <c r="F605" t="s">
        <v>227</v>
      </c>
      <c r="G605" t="s">
        <v>229</v>
      </c>
      <c r="H605" t="s">
        <v>207</v>
      </c>
      <c r="I605">
        <v>1.0500000000000001E-2</v>
      </c>
      <c r="J605" t="s">
        <v>335</v>
      </c>
      <c r="K605" t="s">
        <v>335</v>
      </c>
      <c r="L605" t="s">
        <v>334</v>
      </c>
      <c r="M605" t="s">
        <v>356</v>
      </c>
    </row>
    <row r="606" spans="1:13" x14ac:dyDescent="0.45">
      <c r="A606">
        <v>609</v>
      </c>
      <c r="B606" s="11">
        <v>44699</v>
      </c>
      <c r="C606" t="s">
        <v>341</v>
      </c>
      <c r="D606" t="s">
        <v>74</v>
      </c>
      <c r="E606" t="s">
        <v>350</v>
      </c>
      <c r="F606" t="s">
        <v>227</v>
      </c>
      <c r="G606" t="s">
        <v>229</v>
      </c>
      <c r="H606" t="s">
        <v>207</v>
      </c>
      <c r="I606">
        <v>1.0200000000000001E-2</v>
      </c>
      <c r="J606" t="s">
        <v>335</v>
      </c>
      <c r="K606" t="s">
        <v>335</v>
      </c>
      <c r="L606" t="s">
        <v>334</v>
      </c>
      <c r="M606" t="s">
        <v>358</v>
      </c>
    </row>
    <row r="607" spans="1:13" x14ac:dyDescent="0.45">
      <c r="A607">
        <v>610</v>
      </c>
      <c r="B607" s="11">
        <v>44699</v>
      </c>
      <c r="C607" t="s">
        <v>341</v>
      </c>
      <c r="D607" t="s">
        <v>74</v>
      </c>
      <c r="E607" t="s">
        <v>350</v>
      </c>
      <c r="F607" t="s">
        <v>227</v>
      </c>
      <c r="G607" t="s">
        <v>229</v>
      </c>
      <c r="H607" t="s">
        <v>207</v>
      </c>
      <c r="I607">
        <v>1.01E-2</v>
      </c>
      <c r="J607" t="s">
        <v>335</v>
      </c>
      <c r="K607" t="s">
        <v>335</v>
      </c>
      <c r="L607" t="s">
        <v>334</v>
      </c>
      <c r="M607" t="s">
        <v>359</v>
      </c>
    </row>
    <row r="608" spans="1:13" x14ac:dyDescent="0.45">
      <c r="A608">
        <v>611</v>
      </c>
      <c r="B608" s="11">
        <v>44699</v>
      </c>
      <c r="C608" t="s">
        <v>341</v>
      </c>
      <c r="D608" t="s">
        <v>74</v>
      </c>
      <c r="E608" t="s">
        <v>350</v>
      </c>
      <c r="F608" t="s">
        <v>227</v>
      </c>
      <c r="G608" t="s">
        <v>229</v>
      </c>
      <c r="H608" t="s">
        <v>207</v>
      </c>
      <c r="I608">
        <v>0.01</v>
      </c>
      <c r="J608" t="s">
        <v>335</v>
      </c>
      <c r="K608" t="s">
        <v>335</v>
      </c>
      <c r="L608" t="s">
        <v>334</v>
      </c>
      <c r="M608" t="s">
        <v>360</v>
      </c>
    </row>
    <row r="609" spans="1:13" x14ac:dyDescent="0.45">
      <c r="A609">
        <v>612</v>
      </c>
      <c r="B609" s="11">
        <v>44699</v>
      </c>
      <c r="C609" t="s">
        <v>341</v>
      </c>
      <c r="D609" t="s">
        <v>74</v>
      </c>
      <c r="E609" t="s">
        <v>350</v>
      </c>
      <c r="F609" t="s">
        <v>227</v>
      </c>
      <c r="G609" t="s">
        <v>229</v>
      </c>
      <c r="H609" t="s">
        <v>207</v>
      </c>
      <c r="I609">
        <v>1.01E-2</v>
      </c>
      <c r="J609" t="s">
        <v>335</v>
      </c>
      <c r="K609" t="s">
        <v>335</v>
      </c>
      <c r="L609" t="s">
        <v>334</v>
      </c>
      <c r="M609" t="s">
        <v>361</v>
      </c>
    </row>
    <row r="610" spans="1:13" x14ac:dyDescent="0.45">
      <c r="A610">
        <v>613</v>
      </c>
      <c r="B610" s="11">
        <v>44699</v>
      </c>
      <c r="C610" t="s">
        <v>341</v>
      </c>
      <c r="D610" t="s">
        <v>74</v>
      </c>
      <c r="E610" t="s">
        <v>350</v>
      </c>
      <c r="F610" t="s">
        <v>227</v>
      </c>
      <c r="G610" t="s">
        <v>229</v>
      </c>
      <c r="H610" t="s">
        <v>207</v>
      </c>
      <c r="I610">
        <v>1.0500000000000001E-2</v>
      </c>
      <c r="J610" t="s">
        <v>335</v>
      </c>
      <c r="K610" t="s">
        <v>335</v>
      </c>
      <c r="L610" t="s">
        <v>334</v>
      </c>
      <c r="M610" t="s">
        <v>362</v>
      </c>
    </row>
    <row r="611" spans="1:13" x14ac:dyDescent="0.45">
      <c r="A611">
        <v>614</v>
      </c>
      <c r="B611" s="11">
        <v>44699</v>
      </c>
      <c r="C611" t="s">
        <v>341</v>
      </c>
      <c r="D611" t="s">
        <v>74</v>
      </c>
      <c r="E611" t="s">
        <v>350</v>
      </c>
      <c r="F611" t="s">
        <v>227</v>
      </c>
      <c r="G611" t="s">
        <v>229</v>
      </c>
      <c r="H611" t="s">
        <v>207</v>
      </c>
      <c r="I611">
        <v>1.0200000000000001E-2</v>
      </c>
      <c r="J611" t="s">
        <v>335</v>
      </c>
      <c r="K611" t="s">
        <v>335</v>
      </c>
      <c r="L611" t="s">
        <v>334</v>
      </c>
      <c r="M611" t="s">
        <v>357</v>
      </c>
    </row>
    <row r="612" spans="1:13" x14ac:dyDescent="0.45">
      <c r="A612">
        <v>615</v>
      </c>
      <c r="B612" s="11">
        <v>44699</v>
      </c>
      <c r="C612" t="s">
        <v>341</v>
      </c>
      <c r="D612" t="s">
        <v>74</v>
      </c>
      <c r="E612" t="s">
        <v>350</v>
      </c>
      <c r="F612" t="s">
        <v>227</v>
      </c>
      <c r="G612" t="s">
        <v>229</v>
      </c>
      <c r="H612" t="s">
        <v>207</v>
      </c>
      <c r="I612">
        <v>1.0500000000000001E-2</v>
      </c>
      <c r="J612" t="s">
        <v>335</v>
      </c>
      <c r="K612" t="s">
        <v>335</v>
      </c>
      <c r="L612" t="s">
        <v>334</v>
      </c>
      <c r="M612" t="s">
        <v>363</v>
      </c>
    </row>
    <row r="613" spans="1:13" x14ac:dyDescent="0.45">
      <c r="A613">
        <v>616</v>
      </c>
      <c r="B613" s="11">
        <v>44699</v>
      </c>
      <c r="C613" t="s">
        <v>341</v>
      </c>
      <c r="D613" t="s">
        <v>74</v>
      </c>
      <c r="E613" t="s">
        <v>350</v>
      </c>
      <c r="F613" t="s">
        <v>227</v>
      </c>
      <c r="G613" t="s">
        <v>229</v>
      </c>
      <c r="H613" t="s">
        <v>207</v>
      </c>
      <c r="I613">
        <v>0.01</v>
      </c>
      <c r="J613" t="s">
        <v>335</v>
      </c>
      <c r="K613" t="s">
        <v>335</v>
      </c>
      <c r="L613" t="s">
        <v>334</v>
      </c>
      <c r="M613" t="s">
        <v>364</v>
      </c>
    </row>
    <row r="614" spans="1:13" x14ac:dyDescent="0.45">
      <c r="A614">
        <v>617</v>
      </c>
      <c r="B614" s="11">
        <v>44699</v>
      </c>
      <c r="C614" t="s">
        <v>341</v>
      </c>
      <c r="D614" t="s">
        <v>74</v>
      </c>
      <c r="E614" t="s">
        <v>350</v>
      </c>
      <c r="F614" t="s">
        <v>227</v>
      </c>
      <c r="G614" t="s">
        <v>229</v>
      </c>
      <c r="H614" t="s">
        <v>207</v>
      </c>
      <c r="I614">
        <v>1.01E-2</v>
      </c>
      <c r="J614" t="s">
        <v>335</v>
      </c>
      <c r="K614" t="s">
        <v>335</v>
      </c>
      <c r="L614" t="s">
        <v>334</v>
      </c>
      <c r="M614" t="s">
        <v>365</v>
      </c>
    </row>
    <row r="615" spans="1:13" x14ac:dyDescent="0.45">
      <c r="A615">
        <v>618</v>
      </c>
      <c r="B615" s="11">
        <v>44699</v>
      </c>
      <c r="C615" t="s">
        <v>341</v>
      </c>
      <c r="D615" t="s">
        <v>74</v>
      </c>
      <c r="E615" t="s">
        <v>350</v>
      </c>
      <c r="F615" t="s">
        <v>227</v>
      </c>
      <c r="G615" t="s">
        <v>229</v>
      </c>
      <c r="H615" t="s">
        <v>207</v>
      </c>
      <c r="I615">
        <v>1.04E-2</v>
      </c>
      <c r="J615" t="s">
        <v>335</v>
      </c>
      <c r="K615" t="s">
        <v>335</v>
      </c>
      <c r="L615" t="s">
        <v>334</v>
      </c>
      <c r="M615" t="s">
        <v>366</v>
      </c>
    </row>
    <row r="616" spans="1:13" x14ac:dyDescent="0.45">
      <c r="A616">
        <v>619</v>
      </c>
      <c r="B616" s="11">
        <v>44699</v>
      </c>
      <c r="C616" t="s">
        <v>341</v>
      </c>
      <c r="D616" t="s">
        <v>74</v>
      </c>
      <c r="E616" t="s">
        <v>350</v>
      </c>
      <c r="F616" t="s">
        <v>227</v>
      </c>
      <c r="G616" t="s">
        <v>229</v>
      </c>
      <c r="H616" t="s">
        <v>207</v>
      </c>
      <c r="I616">
        <v>1.01E-2</v>
      </c>
      <c r="J616" t="s">
        <v>335</v>
      </c>
      <c r="K616" t="s">
        <v>335</v>
      </c>
      <c r="L616" t="s">
        <v>334</v>
      </c>
      <c r="M616" t="s">
        <v>367</v>
      </c>
    </row>
    <row r="617" spans="1:13" x14ac:dyDescent="0.45">
      <c r="A617">
        <v>620</v>
      </c>
      <c r="B617" s="11">
        <v>44699</v>
      </c>
      <c r="C617" t="s">
        <v>341</v>
      </c>
      <c r="D617" t="s">
        <v>74</v>
      </c>
      <c r="E617" t="s">
        <v>350</v>
      </c>
      <c r="F617" t="s">
        <v>227</v>
      </c>
      <c r="G617" t="s">
        <v>229</v>
      </c>
      <c r="H617" t="s">
        <v>207</v>
      </c>
      <c r="I617">
        <v>1.03E-2</v>
      </c>
      <c r="J617" t="s">
        <v>335</v>
      </c>
      <c r="K617" t="s">
        <v>335</v>
      </c>
      <c r="L617" t="s">
        <v>334</v>
      </c>
      <c r="M617" t="s">
        <v>368</v>
      </c>
    </row>
    <row r="618" spans="1:13" x14ac:dyDescent="0.45">
      <c r="A618">
        <v>621</v>
      </c>
      <c r="B618" s="11">
        <v>44699</v>
      </c>
      <c r="C618" t="s">
        <v>341</v>
      </c>
      <c r="D618" t="s">
        <v>74</v>
      </c>
      <c r="E618" t="s">
        <v>350</v>
      </c>
      <c r="F618" t="s">
        <v>227</v>
      </c>
      <c r="G618" t="s">
        <v>229</v>
      </c>
      <c r="H618" t="s">
        <v>207</v>
      </c>
      <c r="I618">
        <v>1.04E-2</v>
      </c>
      <c r="J618" t="s">
        <v>335</v>
      </c>
      <c r="K618" t="s">
        <v>335</v>
      </c>
      <c r="L618" t="s">
        <v>334</v>
      </c>
      <c r="M618" t="s">
        <v>369</v>
      </c>
    </row>
    <row r="619" spans="1:13" x14ac:dyDescent="0.45">
      <c r="A619">
        <v>622</v>
      </c>
      <c r="B619" s="11">
        <v>44699</v>
      </c>
      <c r="C619" t="s">
        <v>341</v>
      </c>
      <c r="D619" t="s">
        <v>74</v>
      </c>
      <c r="E619" t="s">
        <v>350</v>
      </c>
      <c r="F619" t="s">
        <v>227</v>
      </c>
      <c r="G619" t="s">
        <v>229</v>
      </c>
      <c r="H619" t="s">
        <v>207</v>
      </c>
      <c r="I619">
        <v>1.03E-2</v>
      </c>
      <c r="J619" t="s">
        <v>335</v>
      </c>
      <c r="K619" t="s">
        <v>335</v>
      </c>
      <c r="L619" t="s">
        <v>334</v>
      </c>
      <c r="M619" t="s">
        <v>370</v>
      </c>
    </row>
    <row r="620" spans="1:13" x14ac:dyDescent="0.45">
      <c r="A620">
        <v>623</v>
      </c>
      <c r="B620" s="11">
        <v>44699</v>
      </c>
      <c r="C620" t="s">
        <v>341</v>
      </c>
      <c r="D620" t="s">
        <v>74</v>
      </c>
      <c r="E620" t="s">
        <v>350</v>
      </c>
      <c r="F620" t="s">
        <v>227</v>
      </c>
      <c r="G620" t="s">
        <v>229</v>
      </c>
      <c r="H620" t="s">
        <v>207</v>
      </c>
      <c r="I620">
        <v>1.06E-2</v>
      </c>
      <c r="J620" t="s">
        <v>335</v>
      </c>
      <c r="K620" t="s">
        <v>335</v>
      </c>
      <c r="L620" t="s">
        <v>334</v>
      </c>
      <c r="M620" t="s">
        <v>371</v>
      </c>
    </row>
    <row r="621" spans="1:13" x14ac:dyDescent="0.45">
      <c r="A621">
        <v>624</v>
      </c>
      <c r="B621" s="11">
        <v>44699</v>
      </c>
      <c r="C621" t="s">
        <v>341</v>
      </c>
      <c r="D621" t="s">
        <v>74</v>
      </c>
      <c r="E621" t="s">
        <v>350</v>
      </c>
      <c r="F621" t="s">
        <v>227</v>
      </c>
      <c r="G621" t="s">
        <v>229</v>
      </c>
      <c r="H621" t="s">
        <v>207</v>
      </c>
      <c r="I621">
        <v>1.01E-2</v>
      </c>
      <c r="J621" t="s">
        <v>335</v>
      </c>
      <c r="K621" t="s">
        <v>335</v>
      </c>
      <c r="L621" t="s">
        <v>334</v>
      </c>
      <c r="M621" t="s">
        <v>372</v>
      </c>
    </row>
    <row r="622" spans="1:13" x14ac:dyDescent="0.45">
      <c r="A622">
        <v>625</v>
      </c>
      <c r="B622" s="11">
        <v>44704</v>
      </c>
      <c r="C622" t="s">
        <v>24</v>
      </c>
      <c r="D622" t="s">
        <v>74</v>
      </c>
      <c r="E622" t="s">
        <v>382</v>
      </c>
      <c r="F622" t="s">
        <v>227</v>
      </c>
      <c r="G622" t="s">
        <v>229</v>
      </c>
      <c r="H622" t="s">
        <v>207</v>
      </c>
      <c r="I622">
        <v>0.01</v>
      </c>
      <c r="J622" t="s">
        <v>335</v>
      </c>
      <c r="K622" t="s">
        <v>335</v>
      </c>
      <c r="L622" t="s">
        <v>334</v>
      </c>
      <c r="M622" t="s">
        <v>373</v>
      </c>
    </row>
    <row r="623" spans="1:13" x14ac:dyDescent="0.45">
      <c r="A623">
        <v>626</v>
      </c>
      <c r="B623" s="11">
        <v>44704</v>
      </c>
      <c r="C623" t="s">
        <v>24</v>
      </c>
      <c r="D623" t="s">
        <v>74</v>
      </c>
      <c r="E623" t="s">
        <v>382</v>
      </c>
      <c r="F623" t="s">
        <v>227</v>
      </c>
      <c r="G623" t="s">
        <v>229</v>
      </c>
      <c r="H623" t="s">
        <v>207</v>
      </c>
      <c r="I623">
        <v>1.0200000000000001E-2</v>
      </c>
      <c r="J623" t="s">
        <v>335</v>
      </c>
      <c r="K623" t="s">
        <v>335</v>
      </c>
      <c r="L623" t="s">
        <v>334</v>
      </c>
      <c r="M623" t="s">
        <v>374</v>
      </c>
    </row>
    <row r="624" spans="1:13" x14ac:dyDescent="0.45">
      <c r="A624">
        <v>627</v>
      </c>
      <c r="B624" s="11">
        <v>44704</v>
      </c>
      <c r="C624" t="s">
        <v>24</v>
      </c>
      <c r="D624" t="s">
        <v>74</v>
      </c>
      <c r="E624" t="s">
        <v>382</v>
      </c>
      <c r="F624" t="s">
        <v>227</v>
      </c>
      <c r="G624" t="s">
        <v>229</v>
      </c>
      <c r="H624" t="s">
        <v>207</v>
      </c>
      <c r="I624">
        <v>0.01</v>
      </c>
      <c r="J624" t="s">
        <v>335</v>
      </c>
      <c r="K624" t="s">
        <v>335</v>
      </c>
      <c r="L624" t="s">
        <v>334</v>
      </c>
      <c r="M624" t="s">
        <v>375</v>
      </c>
    </row>
    <row r="625" spans="1:13" x14ac:dyDescent="0.45">
      <c r="A625">
        <v>628</v>
      </c>
      <c r="B625" s="11">
        <v>44704</v>
      </c>
      <c r="C625" t="s">
        <v>24</v>
      </c>
      <c r="D625" t="s">
        <v>74</v>
      </c>
      <c r="E625" t="s">
        <v>382</v>
      </c>
      <c r="F625" t="s">
        <v>227</v>
      </c>
      <c r="G625" t="s">
        <v>229</v>
      </c>
      <c r="H625" t="s">
        <v>207</v>
      </c>
      <c r="I625">
        <v>1.0200000000000001E-2</v>
      </c>
      <c r="J625" t="s">
        <v>335</v>
      </c>
      <c r="K625" t="s">
        <v>335</v>
      </c>
      <c r="L625" t="s">
        <v>334</v>
      </c>
      <c r="M625" t="s">
        <v>376</v>
      </c>
    </row>
    <row r="626" spans="1:13" x14ac:dyDescent="0.45">
      <c r="A626">
        <v>629</v>
      </c>
      <c r="B626" s="11">
        <v>44704</v>
      </c>
      <c r="C626" t="s">
        <v>24</v>
      </c>
      <c r="D626" t="s">
        <v>74</v>
      </c>
      <c r="E626" t="s">
        <v>382</v>
      </c>
      <c r="F626" t="s">
        <v>227</v>
      </c>
      <c r="G626" t="s">
        <v>229</v>
      </c>
      <c r="H626" t="s">
        <v>207</v>
      </c>
      <c r="I626">
        <v>1.0500000000000001E-2</v>
      </c>
      <c r="J626" t="s">
        <v>335</v>
      </c>
      <c r="K626" t="s">
        <v>335</v>
      </c>
      <c r="L626" t="s">
        <v>334</v>
      </c>
      <c r="M626" t="s">
        <v>377</v>
      </c>
    </row>
    <row r="627" spans="1:13" x14ac:dyDescent="0.45">
      <c r="A627">
        <v>630</v>
      </c>
      <c r="B627" s="11">
        <v>44704</v>
      </c>
      <c r="C627" t="s">
        <v>24</v>
      </c>
      <c r="D627" t="s">
        <v>74</v>
      </c>
      <c r="E627" t="s">
        <v>382</v>
      </c>
      <c r="F627" t="s">
        <v>227</v>
      </c>
      <c r="G627" t="s">
        <v>229</v>
      </c>
      <c r="H627" t="s">
        <v>207</v>
      </c>
      <c r="I627">
        <v>0.01</v>
      </c>
      <c r="J627" t="s">
        <v>335</v>
      </c>
      <c r="K627" t="s">
        <v>335</v>
      </c>
      <c r="L627" t="s">
        <v>334</v>
      </c>
      <c r="M627" t="s">
        <v>378</v>
      </c>
    </row>
    <row r="628" spans="1:13" x14ac:dyDescent="0.45">
      <c r="A628">
        <v>631</v>
      </c>
      <c r="B628" s="11">
        <v>44704</v>
      </c>
      <c r="C628" t="s">
        <v>24</v>
      </c>
      <c r="D628" t="s">
        <v>74</v>
      </c>
      <c r="E628" t="s">
        <v>382</v>
      </c>
      <c r="F628" t="s">
        <v>227</v>
      </c>
      <c r="G628" t="s">
        <v>229</v>
      </c>
      <c r="H628" t="s">
        <v>207</v>
      </c>
      <c r="I628">
        <v>1.0200000000000001E-2</v>
      </c>
      <c r="J628" t="s">
        <v>335</v>
      </c>
      <c r="K628" t="s">
        <v>335</v>
      </c>
      <c r="L628" t="s">
        <v>334</v>
      </c>
      <c r="M628" t="s">
        <v>379</v>
      </c>
    </row>
    <row r="629" spans="1:13" x14ac:dyDescent="0.45">
      <c r="A629">
        <v>632</v>
      </c>
      <c r="B629" s="11">
        <v>44704</v>
      </c>
      <c r="C629" t="s">
        <v>24</v>
      </c>
      <c r="D629" t="s">
        <v>74</v>
      </c>
      <c r="E629" t="s">
        <v>382</v>
      </c>
      <c r="F629" t="s">
        <v>227</v>
      </c>
      <c r="G629" t="s">
        <v>229</v>
      </c>
      <c r="H629" t="s">
        <v>207</v>
      </c>
      <c r="I629">
        <v>0.01</v>
      </c>
      <c r="J629" t="s">
        <v>335</v>
      </c>
      <c r="K629" t="s">
        <v>335</v>
      </c>
      <c r="L629" t="s">
        <v>334</v>
      </c>
      <c r="M629" t="s">
        <v>380</v>
      </c>
    </row>
    <row r="630" spans="1:13" x14ac:dyDescent="0.45">
      <c r="A630">
        <v>633</v>
      </c>
      <c r="B630" s="11">
        <v>44704</v>
      </c>
      <c r="C630" t="s">
        <v>24</v>
      </c>
      <c r="D630" t="s">
        <v>74</v>
      </c>
      <c r="E630" t="s">
        <v>382</v>
      </c>
      <c r="F630" t="s">
        <v>227</v>
      </c>
      <c r="G630" t="s">
        <v>229</v>
      </c>
      <c r="H630" t="s">
        <v>207</v>
      </c>
      <c r="I630">
        <v>1.03E-2</v>
      </c>
      <c r="J630" t="s">
        <v>335</v>
      </c>
      <c r="K630" t="s">
        <v>335</v>
      </c>
      <c r="L630" t="s">
        <v>334</v>
      </c>
      <c r="M630" t="s">
        <v>381</v>
      </c>
    </row>
    <row r="631" spans="1:13" x14ac:dyDescent="0.45">
      <c r="A631">
        <v>634</v>
      </c>
      <c r="B631" s="11">
        <v>44719</v>
      </c>
      <c r="C631" t="s">
        <v>341</v>
      </c>
      <c r="D631" t="s">
        <v>74</v>
      </c>
      <c r="E631" t="s">
        <v>385</v>
      </c>
      <c r="F631" t="s">
        <v>227</v>
      </c>
      <c r="G631" t="s">
        <v>229</v>
      </c>
      <c r="H631" t="s">
        <v>207</v>
      </c>
      <c r="I631">
        <v>1.01E-2</v>
      </c>
      <c r="J631" t="s">
        <v>335</v>
      </c>
      <c r="K631" t="s">
        <v>335</v>
      </c>
      <c r="L631" t="s">
        <v>334</v>
      </c>
      <c r="M631" t="s">
        <v>383</v>
      </c>
    </row>
    <row r="632" spans="1:13" x14ac:dyDescent="0.45">
      <c r="A632">
        <v>635</v>
      </c>
      <c r="B632" s="11">
        <v>44719</v>
      </c>
      <c r="C632" t="s">
        <v>341</v>
      </c>
      <c r="D632" t="s">
        <v>74</v>
      </c>
      <c r="E632" t="s">
        <v>385</v>
      </c>
      <c r="F632" t="s">
        <v>227</v>
      </c>
      <c r="G632" t="s">
        <v>229</v>
      </c>
      <c r="H632" t="s">
        <v>207</v>
      </c>
      <c r="I632">
        <v>1.06E-2</v>
      </c>
      <c r="J632" t="s">
        <v>335</v>
      </c>
      <c r="K632" t="s">
        <v>335</v>
      </c>
      <c r="L632" t="s">
        <v>334</v>
      </c>
      <c r="M632" t="s">
        <v>384</v>
      </c>
    </row>
    <row r="633" spans="1:13" x14ac:dyDescent="0.45">
      <c r="A633">
        <v>636</v>
      </c>
      <c r="B633" s="11">
        <v>44719</v>
      </c>
      <c r="C633" t="s">
        <v>341</v>
      </c>
      <c r="D633" t="s">
        <v>74</v>
      </c>
      <c r="E633" t="s">
        <v>385</v>
      </c>
      <c r="F633" t="s">
        <v>227</v>
      </c>
      <c r="G633" t="s">
        <v>229</v>
      </c>
      <c r="H633" t="s">
        <v>207</v>
      </c>
      <c r="I633">
        <v>1.04E-2</v>
      </c>
      <c r="J633" t="s">
        <v>335</v>
      </c>
      <c r="K633" t="s">
        <v>335</v>
      </c>
      <c r="L633" t="s">
        <v>334</v>
      </c>
      <c r="M633" t="s">
        <v>386</v>
      </c>
    </row>
    <row r="634" spans="1:13" x14ac:dyDescent="0.45">
      <c r="A634">
        <v>637</v>
      </c>
      <c r="B634" s="11">
        <v>44719</v>
      </c>
      <c r="C634" t="s">
        <v>341</v>
      </c>
      <c r="D634" t="s">
        <v>74</v>
      </c>
      <c r="E634" t="s">
        <v>385</v>
      </c>
      <c r="F634" t="s">
        <v>227</v>
      </c>
      <c r="G634" t="s">
        <v>229</v>
      </c>
      <c r="H634" t="s">
        <v>207</v>
      </c>
      <c r="I634">
        <v>1.0200000000000001E-2</v>
      </c>
      <c r="J634" t="s">
        <v>335</v>
      </c>
      <c r="K634" t="s">
        <v>335</v>
      </c>
      <c r="L634" t="s">
        <v>334</v>
      </c>
      <c r="M634" t="s">
        <v>387</v>
      </c>
    </row>
    <row r="635" spans="1:13" x14ac:dyDescent="0.45">
      <c r="A635">
        <v>638</v>
      </c>
      <c r="B635" s="11">
        <v>44719</v>
      </c>
      <c r="C635" t="s">
        <v>341</v>
      </c>
      <c r="D635" t="s">
        <v>74</v>
      </c>
      <c r="E635" t="s">
        <v>385</v>
      </c>
      <c r="F635" t="s">
        <v>227</v>
      </c>
      <c r="G635" t="s">
        <v>229</v>
      </c>
      <c r="H635" t="s">
        <v>207</v>
      </c>
      <c r="I635">
        <v>1.0500000000000001E-2</v>
      </c>
      <c r="J635" t="s">
        <v>335</v>
      </c>
      <c r="K635" t="s">
        <v>335</v>
      </c>
      <c r="L635" t="s">
        <v>334</v>
      </c>
      <c r="M635" t="s">
        <v>388</v>
      </c>
    </row>
    <row r="636" spans="1:13" x14ac:dyDescent="0.45">
      <c r="A636">
        <v>639</v>
      </c>
      <c r="B636" s="11">
        <v>44719</v>
      </c>
      <c r="C636" t="s">
        <v>341</v>
      </c>
      <c r="D636" t="s">
        <v>74</v>
      </c>
      <c r="E636" t="s">
        <v>385</v>
      </c>
      <c r="F636" t="s">
        <v>227</v>
      </c>
      <c r="G636" t="s">
        <v>229</v>
      </c>
      <c r="H636" t="s">
        <v>207</v>
      </c>
      <c r="I636">
        <v>1.06E-2</v>
      </c>
      <c r="J636" t="s">
        <v>335</v>
      </c>
      <c r="K636" t="s">
        <v>335</v>
      </c>
      <c r="L636" t="s">
        <v>334</v>
      </c>
      <c r="M636" t="s">
        <v>389</v>
      </c>
    </row>
    <row r="637" spans="1:13" x14ac:dyDescent="0.45">
      <c r="A637">
        <v>640</v>
      </c>
      <c r="B637" s="11">
        <v>44719</v>
      </c>
      <c r="C637" t="s">
        <v>341</v>
      </c>
      <c r="D637" t="s">
        <v>74</v>
      </c>
      <c r="E637" t="s">
        <v>385</v>
      </c>
      <c r="F637" t="s">
        <v>227</v>
      </c>
      <c r="G637" t="s">
        <v>229</v>
      </c>
      <c r="H637" t="s">
        <v>207</v>
      </c>
      <c r="I637">
        <v>1.03E-2</v>
      </c>
      <c r="J637" t="s">
        <v>335</v>
      </c>
      <c r="K637" t="s">
        <v>335</v>
      </c>
      <c r="L637" t="s">
        <v>334</v>
      </c>
      <c r="M637" t="s">
        <v>390</v>
      </c>
    </row>
    <row r="638" spans="1:13" x14ac:dyDescent="0.45">
      <c r="A638">
        <v>641</v>
      </c>
      <c r="B638" s="11">
        <v>44719</v>
      </c>
      <c r="C638" t="s">
        <v>341</v>
      </c>
      <c r="D638" t="s">
        <v>74</v>
      </c>
      <c r="E638" t="s">
        <v>385</v>
      </c>
      <c r="F638" t="s">
        <v>227</v>
      </c>
      <c r="G638" t="s">
        <v>229</v>
      </c>
      <c r="H638" t="s">
        <v>207</v>
      </c>
      <c r="I638">
        <v>1.0500000000000001E-2</v>
      </c>
      <c r="J638" t="s">
        <v>335</v>
      </c>
      <c r="K638" t="s">
        <v>335</v>
      </c>
      <c r="L638" t="s">
        <v>334</v>
      </c>
      <c r="M638" t="s">
        <v>391</v>
      </c>
    </row>
    <row r="639" spans="1:13" x14ac:dyDescent="0.45">
      <c r="A639">
        <v>642</v>
      </c>
      <c r="B639" s="11">
        <v>44719</v>
      </c>
      <c r="C639" t="s">
        <v>341</v>
      </c>
      <c r="D639" t="s">
        <v>74</v>
      </c>
      <c r="E639" t="s">
        <v>385</v>
      </c>
      <c r="F639" t="s">
        <v>227</v>
      </c>
      <c r="G639" t="s">
        <v>229</v>
      </c>
      <c r="H639" t="s">
        <v>207</v>
      </c>
      <c r="I639">
        <v>1.03E-2</v>
      </c>
      <c r="J639" t="s">
        <v>335</v>
      </c>
      <c r="K639" t="s">
        <v>335</v>
      </c>
      <c r="L639" t="s">
        <v>334</v>
      </c>
      <c r="M639" t="s">
        <v>392</v>
      </c>
    </row>
    <row r="640" spans="1:13" x14ac:dyDescent="0.45">
      <c r="A640">
        <v>643</v>
      </c>
      <c r="B640" s="11">
        <v>44719</v>
      </c>
      <c r="C640" t="s">
        <v>341</v>
      </c>
      <c r="D640" t="s">
        <v>74</v>
      </c>
      <c r="E640" t="s">
        <v>385</v>
      </c>
      <c r="F640" t="s">
        <v>227</v>
      </c>
      <c r="G640" t="s">
        <v>229</v>
      </c>
      <c r="H640" t="s">
        <v>207</v>
      </c>
      <c r="I640">
        <v>1.0200000000000001E-2</v>
      </c>
      <c r="J640" t="s">
        <v>335</v>
      </c>
      <c r="K640" t="s">
        <v>335</v>
      </c>
      <c r="L640" t="s">
        <v>334</v>
      </c>
      <c r="M640" t="s">
        <v>393</v>
      </c>
    </row>
    <row r="641" spans="1:13" x14ac:dyDescent="0.45">
      <c r="A641">
        <v>644</v>
      </c>
      <c r="B641" s="11">
        <v>44719</v>
      </c>
      <c r="C641" t="s">
        <v>341</v>
      </c>
      <c r="D641" t="s">
        <v>74</v>
      </c>
      <c r="E641" t="s">
        <v>385</v>
      </c>
      <c r="F641" t="s">
        <v>227</v>
      </c>
      <c r="G641" t="s">
        <v>229</v>
      </c>
      <c r="H641" t="s">
        <v>207</v>
      </c>
      <c r="I641">
        <v>1.0699999999999999E-2</v>
      </c>
      <c r="J641" t="s">
        <v>335</v>
      </c>
      <c r="K641" t="s">
        <v>335</v>
      </c>
      <c r="L641" t="s">
        <v>334</v>
      </c>
      <c r="M641" t="s">
        <v>394</v>
      </c>
    </row>
    <row r="642" spans="1:13" x14ac:dyDescent="0.45">
      <c r="A642">
        <v>645</v>
      </c>
      <c r="B642" s="11">
        <v>44719</v>
      </c>
      <c r="C642" t="s">
        <v>341</v>
      </c>
      <c r="D642" t="s">
        <v>74</v>
      </c>
      <c r="E642" t="s">
        <v>385</v>
      </c>
      <c r="F642" t="s">
        <v>227</v>
      </c>
      <c r="G642" t="s">
        <v>229</v>
      </c>
      <c r="H642" t="s">
        <v>207</v>
      </c>
      <c r="I642">
        <v>1.03E-2</v>
      </c>
      <c r="J642" t="s">
        <v>335</v>
      </c>
      <c r="K642" t="s">
        <v>335</v>
      </c>
      <c r="L642" t="s">
        <v>334</v>
      </c>
      <c r="M642" t="s">
        <v>395</v>
      </c>
    </row>
    <row r="643" spans="1:13" x14ac:dyDescent="0.45">
      <c r="A643">
        <v>646</v>
      </c>
      <c r="B643" s="11">
        <v>44719</v>
      </c>
      <c r="C643" t="s">
        <v>341</v>
      </c>
      <c r="D643" t="s">
        <v>74</v>
      </c>
      <c r="E643" t="s">
        <v>385</v>
      </c>
      <c r="F643" t="s">
        <v>227</v>
      </c>
      <c r="G643" t="s">
        <v>229</v>
      </c>
      <c r="H643" t="s">
        <v>207</v>
      </c>
      <c r="I643">
        <v>1.03E-2</v>
      </c>
      <c r="J643" t="s">
        <v>335</v>
      </c>
      <c r="K643" t="s">
        <v>335</v>
      </c>
      <c r="L643" t="s">
        <v>334</v>
      </c>
      <c r="M643" t="s">
        <v>396</v>
      </c>
    </row>
    <row r="644" spans="1:13" x14ac:dyDescent="0.45">
      <c r="A644">
        <v>647</v>
      </c>
      <c r="B644" s="11">
        <v>44719</v>
      </c>
      <c r="C644" t="s">
        <v>341</v>
      </c>
      <c r="D644" t="s">
        <v>74</v>
      </c>
      <c r="E644" t="s">
        <v>385</v>
      </c>
      <c r="F644" t="s">
        <v>227</v>
      </c>
      <c r="G644" t="s">
        <v>229</v>
      </c>
      <c r="H644" t="s">
        <v>207</v>
      </c>
      <c r="I644">
        <v>1.06E-2</v>
      </c>
      <c r="J644" t="s">
        <v>335</v>
      </c>
      <c r="K644" t="s">
        <v>335</v>
      </c>
      <c r="L644" t="s">
        <v>334</v>
      </c>
      <c r="M644" t="s">
        <v>397</v>
      </c>
    </row>
    <row r="645" spans="1:13" x14ac:dyDescent="0.45">
      <c r="A645">
        <v>648</v>
      </c>
      <c r="B645" s="11">
        <v>44719</v>
      </c>
      <c r="C645" t="s">
        <v>341</v>
      </c>
      <c r="D645" t="s">
        <v>74</v>
      </c>
      <c r="E645" t="s">
        <v>385</v>
      </c>
      <c r="F645" t="s">
        <v>227</v>
      </c>
      <c r="G645" t="s">
        <v>229</v>
      </c>
      <c r="H645" t="s">
        <v>207</v>
      </c>
      <c r="I645">
        <v>1.0200000000000001E-2</v>
      </c>
      <c r="J645" t="s">
        <v>335</v>
      </c>
      <c r="K645" t="s">
        <v>335</v>
      </c>
      <c r="L645" t="s">
        <v>334</v>
      </c>
      <c r="M645" t="s">
        <v>398</v>
      </c>
    </row>
    <row r="646" spans="1:13" x14ac:dyDescent="0.45">
      <c r="A646">
        <v>649</v>
      </c>
      <c r="B646" s="11">
        <v>44719</v>
      </c>
      <c r="C646" t="s">
        <v>341</v>
      </c>
      <c r="D646" t="s">
        <v>74</v>
      </c>
      <c r="E646" t="s">
        <v>385</v>
      </c>
      <c r="F646" t="s">
        <v>227</v>
      </c>
      <c r="G646" t="s">
        <v>229</v>
      </c>
      <c r="H646" t="s">
        <v>207</v>
      </c>
      <c r="I646">
        <v>1.04E-2</v>
      </c>
      <c r="J646" t="s">
        <v>335</v>
      </c>
      <c r="K646" t="s">
        <v>335</v>
      </c>
      <c r="L646" t="s">
        <v>334</v>
      </c>
      <c r="M646" t="s">
        <v>399</v>
      </c>
    </row>
    <row r="647" spans="1:13" x14ac:dyDescent="0.45">
      <c r="A647">
        <v>650</v>
      </c>
      <c r="B647" s="11">
        <v>44719</v>
      </c>
      <c r="C647" t="s">
        <v>341</v>
      </c>
      <c r="D647" t="s">
        <v>74</v>
      </c>
      <c r="E647" t="s">
        <v>385</v>
      </c>
      <c r="F647" t="s">
        <v>227</v>
      </c>
      <c r="G647" t="s">
        <v>229</v>
      </c>
      <c r="H647" t="s">
        <v>207</v>
      </c>
      <c r="I647">
        <v>1.06E-2</v>
      </c>
      <c r="J647" t="s">
        <v>335</v>
      </c>
      <c r="K647" t="s">
        <v>335</v>
      </c>
      <c r="L647" t="s">
        <v>334</v>
      </c>
      <c r="M647" t="s">
        <v>400</v>
      </c>
    </row>
    <row r="648" spans="1:13" x14ac:dyDescent="0.45">
      <c r="A648">
        <v>651</v>
      </c>
      <c r="B648" s="11">
        <v>44719</v>
      </c>
      <c r="C648" t="s">
        <v>341</v>
      </c>
      <c r="D648" t="s">
        <v>74</v>
      </c>
      <c r="E648" t="s">
        <v>385</v>
      </c>
      <c r="F648" t="s">
        <v>227</v>
      </c>
      <c r="G648" t="s">
        <v>229</v>
      </c>
      <c r="H648" t="s">
        <v>207</v>
      </c>
      <c r="I648">
        <v>1.0200000000000001E-2</v>
      </c>
      <c r="J648" t="s">
        <v>335</v>
      </c>
      <c r="K648" t="s">
        <v>335</v>
      </c>
      <c r="L648" t="s">
        <v>334</v>
      </c>
      <c r="M648" t="s">
        <v>401</v>
      </c>
    </row>
    <row r="649" spans="1:13" x14ac:dyDescent="0.45">
      <c r="A649">
        <v>652</v>
      </c>
      <c r="B649" s="11">
        <v>44719</v>
      </c>
      <c r="C649" t="s">
        <v>341</v>
      </c>
      <c r="D649" t="s">
        <v>74</v>
      </c>
      <c r="E649" t="s">
        <v>385</v>
      </c>
      <c r="F649" t="s">
        <v>227</v>
      </c>
      <c r="G649" t="s">
        <v>229</v>
      </c>
      <c r="H649" t="s">
        <v>207</v>
      </c>
      <c r="I649">
        <v>0.01</v>
      </c>
      <c r="J649" t="s">
        <v>335</v>
      </c>
      <c r="K649" t="s">
        <v>335</v>
      </c>
      <c r="L649" t="s">
        <v>334</v>
      </c>
      <c r="M649" t="s">
        <v>402</v>
      </c>
    </row>
    <row r="650" spans="1:13" x14ac:dyDescent="0.45">
      <c r="A650">
        <v>653</v>
      </c>
      <c r="B650" s="11">
        <v>44719</v>
      </c>
      <c r="C650" t="s">
        <v>341</v>
      </c>
      <c r="D650" t="s">
        <v>74</v>
      </c>
      <c r="E650" t="s">
        <v>385</v>
      </c>
      <c r="F650" t="s">
        <v>227</v>
      </c>
      <c r="G650" t="s">
        <v>229</v>
      </c>
      <c r="H650" t="s">
        <v>207</v>
      </c>
      <c r="I650">
        <v>0.01</v>
      </c>
      <c r="J650" t="s">
        <v>335</v>
      </c>
      <c r="K650" t="s">
        <v>335</v>
      </c>
      <c r="L650" t="s">
        <v>334</v>
      </c>
      <c r="M650" t="s">
        <v>403</v>
      </c>
    </row>
    <row r="651" spans="1:13" x14ac:dyDescent="0.45">
      <c r="A651">
        <v>654</v>
      </c>
      <c r="B651" s="11">
        <v>44699</v>
      </c>
      <c r="C651" t="s">
        <v>341</v>
      </c>
      <c r="D651" t="s">
        <v>74</v>
      </c>
      <c r="E651" t="s">
        <v>350</v>
      </c>
      <c r="F651" t="s">
        <v>230</v>
      </c>
      <c r="G651" t="s">
        <v>229</v>
      </c>
      <c r="H651" t="s">
        <v>207</v>
      </c>
      <c r="J651" t="s">
        <v>335</v>
      </c>
      <c r="K651" t="s">
        <v>335</v>
      </c>
      <c r="L651" t="s">
        <v>334</v>
      </c>
      <c r="M651" t="s">
        <v>441</v>
      </c>
    </row>
    <row r="652" spans="1:13" x14ac:dyDescent="0.45">
      <c r="A652">
        <v>655</v>
      </c>
      <c r="B652" s="11">
        <v>44699</v>
      </c>
      <c r="C652" t="s">
        <v>341</v>
      </c>
      <c r="D652" t="s">
        <v>74</v>
      </c>
      <c r="E652" t="s">
        <v>350</v>
      </c>
      <c r="F652" t="s">
        <v>230</v>
      </c>
      <c r="G652" t="s">
        <v>229</v>
      </c>
      <c r="H652" t="s">
        <v>207</v>
      </c>
      <c r="J652" t="s">
        <v>335</v>
      </c>
      <c r="K652" t="s">
        <v>335</v>
      </c>
      <c r="L652" t="s">
        <v>334</v>
      </c>
      <c r="M652" t="s">
        <v>442</v>
      </c>
    </row>
    <row r="653" spans="1:13" x14ac:dyDescent="0.45">
      <c r="A653">
        <v>656</v>
      </c>
      <c r="B653" s="11">
        <v>44699</v>
      </c>
      <c r="C653" t="s">
        <v>341</v>
      </c>
      <c r="D653" t="s">
        <v>74</v>
      </c>
      <c r="E653" t="s">
        <v>350</v>
      </c>
      <c r="F653" t="s">
        <v>230</v>
      </c>
      <c r="G653" t="s">
        <v>229</v>
      </c>
      <c r="H653" t="s">
        <v>207</v>
      </c>
      <c r="J653" t="s">
        <v>335</v>
      </c>
      <c r="K653" t="s">
        <v>335</v>
      </c>
      <c r="L653" t="s">
        <v>334</v>
      </c>
      <c r="M653" t="s">
        <v>443</v>
      </c>
    </row>
    <row r="654" spans="1:13" x14ac:dyDescent="0.45">
      <c r="A654">
        <v>657</v>
      </c>
      <c r="B654" s="11">
        <v>44699</v>
      </c>
      <c r="C654" t="s">
        <v>341</v>
      </c>
      <c r="D654" t="s">
        <v>74</v>
      </c>
      <c r="E654" t="s">
        <v>350</v>
      </c>
      <c r="F654" t="s">
        <v>230</v>
      </c>
      <c r="G654" t="s">
        <v>229</v>
      </c>
      <c r="H654" t="s">
        <v>207</v>
      </c>
      <c r="J654" t="s">
        <v>335</v>
      </c>
      <c r="K654" t="s">
        <v>335</v>
      </c>
      <c r="L654" t="s">
        <v>334</v>
      </c>
      <c r="M654" t="s">
        <v>444</v>
      </c>
    </row>
    <row r="655" spans="1:13" x14ac:dyDescent="0.45">
      <c r="A655">
        <v>658</v>
      </c>
      <c r="B655" s="11">
        <v>44699</v>
      </c>
      <c r="C655" t="s">
        <v>341</v>
      </c>
      <c r="D655" t="s">
        <v>74</v>
      </c>
      <c r="E655" t="s">
        <v>350</v>
      </c>
      <c r="F655" t="s">
        <v>230</v>
      </c>
      <c r="G655" t="s">
        <v>229</v>
      </c>
      <c r="H655" t="s">
        <v>207</v>
      </c>
      <c r="J655" t="s">
        <v>335</v>
      </c>
      <c r="K655" t="s">
        <v>335</v>
      </c>
      <c r="L655" t="s">
        <v>334</v>
      </c>
      <c r="M655" t="s">
        <v>445</v>
      </c>
    </row>
    <row r="656" spans="1:13" x14ac:dyDescent="0.45">
      <c r="A656">
        <v>659</v>
      </c>
      <c r="B656" s="11">
        <v>44699</v>
      </c>
      <c r="C656" t="s">
        <v>341</v>
      </c>
      <c r="D656" t="s">
        <v>74</v>
      </c>
      <c r="E656" t="s">
        <v>350</v>
      </c>
      <c r="F656" t="s">
        <v>230</v>
      </c>
      <c r="G656" t="s">
        <v>229</v>
      </c>
      <c r="H656" t="s">
        <v>207</v>
      </c>
      <c r="J656" t="s">
        <v>335</v>
      </c>
      <c r="K656" t="s">
        <v>335</v>
      </c>
      <c r="L656" t="s">
        <v>334</v>
      </c>
      <c r="M656" t="s">
        <v>446</v>
      </c>
    </row>
    <row r="657" spans="1:13" x14ac:dyDescent="0.45">
      <c r="A657">
        <v>660</v>
      </c>
      <c r="B657" s="11">
        <v>44699</v>
      </c>
      <c r="C657" t="s">
        <v>341</v>
      </c>
      <c r="D657" t="s">
        <v>74</v>
      </c>
      <c r="E657" t="s">
        <v>350</v>
      </c>
      <c r="F657" t="s">
        <v>230</v>
      </c>
      <c r="G657" t="s">
        <v>229</v>
      </c>
      <c r="H657" t="s">
        <v>207</v>
      </c>
      <c r="J657" t="s">
        <v>335</v>
      </c>
      <c r="K657" t="s">
        <v>335</v>
      </c>
      <c r="L657" t="s">
        <v>334</v>
      </c>
      <c r="M657" t="s">
        <v>447</v>
      </c>
    </row>
    <row r="658" spans="1:13" x14ac:dyDescent="0.45">
      <c r="A658">
        <v>661</v>
      </c>
      <c r="B658" s="11">
        <v>44699</v>
      </c>
      <c r="C658" t="s">
        <v>341</v>
      </c>
      <c r="D658" t="s">
        <v>74</v>
      </c>
      <c r="E658" t="s">
        <v>350</v>
      </c>
      <c r="F658" t="s">
        <v>230</v>
      </c>
      <c r="G658" t="s">
        <v>229</v>
      </c>
      <c r="H658" t="s">
        <v>207</v>
      </c>
      <c r="J658" t="s">
        <v>335</v>
      </c>
      <c r="K658" t="s">
        <v>335</v>
      </c>
      <c r="L658" t="s">
        <v>334</v>
      </c>
      <c r="M658" t="s">
        <v>448</v>
      </c>
    </row>
    <row r="659" spans="1:13" x14ac:dyDescent="0.45">
      <c r="A659">
        <v>662</v>
      </c>
      <c r="B659" s="11">
        <v>44699</v>
      </c>
      <c r="C659" t="s">
        <v>341</v>
      </c>
      <c r="D659" t="s">
        <v>74</v>
      </c>
      <c r="E659" t="s">
        <v>350</v>
      </c>
      <c r="F659" t="s">
        <v>230</v>
      </c>
      <c r="G659" t="s">
        <v>229</v>
      </c>
      <c r="H659" t="s">
        <v>207</v>
      </c>
      <c r="J659" t="s">
        <v>335</v>
      </c>
      <c r="K659" t="s">
        <v>335</v>
      </c>
      <c r="L659" t="s">
        <v>334</v>
      </c>
      <c r="M659" t="s">
        <v>449</v>
      </c>
    </row>
    <row r="660" spans="1:13" x14ac:dyDescent="0.45">
      <c r="A660">
        <v>663</v>
      </c>
      <c r="B660" s="11">
        <v>44699</v>
      </c>
      <c r="C660" t="s">
        <v>341</v>
      </c>
      <c r="D660" t="s">
        <v>74</v>
      </c>
      <c r="E660" t="s">
        <v>350</v>
      </c>
      <c r="F660" t="s">
        <v>230</v>
      </c>
      <c r="G660" t="s">
        <v>229</v>
      </c>
      <c r="H660" t="s">
        <v>207</v>
      </c>
      <c r="J660" t="s">
        <v>335</v>
      </c>
      <c r="K660" t="s">
        <v>335</v>
      </c>
      <c r="L660" t="s">
        <v>334</v>
      </c>
      <c r="M660" t="s">
        <v>450</v>
      </c>
    </row>
    <row r="661" spans="1:13" x14ac:dyDescent="0.45">
      <c r="A661">
        <v>664</v>
      </c>
      <c r="B661" s="11">
        <v>44699</v>
      </c>
      <c r="C661" t="s">
        <v>341</v>
      </c>
      <c r="D661" t="s">
        <v>74</v>
      </c>
      <c r="E661" t="s">
        <v>350</v>
      </c>
      <c r="F661" t="s">
        <v>230</v>
      </c>
      <c r="G661" t="s">
        <v>229</v>
      </c>
      <c r="H661" t="s">
        <v>207</v>
      </c>
      <c r="J661" t="s">
        <v>335</v>
      </c>
      <c r="K661" t="s">
        <v>335</v>
      </c>
      <c r="L661" t="s">
        <v>334</v>
      </c>
      <c r="M661" t="s">
        <v>451</v>
      </c>
    </row>
    <row r="662" spans="1:13" x14ac:dyDescent="0.45">
      <c r="A662">
        <v>665</v>
      </c>
      <c r="B662" s="11">
        <v>44719</v>
      </c>
      <c r="C662" t="s">
        <v>341</v>
      </c>
      <c r="D662" t="s">
        <v>74</v>
      </c>
      <c r="E662" t="s">
        <v>385</v>
      </c>
      <c r="F662" t="s">
        <v>230</v>
      </c>
      <c r="G662" t="s">
        <v>229</v>
      </c>
      <c r="H662" t="s">
        <v>207</v>
      </c>
      <c r="J662" t="s">
        <v>335</v>
      </c>
      <c r="K662" t="s">
        <v>335</v>
      </c>
      <c r="L662" t="s">
        <v>334</v>
      </c>
      <c r="M662" t="s">
        <v>452</v>
      </c>
    </row>
    <row r="663" spans="1:13" x14ac:dyDescent="0.45">
      <c r="A663">
        <v>666</v>
      </c>
      <c r="B663" s="11">
        <v>44719</v>
      </c>
      <c r="C663" t="s">
        <v>341</v>
      </c>
      <c r="D663" t="s">
        <v>74</v>
      </c>
      <c r="E663" t="s">
        <v>385</v>
      </c>
      <c r="F663" t="s">
        <v>230</v>
      </c>
      <c r="G663" t="s">
        <v>229</v>
      </c>
      <c r="H663" t="s">
        <v>207</v>
      </c>
      <c r="J663" t="s">
        <v>335</v>
      </c>
      <c r="K663" t="s">
        <v>335</v>
      </c>
      <c r="L663" t="s">
        <v>334</v>
      </c>
      <c r="M663" t="s">
        <v>453</v>
      </c>
    </row>
    <row r="664" spans="1:13" x14ac:dyDescent="0.45">
      <c r="A664">
        <v>667</v>
      </c>
      <c r="B664" s="11">
        <v>44719</v>
      </c>
      <c r="C664" t="s">
        <v>341</v>
      </c>
      <c r="D664" t="s">
        <v>74</v>
      </c>
      <c r="E664" t="s">
        <v>385</v>
      </c>
      <c r="F664" t="s">
        <v>230</v>
      </c>
      <c r="G664" t="s">
        <v>229</v>
      </c>
      <c r="H664" t="s">
        <v>207</v>
      </c>
      <c r="J664" t="s">
        <v>335</v>
      </c>
      <c r="K664" t="s">
        <v>335</v>
      </c>
      <c r="L664" t="s">
        <v>334</v>
      </c>
      <c r="M664" t="s">
        <v>454</v>
      </c>
    </row>
    <row r="665" spans="1:13" x14ac:dyDescent="0.45">
      <c r="A665">
        <v>668</v>
      </c>
      <c r="B665" s="11">
        <v>44719</v>
      </c>
      <c r="C665" t="s">
        <v>341</v>
      </c>
      <c r="D665" t="s">
        <v>74</v>
      </c>
      <c r="E665" t="s">
        <v>385</v>
      </c>
      <c r="F665" t="s">
        <v>230</v>
      </c>
      <c r="G665" t="s">
        <v>229</v>
      </c>
      <c r="H665" t="s">
        <v>207</v>
      </c>
      <c r="J665" t="s">
        <v>335</v>
      </c>
      <c r="K665" t="s">
        <v>335</v>
      </c>
      <c r="L665" t="s">
        <v>334</v>
      </c>
      <c r="M665" t="s">
        <v>455</v>
      </c>
    </row>
    <row r="666" spans="1:13" x14ac:dyDescent="0.45">
      <c r="A666">
        <v>669</v>
      </c>
      <c r="B666" s="11">
        <v>44719</v>
      </c>
      <c r="C666" t="s">
        <v>341</v>
      </c>
      <c r="D666" t="s">
        <v>74</v>
      </c>
      <c r="E666" t="s">
        <v>385</v>
      </c>
      <c r="F666" t="s">
        <v>230</v>
      </c>
      <c r="G666" t="s">
        <v>229</v>
      </c>
      <c r="H666" t="s">
        <v>207</v>
      </c>
      <c r="J666" t="s">
        <v>335</v>
      </c>
      <c r="K666" t="s">
        <v>335</v>
      </c>
      <c r="L666" t="s">
        <v>334</v>
      </c>
      <c r="M666" t="s">
        <v>456</v>
      </c>
    </row>
    <row r="667" spans="1:13" x14ac:dyDescent="0.45">
      <c r="A667">
        <v>670</v>
      </c>
      <c r="B667" s="11">
        <v>44719</v>
      </c>
      <c r="C667" t="s">
        <v>341</v>
      </c>
      <c r="D667" t="s">
        <v>74</v>
      </c>
      <c r="E667" t="s">
        <v>385</v>
      </c>
      <c r="F667" t="s">
        <v>230</v>
      </c>
      <c r="G667" t="s">
        <v>229</v>
      </c>
      <c r="H667" t="s">
        <v>207</v>
      </c>
      <c r="J667" t="s">
        <v>335</v>
      </c>
      <c r="K667" t="s">
        <v>335</v>
      </c>
      <c r="L667" t="s">
        <v>334</v>
      </c>
      <c r="M667" t="s">
        <v>457</v>
      </c>
    </row>
    <row r="668" spans="1:13" x14ac:dyDescent="0.45">
      <c r="A668">
        <v>671</v>
      </c>
      <c r="B668" s="11">
        <v>44719</v>
      </c>
      <c r="C668" t="s">
        <v>341</v>
      </c>
      <c r="D668" t="s">
        <v>74</v>
      </c>
      <c r="E668" t="s">
        <v>385</v>
      </c>
      <c r="F668" t="s">
        <v>230</v>
      </c>
      <c r="G668" t="s">
        <v>229</v>
      </c>
      <c r="H668" t="s">
        <v>207</v>
      </c>
      <c r="J668" t="s">
        <v>335</v>
      </c>
      <c r="K668" t="s">
        <v>335</v>
      </c>
      <c r="L668" t="s">
        <v>334</v>
      </c>
      <c r="M668" t="s">
        <v>459</v>
      </c>
    </row>
    <row r="669" spans="1:13" x14ac:dyDescent="0.45">
      <c r="A669">
        <v>672</v>
      </c>
      <c r="B669" s="11">
        <v>44719</v>
      </c>
      <c r="C669" t="s">
        <v>341</v>
      </c>
      <c r="D669" t="s">
        <v>74</v>
      </c>
      <c r="E669" t="s">
        <v>385</v>
      </c>
      <c r="F669" t="s">
        <v>230</v>
      </c>
      <c r="G669" t="s">
        <v>229</v>
      </c>
      <c r="H669" t="s">
        <v>207</v>
      </c>
      <c r="J669" t="s">
        <v>335</v>
      </c>
      <c r="K669" t="s">
        <v>335</v>
      </c>
      <c r="L669" t="s">
        <v>334</v>
      </c>
      <c r="M669" t="s">
        <v>460</v>
      </c>
    </row>
    <row r="670" spans="1:13" x14ac:dyDescent="0.45">
      <c r="A670">
        <v>673</v>
      </c>
      <c r="B670" s="11">
        <v>44719</v>
      </c>
      <c r="C670" t="s">
        <v>341</v>
      </c>
      <c r="D670" t="s">
        <v>74</v>
      </c>
      <c r="E670" t="s">
        <v>385</v>
      </c>
      <c r="F670" t="s">
        <v>230</v>
      </c>
      <c r="G670" t="s">
        <v>229</v>
      </c>
      <c r="H670" t="s">
        <v>207</v>
      </c>
      <c r="J670" t="s">
        <v>335</v>
      </c>
      <c r="K670" t="s">
        <v>335</v>
      </c>
      <c r="L670" t="s">
        <v>334</v>
      </c>
      <c r="M670" t="s">
        <v>461</v>
      </c>
    </row>
    <row r="671" spans="1:13" x14ac:dyDescent="0.45">
      <c r="A671">
        <v>674</v>
      </c>
      <c r="B671" s="11">
        <v>44719</v>
      </c>
      <c r="C671" t="s">
        <v>341</v>
      </c>
      <c r="D671" t="s">
        <v>74</v>
      </c>
      <c r="E671" t="s">
        <v>385</v>
      </c>
      <c r="F671" t="s">
        <v>230</v>
      </c>
      <c r="G671" t="s">
        <v>229</v>
      </c>
      <c r="H671" t="s">
        <v>207</v>
      </c>
      <c r="J671" t="s">
        <v>335</v>
      </c>
      <c r="K671" t="s">
        <v>335</v>
      </c>
      <c r="L671" t="s">
        <v>334</v>
      </c>
      <c r="M671" t="s">
        <v>458</v>
      </c>
    </row>
    <row r="672" spans="1:13" x14ac:dyDescent="0.45">
      <c r="A672">
        <v>1501</v>
      </c>
      <c r="B672" s="11">
        <v>44936</v>
      </c>
      <c r="C672" t="s">
        <v>475</v>
      </c>
      <c r="D672" t="s">
        <v>204</v>
      </c>
      <c r="E672" t="s">
        <v>469</v>
      </c>
      <c r="F672" t="s">
        <v>227</v>
      </c>
      <c r="G672" t="s">
        <v>228</v>
      </c>
      <c r="H672">
        <v>8.9542000000000002</v>
      </c>
      <c r="I672">
        <v>1.9900000000000001E-2</v>
      </c>
      <c r="J672" t="s">
        <v>335</v>
      </c>
      <c r="K672" t="s">
        <v>335</v>
      </c>
      <c r="L672" t="s">
        <v>334</v>
      </c>
    </row>
    <row r="673" spans="1:12" x14ac:dyDescent="0.45">
      <c r="A673">
        <v>1502</v>
      </c>
      <c r="B673" s="11">
        <v>44936</v>
      </c>
      <c r="C673" t="s">
        <v>475</v>
      </c>
      <c r="D673" t="s">
        <v>204</v>
      </c>
      <c r="E673" t="s">
        <v>469</v>
      </c>
      <c r="F673" t="s">
        <v>227</v>
      </c>
      <c r="G673" t="s">
        <v>228</v>
      </c>
      <c r="H673" s="20">
        <v>9.0193999999999992</v>
      </c>
      <c r="I673">
        <v>1.0500000000000001E-2</v>
      </c>
      <c r="J673" t="s">
        <v>335</v>
      </c>
      <c r="K673" t="s">
        <v>335</v>
      </c>
      <c r="L673" t="s">
        <v>334</v>
      </c>
    </row>
    <row r="674" spans="1:12" x14ac:dyDescent="0.45">
      <c r="A674">
        <v>1503</v>
      </c>
      <c r="B674" s="11">
        <v>44936</v>
      </c>
      <c r="C674" t="s">
        <v>475</v>
      </c>
      <c r="D674" t="s">
        <v>204</v>
      </c>
      <c r="E674" t="s">
        <v>471</v>
      </c>
      <c r="F674" t="s">
        <v>227</v>
      </c>
      <c r="G674" t="s">
        <v>228</v>
      </c>
      <c r="H674">
        <v>9.0085999999999995</v>
      </c>
      <c r="I674">
        <v>2.01E-2</v>
      </c>
      <c r="J674" t="s">
        <v>335</v>
      </c>
      <c r="K674" t="s">
        <v>335</v>
      </c>
      <c r="L674" t="s">
        <v>334</v>
      </c>
    </row>
    <row r="675" spans="1:12" x14ac:dyDescent="0.45">
      <c r="A675">
        <v>1504</v>
      </c>
      <c r="B675" s="11">
        <v>44936</v>
      </c>
      <c r="C675" t="s">
        <v>475</v>
      </c>
      <c r="D675" t="s">
        <v>204</v>
      </c>
      <c r="E675" t="s">
        <v>471</v>
      </c>
      <c r="F675" t="s">
        <v>227</v>
      </c>
      <c r="G675" t="s">
        <v>228</v>
      </c>
      <c r="H675">
        <v>8.8988999999999994</v>
      </c>
      <c r="I675">
        <v>0.01</v>
      </c>
      <c r="J675" t="s">
        <v>335</v>
      </c>
      <c r="K675" t="s">
        <v>335</v>
      </c>
      <c r="L675" t="s">
        <v>334</v>
      </c>
    </row>
    <row r="676" spans="1:12" x14ac:dyDescent="0.45">
      <c r="A676">
        <v>1505</v>
      </c>
      <c r="B676" s="11">
        <v>44936</v>
      </c>
      <c r="C676" t="s">
        <v>475</v>
      </c>
      <c r="D676" t="s">
        <v>204</v>
      </c>
      <c r="E676" t="s">
        <v>473</v>
      </c>
      <c r="F676" t="s">
        <v>227</v>
      </c>
      <c r="G676" t="s">
        <v>228</v>
      </c>
      <c r="H676">
        <v>8.9985999999999997</v>
      </c>
      <c r="I676">
        <v>1.9599999999999999E-2</v>
      </c>
      <c r="J676" t="s">
        <v>335</v>
      </c>
      <c r="K676" t="s">
        <v>335</v>
      </c>
      <c r="L676" t="s">
        <v>334</v>
      </c>
    </row>
    <row r="677" spans="1:12" x14ac:dyDescent="0.45">
      <c r="A677">
        <v>1506</v>
      </c>
      <c r="B677" s="11">
        <v>44936</v>
      </c>
      <c r="C677" t="s">
        <v>475</v>
      </c>
      <c r="D677" t="s">
        <v>204</v>
      </c>
      <c r="E677" t="s">
        <v>473</v>
      </c>
      <c r="F677" t="s">
        <v>227</v>
      </c>
      <c r="G677" t="s">
        <v>228</v>
      </c>
      <c r="H677">
        <v>9.1692</v>
      </c>
      <c r="I677">
        <v>0.01</v>
      </c>
      <c r="J677" t="s">
        <v>335</v>
      </c>
      <c r="K677" t="s">
        <v>335</v>
      </c>
      <c r="L677" t="s">
        <v>334</v>
      </c>
    </row>
    <row r="678" spans="1:12" x14ac:dyDescent="0.45">
      <c r="A678">
        <v>1507</v>
      </c>
      <c r="B678" s="11">
        <v>44936</v>
      </c>
      <c r="C678" t="s">
        <v>475</v>
      </c>
      <c r="D678" t="s">
        <v>204</v>
      </c>
      <c r="E678" t="s">
        <v>474</v>
      </c>
      <c r="F678" t="s">
        <v>227</v>
      </c>
      <c r="G678" t="s">
        <v>228</v>
      </c>
      <c r="H678">
        <v>9.0121000000000002</v>
      </c>
      <c r="I678">
        <v>2.0199999999999999E-2</v>
      </c>
      <c r="J678" t="s">
        <v>335</v>
      </c>
      <c r="K678" t="s">
        <v>335</v>
      </c>
      <c r="L678" t="s">
        <v>334</v>
      </c>
    </row>
    <row r="679" spans="1:12" x14ac:dyDescent="0.45">
      <c r="A679">
        <v>1508</v>
      </c>
      <c r="B679" s="11">
        <v>44936</v>
      </c>
      <c r="C679" t="s">
        <v>475</v>
      </c>
      <c r="D679" t="s">
        <v>204</v>
      </c>
      <c r="E679" t="s">
        <v>474</v>
      </c>
      <c r="F679" t="s">
        <v>227</v>
      </c>
      <c r="G679" t="s">
        <v>228</v>
      </c>
      <c r="H679">
        <v>9.0649999999999995</v>
      </c>
      <c r="I679">
        <v>1.01E-2</v>
      </c>
      <c r="J679" t="s">
        <v>335</v>
      </c>
      <c r="K679" t="s">
        <v>335</v>
      </c>
      <c r="L679" t="s">
        <v>334</v>
      </c>
    </row>
    <row r="680" spans="1:12" x14ac:dyDescent="0.45">
      <c r="A680">
        <v>1531</v>
      </c>
      <c r="B680" s="11">
        <v>44943</v>
      </c>
      <c r="C680" t="s">
        <v>24</v>
      </c>
      <c r="D680" t="s">
        <v>204</v>
      </c>
      <c r="E680" t="s">
        <v>469</v>
      </c>
      <c r="F680" t="s">
        <v>227</v>
      </c>
      <c r="G680" t="s">
        <v>228</v>
      </c>
      <c r="H680">
        <v>9.0585000000000004</v>
      </c>
      <c r="I680">
        <v>1.0800000000000001E-2</v>
      </c>
      <c r="J680" t="s">
        <v>335</v>
      </c>
      <c r="K680" t="s">
        <v>335</v>
      </c>
      <c r="L680" t="s">
        <v>334</v>
      </c>
    </row>
    <row r="681" spans="1:12" x14ac:dyDescent="0.45">
      <c r="A681">
        <v>1532</v>
      </c>
      <c r="B681" s="11">
        <v>44943</v>
      </c>
      <c r="C681" t="s">
        <v>24</v>
      </c>
      <c r="D681" t="s">
        <v>204</v>
      </c>
      <c r="E681" t="s">
        <v>469</v>
      </c>
      <c r="F681" t="s">
        <v>227</v>
      </c>
      <c r="G681" t="s">
        <v>228</v>
      </c>
      <c r="H681">
        <v>9.0449999999999999</v>
      </c>
      <c r="I681">
        <v>2.0400000000000001E-2</v>
      </c>
      <c r="J681" t="s">
        <v>335</v>
      </c>
      <c r="K681" t="s">
        <v>335</v>
      </c>
      <c r="L681" t="s">
        <v>334</v>
      </c>
    </row>
    <row r="682" spans="1:12" x14ac:dyDescent="0.45">
      <c r="A682">
        <v>1533</v>
      </c>
      <c r="B682" s="11">
        <v>44943</v>
      </c>
      <c r="C682" t="s">
        <v>24</v>
      </c>
      <c r="D682" t="s">
        <v>204</v>
      </c>
      <c r="E682" t="s">
        <v>471</v>
      </c>
      <c r="F682" t="s">
        <v>227</v>
      </c>
      <c r="G682" t="s">
        <v>228</v>
      </c>
      <c r="H682">
        <v>9.0599000000000007</v>
      </c>
      <c r="I682">
        <v>1.0999999999999999E-2</v>
      </c>
      <c r="J682" t="s">
        <v>335</v>
      </c>
      <c r="K682" t="s">
        <v>335</v>
      </c>
      <c r="L682" t="s">
        <v>334</v>
      </c>
    </row>
    <row r="683" spans="1:12" x14ac:dyDescent="0.45">
      <c r="A683">
        <v>1534</v>
      </c>
      <c r="B683" s="11">
        <v>44943</v>
      </c>
      <c r="C683" t="s">
        <v>24</v>
      </c>
      <c r="D683" t="s">
        <v>204</v>
      </c>
      <c r="E683" t="s">
        <v>471</v>
      </c>
      <c r="F683" t="s">
        <v>227</v>
      </c>
      <c r="G683" t="s">
        <v>228</v>
      </c>
      <c r="H683">
        <v>9.0009999999999994</v>
      </c>
      <c r="I683">
        <v>2.0299999999999999E-2</v>
      </c>
      <c r="J683" t="s">
        <v>335</v>
      </c>
      <c r="K683" t="s">
        <v>335</v>
      </c>
      <c r="L683" t="s">
        <v>334</v>
      </c>
    </row>
    <row r="684" spans="1:12" x14ac:dyDescent="0.45">
      <c r="A684">
        <v>1535</v>
      </c>
      <c r="B684" s="11">
        <v>44943</v>
      </c>
      <c r="C684" t="s">
        <v>24</v>
      </c>
      <c r="D684" t="s">
        <v>204</v>
      </c>
      <c r="E684" t="s">
        <v>473</v>
      </c>
      <c r="F684" t="s">
        <v>227</v>
      </c>
      <c r="G684" t="s">
        <v>228</v>
      </c>
      <c r="H684">
        <v>8.9543999999999997</v>
      </c>
      <c r="I684">
        <v>1.04E-2</v>
      </c>
      <c r="J684" t="s">
        <v>335</v>
      </c>
      <c r="K684" t="s">
        <v>335</v>
      </c>
      <c r="L684" t="s">
        <v>334</v>
      </c>
    </row>
    <row r="685" spans="1:12" x14ac:dyDescent="0.45">
      <c r="A685">
        <v>1536</v>
      </c>
      <c r="B685" s="11">
        <v>44943</v>
      </c>
      <c r="C685" t="s">
        <v>24</v>
      </c>
      <c r="D685" t="s">
        <v>204</v>
      </c>
      <c r="E685" t="s">
        <v>473</v>
      </c>
      <c r="F685" t="s">
        <v>227</v>
      </c>
      <c r="G685" t="s">
        <v>228</v>
      </c>
      <c r="H685">
        <v>9.0961999999999996</v>
      </c>
      <c r="I685">
        <v>2.0299999999999999E-2</v>
      </c>
      <c r="J685" t="s">
        <v>335</v>
      </c>
      <c r="K685" t="s">
        <v>335</v>
      </c>
      <c r="L685" t="s">
        <v>334</v>
      </c>
    </row>
    <row r="686" spans="1:12" x14ac:dyDescent="0.45">
      <c r="A686">
        <v>1537</v>
      </c>
      <c r="B686" s="11">
        <v>44943</v>
      </c>
      <c r="C686" t="s">
        <v>24</v>
      </c>
      <c r="D686" t="s">
        <v>204</v>
      </c>
      <c r="E686" t="s">
        <v>474</v>
      </c>
      <c r="F686" t="s">
        <v>227</v>
      </c>
      <c r="G686" t="s">
        <v>228</v>
      </c>
      <c r="H686">
        <v>8.9450000000000003</v>
      </c>
      <c r="I686">
        <v>2.0799999999999999E-2</v>
      </c>
      <c r="J686" t="s">
        <v>335</v>
      </c>
      <c r="K686" t="s">
        <v>335</v>
      </c>
      <c r="L686" t="s">
        <v>334</v>
      </c>
    </row>
    <row r="687" spans="1:12" x14ac:dyDescent="0.45">
      <c r="A687">
        <v>1538</v>
      </c>
      <c r="B687" s="11">
        <v>44943</v>
      </c>
      <c r="C687" t="s">
        <v>24</v>
      </c>
      <c r="D687" t="s">
        <v>204</v>
      </c>
      <c r="E687" t="s">
        <v>474</v>
      </c>
      <c r="F687" t="s">
        <v>227</v>
      </c>
      <c r="G687" t="s">
        <v>228</v>
      </c>
      <c r="H687">
        <v>8.9030000000000005</v>
      </c>
      <c r="I687">
        <v>1.09E-2</v>
      </c>
      <c r="J687" t="s">
        <v>335</v>
      </c>
      <c r="K687" t="s">
        <v>335</v>
      </c>
      <c r="L687" t="s">
        <v>334</v>
      </c>
    </row>
    <row r="688" spans="1:12" x14ac:dyDescent="0.45">
      <c r="A688">
        <v>1539</v>
      </c>
      <c r="B688" s="11">
        <v>44943</v>
      </c>
      <c r="C688" t="s">
        <v>279</v>
      </c>
      <c r="D688" t="s">
        <v>204</v>
      </c>
      <c r="E688" t="s">
        <v>469</v>
      </c>
      <c r="F688" t="s">
        <v>227</v>
      </c>
      <c r="G688" t="s">
        <v>228</v>
      </c>
      <c r="H688">
        <v>8.9585000000000008</v>
      </c>
      <c r="I688">
        <v>2.0199999999999999E-2</v>
      </c>
      <c r="J688" t="s">
        <v>335</v>
      </c>
      <c r="K688" t="s">
        <v>335</v>
      </c>
      <c r="L688" t="s">
        <v>334</v>
      </c>
    </row>
    <row r="689" spans="1:12" x14ac:dyDescent="0.45">
      <c r="A689">
        <v>1540</v>
      </c>
      <c r="B689" s="11">
        <v>44943</v>
      </c>
      <c r="C689" t="s">
        <v>279</v>
      </c>
      <c r="D689" t="s">
        <v>204</v>
      </c>
      <c r="E689" t="s">
        <v>469</v>
      </c>
      <c r="F689" t="s">
        <v>227</v>
      </c>
      <c r="G689" t="s">
        <v>228</v>
      </c>
      <c r="H689">
        <v>8.9274000000000004</v>
      </c>
      <c r="I689">
        <v>1.1900000000000001E-2</v>
      </c>
      <c r="J689" t="s">
        <v>335</v>
      </c>
      <c r="K689" t="s">
        <v>335</v>
      </c>
      <c r="L689" t="s">
        <v>334</v>
      </c>
    </row>
    <row r="690" spans="1:12" x14ac:dyDescent="0.45">
      <c r="A690">
        <v>1541</v>
      </c>
      <c r="B690" s="11">
        <v>44943</v>
      </c>
      <c r="C690" t="s">
        <v>279</v>
      </c>
      <c r="D690" t="s">
        <v>204</v>
      </c>
      <c r="E690" t="s">
        <v>473</v>
      </c>
      <c r="F690" t="s">
        <v>227</v>
      </c>
      <c r="G690" t="s">
        <v>228</v>
      </c>
      <c r="H690">
        <v>8.9934999999999992</v>
      </c>
      <c r="I690">
        <v>0.01</v>
      </c>
      <c r="J690" t="s">
        <v>335</v>
      </c>
      <c r="K690" t="s">
        <v>335</v>
      </c>
      <c r="L690" t="s">
        <v>334</v>
      </c>
    </row>
    <row r="691" spans="1:12" x14ac:dyDescent="0.45">
      <c r="A691">
        <v>1542</v>
      </c>
      <c r="B691" s="11">
        <v>44943</v>
      </c>
      <c r="C691" t="s">
        <v>279</v>
      </c>
      <c r="D691" t="s">
        <v>204</v>
      </c>
      <c r="E691" t="s">
        <v>473</v>
      </c>
      <c r="F691" t="s">
        <v>227</v>
      </c>
      <c r="G691" t="s">
        <v>228</v>
      </c>
      <c r="H691">
        <v>9.0809999999999995</v>
      </c>
      <c r="I691">
        <v>2.0799999999999999E-2</v>
      </c>
      <c r="J691" t="s">
        <v>335</v>
      </c>
      <c r="K691" t="s">
        <v>335</v>
      </c>
      <c r="L691" t="s">
        <v>334</v>
      </c>
    </row>
    <row r="692" spans="1:12" x14ac:dyDescent="0.45">
      <c r="A692">
        <v>1543</v>
      </c>
      <c r="B692" s="11">
        <v>44943</v>
      </c>
      <c r="C692" t="s">
        <v>82</v>
      </c>
      <c r="D692" t="s">
        <v>202</v>
      </c>
      <c r="E692" t="s">
        <v>186</v>
      </c>
      <c r="F692" t="s">
        <v>227</v>
      </c>
      <c r="G692" t="s">
        <v>228</v>
      </c>
      <c r="H692">
        <v>9.0533000000000001</v>
      </c>
      <c r="I692">
        <v>1.03E-2</v>
      </c>
      <c r="J692" t="s">
        <v>335</v>
      </c>
      <c r="K692" t="s">
        <v>335</v>
      </c>
      <c r="L692" t="s">
        <v>334</v>
      </c>
    </row>
    <row r="693" spans="1:12" x14ac:dyDescent="0.45">
      <c r="A693">
        <v>1544</v>
      </c>
      <c r="B693" s="11">
        <v>44943</v>
      </c>
      <c r="C693" t="s">
        <v>82</v>
      </c>
      <c r="D693" t="s">
        <v>202</v>
      </c>
      <c r="E693" t="s">
        <v>186</v>
      </c>
      <c r="F693" t="s">
        <v>227</v>
      </c>
      <c r="G693" t="s">
        <v>228</v>
      </c>
      <c r="H693">
        <v>9.0250000000000004</v>
      </c>
      <c r="I693">
        <v>2.06E-2</v>
      </c>
      <c r="J693" t="s">
        <v>335</v>
      </c>
      <c r="K693" t="s">
        <v>335</v>
      </c>
      <c r="L693" t="s">
        <v>334</v>
      </c>
    </row>
    <row r="694" spans="1:12" x14ac:dyDescent="0.45">
      <c r="A694">
        <v>1545</v>
      </c>
      <c r="B694" s="11">
        <v>44943</v>
      </c>
      <c r="C694" t="s">
        <v>24</v>
      </c>
      <c r="E694" t="s">
        <v>476</v>
      </c>
      <c r="F694" t="s">
        <v>227</v>
      </c>
      <c r="G694" t="s">
        <v>228</v>
      </c>
      <c r="H694">
        <v>9.0975999999999999</v>
      </c>
      <c r="I694">
        <v>2.01E-2</v>
      </c>
      <c r="J694" t="s">
        <v>335</v>
      </c>
      <c r="K694" t="s">
        <v>335</v>
      </c>
      <c r="L694" t="s">
        <v>334</v>
      </c>
    </row>
    <row r="695" spans="1:12" x14ac:dyDescent="0.45">
      <c r="A695">
        <v>1546</v>
      </c>
      <c r="B695" s="11">
        <v>44943</v>
      </c>
      <c r="C695" t="s">
        <v>24</v>
      </c>
      <c r="E695" t="s">
        <v>476</v>
      </c>
      <c r="F695" t="s">
        <v>227</v>
      </c>
      <c r="G695" t="s">
        <v>228</v>
      </c>
      <c r="H695">
        <v>9.0823</v>
      </c>
      <c r="I695">
        <v>0.01</v>
      </c>
      <c r="J695" t="s">
        <v>335</v>
      </c>
      <c r="K695" t="s">
        <v>335</v>
      </c>
      <c r="L695" t="s">
        <v>334</v>
      </c>
    </row>
    <row r="696" spans="1:12" x14ac:dyDescent="0.45">
      <c r="A696">
        <v>1547</v>
      </c>
      <c r="B696" s="11">
        <v>44943</v>
      </c>
      <c r="C696" t="s">
        <v>24</v>
      </c>
      <c r="E696" t="s">
        <v>477</v>
      </c>
      <c r="F696" t="s">
        <v>227</v>
      </c>
      <c r="G696" t="s">
        <v>228</v>
      </c>
      <c r="H696">
        <v>9.0360999999999994</v>
      </c>
      <c r="I696">
        <v>1.04E-2</v>
      </c>
      <c r="J696" t="s">
        <v>335</v>
      </c>
      <c r="K696" t="s">
        <v>335</v>
      </c>
      <c r="L696" t="s">
        <v>334</v>
      </c>
    </row>
    <row r="697" spans="1:12" x14ac:dyDescent="0.45">
      <c r="A697">
        <v>1548</v>
      </c>
      <c r="B697" s="11">
        <v>44943</v>
      </c>
      <c r="C697" t="s">
        <v>24</v>
      </c>
      <c r="E697" t="s">
        <v>477</v>
      </c>
      <c r="F697" t="s">
        <v>227</v>
      </c>
      <c r="G697" t="s">
        <v>228</v>
      </c>
      <c r="H697">
        <v>8.9923999999999999</v>
      </c>
      <c r="I697">
        <v>2.0899999999999998E-2</v>
      </c>
      <c r="J697" t="s">
        <v>335</v>
      </c>
      <c r="K697" t="s">
        <v>335</v>
      </c>
      <c r="L697" t="s">
        <v>334</v>
      </c>
    </row>
    <row r="698" spans="1:12" x14ac:dyDescent="0.45">
      <c r="A698">
        <v>1549</v>
      </c>
      <c r="B698" s="11">
        <v>44964</v>
      </c>
      <c r="C698" t="s">
        <v>24</v>
      </c>
      <c r="E698" t="s">
        <v>478</v>
      </c>
      <c r="F698" t="s">
        <v>227</v>
      </c>
      <c r="G698" t="s">
        <v>228</v>
      </c>
      <c r="H698">
        <v>8.9550999999999998</v>
      </c>
      <c r="I698">
        <v>1.17E-2</v>
      </c>
      <c r="J698" t="s">
        <v>335</v>
      </c>
      <c r="K698" t="s">
        <v>335</v>
      </c>
      <c r="L698" t="s">
        <v>334</v>
      </c>
    </row>
    <row r="699" spans="1:12" x14ac:dyDescent="0.45">
      <c r="A699">
        <v>1550</v>
      </c>
      <c r="B699" s="11">
        <v>44964</v>
      </c>
      <c r="C699" t="s">
        <v>24</v>
      </c>
      <c r="E699" t="s">
        <v>478</v>
      </c>
      <c r="F699" t="s">
        <v>227</v>
      </c>
      <c r="G699" t="s">
        <v>228</v>
      </c>
      <c r="H699">
        <v>9.0205000000000002</v>
      </c>
      <c r="I699">
        <v>1.21E-2</v>
      </c>
      <c r="J699" t="s">
        <v>335</v>
      </c>
      <c r="K699" t="s">
        <v>335</v>
      </c>
      <c r="L699" t="s">
        <v>334</v>
      </c>
    </row>
    <row r="700" spans="1:12" x14ac:dyDescent="0.45">
      <c r="A700">
        <v>1551</v>
      </c>
      <c r="B700" s="11">
        <v>44964</v>
      </c>
      <c r="C700" t="s">
        <v>24</v>
      </c>
      <c r="E700" t="s">
        <v>478</v>
      </c>
      <c r="F700" t="s">
        <v>227</v>
      </c>
      <c r="G700" t="s">
        <v>228</v>
      </c>
      <c r="H700">
        <v>9.0093999999999994</v>
      </c>
      <c r="I700">
        <v>1.0999999999999999E-2</v>
      </c>
      <c r="J700" t="s">
        <v>335</v>
      </c>
      <c r="K700" t="s">
        <v>335</v>
      </c>
      <c r="L700" t="s">
        <v>334</v>
      </c>
    </row>
    <row r="701" spans="1:12" x14ac:dyDescent="0.45">
      <c r="A701">
        <v>1552</v>
      </c>
      <c r="B701" s="11">
        <v>44964</v>
      </c>
      <c r="C701" t="s">
        <v>24</v>
      </c>
      <c r="E701" t="s">
        <v>478</v>
      </c>
      <c r="F701" t="s">
        <v>227</v>
      </c>
      <c r="G701" t="s">
        <v>228</v>
      </c>
      <c r="H701">
        <v>8.8994</v>
      </c>
      <c r="I701">
        <v>1.21E-2</v>
      </c>
      <c r="J701" t="s">
        <v>335</v>
      </c>
      <c r="K701" t="s">
        <v>335</v>
      </c>
      <c r="L701" t="s">
        <v>334</v>
      </c>
    </row>
    <row r="702" spans="1:12" x14ac:dyDescent="0.45">
      <c r="A702">
        <v>1553</v>
      </c>
      <c r="B702" s="11">
        <v>44964</v>
      </c>
      <c r="C702" t="s">
        <v>24</v>
      </c>
      <c r="E702" t="s">
        <v>478</v>
      </c>
      <c r="F702" t="s">
        <v>227</v>
      </c>
      <c r="G702" t="s">
        <v>228</v>
      </c>
      <c r="H702">
        <v>9.0591000000000008</v>
      </c>
      <c r="I702">
        <v>1.18E-2</v>
      </c>
      <c r="J702" t="s">
        <v>335</v>
      </c>
      <c r="K702" t="s">
        <v>335</v>
      </c>
    </row>
    <row r="703" spans="1:12" x14ac:dyDescent="0.45">
      <c r="A703">
        <v>1554</v>
      </c>
      <c r="B703" s="11">
        <v>44964</v>
      </c>
      <c r="C703" t="s">
        <v>24</v>
      </c>
      <c r="E703" t="s">
        <v>478</v>
      </c>
      <c r="F703" t="s">
        <v>227</v>
      </c>
      <c r="G703" t="s">
        <v>228</v>
      </c>
      <c r="H703">
        <v>9.0457999999999998</v>
      </c>
      <c r="I703">
        <v>1.0999999999999999E-2</v>
      </c>
      <c r="J703" t="s">
        <v>335</v>
      </c>
      <c r="K703" t="s">
        <v>335</v>
      </c>
    </row>
    <row r="704" spans="1:12" x14ac:dyDescent="0.45">
      <c r="A704">
        <v>1555</v>
      </c>
      <c r="B704" s="11">
        <v>44964</v>
      </c>
      <c r="C704" t="s">
        <v>82</v>
      </c>
      <c r="E704" t="s">
        <v>478</v>
      </c>
      <c r="F704" t="s">
        <v>227</v>
      </c>
      <c r="G704" t="s">
        <v>228</v>
      </c>
      <c r="H704">
        <v>9.0965000000000007</v>
      </c>
      <c r="I704">
        <v>1.14E-2</v>
      </c>
      <c r="J704" t="s">
        <v>335</v>
      </c>
      <c r="K704" t="s">
        <v>335</v>
      </c>
    </row>
    <row r="705" spans="1:11" x14ac:dyDescent="0.45">
      <c r="A705">
        <v>1556</v>
      </c>
      <c r="B705" s="11">
        <v>44964</v>
      </c>
      <c r="C705" t="s">
        <v>82</v>
      </c>
      <c r="E705" t="s">
        <v>478</v>
      </c>
      <c r="F705" t="s">
        <v>227</v>
      </c>
      <c r="G705" t="s">
        <v>228</v>
      </c>
      <c r="H705">
        <v>8.9457000000000004</v>
      </c>
      <c r="I705">
        <v>1.0500000000000001E-2</v>
      </c>
      <c r="J705" t="s">
        <v>335</v>
      </c>
      <c r="K705" t="s">
        <v>335</v>
      </c>
    </row>
    <row r="706" spans="1:11" x14ac:dyDescent="0.45">
      <c r="A706">
        <v>1557</v>
      </c>
      <c r="B706" s="11">
        <v>44964</v>
      </c>
      <c r="C706" t="s">
        <v>82</v>
      </c>
      <c r="E706" t="s">
        <v>478</v>
      </c>
      <c r="F706" t="s">
        <v>227</v>
      </c>
      <c r="G706" t="s">
        <v>228</v>
      </c>
      <c r="H706">
        <v>9.1089000000000002</v>
      </c>
      <c r="I706">
        <v>1.1299999999999999E-2</v>
      </c>
      <c r="J706" t="s">
        <v>335</v>
      </c>
    </row>
    <row r="707" spans="1:11" x14ac:dyDescent="0.45">
      <c r="A707">
        <v>1558</v>
      </c>
      <c r="B707" s="11">
        <v>44964</v>
      </c>
      <c r="C707" t="s">
        <v>82</v>
      </c>
      <c r="E707" t="s">
        <v>478</v>
      </c>
      <c r="F707" t="s">
        <v>227</v>
      </c>
      <c r="G707" t="s">
        <v>228</v>
      </c>
      <c r="H707">
        <v>9.1089000000000002</v>
      </c>
      <c r="I707">
        <v>1.1299999999999999E-2</v>
      </c>
      <c r="J707" t="s">
        <v>335</v>
      </c>
    </row>
    <row r="708" spans="1:11" x14ac:dyDescent="0.45">
      <c r="A708">
        <v>1559</v>
      </c>
      <c r="B708" s="11">
        <v>44964</v>
      </c>
      <c r="C708" t="s">
        <v>82</v>
      </c>
      <c r="E708" t="s">
        <v>478</v>
      </c>
      <c r="F708" t="s">
        <v>227</v>
      </c>
      <c r="G708" t="s">
        <v>228</v>
      </c>
      <c r="H708">
        <v>8.9564000000000004</v>
      </c>
      <c r="I708">
        <v>1.04E-2</v>
      </c>
      <c r="J708" t="s">
        <v>335</v>
      </c>
    </row>
    <row r="709" spans="1:11" x14ac:dyDescent="0.45">
      <c r="A709">
        <v>1560</v>
      </c>
      <c r="B709" s="11">
        <v>44964</v>
      </c>
      <c r="C709" t="s">
        <v>82</v>
      </c>
      <c r="E709" t="s">
        <v>478</v>
      </c>
      <c r="F709" t="s">
        <v>227</v>
      </c>
      <c r="G709" t="s">
        <v>228</v>
      </c>
      <c r="H709">
        <v>9.0014000000000003</v>
      </c>
      <c r="I709">
        <v>0.01</v>
      </c>
      <c r="J709" t="s">
        <v>335</v>
      </c>
    </row>
    <row r="710" spans="1:11" x14ac:dyDescent="0.45">
      <c r="A710">
        <v>1561</v>
      </c>
      <c r="B710" s="11">
        <v>44966</v>
      </c>
      <c r="C710" t="s">
        <v>24</v>
      </c>
      <c r="D710" t="s">
        <v>204</v>
      </c>
      <c r="E710" t="s">
        <v>479</v>
      </c>
      <c r="F710" t="s">
        <v>227</v>
      </c>
      <c r="G710" t="s">
        <v>228</v>
      </c>
      <c r="H710">
        <v>9.0256000000000007</v>
      </c>
      <c r="I710">
        <v>1.1599999999999999E-2</v>
      </c>
      <c r="J710" t="s">
        <v>335</v>
      </c>
    </row>
    <row r="711" spans="1:11" x14ac:dyDescent="0.45">
      <c r="A711">
        <v>1562</v>
      </c>
      <c r="B711" s="11">
        <v>44966</v>
      </c>
      <c r="C711" t="s">
        <v>24</v>
      </c>
      <c r="D711" t="s">
        <v>204</v>
      </c>
      <c r="E711" t="s">
        <v>479</v>
      </c>
      <c r="F711" t="s">
        <v>227</v>
      </c>
      <c r="G711" t="s">
        <v>228</v>
      </c>
      <c r="H711">
        <v>9.0816999999999997</v>
      </c>
      <c r="I711">
        <v>1.11E-2</v>
      </c>
      <c r="J711" t="s">
        <v>335</v>
      </c>
    </row>
    <row r="712" spans="1:11" x14ac:dyDescent="0.45">
      <c r="A712">
        <v>1563</v>
      </c>
      <c r="B712" s="11">
        <v>44966</v>
      </c>
      <c r="C712" t="s">
        <v>24</v>
      </c>
      <c r="D712" t="s">
        <v>204</v>
      </c>
      <c r="E712" t="s">
        <v>480</v>
      </c>
      <c r="F712" t="s">
        <v>227</v>
      </c>
      <c r="G712" t="s">
        <v>228</v>
      </c>
      <c r="H712">
        <v>8.9282000000000004</v>
      </c>
      <c r="I712">
        <v>1.11E-2</v>
      </c>
      <c r="J712" t="s">
        <v>335</v>
      </c>
    </row>
    <row r="713" spans="1:11" x14ac:dyDescent="0.45">
      <c r="A713">
        <v>1564</v>
      </c>
      <c r="B713" s="11">
        <v>44966</v>
      </c>
      <c r="C713" t="s">
        <v>24</v>
      </c>
      <c r="D713" t="s">
        <v>204</v>
      </c>
      <c r="E713" t="s">
        <v>480</v>
      </c>
      <c r="F713" t="s">
        <v>227</v>
      </c>
      <c r="G713" t="s">
        <v>228</v>
      </c>
      <c r="H713">
        <v>9.0817999999999994</v>
      </c>
      <c r="I713">
        <v>1.09E-2</v>
      </c>
      <c r="J713" t="s">
        <v>335</v>
      </c>
    </row>
  </sheetData>
  <phoneticPr fontId="4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J17" sqref="J17"/>
    </sheetView>
  </sheetViews>
  <sheetFormatPr baseColWidth="10" defaultRowHeight="14.25" x14ac:dyDescent="0.45"/>
  <cols>
    <col min="1" max="1" width="10.1328125" bestFit="1" customWidth="1"/>
    <col min="4" max="4" width="19" customWidth="1"/>
    <col min="5" max="5" width="17" customWidth="1"/>
  </cols>
  <sheetData>
    <row r="1" spans="1:5" x14ac:dyDescent="0.45">
      <c r="A1" t="s">
        <v>291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45">
      <c r="A2">
        <v>1</v>
      </c>
      <c r="B2">
        <v>3.0504510891669499E-3</v>
      </c>
      <c r="C2">
        <v>1.9592529180392899E-3</v>
      </c>
      <c r="D2">
        <v>0.78081348419137264</v>
      </c>
      <c r="E2" t="s">
        <v>229</v>
      </c>
    </row>
    <row r="3" spans="1:5" x14ac:dyDescent="0.45">
      <c r="A3">
        <v>2</v>
      </c>
      <c r="B3">
        <v>1</v>
      </c>
      <c r="C3">
        <v>1</v>
      </c>
      <c r="D3">
        <v>0.78081348419137264</v>
      </c>
      <c r="E3" t="s">
        <v>276</v>
      </c>
    </row>
    <row r="4" spans="1:5" x14ac:dyDescent="0.45">
      <c r="A4">
        <v>3</v>
      </c>
      <c r="B4" s="10">
        <f>3.1176/1000</f>
        <v>3.1175999999999999E-3</v>
      </c>
      <c r="C4">
        <f>2.0966/1000</f>
        <v>2.0966000000000001E-3</v>
      </c>
      <c r="D4">
        <v>0.78081348419137298</v>
      </c>
      <c r="E4" t="s">
        <v>292</v>
      </c>
    </row>
    <row r="5" spans="1:5" x14ac:dyDescent="0.45">
      <c r="A5">
        <v>4</v>
      </c>
      <c r="B5">
        <f>3.3484/1000</f>
        <v>3.3483999999999996E-3</v>
      </c>
      <c r="C5">
        <f>1.9322/1000</f>
        <v>1.9322E-3</v>
      </c>
      <c r="D5">
        <v>0.78081348419137298</v>
      </c>
      <c r="E5" t="s">
        <v>277</v>
      </c>
    </row>
    <row r="6" spans="1:5" x14ac:dyDescent="0.45">
      <c r="A6">
        <v>5</v>
      </c>
      <c r="B6">
        <f>3.2723/1000</f>
        <v>3.2723000000000001E-3</v>
      </c>
      <c r="C6">
        <f>1.9497/1000</f>
        <v>1.9497E-3</v>
      </c>
      <c r="D6">
        <v>0.78081348419137298</v>
      </c>
      <c r="E6" t="s">
        <v>278</v>
      </c>
    </row>
    <row r="7" spans="1:5" x14ac:dyDescent="0.45">
      <c r="A7">
        <v>6</v>
      </c>
      <c r="B7">
        <v>3.1175999999999999E-3</v>
      </c>
      <c r="C7">
        <v>2.0966000000000001E-3</v>
      </c>
      <c r="D7">
        <v>0.78081348419137298</v>
      </c>
      <c r="E7" t="s">
        <v>340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86"/>
  <sheetViews>
    <sheetView tabSelected="1" topLeftCell="A1367" zoomScale="90" zoomScaleNormal="90" workbookViewId="0">
      <selection activeCell="A1387" sqref="A1387"/>
    </sheetView>
  </sheetViews>
  <sheetFormatPr baseColWidth="10" defaultRowHeight="14.25" x14ac:dyDescent="0.45"/>
  <cols>
    <col min="1" max="1" width="11.73046875" customWidth="1"/>
    <col min="3" max="3" width="13.3984375" customWidth="1"/>
    <col min="4" max="4" width="12.59765625" customWidth="1"/>
    <col min="5" max="5" width="14.59765625" customWidth="1"/>
    <col min="9" max="9" width="18.73046875" bestFit="1" customWidth="1"/>
  </cols>
  <sheetData>
    <row r="1" spans="1:9" x14ac:dyDescent="0.45">
      <c r="A1" s="17" t="s">
        <v>264</v>
      </c>
      <c r="B1" t="s">
        <v>291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339</v>
      </c>
    </row>
    <row r="2" spans="1:9" x14ac:dyDescent="0.45">
      <c r="A2">
        <v>1</v>
      </c>
      <c r="B2">
        <v>1</v>
      </c>
      <c r="C2">
        <v>4.8120000000000003</v>
      </c>
      <c r="D2">
        <v>7.2149999999999999</v>
      </c>
      <c r="E2">
        <v>7.7430000000000003</v>
      </c>
      <c r="F2">
        <v>92985.3</v>
      </c>
      <c r="G2">
        <v>73651.8</v>
      </c>
      <c r="H2">
        <v>37088</v>
      </c>
      <c r="I2" t="s">
        <v>334</v>
      </c>
    </row>
    <row r="3" spans="1:9" x14ac:dyDescent="0.45">
      <c r="A3">
        <v>1</v>
      </c>
      <c r="B3">
        <v>1</v>
      </c>
      <c r="C3">
        <v>4.7969999999999997</v>
      </c>
      <c r="D3">
        <v>7.2030000000000003</v>
      </c>
      <c r="E3">
        <v>7.7270000000000003</v>
      </c>
      <c r="F3">
        <v>104764.6</v>
      </c>
      <c r="G3">
        <v>81651.8</v>
      </c>
      <c r="H3">
        <v>37681.599999999999</v>
      </c>
      <c r="I3" t="s">
        <v>334</v>
      </c>
    </row>
    <row r="4" spans="1:9" x14ac:dyDescent="0.45">
      <c r="A4">
        <v>1</v>
      </c>
      <c r="B4">
        <v>1</v>
      </c>
      <c r="C4">
        <v>4.7930000000000001</v>
      </c>
      <c r="D4">
        <v>7.2009999999999996</v>
      </c>
      <c r="E4">
        <v>7.7240000000000002</v>
      </c>
      <c r="F4">
        <v>113939.1</v>
      </c>
      <c r="G4">
        <v>88150</v>
      </c>
      <c r="H4">
        <v>41296.5</v>
      </c>
      <c r="I4" t="s">
        <v>334</v>
      </c>
    </row>
    <row r="5" spans="1:9" x14ac:dyDescent="0.45">
      <c r="A5">
        <v>2</v>
      </c>
      <c r="B5">
        <v>1</v>
      </c>
      <c r="C5">
        <v>4.7889999999999997</v>
      </c>
      <c r="D5">
        <v>7.2030000000000003</v>
      </c>
      <c r="E5">
        <v>7.726</v>
      </c>
      <c r="F5">
        <v>116465.2</v>
      </c>
      <c r="G5">
        <v>82738.899999999994</v>
      </c>
      <c r="H5">
        <v>43515.199999999997</v>
      </c>
      <c r="I5" t="s">
        <v>334</v>
      </c>
    </row>
    <row r="6" spans="1:9" x14ac:dyDescent="0.45">
      <c r="A6">
        <v>2</v>
      </c>
      <c r="B6">
        <v>1</v>
      </c>
      <c r="C6">
        <v>4.78</v>
      </c>
      <c r="D6">
        <v>7.1070000000000002</v>
      </c>
      <c r="E6">
        <v>7.7140000000000004</v>
      </c>
      <c r="F6">
        <v>119312.6</v>
      </c>
      <c r="G6">
        <v>85443.5</v>
      </c>
      <c r="H6">
        <v>46803.5</v>
      </c>
      <c r="I6" t="s">
        <v>334</v>
      </c>
    </row>
    <row r="7" spans="1:9" x14ac:dyDescent="0.45">
      <c r="A7">
        <v>2</v>
      </c>
      <c r="B7">
        <v>1</v>
      </c>
      <c r="C7">
        <v>4.7789999999999999</v>
      </c>
      <c r="D7">
        <v>7.1959999999999997</v>
      </c>
      <c r="E7">
        <v>7.7069999999999999</v>
      </c>
      <c r="F7">
        <v>123680.3</v>
      </c>
      <c r="G7">
        <v>88929.4</v>
      </c>
      <c r="H7">
        <v>47444.9</v>
      </c>
      <c r="I7" t="s">
        <v>334</v>
      </c>
    </row>
    <row r="8" spans="1:9" x14ac:dyDescent="0.45">
      <c r="A8">
        <v>3</v>
      </c>
      <c r="B8">
        <v>1</v>
      </c>
      <c r="C8">
        <v>4.8040000000000003</v>
      </c>
      <c r="D8">
        <v>7.2190000000000003</v>
      </c>
      <c r="E8">
        <v>7.7530000000000001</v>
      </c>
      <c r="F8">
        <v>103230.8</v>
      </c>
      <c r="G8">
        <v>81772.800000000003</v>
      </c>
      <c r="H8">
        <v>35998.6</v>
      </c>
      <c r="I8" t="s">
        <v>334</v>
      </c>
    </row>
    <row r="9" spans="1:9" x14ac:dyDescent="0.45">
      <c r="A9">
        <v>3</v>
      </c>
      <c r="B9">
        <v>1</v>
      </c>
      <c r="C9">
        <v>4.8029999999999999</v>
      </c>
      <c r="D9">
        <v>7.2069999999999999</v>
      </c>
      <c r="E9">
        <v>7.75</v>
      </c>
      <c r="F9">
        <v>95354.6</v>
      </c>
      <c r="G9">
        <v>77776.5</v>
      </c>
      <c r="H9">
        <v>31859.9</v>
      </c>
      <c r="I9" t="s">
        <v>334</v>
      </c>
    </row>
    <row r="10" spans="1:9" x14ac:dyDescent="0.45">
      <c r="A10">
        <v>3</v>
      </c>
      <c r="B10">
        <v>1</v>
      </c>
      <c r="C10">
        <v>4.7990000000000004</v>
      </c>
      <c r="D10">
        <v>7.2080000000000002</v>
      </c>
      <c r="E10">
        <v>7.74</v>
      </c>
      <c r="F10">
        <v>102629.8</v>
      </c>
      <c r="G10">
        <v>80247</v>
      </c>
      <c r="H10">
        <v>34661.599999999999</v>
      </c>
      <c r="I10" t="s">
        <v>334</v>
      </c>
    </row>
    <row r="11" spans="1:9" x14ac:dyDescent="0.45">
      <c r="A11">
        <v>4</v>
      </c>
      <c r="B11">
        <v>1</v>
      </c>
      <c r="C11">
        <v>4.7439999999999998</v>
      </c>
      <c r="D11">
        <v>7.2069999999999999</v>
      </c>
      <c r="E11">
        <v>7.657</v>
      </c>
      <c r="F11">
        <v>252839.5</v>
      </c>
      <c r="G11">
        <v>77805.100000000006</v>
      </c>
      <c r="H11">
        <v>111815</v>
      </c>
      <c r="I11" t="s">
        <v>334</v>
      </c>
    </row>
    <row r="12" spans="1:9" x14ac:dyDescent="0.45">
      <c r="A12">
        <v>4</v>
      </c>
      <c r="B12">
        <v>1</v>
      </c>
      <c r="C12">
        <v>4.7469999999999999</v>
      </c>
      <c r="D12">
        <v>7.2080000000000002</v>
      </c>
      <c r="E12">
        <v>7.6</v>
      </c>
      <c r="F12">
        <v>249816.9</v>
      </c>
      <c r="G12">
        <v>76365.7</v>
      </c>
      <c r="H12">
        <v>119548.6</v>
      </c>
      <c r="I12" t="s">
        <v>334</v>
      </c>
    </row>
    <row r="13" spans="1:9" x14ac:dyDescent="0.45">
      <c r="A13">
        <v>4</v>
      </c>
      <c r="B13">
        <v>1</v>
      </c>
      <c r="C13">
        <v>4.7279999999999998</v>
      </c>
      <c r="D13">
        <v>7.19</v>
      </c>
      <c r="E13">
        <v>7.5739999999999998</v>
      </c>
      <c r="F13">
        <v>269778.2</v>
      </c>
      <c r="G13">
        <v>83587.3</v>
      </c>
      <c r="H13">
        <v>129872.1</v>
      </c>
      <c r="I13" t="s">
        <v>334</v>
      </c>
    </row>
    <row r="14" spans="1:9" x14ac:dyDescent="0.45">
      <c r="A14">
        <v>5</v>
      </c>
      <c r="B14">
        <v>1</v>
      </c>
      <c r="C14">
        <v>4.7770000000000001</v>
      </c>
      <c r="D14">
        <v>7.2320000000000002</v>
      </c>
      <c r="E14">
        <v>7.641</v>
      </c>
      <c r="F14">
        <v>200455.3</v>
      </c>
      <c r="G14">
        <v>68296</v>
      </c>
      <c r="H14">
        <v>93481.5</v>
      </c>
      <c r="I14" t="s">
        <v>334</v>
      </c>
    </row>
    <row r="15" spans="1:9" x14ac:dyDescent="0.45">
      <c r="A15">
        <v>5</v>
      </c>
      <c r="B15">
        <v>1</v>
      </c>
      <c r="C15">
        <v>4.774</v>
      </c>
      <c r="D15">
        <v>7.2320000000000002</v>
      </c>
      <c r="E15">
        <v>7.6390000000000002</v>
      </c>
      <c r="F15">
        <v>204922.8</v>
      </c>
      <c r="G15">
        <v>70223.7</v>
      </c>
      <c r="H15">
        <v>96218.8</v>
      </c>
      <c r="I15" t="s">
        <v>334</v>
      </c>
    </row>
    <row r="16" spans="1:9" x14ac:dyDescent="0.45">
      <c r="A16">
        <v>5</v>
      </c>
      <c r="B16">
        <v>1</v>
      </c>
      <c r="C16">
        <v>4.7649999999999997</v>
      </c>
      <c r="D16">
        <v>7.2320000000000002</v>
      </c>
      <c r="E16">
        <v>7.6269999999999998</v>
      </c>
      <c r="F16">
        <v>245695.2</v>
      </c>
      <c r="G16">
        <v>83738.7</v>
      </c>
      <c r="H16">
        <v>116104</v>
      </c>
      <c r="I16" t="s">
        <v>334</v>
      </c>
    </row>
    <row r="17" spans="1:9" x14ac:dyDescent="0.45">
      <c r="A17">
        <v>6</v>
      </c>
      <c r="B17">
        <v>1</v>
      </c>
      <c r="C17">
        <v>4.7469999999999999</v>
      </c>
      <c r="D17">
        <v>7.1959999999999997</v>
      </c>
      <c r="E17">
        <v>7.6020000000000003</v>
      </c>
      <c r="F17">
        <v>214525.3</v>
      </c>
      <c r="G17">
        <v>76460.800000000003</v>
      </c>
      <c r="H17">
        <v>92869.5</v>
      </c>
      <c r="I17" t="s">
        <v>334</v>
      </c>
    </row>
    <row r="18" spans="1:9" x14ac:dyDescent="0.45">
      <c r="A18">
        <v>6</v>
      </c>
      <c r="B18">
        <v>1</v>
      </c>
      <c r="C18">
        <v>4.7389999999999999</v>
      </c>
      <c r="D18">
        <v>7.1989999999999998</v>
      </c>
      <c r="E18">
        <v>7.5910000000000002</v>
      </c>
      <c r="F18">
        <v>236299.5</v>
      </c>
      <c r="G18">
        <v>84482.7</v>
      </c>
      <c r="H18">
        <v>114914.5</v>
      </c>
      <c r="I18" t="s">
        <v>334</v>
      </c>
    </row>
    <row r="19" spans="1:9" x14ac:dyDescent="0.45">
      <c r="A19">
        <v>6</v>
      </c>
      <c r="B19">
        <v>1</v>
      </c>
      <c r="C19">
        <v>4.7240000000000002</v>
      </c>
      <c r="D19">
        <v>7.19</v>
      </c>
      <c r="E19">
        <v>7.5679999999999996</v>
      </c>
      <c r="F19">
        <v>278681.7</v>
      </c>
      <c r="G19">
        <v>100718.8</v>
      </c>
      <c r="H19">
        <v>142771</v>
      </c>
      <c r="I19" t="s">
        <v>334</v>
      </c>
    </row>
    <row r="20" spans="1:9" x14ac:dyDescent="0.45">
      <c r="A20">
        <v>7</v>
      </c>
      <c r="B20">
        <v>1</v>
      </c>
      <c r="C20">
        <v>4.774</v>
      </c>
      <c r="D20">
        <v>7.1989999999999998</v>
      </c>
      <c r="E20">
        <v>7.6379999999999999</v>
      </c>
      <c r="F20">
        <v>134030.1</v>
      </c>
      <c r="G20">
        <v>87645.5</v>
      </c>
      <c r="H20">
        <v>52202.8</v>
      </c>
      <c r="I20" t="s">
        <v>334</v>
      </c>
    </row>
    <row r="21" spans="1:9" x14ac:dyDescent="0.45">
      <c r="A21">
        <v>7</v>
      </c>
      <c r="B21">
        <v>1</v>
      </c>
      <c r="C21">
        <v>4.7720000000000002</v>
      </c>
      <c r="D21">
        <v>7.1920000000000002</v>
      </c>
      <c r="E21">
        <v>7.633</v>
      </c>
      <c r="F21">
        <v>129360.2</v>
      </c>
      <c r="G21">
        <v>84486.3</v>
      </c>
      <c r="H21">
        <v>49737.4</v>
      </c>
      <c r="I21" t="s">
        <v>334</v>
      </c>
    </row>
    <row r="22" spans="1:9" x14ac:dyDescent="0.45">
      <c r="A22">
        <v>7</v>
      </c>
      <c r="B22">
        <v>1</v>
      </c>
      <c r="C22">
        <v>4.7629999999999999</v>
      </c>
      <c r="D22">
        <v>7.1829999999999998</v>
      </c>
      <c r="E22">
        <v>7.6210000000000004</v>
      </c>
      <c r="F22">
        <v>131015.4</v>
      </c>
      <c r="G22">
        <v>85779.7</v>
      </c>
      <c r="H22">
        <v>50845.7</v>
      </c>
      <c r="I22" t="s">
        <v>334</v>
      </c>
    </row>
    <row r="23" spans="1:9" x14ac:dyDescent="0.45">
      <c r="A23">
        <v>8</v>
      </c>
      <c r="B23">
        <v>1</v>
      </c>
      <c r="C23">
        <v>4.8659999999999997</v>
      </c>
      <c r="D23">
        <v>7.2850000000000001</v>
      </c>
      <c r="E23">
        <v>7.8339999999999996</v>
      </c>
      <c r="F23">
        <v>85507.5</v>
      </c>
      <c r="G23">
        <v>61671.4</v>
      </c>
      <c r="H23">
        <v>29096.2</v>
      </c>
      <c r="I23" t="s">
        <v>334</v>
      </c>
    </row>
    <row r="24" spans="1:9" x14ac:dyDescent="0.45">
      <c r="A24">
        <v>8</v>
      </c>
      <c r="B24">
        <v>1</v>
      </c>
      <c r="C24">
        <v>4.8689999999999998</v>
      </c>
      <c r="D24">
        <v>7.2889999999999997</v>
      </c>
      <c r="E24">
        <v>7.8339999999999996</v>
      </c>
      <c r="F24">
        <v>84163.6</v>
      </c>
      <c r="G24">
        <v>58258</v>
      </c>
      <c r="H24">
        <v>30931.9</v>
      </c>
      <c r="I24" t="s">
        <v>334</v>
      </c>
    </row>
    <row r="25" spans="1:9" x14ac:dyDescent="0.45">
      <c r="A25">
        <v>8</v>
      </c>
      <c r="B25">
        <v>1</v>
      </c>
      <c r="C25">
        <v>4.859</v>
      </c>
      <c r="D25">
        <v>7.2830000000000004</v>
      </c>
      <c r="E25">
        <v>7.827</v>
      </c>
      <c r="F25">
        <v>97594.7</v>
      </c>
      <c r="G25">
        <v>66721.100000000006</v>
      </c>
      <c r="H25">
        <v>33736</v>
      </c>
      <c r="I25" t="s">
        <v>334</v>
      </c>
    </row>
    <row r="26" spans="1:9" x14ac:dyDescent="0.45">
      <c r="A26">
        <v>9</v>
      </c>
      <c r="B26">
        <v>1</v>
      </c>
      <c r="C26">
        <v>4.8499999999999996</v>
      </c>
      <c r="D26">
        <v>7.2729999999999997</v>
      </c>
      <c r="E26">
        <v>7.8259999999999996</v>
      </c>
      <c r="F26">
        <v>95955.5</v>
      </c>
      <c r="G26">
        <v>80441.5</v>
      </c>
      <c r="H26">
        <v>30570.3</v>
      </c>
      <c r="I26" t="s">
        <v>334</v>
      </c>
    </row>
    <row r="27" spans="1:9" x14ac:dyDescent="0.45">
      <c r="A27">
        <v>9</v>
      </c>
      <c r="B27">
        <v>1</v>
      </c>
      <c r="C27">
        <v>4.8289999999999997</v>
      </c>
      <c r="D27">
        <v>7.2460000000000004</v>
      </c>
      <c r="E27">
        <v>7.7850000000000001</v>
      </c>
      <c r="F27">
        <v>98722.7</v>
      </c>
      <c r="G27">
        <v>84800.7</v>
      </c>
      <c r="H27">
        <v>36846.6</v>
      </c>
      <c r="I27" t="s">
        <v>334</v>
      </c>
    </row>
    <row r="28" spans="1:9" x14ac:dyDescent="0.45">
      <c r="A28">
        <v>9</v>
      </c>
      <c r="B28">
        <v>1</v>
      </c>
      <c r="C28">
        <v>4.8280000000000003</v>
      </c>
      <c r="D28">
        <v>7.2439999999999998</v>
      </c>
      <c r="E28">
        <v>7.7779999999999996</v>
      </c>
      <c r="F28">
        <v>98633.4</v>
      </c>
      <c r="G28">
        <v>85151.1</v>
      </c>
      <c r="H28">
        <v>31975.9</v>
      </c>
      <c r="I28" t="s">
        <v>334</v>
      </c>
    </row>
    <row r="29" spans="1:9" x14ac:dyDescent="0.45">
      <c r="A29">
        <v>10</v>
      </c>
      <c r="B29">
        <v>1</v>
      </c>
      <c r="C29">
        <v>4.8010000000000002</v>
      </c>
      <c r="D29">
        <v>7.266</v>
      </c>
      <c r="E29">
        <v>7.6779999999999999</v>
      </c>
      <c r="F29">
        <v>206365.3</v>
      </c>
      <c r="G29">
        <v>74706.2</v>
      </c>
      <c r="H29">
        <v>94659.4</v>
      </c>
      <c r="I29" t="s">
        <v>334</v>
      </c>
    </row>
    <row r="30" spans="1:9" x14ac:dyDescent="0.45">
      <c r="A30">
        <v>10</v>
      </c>
      <c r="B30">
        <v>1</v>
      </c>
      <c r="C30">
        <v>4.7880000000000003</v>
      </c>
      <c r="D30">
        <v>7.2530000000000001</v>
      </c>
      <c r="E30">
        <v>7.66</v>
      </c>
      <c r="F30">
        <v>218509.5</v>
      </c>
      <c r="G30">
        <v>81085.399999999994</v>
      </c>
      <c r="H30">
        <v>102062.9</v>
      </c>
      <c r="I30" t="s">
        <v>334</v>
      </c>
    </row>
    <row r="31" spans="1:9" x14ac:dyDescent="0.45">
      <c r="A31">
        <v>10</v>
      </c>
      <c r="B31">
        <v>1</v>
      </c>
      <c r="C31">
        <v>4.7859999999999996</v>
      </c>
      <c r="D31">
        <v>7.2530000000000001</v>
      </c>
      <c r="E31">
        <v>7.6559999999999997</v>
      </c>
      <c r="F31">
        <v>226136.5</v>
      </c>
      <c r="G31">
        <v>82436.2</v>
      </c>
      <c r="H31">
        <v>108104.7</v>
      </c>
      <c r="I31" t="s">
        <v>334</v>
      </c>
    </row>
    <row r="32" spans="1:9" x14ac:dyDescent="0.45">
      <c r="A32">
        <v>11</v>
      </c>
      <c r="B32">
        <v>1</v>
      </c>
      <c r="C32">
        <v>4.782</v>
      </c>
      <c r="D32">
        <v>7.242</v>
      </c>
      <c r="E32">
        <v>7.6479999999999997</v>
      </c>
      <c r="F32">
        <v>210138.7</v>
      </c>
      <c r="G32">
        <v>78387.5</v>
      </c>
      <c r="H32">
        <v>97262.1</v>
      </c>
      <c r="I32" t="s">
        <v>334</v>
      </c>
    </row>
    <row r="33" spans="1:9" x14ac:dyDescent="0.45">
      <c r="A33">
        <v>11</v>
      </c>
      <c r="B33">
        <v>1</v>
      </c>
      <c r="C33">
        <v>4.7809999999999997</v>
      </c>
      <c r="D33">
        <v>7.242</v>
      </c>
      <c r="E33">
        <v>7.6470000000000002</v>
      </c>
      <c r="F33">
        <v>212503.8</v>
      </c>
      <c r="G33">
        <v>81063.3</v>
      </c>
      <c r="H33">
        <v>102992.8</v>
      </c>
      <c r="I33" t="s">
        <v>334</v>
      </c>
    </row>
    <row r="34" spans="1:9" x14ac:dyDescent="0.45">
      <c r="A34">
        <v>11</v>
      </c>
      <c r="B34">
        <v>1</v>
      </c>
      <c r="C34">
        <v>4.7729999999999997</v>
      </c>
      <c r="D34">
        <v>7.234</v>
      </c>
      <c r="E34">
        <v>7.6319999999999997</v>
      </c>
      <c r="F34">
        <v>225895.9</v>
      </c>
      <c r="G34">
        <v>83096.100000000006</v>
      </c>
      <c r="H34">
        <v>111727.7</v>
      </c>
      <c r="I34" t="s">
        <v>334</v>
      </c>
    </row>
    <row r="35" spans="1:9" x14ac:dyDescent="0.45">
      <c r="A35">
        <v>12</v>
      </c>
      <c r="B35">
        <v>1</v>
      </c>
      <c r="C35">
        <v>4.7839999999999998</v>
      </c>
      <c r="D35">
        <v>7.2450000000000001</v>
      </c>
      <c r="E35">
        <v>7.6529999999999996</v>
      </c>
      <c r="F35">
        <v>212369.9</v>
      </c>
      <c r="G35">
        <v>83429.2</v>
      </c>
      <c r="H35">
        <v>99920.5</v>
      </c>
      <c r="I35" t="s">
        <v>334</v>
      </c>
    </row>
    <row r="36" spans="1:9" x14ac:dyDescent="0.45">
      <c r="A36">
        <v>12</v>
      </c>
      <c r="B36">
        <v>1</v>
      </c>
      <c r="C36">
        <v>4.7830000000000004</v>
      </c>
      <c r="D36">
        <v>7.2480000000000002</v>
      </c>
      <c r="E36">
        <v>7.6520000000000001</v>
      </c>
      <c r="F36">
        <v>225231</v>
      </c>
      <c r="G36">
        <v>87823.5</v>
      </c>
      <c r="H36">
        <v>106594.2</v>
      </c>
      <c r="I36" t="s">
        <v>334</v>
      </c>
    </row>
    <row r="37" spans="1:9" x14ac:dyDescent="0.45">
      <c r="A37">
        <v>12</v>
      </c>
      <c r="B37">
        <v>1</v>
      </c>
      <c r="C37">
        <v>4.7839999999999998</v>
      </c>
      <c r="D37">
        <v>7.242</v>
      </c>
      <c r="E37">
        <v>7.65</v>
      </c>
      <c r="F37">
        <v>210805.8</v>
      </c>
      <c r="G37">
        <v>83330.5</v>
      </c>
      <c r="H37">
        <v>97212.4</v>
      </c>
      <c r="I37" t="s">
        <v>334</v>
      </c>
    </row>
    <row r="38" spans="1:9" x14ac:dyDescent="0.45">
      <c r="A38">
        <v>37</v>
      </c>
      <c r="B38">
        <v>1</v>
      </c>
      <c r="C38">
        <v>4.8070000000000004</v>
      </c>
      <c r="D38">
        <v>7.2679999999999998</v>
      </c>
      <c r="E38">
        <v>7.6879999999999997</v>
      </c>
      <c r="F38">
        <v>204763</v>
      </c>
      <c r="G38">
        <v>81870.899999999994</v>
      </c>
      <c r="H38">
        <v>98245.2</v>
      </c>
      <c r="I38" t="s">
        <v>334</v>
      </c>
    </row>
    <row r="39" spans="1:9" x14ac:dyDescent="0.45">
      <c r="A39">
        <v>37</v>
      </c>
      <c r="B39">
        <v>1</v>
      </c>
      <c r="C39">
        <v>4.7830000000000004</v>
      </c>
      <c r="D39">
        <v>7.2389999999999999</v>
      </c>
      <c r="E39">
        <v>7.649</v>
      </c>
      <c r="F39">
        <v>214747.9</v>
      </c>
      <c r="G39">
        <v>86609.1</v>
      </c>
      <c r="H39">
        <v>101907.2</v>
      </c>
      <c r="I39" t="s">
        <v>334</v>
      </c>
    </row>
    <row r="40" spans="1:9" x14ac:dyDescent="0.45">
      <c r="A40">
        <v>37</v>
      </c>
      <c r="B40">
        <v>1</v>
      </c>
      <c r="C40">
        <v>4.78</v>
      </c>
      <c r="D40">
        <v>7.2380000000000004</v>
      </c>
      <c r="E40">
        <v>7.6449999999999996</v>
      </c>
      <c r="F40">
        <v>218545.8</v>
      </c>
      <c r="G40">
        <v>89777.4</v>
      </c>
      <c r="H40">
        <v>105633.5</v>
      </c>
      <c r="I40" t="s">
        <v>334</v>
      </c>
    </row>
    <row r="41" spans="1:9" x14ac:dyDescent="0.45">
      <c r="A41">
        <v>38</v>
      </c>
      <c r="B41">
        <v>1</v>
      </c>
      <c r="C41">
        <v>4.7640000000000002</v>
      </c>
      <c r="D41">
        <v>7.2240000000000002</v>
      </c>
      <c r="E41">
        <v>7.6269999999999998</v>
      </c>
      <c r="F41">
        <v>238788.2</v>
      </c>
      <c r="G41">
        <v>77457.8</v>
      </c>
      <c r="H41">
        <v>114634.5</v>
      </c>
      <c r="I41" t="s">
        <v>334</v>
      </c>
    </row>
    <row r="42" spans="1:9" x14ac:dyDescent="0.45">
      <c r="A42">
        <v>38</v>
      </c>
      <c r="B42">
        <v>1</v>
      </c>
      <c r="C42">
        <v>4.7640000000000002</v>
      </c>
      <c r="D42">
        <v>7.226</v>
      </c>
      <c r="E42">
        <v>7.6239999999999997</v>
      </c>
      <c r="F42">
        <v>243952.3</v>
      </c>
      <c r="G42">
        <v>79026.3</v>
      </c>
      <c r="H42">
        <v>121336.3</v>
      </c>
      <c r="I42" t="s">
        <v>334</v>
      </c>
    </row>
    <row r="43" spans="1:9" x14ac:dyDescent="0.45">
      <c r="A43">
        <v>38</v>
      </c>
      <c r="B43">
        <v>1</v>
      </c>
      <c r="C43">
        <v>4.7590000000000003</v>
      </c>
      <c r="D43">
        <v>7.2270000000000003</v>
      </c>
      <c r="E43">
        <v>7.6210000000000004</v>
      </c>
      <c r="F43">
        <v>266932.7</v>
      </c>
      <c r="G43">
        <v>84519.1</v>
      </c>
      <c r="H43">
        <v>127521.7</v>
      </c>
      <c r="I43" t="s">
        <v>334</v>
      </c>
    </row>
    <row r="44" spans="1:9" x14ac:dyDescent="0.45">
      <c r="A44">
        <v>39</v>
      </c>
      <c r="B44">
        <v>1</v>
      </c>
      <c r="C44">
        <v>4.827</v>
      </c>
      <c r="D44">
        <v>7.234</v>
      </c>
      <c r="E44">
        <v>7.7930000000000001</v>
      </c>
      <c r="F44">
        <v>86862.399999999994</v>
      </c>
      <c r="G44">
        <v>86040.7</v>
      </c>
      <c r="H44">
        <v>16533.7</v>
      </c>
      <c r="I44" t="s">
        <v>334</v>
      </c>
    </row>
    <row r="45" spans="1:9" x14ac:dyDescent="0.45">
      <c r="A45">
        <v>39</v>
      </c>
      <c r="B45">
        <v>1</v>
      </c>
      <c r="C45">
        <v>4.8140000000000001</v>
      </c>
      <c r="D45">
        <v>7.2220000000000004</v>
      </c>
      <c r="E45">
        <v>7.79</v>
      </c>
      <c r="F45">
        <v>91479.8</v>
      </c>
      <c r="G45">
        <v>88532.9</v>
      </c>
      <c r="H45">
        <v>17715.599999999999</v>
      </c>
      <c r="I45" t="s">
        <v>334</v>
      </c>
    </row>
    <row r="46" spans="1:9" x14ac:dyDescent="0.45">
      <c r="A46">
        <v>39</v>
      </c>
      <c r="B46">
        <v>1</v>
      </c>
      <c r="C46">
        <v>4.819</v>
      </c>
      <c r="D46">
        <v>7.226</v>
      </c>
      <c r="E46">
        <v>7.7880000000000003</v>
      </c>
      <c r="F46">
        <v>89164.9</v>
      </c>
      <c r="G46">
        <v>86882.6</v>
      </c>
      <c r="H46">
        <v>16473.599999999999</v>
      </c>
      <c r="I46" t="s">
        <v>334</v>
      </c>
    </row>
    <row r="47" spans="1:9" x14ac:dyDescent="0.45">
      <c r="A47">
        <v>40</v>
      </c>
      <c r="B47">
        <v>1</v>
      </c>
      <c r="C47">
        <v>4.83</v>
      </c>
      <c r="D47">
        <v>7.2240000000000002</v>
      </c>
      <c r="E47">
        <v>7.806</v>
      </c>
      <c r="F47">
        <v>70878.5</v>
      </c>
      <c r="G47">
        <v>69169.5</v>
      </c>
      <c r="H47">
        <v>13154.5</v>
      </c>
      <c r="I47" t="s">
        <v>334</v>
      </c>
    </row>
    <row r="48" spans="1:9" x14ac:dyDescent="0.45">
      <c r="A48">
        <v>40</v>
      </c>
      <c r="B48">
        <v>1</v>
      </c>
      <c r="C48">
        <v>4.8170000000000002</v>
      </c>
      <c r="D48">
        <v>7.2229999999999999</v>
      </c>
      <c r="E48">
        <v>7.7919999999999998</v>
      </c>
      <c r="F48">
        <v>87949.7</v>
      </c>
      <c r="G48">
        <v>84265.4</v>
      </c>
      <c r="H48">
        <v>15191.8</v>
      </c>
      <c r="I48" t="s">
        <v>334</v>
      </c>
    </row>
    <row r="49" spans="1:9" x14ac:dyDescent="0.45">
      <c r="A49">
        <v>40</v>
      </c>
      <c r="B49">
        <v>1</v>
      </c>
      <c r="C49">
        <v>4.8179999999999996</v>
      </c>
      <c r="D49">
        <v>7.2229999999999999</v>
      </c>
      <c r="E49">
        <v>7.7910000000000004</v>
      </c>
      <c r="F49">
        <v>85381.5</v>
      </c>
      <c r="G49">
        <v>82526.399999999994</v>
      </c>
      <c r="H49">
        <v>15266.1</v>
      </c>
      <c r="I49" t="s">
        <v>334</v>
      </c>
    </row>
    <row r="50" spans="1:9" x14ac:dyDescent="0.45">
      <c r="A50">
        <v>41</v>
      </c>
      <c r="B50">
        <v>1</v>
      </c>
      <c r="C50">
        <v>4.8319999999999999</v>
      </c>
      <c r="D50">
        <v>7.226</v>
      </c>
      <c r="E50">
        <v>7.8460000000000001</v>
      </c>
      <c r="F50">
        <v>74194.8</v>
      </c>
      <c r="G50">
        <v>82567.100000000006</v>
      </c>
      <c r="H50">
        <v>16707.8</v>
      </c>
      <c r="I50" t="s">
        <v>334</v>
      </c>
    </row>
    <row r="51" spans="1:9" x14ac:dyDescent="0.45">
      <c r="A51">
        <v>41</v>
      </c>
      <c r="B51">
        <v>1</v>
      </c>
      <c r="C51">
        <v>4.84</v>
      </c>
      <c r="D51">
        <v>7.2370000000000001</v>
      </c>
      <c r="E51">
        <v>7.8419999999999996</v>
      </c>
      <c r="F51">
        <v>76600.100000000006</v>
      </c>
      <c r="G51">
        <v>84815.3</v>
      </c>
      <c r="H51">
        <v>16734.900000000001</v>
      </c>
      <c r="I51" t="s">
        <v>334</v>
      </c>
    </row>
    <row r="52" spans="1:9" x14ac:dyDescent="0.45">
      <c r="A52">
        <v>41</v>
      </c>
      <c r="B52">
        <v>1</v>
      </c>
      <c r="C52">
        <v>4.8319999999999999</v>
      </c>
      <c r="D52">
        <v>7.2270000000000003</v>
      </c>
      <c r="E52">
        <v>7.84</v>
      </c>
      <c r="F52">
        <v>76873.8</v>
      </c>
      <c r="G52">
        <v>84569.2</v>
      </c>
      <c r="H52">
        <v>15650.9</v>
      </c>
      <c r="I52" t="s">
        <v>334</v>
      </c>
    </row>
    <row r="53" spans="1:9" x14ac:dyDescent="0.45">
      <c r="A53">
        <v>42</v>
      </c>
      <c r="B53">
        <v>1</v>
      </c>
      <c r="C53">
        <v>4.8369999999999997</v>
      </c>
      <c r="D53">
        <v>7.2309999999999999</v>
      </c>
      <c r="E53">
        <v>7.8470000000000004</v>
      </c>
      <c r="F53">
        <v>75430</v>
      </c>
      <c r="G53">
        <v>85636.9</v>
      </c>
      <c r="H53">
        <v>16197.1</v>
      </c>
      <c r="I53" t="s">
        <v>334</v>
      </c>
    </row>
    <row r="54" spans="1:9" x14ac:dyDescent="0.45">
      <c r="A54">
        <v>42</v>
      </c>
      <c r="B54">
        <v>1</v>
      </c>
      <c r="C54">
        <v>4.8280000000000003</v>
      </c>
      <c r="D54">
        <v>7.2210000000000001</v>
      </c>
      <c r="E54">
        <v>7.8360000000000003</v>
      </c>
      <c r="F54">
        <v>77427.3</v>
      </c>
      <c r="G54">
        <v>87945.5</v>
      </c>
      <c r="H54">
        <v>15651.8</v>
      </c>
      <c r="I54" t="s">
        <v>334</v>
      </c>
    </row>
    <row r="55" spans="1:9" x14ac:dyDescent="0.45">
      <c r="A55">
        <v>42</v>
      </c>
      <c r="B55">
        <v>1</v>
      </c>
      <c r="C55">
        <v>4.8259999999999996</v>
      </c>
      <c r="D55">
        <v>7.2220000000000004</v>
      </c>
      <c r="E55">
        <v>7.8289999999999997</v>
      </c>
      <c r="F55">
        <v>82111.199999999997</v>
      </c>
      <c r="G55">
        <v>91866.5</v>
      </c>
      <c r="H55">
        <v>17803.900000000001</v>
      </c>
      <c r="I55" t="s">
        <v>334</v>
      </c>
    </row>
    <row r="56" spans="1:9" x14ac:dyDescent="0.45">
      <c r="A56">
        <v>43</v>
      </c>
      <c r="B56">
        <v>1</v>
      </c>
      <c r="C56">
        <v>4.7610000000000001</v>
      </c>
      <c r="D56">
        <v>7.2130000000000001</v>
      </c>
      <c r="E56">
        <v>7.6180000000000003</v>
      </c>
      <c r="F56">
        <v>215894</v>
      </c>
      <c r="G56">
        <v>82314.7</v>
      </c>
      <c r="H56">
        <v>103439.2</v>
      </c>
      <c r="I56" t="s">
        <v>334</v>
      </c>
    </row>
    <row r="57" spans="1:9" x14ac:dyDescent="0.45">
      <c r="A57">
        <v>43</v>
      </c>
      <c r="B57">
        <v>1</v>
      </c>
      <c r="C57">
        <v>4.76</v>
      </c>
      <c r="D57">
        <v>7.2149999999999999</v>
      </c>
      <c r="E57">
        <v>7.6180000000000003</v>
      </c>
      <c r="F57">
        <v>223768.7</v>
      </c>
      <c r="G57">
        <v>85885.7</v>
      </c>
      <c r="H57">
        <v>106284.3</v>
      </c>
      <c r="I57" t="s">
        <v>334</v>
      </c>
    </row>
    <row r="58" spans="1:9" x14ac:dyDescent="0.45">
      <c r="A58">
        <v>43</v>
      </c>
      <c r="B58">
        <v>1</v>
      </c>
      <c r="C58">
        <v>4.7569999999999997</v>
      </c>
      <c r="D58">
        <v>7.2110000000000003</v>
      </c>
      <c r="E58">
        <v>7.6150000000000002</v>
      </c>
      <c r="F58">
        <v>219686.2</v>
      </c>
      <c r="G58">
        <v>84163.4</v>
      </c>
      <c r="H58">
        <v>103660.3</v>
      </c>
      <c r="I58" t="s">
        <v>334</v>
      </c>
    </row>
    <row r="59" spans="1:9" x14ac:dyDescent="0.45">
      <c r="A59">
        <v>44</v>
      </c>
      <c r="B59">
        <v>1</v>
      </c>
      <c r="C59">
        <v>4.7709999999999999</v>
      </c>
      <c r="D59">
        <v>7.2240000000000002</v>
      </c>
      <c r="E59">
        <v>7.64</v>
      </c>
      <c r="F59">
        <v>208810</v>
      </c>
      <c r="G59">
        <v>77337.7</v>
      </c>
      <c r="H59">
        <v>89533.5</v>
      </c>
      <c r="I59" t="s">
        <v>334</v>
      </c>
    </row>
    <row r="60" spans="1:9" x14ac:dyDescent="0.45">
      <c r="A60">
        <v>44</v>
      </c>
      <c r="B60">
        <v>1</v>
      </c>
      <c r="C60">
        <v>4.7709999999999999</v>
      </c>
      <c r="D60">
        <v>7.2160000000000002</v>
      </c>
      <c r="E60">
        <v>7.6349999999999998</v>
      </c>
      <c r="F60">
        <v>194675.9</v>
      </c>
      <c r="G60">
        <v>72312</v>
      </c>
      <c r="H60">
        <v>85430.5</v>
      </c>
      <c r="I60" t="s">
        <v>334</v>
      </c>
    </row>
    <row r="61" spans="1:9" x14ac:dyDescent="0.45">
      <c r="A61">
        <v>44</v>
      </c>
      <c r="B61">
        <v>1</v>
      </c>
      <c r="C61">
        <v>4.7279999999999998</v>
      </c>
      <c r="D61">
        <v>7.1890000000000001</v>
      </c>
      <c r="E61">
        <v>7.593</v>
      </c>
      <c r="F61">
        <v>231149.4</v>
      </c>
      <c r="G61">
        <v>86235.199999999997</v>
      </c>
      <c r="H61">
        <v>106986.1</v>
      </c>
      <c r="I61" t="s">
        <v>334</v>
      </c>
    </row>
    <row r="62" spans="1:9" x14ac:dyDescent="0.45">
      <c r="A62">
        <v>45</v>
      </c>
      <c r="B62">
        <v>1</v>
      </c>
      <c r="C62">
        <v>4.8049999999999997</v>
      </c>
      <c r="D62">
        <v>7.2640000000000002</v>
      </c>
      <c r="E62">
        <v>7.6820000000000004</v>
      </c>
      <c r="F62">
        <v>186321.5</v>
      </c>
      <c r="G62">
        <v>73877.100000000006</v>
      </c>
      <c r="H62">
        <v>82613.600000000006</v>
      </c>
      <c r="I62" t="s">
        <v>334</v>
      </c>
    </row>
    <row r="63" spans="1:9" x14ac:dyDescent="0.45">
      <c r="A63">
        <v>45</v>
      </c>
      <c r="B63">
        <v>1</v>
      </c>
      <c r="C63">
        <v>4.7779999999999996</v>
      </c>
      <c r="D63">
        <v>7.2430000000000003</v>
      </c>
      <c r="E63">
        <v>7.641</v>
      </c>
      <c r="F63">
        <v>221607.9</v>
      </c>
      <c r="G63">
        <v>91473.8</v>
      </c>
      <c r="H63">
        <v>105251.5</v>
      </c>
      <c r="I63" t="s">
        <v>334</v>
      </c>
    </row>
    <row r="64" spans="1:9" x14ac:dyDescent="0.45">
      <c r="A64">
        <v>45</v>
      </c>
      <c r="B64">
        <v>1</v>
      </c>
      <c r="C64">
        <v>4.7640000000000002</v>
      </c>
      <c r="D64">
        <v>7.226</v>
      </c>
      <c r="E64">
        <v>7.6180000000000003</v>
      </c>
      <c r="F64">
        <v>228582.7</v>
      </c>
      <c r="G64">
        <v>94534.9</v>
      </c>
      <c r="H64">
        <v>111084.6</v>
      </c>
      <c r="I64" t="s">
        <v>334</v>
      </c>
    </row>
    <row r="65" spans="1:9" x14ac:dyDescent="0.45">
      <c r="A65">
        <v>46</v>
      </c>
      <c r="B65">
        <v>1</v>
      </c>
      <c r="C65">
        <v>4.758</v>
      </c>
      <c r="D65">
        <v>7.2080000000000002</v>
      </c>
      <c r="E65">
        <v>7.6079999999999997</v>
      </c>
      <c r="F65">
        <v>211738.1</v>
      </c>
      <c r="G65">
        <v>89611.199999999997</v>
      </c>
      <c r="H65">
        <v>98023.7</v>
      </c>
      <c r="I65" t="s">
        <v>334</v>
      </c>
    </row>
    <row r="66" spans="1:9" x14ac:dyDescent="0.45">
      <c r="A66">
        <v>46</v>
      </c>
      <c r="B66">
        <v>1</v>
      </c>
      <c r="C66">
        <v>4.7510000000000003</v>
      </c>
      <c r="D66">
        <v>7.2149999999999999</v>
      </c>
      <c r="E66">
        <v>7.6070000000000002</v>
      </c>
      <c r="F66">
        <v>236345.2</v>
      </c>
      <c r="G66">
        <v>99532.7</v>
      </c>
      <c r="H66">
        <v>116398.2</v>
      </c>
      <c r="I66" t="s">
        <v>334</v>
      </c>
    </row>
    <row r="67" spans="1:9" x14ac:dyDescent="0.45">
      <c r="A67">
        <v>46</v>
      </c>
      <c r="B67">
        <v>1</v>
      </c>
      <c r="C67">
        <v>4.7539999999999996</v>
      </c>
      <c r="D67">
        <v>7.2119999999999997</v>
      </c>
      <c r="E67">
        <v>7.6050000000000004</v>
      </c>
      <c r="F67">
        <v>226628.2</v>
      </c>
      <c r="G67">
        <v>95402.8</v>
      </c>
      <c r="H67">
        <v>110462.5</v>
      </c>
      <c r="I67" t="s">
        <v>334</v>
      </c>
    </row>
    <row r="68" spans="1:9" x14ac:dyDescent="0.45">
      <c r="A68">
        <v>49</v>
      </c>
      <c r="B68">
        <v>1</v>
      </c>
      <c r="C68">
        <v>4.8739999999999997</v>
      </c>
      <c r="D68">
        <v>7.2889999999999997</v>
      </c>
      <c r="E68">
        <v>7.8940000000000001</v>
      </c>
      <c r="F68">
        <v>73465.7</v>
      </c>
      <c r="G68">
        <v>67541.600000000006</v>
      </c>
      <c r="H68">
        <v>16862.900000000001</v>
      </c>
      <c r="I68" t="s">
        <v>334</v>
      </c>
    </row>
    <row r="69" spans="1:9" x14ac:dyDescent="0.45">
      <c r="A69">
        <v>49</v>
      </c>
      <c r="B69">
        <v>1</v>
      </c>
      <c r="C69">
        <v>4.8449999999999998</v>
      </c>
      <c r="D69">
        <v>7.2539999999999996</v>
      </c>
      <c r="E69">
        <v>7.835</v>
      </c>
      <c r="F69">
        <v>81959.399999999994</v>
      </c>
      <c r="G69">
        <v>77342</v>
      </c>
      <c r="H69">
        <v>17356.2</v>
      </c>
      <c r="I69" t="s">
        <v>334</v>
      </c>
    </row>
    <row r="70" spans="1:9" x14ac:dyDescent="0.45">
      <c r="A70">
        <v>49</v>
      </c>
      <c r="B70">
        <v>1</v>
      </c>
      <c r="C70">
        <v>4.8369999999999997</v>
      </c>
      <c r="D70">
        <v>7.2489999999999997</v>
      </c>
      <c r="E70">
        <v>7.8259999999999996</v>
      </c>
      <c r="F70">
        <v>86751.9</v>
      </c>
      <c r="G70">
        <v>80718.3</v>
      </c>
      <c r="H70">
        <v>18463.5</v>
      </c>
      <c r="I70" t="s">
        <v>334</v>
      </c>
    </row>
    <row r="71" spans="1:9" x14ac:dyDescent="0.45">
      <c r="A71">
        <v>50</v>
      </c>
      <c r="B71">
        <v>1</v>
      </c>
      <c r="C71">
        <v>4.8520000000000003</v>
      </c>
      <c r="D71">
        <v>7.2649999999999997</v>
      </c>
      <c r="E71">
        <v>7.85</v>
      </c>
      <c r="F71">
        <v>79386.5</v>
      </c>
      <c r="G71">
        <v>79262.5</v>
      </c>
      <c r="H71">
        <v>17347</v>
      </c>
      <c r="I71" t="s">
        <v>334</v>
      </c>
    </row>
    <row r="72" spans="1:9" x14ac:dyDescent="0.45">
      <c r="A72">
        <v>50</v>
      </c>
      <c r="B72">
        <v>1</v>
      </c>
      <c r="C72">
        <v>4.843</v>
      </c>
      <c r="D72">
        <v>7.2510000000000003</v>
      </c>
      <c r="E72">
        <v>7.84</v>
      </c>
      <c r="F72">
        <v>80557</v>
      </c>
      <c r="G72">
        <v>79773</v>
      </c>
      <c r="H72">
        <v>15958.1</v>
      </c>
      <c r="I72" t="s">
        <v>334</v>
      </c>
    </row>
    <row r="73" spans="1:9" x14ac:dyDescent="0.45">
      <c r="A73">
        <v>50</v>
      </c>
      <c r="B73">
        <v>1</v>
      </c>
      <c r="C73">
        <v>4.8369999999999997</v>
      </c>
      <c r="D73">
        <v>7.2430000000000003</v>
      </c>
      <c r="E73">
        <v>7.827</v>
      </c>
      <c r="F73">
        <v>80851</v>
      </c>
      <c r="G73">
        <v>81024</v>
      </c>
      <c r="H73">
        <v>15811</v>
      </c>
      <c r="I73" t="s">
        <v>334</v>
      </c>
    </row>
    <row r="74" spans="1:9" x14ac:dyDescent="0.45">
      <c r="A74">
        <v>61</v>
      </c>
      <c r="B74">
        <v>1</v>
      </c>
      <c r="C74">
        <v>4.7919999999999998</v>
      </c>
      <c r="D74">
        <v>7.2220000000000004</v>
      </c>
      <c r="E74">
        <v>7.6559999999999997</v>
      </c>
      <c r="F74">
        <v>138858.4</v>
      </c>
      <c r="G74">
        <v>78469</v>
      </c>
      <c r="H74">
        <v>57966.7</v>
      </c>
      <c r="I74" t="s">
        <v>334</v>
      </c>
    </row>
    <row r="75" spans="1:9" x14ac:dyDescent="0.45">
      <c r="A75">
        <v>61</v>
      </c>
      <c r="B75">
        <v>1</v>
      </c>
      <c r="C75">
        <v>4.7930000000000001</v>
      </c>
      <c r="D75">
        <v>7.2309999999999999</v>
      </c>
      <c r="E75">
        <v>7.6520000000000001</v>
      </c>
      <c r="F75">
        <v>149912.5</v>
      </c>
      <c r="G75">
        <v>83391.600000000006</v>
      </c>
      <c r="H75">
        <v>68634.7</v>
      </c>
      <c r="I75" t="s">
        <v>334</v>
      </c>
    </row>
    <row r="76" spans="1:9" x14ac:dyDescent="0.45">
      <c r="A76">
        <v>61</v>
      </c>
      <c r="B76">
        <v>1</v>
      </c>
      <c r="C76">
        <v>4.7750000000000004</v>
      </c>
      <c r="D76">
        <v>7.2149999999999999</v>
      </c>
      <c r="E76">
        <v>7.6340000000000003</v>
      </c>
      <c r="F76">
        <v>154100.9</v>
      </c>
      <c r="G76">
        <v>85583.5</v>
      </c>
      <c r="H76">
        <v>70016.3</v>
      </c>
      <c r="I76" t="s">
        <v>334</v>
      </c>
    </row>
    <row r="77" spans="1:9" x14ac:dyDescent="0.45">
      <c r="A77">
        <v>63</v>
      </c>
      <c r="B77">
        <v>1</v>
      </c>
      <c r="C77">
        <v>4.7990000000000004</v>
      </c>
      <c r="D77">
        <v>7.218</v>
      </c>
      <c r="E77">
        <v>7.7190000000000003</v>
      </c>
      <c r="F77">
        <v>119918.5</v>
      </c>
      <c r="G77">
        <v>74323.600000000006</v>
      </c>
      <c r="H77">
        <v>49994.5</v>
      </c>
      <c r="I77" t="s">
        <v>334</v>
      </c>
    </row>
    <row r="78" spans="1:9" x14ac:dyDescent="0.45">
      <c r="A78">
        <v>63</v>
      </c>
      <c r="B78">
        <v>1</v>
      </c>
      <c r="C78">
        <v>4.8150000000000004</v>
      </c>
      <c r="D78">
        <v>7.2489999999999997</v>
      </c>
      <c r="E78">
        <v>7.6909999999999998</v>
      </c>
      <c r="F78">
        <v>135136.79999999999</v>
      </c>
      <c r="G78">
        <v>80765.7</v>
      </c>
      <c r="H78">
        <v>63320.5</v>
      </c>
      <c r="I78" t="s">
        <v>334</v>
      </c>
    </row>
    <row r="79" spans="1:9" x14ac:dyDescent="0.45">
      <c r="A79">
        <v>63</v>
      </c>
      <c r="B79">
        <v>1</v>
      </c>
      <c r="C79">
        <v>4.7930000000000001</v>
      </c>
      <c r="D79">
        <v>7.22</v>
      </c>
      <c r="E79">
        <v>7.6520000000000001</v>
      </c>
      <c r="F79">
        <v>139712</v>
      </c>
      <c r="G79">
        <v>84007.5</v>
      </c>
      <c r="H79">
        <v>63227.4</v>
      </c>
      <c r="I79" t="s">
        <v>334</v>
      </c>
    </row>
    <row r="80" spans="1:9" x14ac:dyDescent="0.45">
      <c r="A80">
        <v>65</v>
      </c>
      <c r="B80">
        <v>1</v>
      </c>
      <c r="C80">
        <v>4.7830000000000004</v>
      </c>
      <c r="D80">
        <v>7.2240000000000002</v>
      </c>
      <c r="E80">
        <v>7.6269999999999998</v>
      </c>
      <c r="F80">
        <v>169688.4</v>
      </c>
      <c r="G80">
        <v>128150.39999999999</v>
      </c>
      <c r="H80">
        <v>85181</v>
      </c>
      <c r="I80" t="s">
        <v>334</v>
      </c>
    </row>
    <row r="81" spans="1:9" x14ac:dyDescent="0.45">
      <c r="A81">
        <v>65</v>
      </c>
      <c r="B81">
        <v>1</v>
      </c>
      <c r="C81">
        <v>4.774</v>
      </c>
      <c r="D81">
        <v>7.2160000000000002</v>
      </c>
      <c r="E81">
        <v>7.61</v>
      </c>
      <c r="F81">
        <v>180898.6</v>
      </c>
      <c r="G81">
        <v>135463.9</v>
      </c>
      <c r="H81">
        <v>96963.3</v>
      </c>
      <c r="I81" t="s">
        <v>334</v>
      </c>
    </row>
    <row r="82" spans="1:9" x14ac:dyDescent="0.45">
      <c r="A82">
        <v>65</v>
      </c>
      <c r="B82">
        <v>1</v>
      </c>
      <c r="C82">
        <v>4.7729999999999997</v>
      </c>
      <c r="D82">
        <v>7.2160000000000002</v>
      </c>
      <c r="E82">
        <v>7.609</v>
      </c>
      <c r="F82">
        <v>178899.5</v>
      </c>
      <c r="G82">
        <v>135764.9</v>
      </c>
      <c r="H82">
        <v>98648.3</v>
      </c>
      <c r="I82" t="s">
        <v>334</v>
      </c>
    </row>
    <row r="83" spans="1:9" x14ac:dyDescent="0.45">
      <c r="A83">
        <v>67</v>
      </c>
      <c r="B83">
        <v>1</v>
      </c>
      <c r="C83">
        <v>4.8419999999999996</v>
      </c>
      <c r="D83">
        <v>7.2569999999999997</v>
      </c>
      <c r="E83">
        <v>7.7859999999999996</v>
      </c>
      <c r="F83">
        <v>87510.9</v>
      </c>
      <c r="G83">
        <v>76409.399999999994</v>
      </c>
      <c r="H83">
        <v>32901.199999999997</v>
      </c>
      <c r="I83" t="s">
        <v>334</v>
      </c>
    </row>
    <row r="84" spans="1:9" x14ac:dyDescent="0.45">
      <c r="A84">
        <v>67</v>
      </c>
      <c r="B84">
        <v>1</v>
      </c>
      <c r="C84">
        <v>4.8239999999999998</v>
      </c>
      <c r="D84">
        <v>7.2370000000000001</v>
      </c>
      <c r="E84">
        <v>7.76</v>
      </c>
      <c r="F84">
        <v>94344.8</v>
      </c>
      <c r="G84">
        <v>80738.2</v>
      </c>
      <c r="H84">
        <v>32717</v>
      </c>
      <c r="I84" t="s">
        <v>334</v>
      </c>
    </row>
    <row r="85" spans="1:9" x14ac:dyDescent="0.45">
      <c r="A85">
        <v>67</v>
      </c>
      <c r="B85">
        <v>1</v>
      </c>
      <c r="C85">
        <v>4.8230000000000004</v>
      </c>
      <c r="D85">
        <v>7.2359999999999998</v>
      </c>
      <c r="E85">
        <v>7.7530000000000001</v>
      </c>
      <c r="F85">
        <v>97629.5</v>
      </c>
      <c r="G85">
        <v>82046.600000000006</v>
      </c>
      <c r="H85">
        <v>35276.9</v>
      </c>
      <c r="I85" t="s">
        <v>334</v>
      </c>
    </row>
    <row r="86" spans="1:9" x14ac:dyDescent="0.45">
      <c r="A86">
        <v>69</v>
      </c>
      <c r="B86">
        <v>1</v>
      </c>
      <c r="C86">
        <v>4.8369999999999997</v>
      </c>
      <c r="D86">
        <v>7.2389999999999999</v>
      </c>
      <c r="E86">
        <v>7.7910000000000004</v>
      </c>
      <c r="F86">
        <v>77523.399999999994</v>
      </c>
      <c r="G86">
        <v>77137.8</v>
      </c>
      <c r="H86">
        <v>22187.8</v>
      </c>
      <c r="I86" t="s">
        <v>334</v>
      </c>
    </row>
    <row r="87" spans="1:9" x14ac:dyDescent="0.45">
      <c r="A87">
        <v>69</v>
      </c>
      <c r="B87">
        <v>1</v>
      </c>
      <c r="C87">
        <v>4.8250000000000002</v>
      </c>
      <c r="D87">
        <v>7.226</v>
      </c>
      <c r="E87">
        <v>7.7709999999999999</v>
      </c>
      <c r="F87">
        <v>79966.7</v>
      </c>
      <c r="G87">
        <v>81050</v>
      </c>
      <c r="H87">
        <v>24496.9</v>
      </c>
      <c r="I87" t="s">
        <v>334</v>
      </c>
    </row>
    <row r="88" spans="1:9" x14ac:dyDescent="0.45">
      <c r="A88">
        <v>69</v>
      </c>
      <c r="B88">
        <v>1</v>
      </c>
      <c r="C88">
        <v>4.806</v>
      </c>
      <c r="D88">
        <v>7.2160000000000002</v>
      </c>
      <c r="E88">
        <v>7.77</v>
      </c>
      <c r="F88">
        <v>78792.899999999994</v>
      </c>
      <c r="G88">
        <v>80602.600000000006</v>
      </c>
      <c r="H88">
        <v>22418.6</v>
      </c>
      <c r="I88" t="s">
        <v>334</v>
      </c>
    </row>
    <row r="89" spans="1:9" x14ac:dyDescent="0.45">
      <c r="A89">
        <v>71</v>
      </c>
      <c r="B89">
        <v>1</v>
      </c>
      <c r="C89">
        <v>4.7629999999999999</v>
      </c>
      <c r="D89">
        <v>7.1920000000000002</v>
      </c>
      <c r="E89">
        <v>7.5880000000000001</v>
      </c>
      <c r="F89">
        <v>139765.20000000001</v>
      </c>
      <c r="G89">
        <v>143049.4</v>
      </c>
      <c r="H89">
        <v>68013.8</v>
      </c>
      <c r="I89" t="s">
        <v>334</v>
      </c>
    </row>
    <row r="90" spans="1:9" x14ac:dyDescent="0.45">
      <c r="A90">
        <v>71</v>
      </c>
      <c r="B90">
        <v>1</v>
      </c>
      <c r="C90">
        <v>4.76</v>
      </c>
      <c r="D90">
        <v>7.1849999999999996</v>
      </c>
      <c r="E90">
        <v>7.5810000000000004</v>
      </c>
      <c r="F90">
        <v>134656.6</v>
      </c>
      <c r="G90">
        <v>135521.70000000001</v>
      </c>
      <c r="H90">
        <v>69036.399999999994</v>
      </c>
      <c r="I90" t="s">
        <v>334</v>
      </c>
    </row>
    <row r="91" spans="1:9" x14ac:dyDescent="0.45">
      <c r="A91">
        <v>71</v>
      </c>
      <c r="B91">
        <v>1</v>
      </c>
      <c r="C91">
        <v>4.7519999999999998</v>
      </c>
      <c r="D91">
        <v>7.1779999999999999</v>
      </c>
      <c r="E91">
        <v>7.57</v>
      </c>
      <c r="F91">
        <v>138188.9</v>
      </c>
      <c r="G91">
        <v>144195.70000000001</v>
      </c>
      <c r="H91">
        <v>72522.3</v>
      </c>
      <c r="I91" t="s">
        <v>334</v>
      </c>
    </row>
    <row r="92" spans="1:9" x14ac:dyDescent="0.45">
      <c r="A92">
        <v>73</v>
      </c>
      <c r="B92">
        <v>1</v>
      </c>
      <c r="C92">
        <v>4.7839999999999998</v>
      </c>
      <c r="D92">
        <v>7.202</v>
      </c>
      <c r="E92">
        <v>7.625</v>
      </c>
      <c r="F92">
        <v>104509.1</v>
      </c>
      <c r="G92">
        <v>84827.7</v>
      </c>
      <c r="H92">
        <v>51583</v>
      </c>
      <c r="I92" t="s">
        <v>334</v>
      </c>
    </row>
    <row r="93" spans="1:9" x14ac:dyDescent="0.45">
      <c r="A93">
        <v>73</v>
      </c>
      <c r="B93">
        <v>1</v>
      </c>
      <c r="C93">
        <v>4.7720000000000002</v>
      </c>
      <c r="D93">
        <v>7.1840000000000002</v>
      </c>
      <c r="E93">
        <v>7.6029999999999998</v>
      </c>
      <c r="F93">
        <v>103702.3</v>
      </c>
      <c r="G93">
        <v>85752.7</v>
      </c>
      <c r="H93">
        <v>45969.8</v>
      </c>
      <c r="I93" t="s">
        <v>334</v>
      </c>
    </row>
    <row r="94" spans="1:9" x14ac:dyDescent="0.45">
      <c r="A94">
        <v>73</v>
      </c>
      <c r="B94">
        <v>1</v>
      </c>
      <c r="C94">
        <v>4.7619999999999996</v>
      </c>
      <c r="D94">
        <v>7.181</v>
      </c>
      <c r="E94">
        <v>7.59</v>
      </c>
      <c r="F94">
        <v>118908</v>
      </c>
      <c r="G94">
        <v>97550.5</v>
      </c>
      <c r="H94">
        <v>55794.5</v>
      </c>
      <c r="I94" t="s">
        <v>334</v>
      </c>
    </row>
    <row r="95" spans="1:9" x14ac:dyDescent="0.45">
      <c r="A95">
        <v>75</v>
      </c>
      <c r="B95">
        <v>1</v>
      </c>
      <c r="C95">
        <v>4.7640000000000002</v>
      </c>
      <c r="D95">
        <v>7.2270000000000003</v>
      </c>
      <c r="E95">
        <v>7.6040000000000001</v>
      </c>
      <c r="F95">
        <v>239667.9</v>
      </c>
      <c r="G95">
        <v>108651.1</v>
      </c>
      <c r="H95">
        <v>140784.70000000001</v>
      </c>
      <c r="I95" t="s">
        <v>334</v>
      </c>
    </row>
    <row r="96" spans="1:9" x14ac:dyDescent="0.45">
      <c r="A96">
        <v>75</v>
      </c>
      <c r="B96">
        <v>1</v>
      </c>
      <c r="C96">
        <v>4.7549999999999999</v>
      </c>
      <c r="D96">
        <v>7.2290000000000001</v>
      </c>
      <c r="E96">
        <v>7.5960000000000001</v>
      </c>
      <c r="F96">
        <v>274179.5</v>
      </c>
      <c r="G96">
        <v>123319.2</v>
      </c>
      <c r="H96">
        <v>159669.70000000001</v>
      </c>
      <c r="I96" t="s">
        <v>334</v>
      </c>
    </row>
    <row r="97" spans="1:9" x14ac:dyDescent="0.45">
      <c r="A97">
        <v>75</v>
      </c>
      <c r="B97">
        <v>1</v>
      </c>
      <c r="C97">
        <v>4.7549999999999999</v>
      </c>
      <c r="D97">
        <v>7.2210000000000001</v>
      </c>
      <c r="E97">
        <v>7.593</v>
      </c>
      <c r="F97">
        <v>249933.1</v>
      </c>
      <c r="G97">
        <v>113416.8</v>
      </c>
      <c r="H97">
        <v>146476</v>
      </c>
      <c r="I97" t="s">
        <v>334</v>
      </c>
    </row>
    <row r="98" spans="1:9" x14ac:dyDescent="0.45">
      <c r="A98">
        <v>77</v>
      </c>
      <c r="B98">
        <v>1</v>
      </c>
      <c r="C98">
        <v>4.7809999999999997</v>
      </c>
      <c r="D98">
        <v>7.2389999999999999</v>
      </c>
      <c r="E98">
        <v>7.6390000000000002</v>
      </c>
      <c r="F98">
        <v>202171.2</v>
      </c>
      <c r="G98">
        <v>81118.600000000006</v>
      </c>
      <c r="H98">
        <v>106530.2</v>
      </c>
      <c r="I98" t="s">
        <v>334</v>
      </c>
    </row>
    <row r="99" spans="1:9" x14ac:dyDescent="0.45">
      <c r="A99">
        <v>77</v>
      </c>
      <c r="B99">
        <v>1</v>
      </c>
      <c r="C99">
        <v>4.7670000000000003</v>
      </c>
      <c r="D99">
        <v>7.2220000000000004</v>
      </c>
      <c r="E99">
        <v>7.6159999999999997</v>
      </c>
      <c r="F99">
        <v>209310.3</v>
      </c>
      <c r="G99">
        <v>82603.399999999994</v>
      </c>
      <c r="H99">
        <v>109691.6</v>
      </c>
      <c r="I99" t="s">
        <v>334</v>
      </c>
    </row>
    <row r="100" spans="1:9" x14ac:dyDescent="0.45">
      <c r="A100">
        <v>77</v>
      </c>
      <c r="B100">
        <v>1</v>
      </c>
      <c r="C100">
        <v>4.758</v>
      </c>
      <c r="D100">
        <v>7.2169999999999996</v>
      </c>
      <c r="E100">
        <v>7.6040000000000001</v>
      </c>
      <c r="F100">
        <v>219900.7</v>
      </c>
      <c r="G100">
        <v>87160.1</v>
      </c>
      <c r="H100">
        <v>117115.5</v>
      </c>
      <c r="I100" t="s">
        <v>334</v>
      </c>
    </row>
    <row r="101" spans="1:9" x14ac:dyDescent="0.45">
      <c r="A101">
        <v>79</v>
      </c>
      <c r="B101">
        <v>1</v>
      </c>
      <c r="C101">
        <v>4.7249999999999996</v>
      </c>
      <c r="D101">
        <v>7.1769999999999996</v>
      </c>
      <c r="E101">
        <v>7.5510000000000002</v>
      </c>
      <c r="F101">
        <v>208733.9</v>
      </c>
      <c r="G101">
        <v>89745.600000000006</v>
      </c>
      <c r="H101">
        <v>108388.6</v>
      </c>
      <c r="I101" t="s">
        <v>334</v>
      </c>
    </row>
    <row r="102" spans="1:9" x14ac:dyDescent="0.45">
      <c r="A102">
        <v>79</v>
      </c>
      <c r="B102">
        <v>1</v>
      </c>
      <c r="C102">
        <v>4.7210000000000001</v>
      </c>
      <c r="D102">
        <v>7.181</v>
      </c>
      <c r="E102">
        <v>7.5439999999999996</v>
      </c>
      <c r="F102">
        <v>232850.7</v>
      </c>
      <c r="G102">
        <v>99840</v>
      </c>
      <c r="H102">
        <v>132564.79999999999</v>
      </c>
      <c r="I102" t="s">
        <v>334</v>
      </c>
    </row>
    <row r="103" spans="1:9" x14ac:dyDescent="0.45">
      <c r="A103">
        <v>79</v>
      </c>
      <c r="B103">
        <v>1</v>
      </c>
      <c r="C103">
        <v>4.7130000000000001</v>
      </c>
      <c r="D103">
        <v>7.1710000000000003</v>
      </c>
      <c r="E103">
        <v>7.5309999999999997</v>
      </c>
      <c r="F103">
        <v>236605.9</v>
      </c>
      <c r="G103">
        <v>101422.2</v>
      </c>
      <c r="H103">
        <v>137722</v>
      </c>
      <c r="I103" t="s">
        <v>334</v>
      </c>
    </row>
    <row r="104" spans="1:9" x14ac:dyDescent="0.45">
      <c r="A104">
        <v>81</v>
      </c>
      <c r="B104">
        <v>1</v>
      </c>
      <c r="C104">
        <v>4.7549999999999999</v>
      </c>
      <c r="D104">
        <v>7.2169999999999996</v>
      </c>
      <c r="E104">
        <v>7.6130000000000004</v>
      </c>
      <c r="F104">
        <v>205637</v>
      </c>
      <c r="G104">
        <v>78472.5</v>
      </c>
      <c r="H104">
        <v>103966.2</v>
      </c>
      <c r="I104" t="s">
        <v>334</v>
      </c>
    </row>
    <row r="105" spans="1:9" x14ac:dyDescent="0.45">
      <c r="A105">
        <v>81</v>
      </c>
      <c r="B105">
        <v>1</v>
      </c>
      <c r="C105">
        <v>4.7560000000000002</v>
      </c>
      <c r="D105">
        <v>7.2149999999999999</v>
      </c>
      <c r="E105">
        <v>7.601</v>
      </c>
      <c r="F105">
        <v>229484</v>
      </c>
      <c r="G105">
        <v>88200.2</v>
      </c>
      <c r="H105">
        <v>120509.3</v>
      </c>
      <c r="I105" t="s">
        <v>334</v>
      </c>
    </row>
    <row r="106" spans="1:9" x14ac:dyDescent="0.45">
      <c r="A106">
        <v>81</v>
      </c>
      <c r="B106">
        <v>1</v>
      </c>
      <c r="C106">
        <v>4.7560000000000002</v>
      </c>
      <c r="D106">
        <v>7.2140000000000004</v>
      </c>
      <c r="E106">
        <v>7.601</v>
      </c>
      <c r="F106">
        <v>225951.6</v>
      </c>
      <c r="G106">
        <v>86579.4</v>
      </c>
      <c r="H106">
        <v>117673.5</v>
      </c>
      <c r="I106" t="s">
        <v>334</v>
      </c>
    </row>
    <row r="107" spans="1:9" x14ac:dyDescent="0.45">
      <c r="A107">
        <v>83</v>
      </c>
      <c r="B107">
        <v>1</v>
      </c>
      <c r="C107">
        <v>4.742</v>
      </c>
      <c r="D107">
        <v>7.2009999999999996</v>
      </c>
      <c r="E107">
        <v>7.577</v>
      </c>
      <c r="F107">
        <v>196687.3</v>
      </c>
      <c r="G107">
        <v>81984.2</v>
      </c>
      <c r="H107">
        <v>111048.3</v>
      </c>
      <c r="I107" t="s">
        <v>334</v>
      </c>
    </row>
    <row r="108" spans="1:9" x14ac:dyDescent="0.45">
      <c r="A108">
        <v>83</v>
      </c>
      <c r="B108">
        <v>1</v>
      </c>
      <c r="C108">
        <v>4.7309999999999999</v>
      </c>
      <c r="D108">
        <v>7.1920000000000002</v>
      </c>
      <c r="E108">
        <v>7.5679999999999996</v>
      </c>
      <c r="F108">
        <v>220004.5</v>
      </c>
      <c r="G108">
        <v>92009.3</v>
      </c>
      <c r="H108">
        <v>116296.9</v>
      </c>
      <c r="I108" t="s">
        <v>334</v>
      </c>
    </row>
    <row r="109" spans="1:9" x14ac:dyDescent="0.45">
      <c r="A109">
        <v>83</v>
      </c>
      <c r="B109">
        <v>1</v>
      </c>
      <c r="C109">
        <v>4.7300000000000004</v>
      </c>
      <c r="D109">
        <v>7.1829999999999998</v>
      </c>
      <c r="E109">
        <v>7.5650000000000004</v>
      </c>
      <c r="F109">
        <v>210491.2</v>
      </c>
      <c r="G109">
        <v>90311.6</v>
      </c>
      <c r="H109">
        <v>101144</v>
      </c>
      <c r="I109" t="s">
        <v>334</v>
      </c>
    </row>
    <row r="110" spans="1:9" x14ac:dyDescent="0.45">
      <c r="A110">
        <v>84</v>
      </c>
      <c r="B110">
        <v>1</v>
      </c>
      <c r="C110">
        <v>4.7729999999999997</v>
      </c>
      <c r="D110">
        <v>7.2249999999999996</v>
      </c>
      <c r="E110">
        <v>7.6230000000000002</v>
      </c>
      <c r="F110">
        <v>194007</v>
      </c>
      <c r="G110">
        <v>78405.100000000006</v>
      </c>
      <c r="H110">
        <v>95896.8</v>
      </c>
      <c r="I110" t="s">
        <v>334</v>
      </c>
    </row>
    <row r="111" spans="1:9" x14ac:dyDescent="0.45">
      <c r="A111">
        <v>84</v>
      </c>
      <c r="B111">
        <v>1</v>
      </c>
      <c r="C111">
        <v>4.7720000000000002</v>
      </c>
      <c r="D111">
        <v>7.23</v>
      </c>
      <c r="E111">
        <v>7.6210000000000004</v>
      </c>
      <c r="F111">
        <v>213596.4</v>
      </c>
      <c r="G111">
        <v>85069.5</v>
      </c>
      <c r="H111">
        <v>111189</v>
      </c>
      <c r="I111" t="s">
        <v>334</v>
      </c>
    </row>
    <row r="112" spans="1:9" x14ac:dyDescent="0.45">
      <c r="A112">
        <v>84</v>
      </c>
      <c r="B112">
        <v>1</v>
      </c>
      <c r="C112">
        <v>4.7679999999999998</v>
      </c>
      <c r="D112">
        <v>7.2220000000000004</v>
      </c>
      <c r="E112">
        <v>7.6150000000000002</v>
      </c>
      <c r="F112">
        <v>201533.4</v>
      </c>
      <c r="G112">
        <v>81124.800000000003</v>
      </c>
      <c r="H112">
        <v>108503.6</v>
      </c>
      <c r="I112" t="s">
        <v>334</v>
      </c>
    </row>
    <row r="113" spans="1:9" x14ac:dyDescent="0.45">
      <c r="A113">
        <v>85</v>
      </c>
      <c r="B113">
        <v>1</v>
      </c>
      <c r="C113">
        <v>4.7859999999999996</v>
      </c>
      <c r="D113">
        <v>7.194</v>
      </c>
      <c r="E113">
        <v>7.7080000000000002</v>
      </c>
      <c r="F113">
        <v>84412</v>
      </c>
      <c r="G113">
        <v>85333.3</v>
      </c>
      <c r="H113">
        <v>32723.8</v>
      </c>
      <c r="I113" t="s">
        <v>334</v>
      </c>
    </row>
    <row r="114" spans="1:9" x14ac:dyDescent="0.45">
      <c r="A114">
        <v>85</v>
      </c>
      <c r="B114">
        <v>1</v>
      </c>
      <c r="C114">
        <v>4.7789999999999999</v>
      </c>
      <c r="D114">
        <v>7.18</v>
      </c>
      <c r="E114">
        <v>7.6980000000000004</v>
      </c>
      <c r="F114">
        <v>82585.100000000006</v>
      </c>
      <c r="G114">
        <v>83819.399999999994</v>
      </c>
      <c r="H114">
        <v>29808</v>
      </c>
      <c r="I114" t="s">
        <v>334</v>
      </c>
    </row>
    <row r="115" spans="1:9" x14ac:dyDescent="0.45">
      <c r="A115">
        <v>85</v>
      </c>
      <c r="B115">
        <v>1</v>
      </c>
      <c r="C115">
        <v>4.7750000000000004</v>
      </c>
      <c r="D115">
        <v>7.1740000000000004</v>
      </c>
      <c r="E115">
        <v>7.6909999999999998</v>
      </c>
      <c r="F115">
        <v>79367.8</v>
      </c>
      <c r="G115">
        <v>78668</v>
      </c>
      <c r="H115">
        <v>26800.5</v>
      </c>
      <c r="I115" t="s">
        <v>334</v>
      </c>
    </row>
    <row r="116" spans="1:9" x14ac:dyDescent="0.45">
      <c r="A116">
        <v>86</v>
      </c>
      <c r="B116">
        <v>1</v>
      </c>
      <c r="C116">
        <v>4.78</v>
      </c>
      <c r="D116">
        <v>7.1890000000000001</v>
      </c>
      <c r="E116">
        <v>7.6280000000000001</v>
      </c>
      <c r="F116">
        <v>88198.7</v>
      </c>
      <c r="G116">
        <v>89013.5</v>
      </c>
      <c r="H116">
        <v>33719.800000000003</v>
      </c>
      <c r="I116" t="s">
        <v>334</v>
      </c>
    </row>
    <row r="117" spans="1:9" x14ac:dyDescent="0.45">
      <c r="A117">
        <v>86</v>
      </c>
      <c r="B117">
        <v>1</v>
      </c>
      <c r="C117">
        <v>4.7729999999999997</v>
      </c>
      <c r="D117">
        <v>7.18</v>
      </c>
      <c r="E117">
        <v>7.6159999999999997</v>
      </c>
      <c r="F117">
        <v>89287.8</v>
      </c>
      <c r="G117">
        <v>90270.2</v>
      </c>
      <c r="H117">
        <v>33111</v>
      </c>
      <c r="I117" t="s">
        <v>334</v>
      </c>
    </row>
    <row r="118" spans="1:9" x14ac:dyDescent="0.45">
      <c r="A118">
        <v>86</v>
      </c>
      <c r="B118">
        <v>1</v>
      </c>
      <c r="C118">
        <v>4.76</v>
      </c>
      <c r="D118">
        <v>7.17</v>
      </c>
      <c r="E118">
        <v>7.5940000000000003</v>
      </c>
      <c r="F118">
        <v>98476.5</v>
      </c>
      <c r="G118">
        <v>100678.5</v>
      </c>
      <c r="H118">
        <v>37321.199999999997</v>
      </c>
      <c r="I118" t="s">
        <v>334</v>
      </c>
    </row>
    <row r="119" spans="1:9" x14ac:dyDescent="0.45">
      <c r="A119">
        <v>91</v>
      </c>
      <c r="B119">
        <v>1</v>
      </c>
      <c r="C119">
        <v>4.7910000000000004</v>
      </c>
      <c r="D119">
        <v>7.2190000000000003</v>
      </c>
      <c r="E119">
        <v>7.6429999999999998</v>
      </c>
      <c r="F119">
        <v>139381.6</v>
      </c>
      <c r="G119">
        <v>85070.399999999994</v>
      </c>
      <c r="H119">
        <v>61116.7</v>
      </c>
      <c r="I119" t="s">
        <v>334</v>
      </c>
    </row>
    <row r="120" spans="1:9" x14ac:dyDescent="0.45">
      <c r="A120">
        <v>91</v>
      </c>
      <c r="B120">
        <v>1</v>
      </c>
      <c r="C120">
        <v>4.7809999999999997</v>
      </c>
      <c r="D120">
        <v>7.2110000000000003</v>
      </c>
      <c r="E120">
        <v>7.6269999999999998</v>
      </c>
      <c r="F120">
        <v>150259.1</v>
      </c>
      <c r="G120">
        <v>91313.8</v>
      </c>
      <c r="H120">
        <v>69541.2</v>
      </c>
      <c r="I120" t="s">
        <v>334</v>
      </c>
    </row>
    <row r="121" spans="1:9" x14ac:dyDescent="0.45">
      <c r="A121">
        <v>91</v>
      </c>
      <c r="B121">
        <v>1</v>
      </c>
      <c r="C121">
        <v>4.774</v>
      </c>
      <c r="D121">
        <v>7.2039999999999997</v>
      </c>
      <c r="E121">
        <v>7.617</v>
      </c>
      <c r="F121">
        <v>162256.6</v>
      </c>
      <c r="G121">
        <v>99771.9</v>
      </c>
      <c r="H121">
        <v>76394.3</v>
      </c>
      <c r="I121" t="s">
        <v>334</v>
      </c>
    </row>
    <row r="122" spans="1:9" x14ac:dyDescent="0.45">
      <c r="A122">
        <v>92</v>
      </c>
      <c r="B122">
        <v>1</v>
      </c>
      <c r="C122">
        <v>4.7839999999999998</v>
      </c>
      <c r="D122">
        <v>7.2140000000000004</v>
      </c>
      <c r="E122">
        <v>7.6289999999999996</v>
      </c>
      <c r="F122">
        <v>148752.5</v>
      </c>
      <c r="G122">
        <v>102025.3</v>
      </c>
      <c r="H122">
        <v>72135.5</v>
      </c>
      <c r="I122" t="s">
        <v>334</v>
      </c>
    </row>
    <row r="123" spans="1:9" x14ac:dyDescent="0.45">
      <c r="A123">
        <v>92</v>
      </c>
      <c r="B123">
        <v>1</v>
      </c>
      <c r="C123">
        <v>4.7809999999999997</v>
      </c>
      <c r="D123">
        <v>7.2069999999999999</v>
      </c>
      <c r="E123">
        <v>7.6219999999999999</v>
      </c>
      <c r="F123">
        <v>145090.70000000001</v>
      </c>
      <c r="G123">
        <v>100742.8</v>
      </c>
      <c r="H123">
        <v>72879.7</v>
      </c>
      <c r="I123" t="s">
        <v>334</v>
      </c>
    </row>
    <row r="124" spans="1:9" x14ac:dyDescent="0.45">
      <c r="A124">
        <v>92</v>
      </c>
      <c r="B124">
        <v>1</v>
      </c>
      <c r="C124">
        <v>4.7789999999999999</v>
      </c>
      <c r="D124">
        <v>7.2069999999999999</v>
      </c>
      <c r="E124">
        <v>7.6210000000000004</v>
      </c>
      <c r="F124">
        <v>149112.70000000001</v>
      </c>
      <c r="G124">
        <v>102608.6</v>
      </c>
      <c r="H124">
        <v>73933.899999999994</v>
      </c>
      <c r="I124" t="s">
        <v>334</v>
      </c>
    </row>
    <row r="125" spans="1:9" x14ac:dyDescent="0.45">
      <c r="A125">
        <v>95</v>
      </c>
      <c r="B125">
        <v>1</v>
      </c>
      <c r="C125">
        <v>4.782</v>
      </c>
      <c r="D125">
        <v>7.2050000000000001</v>
      </c>
      <c r="E125">
        <v>7.6289999999999996</v>
      </c>
      <c r="F125">
        <v>138173.9</v>
      </c>
      <c r="G125">
        <v>84309</v>
      </c>
      <c r="H125">
        <v>61633.2</v>
      </c>
      <c r="I125" t="s">
        <v>334</v>
      </c>
    </row>
    <row r="126" spans="1:9" x14ac:dyDescent="0.45">
      <c r="A126">
        <v>95</v>
      </c>
      <c r="B126">
        <v>1</v>
      </c>
      <c r="C126">
        <v>4.7759999999999998</v>
      </c>
      <c r="D126">
        <v>7.2069999999999999</v>
      </c>
      <c r="E126">
        <v>7.6210000000000004</v>
      </c>
      <c r="F126">
        <v>156616.1</v>
      </c>
      <c r="G126">
        <v>95090.5</v>
      </c>
      <c r="H126">
        <v>72656.899999999994</v>
      </c>
      <c r="I126" t="s">
        <v>334</v>
      </c>
    </row>
    <row r="127" spans="1:9" x14ac:dyDescent="0.45">
      <c r="A127">
        <v>95</v>
      </c>
      <c r="B127">
        <v>1</v>
      </c>
      <c r="C127">
        <v>4.7750000000000004</v>
      </c>
      <c r="D127">
        <v>7.1989999999999998</v>
      </c>
      <c r="E127">
        <v>7.6210000000000004</v>
      </c>
      <c r="F127">
        <v>146940.29999999999</v>
      </c>
      <c r="G127">
        <v>89337.3</v>
      </c>
      <c r="H127">
        <v>65431.3</v>
      </c>
      <c r="I127" t="s">
        <v>334</v>
      </c>
    </row>
    <row r="128" spans="1:9" x14ac:dyDescent="0.45">
      <c r="A128">
        <v>96</v>
      </c>
      <c r="B128">
        <v>1</v>
      </c>
      <c r="C128">
        <v>4.7859999999999996</v>
      </c>
      <c r="D128">
        <v>7.218</v>
      </c>
      <c r="E128">
        <v>7.6379999999999999</v>
      </c>
      <c r="F128">
        <v>154938.20000000001</v>
      </c>
      <c r="G128">
        <v>95497.8</v>
      </c>
      <c r="H128">
        <v>68777.100000000006</v>
      </c>
      <c r="I128" t="s">
        <v>334</v>
      </c>
    </row>
    <row r="129" spans="1:9" x14ac:dyDescent="0.45">
      <c r="A129">
        <v>96</v>
      </c>
      <c r="B129">
        <v>1</v>
      </c>
      <c r="C129">
        <v>4.7850000000000001</v>
      </c>
      <c r="D129">
        <v>7.2030000000000003</v>
      </c>
      <c r="E129">
        <v>7.6349999999999998</v>
      </c>
      <c r="F129">
        <v>127853.7</v>
      </c>
      <c r="G129">
        <v>77992.3</v>
      </c>
      <c r="H129">
        <v>56897.5</v>
      </c>
      <c r="I129" t="s">
        <v>334</v>
      </c>
    </row>
    <row r="130" spans="1:9" x14ac:dyDescent="0.45">
      <c r="A130">
        <v>96</v>
      </c>
      <c r="B130">
        <v>1</v>
      </c>
      <c r="C130">
        <v>4.7809999999999997</v>
      </c>
      <c r="D130">
        <v>7.202</v>
      </c>
      <c r="E130">
        <v>7.6280000000000001</v>
      </c>
      <c r="F130">
        <v>139565.70000000001</v>
      </c>
      <c r="G130">
        <v>85885.4</v>
      </c>
      <c r="H130">
        <v>61781.3</v>
      </c>
      <c r="I130" t="s">
        <v>334</v>
      </c>
    </row>
    <row r="131" spans="1:9" x14ac:dyDescent="0.45">
      <c r="A131">
        <v>99</v>
      </c>
      <c r="B131">
        <v>1</v>
      </c>
      <c r="C131">
        <v>4.7930000000000001</v>
      </c>
      <c r="D131">
        <v>7.2149999999999999</v>
      </c>
      <c r="E131">
        <v>7.7</v>
      </c>
      <c r="F131">
        <v>130201.7</v>
      </c>
      <c r="G131">
        <v>75956.100000000006</v>
      </c>
      <c r="H131">
        <v>50813.3</v>
      </c>
      <c r="I131" t="s">
        <v>334</v>
      </c>
    </row>
    <row r="132" spans="1:9" x14ac:dyDescent="0.45">
      <c r="A132">
        <v>99</v>
      </c>
      <c r="B132">
        <v>1</v>
      </c>
      <c r="C132">
        <v>4.798</v>
      </c>
      <c r="D132">
        <v>7.2279999999999998</v>
      </c>
      <c r="E132">
        <v>7.6559999999999997</v>
      </c>
      <c r="F132">
        <v>142249.29999999999</v>
      </c>
      <c r="G132">
        <v>87748.3</v>
      </c>
      <c r="H132">
        <v>66074.2</v>
      </c>
      <c r="I132" t="s">
        <v>334</v>
      </c>
    </row>
    <row r="133" spans="1:9" x14ac:dyDescent="0.45">
      <c r="A133">
        <v>99</v>
      </c>
      <c r="B133">
        <v>1</v>
      </c>
      <c r="C133">
        <v>4.7779999999999996</v>
      </c>
      <c r="D133">
        <v>7.21</v>
      </c>
      <c r="E133">
        <v>7.6239999999999997</v>
      </c>
      <c r="F133">
        <v>154812.20000000001</v>
      </c>
      <c r="G133">
        <v>97242.4</v>
      </c>
      <c r="H133">
        <v>74547.199999999997</v>
      </c>
      <c r="I133" t="s">
        <v>334</v>
      </c>
    </row>
    <row r="134" spans="1:9" x14ac:dyDescent="0.45">
      <c r="A134">
        <v>100</v>
      </c>
      <c r="B134">
        <v>1</v>
      </c>
      <c r="C134">
        <v>4.7939999999999996</v>
      </c>
      <c r="D134">
        <v>7.2140000000000004</v>
      </c>
      <c r="E134">
        <v>7.6459999999999999</v>
      </c>
      <c r="F134">
        <v>123067.3</v>
      </c>
      <c r="G134">
        <v>88783.7</v>
      </c>
      <c r="H134">
        <v>59180</v>
      </c>
      <c r="I134" t="s">
        <v>334</v>
      </c>
    </row>
    <row r="135" spans="1:9" x14ac:dyDescent="0.45">
      <c r="A135">
        <v>100</v>
      </c>
      <c r="B135">
        <v>1</v>
      </c>
      <c r="C135">
        <v>4.7809999999999997</v>
      </c>
      <c r="D135">
        <v>7.2119999999999997</v>
      </c>
      <c r="E135">
        <v>7.6230000000000002</v>
      </c>
      <c r="F135">
        <v>154479.20000000001</v>
      </c>
      <c r="G135">
        <v>113176.5</v>
      </c>
      <c r="H135">
        <v>79464.800000000003</v>
      </c>
      <c r="I135" t="s">
        <v>334</v>
      </c>
    </row>
    <row r="136" spans="1:9" x14ac:dyDescent="0.45">
      <c r="A136">
        <v>100</v>
      </c>
      <c r="B136">
        <v>1</v>
      </c>
      <c r="C136">
        <v>4.7779999999999996</v>
      </c>
      <c r="D136">
        <v>7.2050000000000001</v>
      </c>
      <c r="E136">
        <v>7.6180000000000003</v>
      </c>
      <c r="F136">
        <v>146633.60000000001</v>
      </c>
      <c r="G136">
        <v>109973.5</v>
      </c>
      <c r="H136">
        <v>72422.899999999994</v>
      </c>
      <c r="I136" t="s">
        <v>334</v>
      </c>
    </row>
    <row r="137" spans="1:9" x14ac:dyDescent="0.45">
      <c r="A137">
        <v>103</v>
      </c>
      <c r="B137">
        <v>1</v>
      </c>
      <c r="C137">
        <v>4.79</v>
      </c>
      <c r="D137">
        <v>7.2169999999999996</v>
      </c>
      <c r="E137">
        <v>7.6369999999999996</v>
      </c>
      <c r="F137">
        <v>139741.6</v>
      </c>
      <c r="G137">
        <v>103463</v>
      </c>
      <c r="H137">
        <v>67732.3</v>
      </c>
      <c r="I137" t="s">
        <v>334</v>
      </c>
    </row>
    <row r="138" spans="1:9" x14ac:dyDescent="0.45">
      <c r="A138">
        <v>103</v>
      </c>
      <c r="B138">
        <v>1</v>
      </c>
      <c r="C138">
        <v>4.7889999999999997</v>
      </c>
      <c r="D138">
        <v>7.218</v>
      </c>
      <c r="E138">
        <v>7.6289999999999996</v>
      </c>
      <c r="F138">
        <v>147699.70000000001</v>
      </c>
      <c r="G138">
        <v>110793.7</v>
      </c>
      <c r="H138">
        <v>75681.7</v>
      </c>
      <c r="I138" t="s">
        <v>334</v>
      </c>
    </row>
    <row r="139" spans="1:9" x14ac:dyDescent="0.45">
      <c r="A139">
        <v>103</v>
      </c>
      <c r="B139">
        <v>1</v>
      </c>
      <c r="C139">
        <v>4.7839999999999998</v>
      </c>
      <c r="D139">
        <v>7.2050000000000001</v>
      </c>
      <c r="E139">
        <v>7.6239999999999997</v>
      </c>
      <c r="F139">
        <v>134134.9</v>
      </c>
      <c r="G139">
        <v>100525.2</v>
      </c>
      <c r="H139">
        <v>67282.5</v>
      </c>
      <c r="I139" t="s">
        <v>334</v>
      </c>
    </row>
    <row r="140" spans="1:9" x14ac:dyDescent="0.45">
      <c r="A140">
        <v>105</v>
      </c>
      <c r="B140">
        <v>1</v>
      </c>
      <c r="C140">
        <v>4.7409999999999997</v>
      </c>
      <c r="D140">
        <v>7.1710000000000003</v>
      </c>
      <c r="E140">
        <v>7.5670000000000002</v>
      </c>
      <c r="F140">
        <v>145381.79999999999</v>
      </c>
      <c r="G140">
        <v>87815.6</v>
      </c>
      <c r="H140">
        <v>70504.3</v>
      </c>
      <c r="I140" t="s">
        <v>334</v>
      </c>
    </row>
    <row r="141" spans="1:9" x14ac:dyDescent="0.45">
      <c r="A141">
        <v>105</v>
      </c>
      <c r="B141">
        <v>1</v>
      </c>
      <c r="C141">
        <v>4.7370000000000001</v>
      </c>
      <c r="D141">
        <v>7.173</v>
      </c>
      <c r="E141">
        <v>7.5650000000000004</v>
      </c>
      <c r="F141">
        <v>154102.39999999999</v>
      </c>
      <c r="G141">
        <v>93318.7</v>
      </c>
      <c r="H141">
        <v>77030.8</v>
      </c>
      <c r="I141" t="s">
        <v>334</v>
      </c>
    </row>
    <row r="142" spans="1:9" x14ac:dyDescent="0.45">
      <c r="A142">
        <v>105</v>
      </c>
      <c r="B142">
        <v>1</v>
      </c>
      <c r="C142">
        <v>4.7309999999999999</v>
      </c>
      <c r="D142">
        <v>7.1689999999999996</v>
      </c>
      <c r="E142">
        <v>7.5570000000000004</v>
      </c>
      <c r="F142">
        <v>162598</v>
      </c>
      <c r="G142">
        <v>98744</v>
      </c>
      <c r="H142">
        <v>80478.3</v>
      </c>
      <c r="I142" t="s">
        <v>334</v>
      </c>
    </row>
    <row r="143" spans="1:9" x14ac:dyDescent="0.45">
      <c r="A143">
        <v>107</v>
      </c>
      <c r="B143">
        <v>1</v>
      </c>
      <c r="C143">
        <v>4.7880000000000003</v>
      </c>
      <c r="D143">
        <v>7.2160000000000002</v>
      </c>
      <c r="E143">
        <v>7.6379999999999999</v>
      </c>
      <c r="F143">
        <v>138877.4</v>
      </c>
      <c r="G143">
        <v>86962</v>
      </c>
      <c r="H143">
        <v>61949.599999999999</v>
      </c>
      <c r="I143" t="s">
        <v>334</v>
      </c>
    </row>
    <row r="144" spans="1:9" x14ac:dyDescent="0.45">
      <c r="A144">
        <v>107</v>
      </c>
      <c r="B144">
        <v>1</v>
      </c>
      <c r="C144">
        <v>4.7869999999999999</v>
      </c>
      <c r="D144">
        <v>7.2149999999999999</v>
      </c>
      <c r="E144">
        <v>7.6369999999999996</v>
      </c>
      <c r="F144">
        <v>141029.4</v>
      </c>
      <c r="G144">
        <v>89446</v>
      </c>
      <c r="H144">
        <v>64067.7</v>
      </c>
      <c r="I144" t="s">
        <v>334</v>
      </c>
    </row>
    <row r="145" spans="1:9" x14ac:dyDescent="0.45">
      <c r="A145">
        <v>107</v>
      </c>
      <c r="B145">
        <v>1</v>
      </c>
      <c r="C145">
        <v>4.7869999999999999</v>
      </c>
      <c r="D145">
        <v>7.2149999999999999</v>
      </c>
      <c r="E145">
        <v>7.6340000000000003</v>
      </c>
      <c r="F145">
        <v>140994.79999999999</v>
      </c>
      <c r="G145">
        <v>89799.1</v>
      </c>
      <c r="H145">
        <v>66360.7</v>
      </c>
      <c r="I145" t="s">
        <v>334</v>
      </c>
    </row>
    <row r="146" spans="1:9" x14ac:dyDescent="0.45">
      <c r="A146">
        <v>109</v>
      </c>
      <c r="B146">
        <v>1</v>
      </c>
      <c r="C146">
        <v>4.7619999999999996</v>
      </c>
      <c r="D146">
        <v>7.2290000000000001</v>
      </c>
      <c r="E146">
        <v>7.64</v>
      </c>
      <c r="F146">
        <v>235002.8</v>
      </c>
      <c r="G146">
        <v>84113.2</v>
      </c>
      <c r="H146">
        <v>80514.8</v>
      </c>
      <c r="I146" t="s">
        <v>334</v>
      </c>
    </row>
    <row r="147" spans="1:9" x14ac:dyDescent="0.45">
      <c r="A147">
        <v>109</v>
      </c>
      <c r="B147">
        <v>1</v>
      </c>
      <c r="C147">
        <v>4.758</v>
      </c>
      <c r="D147">
        <v>7.2130000000000001</v>
      </c>
      <c r="E147">
        <v>7.6349999999999998</v>
      </c>
      <c r="F147">
        <v>212031.2</v>
      </c>
      <c r="G147">
        <v>77778.100000000006</v>
      </c>
      <c r="H147">
        <v>68292</v>
      </c>
      <c r="I147" t="s">
        <v>334</v>
      </c>
    </row>
    <row r="148" spans="1:9" x14ac:dyDescent="0.45">
      <c r="A148">
        <v>109</v>
      </c>
      <c r="B148">
        <v>1</v>
      </c>
      <c r="C148">
        <v>4.758</v>
      </c>
      <c r="D148">
        <v>7.2110000000000003</v>
      </c>
      <c r="E148">
        <v>7.6310000000000002</v>
      </c>
      <c r="F148">
        <v>207133.7</v>
      </c>
      <c r="G148">
        <v>75629.3</v>
      </c>
      <c r="H148">
        <v>71877.8</v>
      </c>
      <c r="I148" t="s">
        <v>334</v>
      </c>
    </row>
    <row r="149" spans="1:9" x14ac:dyDescent="0.45">
      <c r="A149">
        <v>110</v>
      </c>
      <c r="B149">
        <v>1</v>
      </c>
      <c r="C149">
        <v>4.7629999999999999</v>
      </c>
      <c r="D149">
        <v>7.2270000000000003</v>
      </c>
      <c r="E149">
        <v>7.6429999999999998</v>
      </c>
      <c r="F149">
        <v>230006.39999999999</v>
      </c>
      <c r="G149">
        <v>82830.3</v>
      </c>
      <c r="H149">
        <v>77892.600000000006</v>
      </c>
      <c r="I149" t="s">
        <v>334</v>
      </c>
    </row>
    <row r="150" spans="1:9" x14ac:dyDescent="0.45">
      <c r="A150">
        <v>110</v>
      </c>
      <c r="B150">
        <v>1</v>
      </c>
      <c r="C150">
        <v>4.7489999999999997</v>
      </c>
      <c r="D150">
        <v>7.21</v>
      </c>
      <c r="E150">
        <v>7.6219999999999999</v>
      </c>
      <c r="F150">
        <v>232832.1</v>
      </c>
      <c r="G150">
        <v>84031.1</v>
      </c>
      <c r="H150">
        <v>78850.8</v>
      </c>
      <c r="I150" t="s">
        <v>334</v>
      </c>
    </row>
    <row r="151" spans="1:9" x14ac:dyDescent="0.45">
      <c r="A151">
        <v>110</v>
      </c>
      <c r="B151">
        <v>1</v>
      </c>
      <c r="C151">
        <v>4.7460000000000004</v>
      </c>
      <c r="D151">
        <v>7.2110000000000003</v>
      </c>
      <c r="E151">
        <v>7.62</v>
      </c>
      <c r="F151">
        <v>250835.5</v>
      </c>
      <c r="G151">
        <v>88093.9</v>
      </c>
      <c r="H151">
        <v>82477.2</v>
      </c>
      <c r="I151" t="s">
        <v>334</v>
      </c>
    </row>
    <row r="152" spans="1:9" x14ac:dyDescent="0.45">
      <c r="A152">
        <v>113</v>
      </c>
      <c r="B152">
        <v>1</v>
      </c>
      <c r="C152">
        <v>5.0309999999999997</v>
      </c>
      <c r="D152">
        <v>7.2619999999999996</v>
      </c>
      <c r="E152">
        <v>7.9349999999999996</v>
      </c>
      <c r="F152">
        <v>8537.7999999999993</v>
      </c>
      <c r="G152">
        <v>78595.3</v>
      </c>
      <c r="H152">
        <v>8419.2999999999993</v>
      </c>
      <c r="I152" t="s">
        <v>334</v>
      </c>
    </row>
    <row r="153" spans="1:9" x14ac:dyDescent="0.45">
      <c r="A153">
        <v>113</v>
      </c>
      <c r="B153">
        <v>1</v>
      </c>
      <c r="C153">
        <v>4.9939999999999998</v>
      </c>
      <c r="D153">
        <v>7.2359999999999998</v>
      </c>
      <c r="E153">
        <v>7.8810000000000002</v>
      </c>
      <c r="F153">
        <v>8956.5</v>
      </c>
      <c r="G153">
        <v>78282.7</v>
      </c>
      <c r="H153">
        <v>9629.5</v>
      </c>
      <c r="I153" t="s">
        <v>334</v>
      </c>
    </row>
    <row r="154" spans="1:9" x14ac:dyDescent="0.45">
      <c r="A154">
        <v>113</v>
      </c>
      <c r="B154">
        <v>1</v>
      </c>
      <c r="C154">
        <v>4.9870000000000001</v>
      </c>
      <c r="D154">
        <v>7.2279999999999998</v>
      </c>
      <c r="E154">
        <v>7.8620000000000001</v>
      </c>
      <c r="F154">
        <v>9568</v>
      </c>
      <c r="G154">
        <v>86920.2</v>
      </c>
      <c r="H154">
        <v>11400.8</v>
      </c>
      <c r="I154" t="s">
        <v>334</v>
      </c>
    </row>
    <row r="155" spans="1:9" x14ac:dyDescent="0.45">
      <c r="A155">
        <v>114</v>
      </c>
      <c r="B155">
        <v>1</v>
      </c>
      <c r="C155">
        <v>4.95</v>
      </c>
      <c r="D155">
        <v>7.23</v>
      </c>
      <c r="E155">
        <v>7.806</v>
      </c>
      <c r="F155">
        <v>12502.8</v>
      </c>
      <c r="G155">
        <v>74245.100000000006</v>
      </c>
      <c r="H155">
        <v>17021.400000000001</v>
      </c>
      <c r="I155" t="s">
        <v>334</v>
      </c>
    </row>
    <row r="156" spans="1:9" x14ac:dyDescent="0.45">
      <c r="A156">
        <v>114</v>
      </c>
      <c r="B156">
        <v>1</v>
      </c>
      <c r="C156">
        <v>4.95</v>
      </c>
      <c r="D156">
        <v>7.2329999999999997</v>
      </c>
      <c r="E156">
        <v>7.8029999999999999</v>
      </c>
      <c r="F156">
        <v>13032.2</v>
      </c>
      <c r="G156">
        <v>78005.600000000006</v>
      </c>
      <c r="H156">
        <v>19605.599999999999</v>
      </c>
      <c r="I156" t="s">
        <v>334</v>
      </c>
    </row>
    <row r="157" spans="1:9" x14ac:dyDescent="0.45">
      <c r="A157">
        <v>114</v>
      </c>
      <c r="B157">
        <v>1</v>
      </c>
      <c r="C157">
        <v>4.9409999999999998</v>
      </c>
      <c r="D157">
        <v>7.2249999999999996</v>
      </c>
      <c r="E157">
        <v>7.7960000000000003</v>
      </c>
      <c r="F157">
        <v>14753.8</v>
      </c>
      <c r="G157">
        <v>86427.4</v>
      </c>
      <c r="H157">
        <v>21157.7</v>
      </c>
      <c r="I157" t="s">
        <v>334</v>
      </c>
    </row>
    <row r="158" spans="1:9" x14ac:dyDescent="0.45">
      <c r="A158">
        <v>115</v>
      </c>
      <c r="B158">
        <v>1</v>
      </c>
      <c r="C158">
        <v>4.9429999999999996</v>
      </c>
      <c r="D158">
        <v>7.2270000000000003</v>
      </c>
      <c r="E158">
        <v>7.8029999999999999</v>
      </c>
      <c r="F158">
        <v>13358.9</v>
      </c>
      <c r="G158">
        <v>80744.3</v>
      </c>
      <c r="H158">
        <v>18372.2</v>
      </c>
      <c r="I158" t="s">
        <v>334</v>
      </c>
    </row>
    <row r="159" spans="1:9" x14ac:dyDescent="0.45">
      <c r="A159">
        <v>115</v>
      </c>
      <c r="B159">
        <v>1</v>
      </c>
      <c r="C159">
        <v>4.9459999999999997</v>
      </c>
      <c r="D159">
        <v>7.242</v>
      </c>
      <c r="E159">
        <v>7.798</v>
      </c>
      <c r="F159">
        <v>14434.1</v>
      </c>
      <c r="G159">
        <v>91736.5</v>
      </c>
      <c r="H159">
        <v>19670</v>
      </c>
      <c r="I159" t="s">
        <v>334</v>
      </c>
    </row>
    <row r="160" spans="1:9" x14ac:dyDescent="0.45">
      <c r="A160">
        <v>115</v>
      </c>
      <c r="B160">
        <v>1</v>
      </c>
      <c r="C160">
        <v>4.9329999999999998</v>
      </c>
      <c r="D160">
        <v>7.23</v>
      </c>
      <c r="E160">
        <v>7.7850000000000001</v>
      </c>
      <c r="F160">
        <v>15014.5</v>
      </c>
      <c r="G160">
        <v>96139.4</v>
      </c>
      <c r="H160">
        <v>22025.8</v>
      </c>
      <c r="I160" t="s">
        <v>334</v>
      </c>
    </row>
    <row r="161" spans="1:9" x14ac:dyDescent="0.45">
      <c r="A161">
        <v>116</v>
      </c>
      <c r="B161">
        <v>1</v>
      </c>
      <c r="C161">
        <v>4.9379999999999997</v>
      </c>
      <c r="D161">
        <v>7.2370000000000001</v>
      </c>
      <c r="E161">
        <v>7.8010000000000002</v>
      </c>
      <c r="F161">
        <v>13589.6</v>
      </c>
      <c r="G161">
        <v>85643.199999999997</v>
      </c>
      <c r="H161">
        <v>18390.400000000001</v>
      </c>
      <c r="I161" t="s">
        <v>334</v>
      </c>
    </row>
    <row r="162" spans="1:9" x14ac:dyDescent="0.45">
      <c r="A162">
        <v>116</v>
      </c>
      <c r="B162">
        <v>1</v>
      </c>
      <c r="C162">
        <v>4.931</v>
      </c>
      <c r="D162">
        <v>7.22</v>
      </c>
      <c r="E162">
        <v>7.7770000000000001</v>
      </c>
      <c r="F162">
        <v>13124.1</v>
      </c>
      <c r="G162">
        <v>91460.9</v>
      </c>
      <c r="H162">
        <v>18497.5</v>
      </c>
      <c r="I162" t="s">
        <v>334</v>
      </c>
    </row>
    <row r="163" spans="1:9" x14ac:dyDescent="0.45">
      <c r="A163">
        <v>116</v>
      </c>
      <c r="B163">
        <v>1</v>
      </c>
      <c r="C163">
        <v>4.9210000000000003</v>
      </c>
      <c r="D163">
        <v>7.218</v>
      </c>
      <c r="E163">
        <v>7.7759999999999998</v>
      </c>
      <c r="F163">
        <v>14196.7</v>
      </c>
      <c r="G163">
        <v>94306.1</v>
      </c>
      <c r="H163">
        <v>18668.5</v>
      </c>
      <c r="I163" t="s">
        <v>334</v>
      </c>
    </row>
    <row r="164" spans="1:9" x14ac:dyDescent="0.45">
      <c r="A164">
        <v>117</v>
      </c>
      <c r="B164">
        <v>1</v>
      </c>
      <c r="C164">
        <v>4.9279999999999999</v>
      </c>
      <c r="D164">
        <v>7.2320000000000002</v>
      </c>
      <c r="E164">
        <v>7.7789999999999999</v>
      </c>
      <c r="F164">
        <v>15628.5</v>
      </c>
      <c r="G164">
        <v>87322.7</v>
      </c>
      <c r="H164">
        <v>22630.799999999999</v>
      </c>
      <c r="I164" t="s">
        <v>334</v>
      </c>
    </row>
    <row r="165" spans="1:9" x14ac:dyDescent="0.45">
      <c r="A165">
        <v>117</v>
      </c>
      <c r="B165">
        <v>1</v>
      </c>
      <c r="C165">
        <v>4.9189999999999996</v>
      </c>
      <c r="D165">
        <v>7.2169999999999996</v>
      </c>
      <c r="E165">
        <v>7.7670000000000003</v>
      </c>
      <c r="F165">
        <v>14546</v>
      </c>
      <c r="G165">
        <v>83535.399999999994</v>
      </c>
      <c r="H165">
        <v>19862.2</v>
      </c>
      <c r="I165" t="s">
        <v>334</v>
      </c>
    </row>
    <row r="166" spans="1:9" x14ac:dyDescent="0.45">
      <c r="A166">
        <v>117</v>
      </c>
      <c r="B166">
        <v>1</v>
      </c>
      <c r="C166">
        <v>4.9160000000000004</v>
      </c>
      <c r="D166">
        <v>7.2149999999999999</v>
      </c>
      <c r="E166">
        <v>7.7649999999999997</v>
      </c>
      <c r="F166">
        <v>14510.8</v>
      </c>
      <c r="G166">
        <v>87654.1</v>
      </c>
      <c r="H166">
        <v>21954.2</v>
      </c>
      <c r="I166" t="s">
        <v>334</v>
      </c>
    </row>
    <row r="167" spans="1:9" x14ac:dyDescent="0.45">
      <c r="A167">
        <v>118</v>
      </c>
      <c r="B167">
        <v>1</v>
      </c>
      <c r="C167">
        <v>4.9039999999999999</v>
      </c>
      <c r="D167">
        <v>7.2140000000000004</v>
      </c>
      <c r="E167">
        <v>7.7439999999999998</v>
      </c>
      <c r="F167">
        <v>17286.3</v>
      </c>
      <c r="G167">
        <v>110878.7</v>
      </c>
      <c r="H167">
        <v>27128.2</v>
      </c>
      <c r="I167" t="s">
        <v>334</v>
      </c>
    </row>
    <row r="168" spans="1:9" x14ac:dyDescent="0.45">
      <c r="A168">
        <v>118</v>
      </c>
      <c r="B168">
        <v>1</v>
      </c>
      <c r="C168">
        <v>4.899</v>
      </c>
      <c r="D168">
        <v>7.2140000000000004</v>
      </c>
      <c r="E168">
        <v>7.7370000000000001</v>
      </c>
      <c r="F168">
        <v>18305</v>
      </c>
      <c r="G168">
        <v>119284.9</v>
      </c>
      <c r="H168">
        <v>30453.200000000001</v>
      </c>
      <c r="I168" t="s">
        <v>334</v>
      </c>
    </row>
    <row r="169" spans="1:9" x14ac:dyDescent="0.45">
      <c r="A169">
        <v>118</v>
      </c>
      <c r="B169">
        <v>1</v>
      </c>
      <c r="C169">
        <v>4.8879999999999999</v>
      </c>
      <c r="D169">
        <v>7.2050000000000001</v>
      </c>
      <c r="E169">
        <v>7.7320000000000002</v>
      </c>
      <c r="F169">
        <v>18753</v>
      </c>
      <c r="G169">
        <v>113936.1</v>
      </c>
      <c r="H169">
        <v>27912.1</v>
      </c>
      <c r="I169" t="s">
        <v>334</v>
      </c>
    </row>
    <row r="170" spans="1:9" x14ac:dyDescent="0.45">
      <c r="A170">
        <v>119</v>
      </c>
      <c r="B170">
        <v>1</v>
      </c>
      <c r="C170">
        <v>4.8899999999999997</v>
      </c>
      <c r="D170">
        <v>7.2329999999999997</v>
      </c>
      <c r="E170">
        <v>7.7439999999999998</v>
      </c>
      <c r="F170">
        <v>25633</v>
      </c>
      <c r="G170">
        <v>88300.3</v>
      </c>
      <c r="H170">
        <v>34792.6</v>
      </c>
      <c r="I170" t="s">
        <v>334</v>
      </c>
    </row>
    <row r="171" spans="1:9" x14ac:dyDescent="0.45">
      <c r="A171">
        <v>119</v>
      </c>
      <c r="B171">
        <v>1</v>
      </c>
      <c r="C171">
        <v>4.8890000000000002</v>
      </c>
      <c r="D171">
        <v>7.2320000000000002</v>
      </c>
      <c r="E171">
        <v>7.7370000000000001</v>
      </c>
      <c r="F171">
        <v>25358.400000000001</v>
      </c>
      <c r="G171">
        <v>87830.8</v>
      </c>
      <c r="H171">
        <v>34217.199999999997</v>
      </c>
      <c r="I171" t="s">
        <v>334</v>
      </c>
    </row>
    <row r="172" spans="1:9" x14ac:dyDescent="0.45">
      <c r="A172">
        <v>119</v>
      </c>
      <c r="B172">
        <v>1</v>
      </c>
      <c r="C172">
        <v>4.8769999999999998</v>
      </c>
      <c r="D172">
        <v>7.2149999999999999</v>
      </c>
      <c r="E172">
        <v>7.6529999999999996</v>
      </c>
      <c r="F172">
        <v>26419.3</v>
      </c>
      <c r="G172">
        <v>94467.1</v>
      </c>
      <c r="H172">
        <v>36081.599999999999</v>
      </c>
      <c r="I172" t="s">
        <v>334</v>
      </c>
    </row>
    <row r="173" spans="1:9" x14ac:dyDescent="0.45">
      <c r="A173">
        <v>120</v>
      </c>
      <c r="B173">
        <v>1</v>
      </c>
      <c r="C173">
        <v>4.99</v>
      </c>
      <c r="D173">
        <v>7.2450000000000001</v>
      </c>
      <c r="E173">
        <v>7.8620000000000001</v>
      </c>
      <c r="F173">
        <v>7773.7</v>
      </c>
      <c r="G173">
        <v>83523.7</v>
      </c>
      <c r="H173">
        <v>11214</v>
      </c>
      <c r="I173" t="s">
        <v>334</v>
      </c>
    </row>
    <row r="174" spans="1:9" x14ac:dyDescent="0.45">
      <c r="A174">
        <v>120</v>
      </c>
      <c r="B174">
        <v>1</v>
      </c>
      <c r="C174">
        <v>4.9530000000000003</v>
      </c>
      <c r="D174">
        <v>7.2149999999999999</v>
      </c>
      <c r="E174">
        <v>7.835</v>
      </c>
      <c r="F174">
        <v>9970.1</v>
      </c>
      <c r="G174">
        <v>82219.7</v>
      </c>
      <c r="H174">
        <v>8673.6</v>
      </c>
      <c r="I174" t="s">
        <v>334</v>
      </c>
    </row>
    <row r="175" spans="1:9" x14ac:dyDescent="0.45">
      <c r="A175">
        <v>120</v>
      </c>
      <c r="B175">
        <v>1</v>
      </c>
      <c r="C175">
        <v>4.9450000000000003</v>
      </c>
      <c r="D175">
        <v>7.2130000000000001</v>
      </c>
      <c r="E175">
        <v>7.8230000000000004</v>
      </c>
      <c r="F175">
        <v>8529.6</v>
      </c>
      <c r="G175">
        <v>82869.399999999994</v>
      </c>
      <c r="H175">
        <v>10203.799999999999</v>
      </c>
      <c r="I175" t="s">
        <v>334</v>
      </c>
    </row>
    <row r="176" spans="1:9" x14ac:dyDescent="0.45">
      <c r="A176">
        <v>121</v>
      </c>
      <c r="B176">
        <v>1</v>
      </c>
      <c r="C176">
        <v>4.88</v>
      </c>
      <c r="D176">
        <v>7.2089999999999996</v>
      </c>
      <c r="E176">
        <v>7.7359999999999998</v>
      </c>
      <c r="F176">
        <v>21398.1</v>
      </c>
      <c r="G176">
        <v>65429</v>
      </c>
      <c r="H176">
        <v>21535.599999999999</v>
      </c>
      <c r="I176" t="s">
        <v>334</v>
      </c>
    </row>
    <row r="177" spans="1:9" x14ac:dyDescent="0.45">
      <c r="A177">
        <v>121</v>
      </c>
      <c r="B177">
        <v>1</v>
      </c>
      <c r="C177">
        <v>4.875</v>
      </c>
      <c r="D177">
        <v>7.21</v>
      </c>
      <c r="E177">
        <v>7.73</v>
      </c>
      <c r="F177">
        <v>25231.8</v>
      </c>
      <c r="G177">
        <v>82401.2</v>
      </c>
      <c r="H177">
        <v>29857.4</v>
      </c>
      <c r="I177" t="s">
        <v>334</v>
      </c>
    </row>
    <row r="178" spans="1:9" x14ac:dyDescent="0.45">
      <c r="A178">
        <v>121</v>
      </c>
      <c r="B178">
        <v>1</v>
      </c>
      <c r="C178">
        <v>4.8739999999999997</v>
      </c>
      <c r="D178">
        <v>7.2050000000000001</v>
      </c>
      <c r="E178">
        <v>7.72</v>
      </c>
      <c r="F178">
        <v>24005.599999999999</v>
      </c>
      <c r="G178">
        <v>84673.7</v>
      </c>
      <c r="H178">
        <v>30008.3</v>
      </c>
      <c r="I178" t="s">
        <v>334</v>
      </c>
    </row>
    <row r="179" spans="1:9" x14ac:dyDescent="0.45">
      <c r="A179">
        <v>122</v>
      </c>
      <c r="B179">
        <v>1</v>
      </c>
      <c r="C179">
        <v>4.8810000000000002</v>
      </c>
      <c r="D179">
        <v>7.2169999999999996</v>
      </c>
      <c r="E179">
        <v>7.726</v>
      </c>
      <c r="F179">
        <v>24211.200000000001</v>
      </c>
      <c r="G179">
        <v>74169.600000000006</v>
      </c>
      <c r="H179">
        <v>32567.200000000001</v>
      </c>
      <c r="I179" t="s">
        <v>334</v>
      </c>
    </row>
    <row r="180" spans="1:9" x14ac:dyDescent="0.45">
      <c r="A180">
        <v>122</v>
      </c>
      <c r="B180">
        <v>1</v>
      </c>
      <c r="C180">
        <v>4.867</v>
      </c>
      <c r="D180">
        <v>7.2050000000000001</v>
      </c>
      <c r="E180">
        <v>7.7160000000000002</v>
      </c>
      <c r="F180">
        <v>26244.799999999999</v>
      </c>
      <c r="G180">
        <v>76066.5</v>
      </c>
      <c r="H180">
        <v>30741.200000000001</v>
      </c>
      <c r="I180" t="s">
        <v>334</v>
      </c>
    </row>
    <row r="181" spans="1:9" x14ac:dyDescent="0.45">
      <c r="A181">
        <v>122</v>
      </c>
      <c r="B181">
        <v>1</v>
      </c>
      <c r="C181">
        <v>4.867</v>
      </c>
      <c r="D181">
        <v>7.2</v>
      </c>
      <c r="E181">
        <v>7.7</v>
      </c>
      <c r="F181">
        <v>25414.7</v>
      </c>
      <c r="G181">
        <v>77245.3</v>
      </c>
      <c r="H181">
        <v>31955.3</v>
      </c>
      <c r="I181" t="s">
        <v>334</v>
      </c>
    </row>
    <row r="182" spans="1:9" x14ac:dyDescent="0.45">
      <c r="A182">
        <v>123</v>
      </c>
      <c r="B182">
        <v>1</v>
      </c>
      <c r="C182">
        <v>4.7649999999999997</v>
      </c>
      <c r="D182">
        <v>7.2210000000000001</v>
      </c>
      <c r="E182">
        <v>7.61</v>
      </c>
      <c r="F182">
        <v>187527.2</v>
      </c>
      <c r="G182">
        <v>78902.100000000006</v>
      </c>
      <c r="H182">
        <v>97355.1</v>
      </c>
      <c r="I182" t="s">
        <v>334</v>
      </c>
    </row>
    <row r="183" spans="1:9" x14ac:dyDescent="0.45">
      <c r="A183">
        <v>123</v>
      </c>
      <c r="B183">
        <v>1</v>
      </c>
      <c r="C183">
        <v>4.7530000000000001</v>
      </c>
      <c r="D183">
        <v>7.2080000000000002</v>
      </c>
      <c r="E183">
        <v>7.5949999999999998</v>
      </c>
      <c r="F183">
        <v>201327</v>
      </c>
      <c r="G183">
        <v>81974.2</v>
      </c>
      <c r="H183">
        <v>102170.2</v>
      </c>
      <c r="I183" t="s">
        <v>334</v>
      </c>
    </row>
    <row r="184" spans="1:9" x14ac:dyDescent="0.45">
      <c r="A184">
        <v>123</v>
      </c>
      <c r="B184">
        <v>1</v>
      </c>
      <c r="C184">
        <v>4.7510000000000003</v>
      </c>
      <c r="D184">
        <v>7.2</v>
      </c>
      <c r="E184">
        <v>7.585</v>
      </c>
      <c r="F184">
        <v>191555</v>
      </c>
      <c r="G184">
        <v>79567.3</v>
      </c>
      <c r="H184">
        <v>98954.2</v>
      </c>
      <c r="I184" t="s">
        <v>334</v>
      </c>
    </row>
    <row r="185" spans="1:9" x14ac:dyDescent="0.45">
      <c r="A185">
        <v>124</v>
      </c>
      <c r="B185">
        <v>1</v>
      </c>
      <c r="C185">
        <v>4.7370000000000001</v>
      </c>
      <c r="D185">
        <v>7.1959999999999997</v>
      </c>
      <c r="E185">
        <v>7.5540000000000003</v>
      </c>
      <c r="F185">
        <v>214951.2</v>
      </c>
      <c r="G185">
        <v>123218.1</v>
      </c>
      <c r="H185">
        <v>138469.70000000001</v>
      </c>
      <c r="I185" t="s">
        <v>334</v>
      </c>
    </row>
    <row r="186" spans="1:9" x14ac:dyDescent="0.45">
      <c r="A186">
        <v>124</v>
      </c>
      <c r="B186">
        <v>1</v>
      </c>
      <c r="C186">
        <v>4.7329999999999997</v>
      </c>
      <c r="D186">
        <v>7.2069999999999999</v>
      </c>
      <c r="E186">
        <v>7.5519999999999996</v>
      </c>
      <c r="F186">
        <v>256845.7</v>
      </c>
      <c r="G186">
        <v>147274.9</v>
      </c>
      <c r="H186">
        <v>175650.3</v>
      </c>
      <c r="I186" t="s">
        <v>334</v>
      </c>
    </row>
    <row r="187" spans="1:9" x14ac:dyDescent="0.45">
      <c r="A187">
        <v>124</v>
      </c>
      <c r="B187">
        <v>1</v>
      </c>
      <c r="C187">
        <v>4.7220000000000004</v>
      </c>
      <c r="D187">
        <v>7.1970000000000001</v>
      </c>
      <c r="E187">
        <v>7.5330000000000004</v>
      </c>
      <c r="F187">
        <v>269274.8</v>
      </c>
      <c r="G187">
        <v>160840.6</v>
      </c>
      <c r="H187">
        <v>193690.8</v>
      </c>
      <c r="I187" t="s">
        <v>334</v>
      </c>
    </row>
    <row r="188" spans="1:9" x14ac:dyDescent="0.45">
      <c r="A188">
        <v>127</v>
      </c>
      <c r="B188">
        <v>1</v>
      </c>
      <c r="C188">
        <v>4.8230000000000004</v>
      </c>
      <c r="D188">
        <v>7.2039999999999997</v>
      </c>
      <c r="E188">
        <v>7.7990000000000004</v>
      </c>
      <c r="F188">
        <v>50264.5</v>
      </c>
      <c r="G188">
        <v>67297.7</v>
      </c>
      <c r="H188">
        <v>9484.9</v>
      </c>
      <c r="I188" t="s">
        <v>334</v>
      </c>
    </row>
    <row r="189" spans="1:9" x14ac:dyDescent="0.45">
      <c r="A189">
        <v>127</v>
      </c>
      <c r="B189">
        <v>1</v>
      </c>
      <c r="C189">
        <v>4.8140000000000001</v>
      </c>
      <c r="D189">
        <v>7.2210000000000001</v>
      </c>
      <c r="E189">
        <v>7.7859999999999996</v>
      </c>
      <c r="F189">
        <v>68735.100000000006</v>
      </c>
      <c r="G189">
        <v>88736.9</v>
      </c>
      <c r="H189">
        <v>13894.2</v>
      </c>
      <c r="I189" t="s">
        <v>334</v>
      </c>
    </row>
    <row r="190" spans="1:9" x14ac:dyDescent="0.45">
      <c r="A190">
        <v>127</v>
      </c>
      <c r="B190">
        <v>1</v>
      </c>
      <c r="C190">
        <v>4.8159999999999998</v>
      </c>
      <c r="D190">
        <v>7.218</v>
      </c>
      <c r="E190">
        <v>7.78</v>
      </c>
      <c r="F190">
        <v>66724.800000000003</v>
      </c>
      <c r="G190">
        <v>86416</v>
      </c>
      <c r="H190">
        <v>12638.8</v>
      </c>
      <c r="I190" t="s">
        <v>334</v>
      </c>
    </row>
    <row r="191" spans="1:9" x14ac:dyDescent="0.45">
      <c r="A191">
        <v>128</v>
      </c>
      <c r="B191">
        <v>1</v>
      </c>
      <c r="C191">
        <v>4.8209999999999997</v>
      </c>
      <c r="D191">
        <v>7.2060000000000004</v>
      </c>
      <c r="E191">
        <v>7.806</v>
      </c>
      <c r="F191">
        <v>54856.6</v>
      </c>
      <c r="G191">
        <v>72373.5</v>
      </c>
      <c r="H191">
        <v>10666.8</v>
      </c>
      <c r="I191" t="s">
        <v>334</v>
      </c>
    </row>
    <row r="192" spans="1:9" x14ac:dyDescent="0.45">
      <c r="A192">
        <v>128</v>
      </c>
      <c r="B192">
        <v>1</v>
      </c>
      <c r="C192">
        <v>4.8079999999999998</v>
      </c>
      <c r="D192">
        <v>7.1950000000000003</v>
      </c>
      <c r="E192">
        <v>7.7709999999999999</v>
      </c>
      <c r="F192">
        <v>56456</v>
      </c>
      <c r="G192">
        <v>75301.399999999994</v>
      </c>
      <c r="H192">
        <v>10675.6</v>
      </c>
      <c r="I192" t="s">
        <v>334</v>
      </c>
    </row>
    <row r="193" spans="1:9" x14ac:dyDescent="0.45">
      <c r="A193">
        <v>128</v>
      </c>
      <c r="B193">
        <v>1</v>
      </c>
      <c r="C193">
        <v>4.8040000000000003</v>
      </c>
      <c r="D193">
        <v>7.1929999999999996</v>
      </c>
      <c r="E193">
        <v>7.7640000000000002</v>
      </c>
      <c r="F193">
        <v>62019.4</v>
      </c>
      <c r="G193">
        <v>82253.399999999994</v>
      </c>
      <c r="H193">
        <v>12187.2</v>
      </c>
      <c r="I193" t="s">
        <v>334</v>
      </c>
    </row>
    <row r="194" spans="1:9" x14ac:dyDescent="0.45">
      <c r="A194">
        <v>131</v>
      </c>
      <c r="B194">
        <v>1</v>
      </c>
      <c r="C194">
        <v>4.8079999999999998</v>
      </c>
      <c r="D194">
        <v>7.2160000000000002</v>
      </c>
      <c r="E194">
        <v>7.7370000000000001</v>
      </c>
      <c r="F194">
        <v>104156</v>
      </c>
      <c r="G194">
        <v>83531.3</v>
      </c>
      <c r="H194">
        <v>37708.5</v>
      </c>
      <c r="I194" t="s">
        <v>334</v>
      </c>
    </row>
    <row r="195" spans="1:9" x14ac:dyDescent="0.45">
      <c r="A195">
        <v>131</v>
      </c>
      <c r="B195">
        <v>1</v>
      </c>
      <c r="C195">
        <v>4.8070000000000004</v>
      </c>
      <c r="D195">
        <v>7.2140000000000004</v>
      </c>
      <c r="E195">
        <v>7.7320000000000002</v>
      </c>
      <c r="F195">
        <v>104117.5</v>
      </c>
      <c r="G195">
        <v>83712.800000000003</v>
      </c>
      <c r="H195">
        <v>39454.400000000001</v>
      </c>
      <c r="I195" t="s">
        <v>334</v>
      </c>
    </row>
    <row r="196" spans="1:9" x14ac:dyDescent="0.45">
      <c r="A196">
        <v>131</v>
      </c>
      <c r="B196">
        <v>1</v>
      </c>
      <c r="C196">
        <v>4.8029999999999999</v>
      </c>
      <c r="D196">
        <v>7.2249999999999996</v>
      </c>
      <c r="E196">
        <v>7.67</v>
      </c>
      <c r="F196">
        <v>126209.2</v>
      </c>
      <c r="G196">
        <v>101274</v>
      </c>
      <c r="H196">
        <v>48891.8</v>
      </c>
      <c r="I196" t="s">
        <v>334</v>
      </c>
    </row>
    <row r="197" spans="1:9" x14ac:dyDescent="0.45">
      <c r="A197">
        <v>132</v>
      </c>
      <c r="B197">
        <v>1</v>
      </c>
      <c r="C197">
        <v>4.798</v>
      </c>
      <c r="D197">
        <v>7.2089999999999996</v>
      </c>
      <c r="E197">
        <v>7.7270000000000003</v>
      </c>
      <c r="F197">
        <v>104222.39999999999</v>
      </c>
      <c r="G197">
        <v>86240</v>
      </c>
      <c r="H197">
        <v>44687</v>
      </c>
      <c r="I197" t="s">
        <v>334</v>
      </c>
    </row>
    <row r="198" spans="1:9" x14ac:dyDescent="0.45">
      <c r="A198">
        <v>132</v>
      </c>
      <c r="B198">
        <v>1</v>
      </c>
      <c r="C198">
        <v>4.7949999999999999</v>
      </c>
      <c r="D198">
        <v>7.2050000000000001</v>
      </c>
      <c r="E198">
        <v>7.726</v>
      </c>
      <c r="F198">
        <v>110458.4</v>
      </c>
      <c r="G198">
        <v>90862.3</v>
      </c>
      <c r="H198">
        <v>47645.3</v>
      </c>
      <c r="I198" t="s">
        <v>334</v>
      </c>
    </row>
    <row r="199" spans="1:9" x14ac:dyDescent="0.45">
      <c r="A199">
        <v>132</v>
      </c>
      <c r="B199">
        <v>1</v>
      </c>
      <c r="C199">
        <v>4.798</v>
      </c>
      <c r="D199">
        <v>7.21</v>
      </c>
      <c r="E199">
        <v>7.7249999999999996</v>
      </c>
      <c r="F199">
        <v>113152.1</v>
      </c>
      <c r="G199">
        <v>93628.7</v>
      </c>
      <c r="H199">
        <v>49519</v>
      </c>
      <c r="I199" t="s">
        <v>334</v>
      </c>
    </row>
    <row r="200" spans="1:9" x14ac:dyDescent="0.45">
      <c r="A200">
        <v>134</v>
      </c>
      <c r="B200">
        <v>1</v>
      </c>
      <c r="C200">
        <v>4.7960000000000003</v>
      </c>
      <c r="D200">
        <v>7.26</v>
      </c>
      <c r="E200">
        <v>7.665</v>
      </c>
      <c r="F200">
        <v>204956.4</v>
      </c>
      <c r="G200">
        <v>84934.5</v>
      </c>
      <c r="H200">
        <v>110424.1</v>
      </c>
      <c r="I200" t="s">
        <v>334</v>
      </c>
    </row>
    <row r="201" spans="1:9" x14ac:dyDescent="0.45">
      <c r="A201">
        <v>134</v>
      </c>
      <c r="B201">
        <v>1</v>
      </c>
      <c r="C201">
        <v>4.78</v>
      </c>
      <c r="D201">
        <v>7.24</v>
      </c>
      <c r="E201">
        <v>7.641</v>
      </c>
      <c r="F201">
        <v>210351.8</v>
      </c>
      <c r="G201">
        <v>87310.9</v>
      </c>
      <c r="H201">
        <v>113865.7</v>
      </c>
      <c r="I201" t="s">
        <v>334</v>
      </c>
    </row>
    <row r="202" spans="1:9" x14ac:dyDescent="0.45">
      <c r="A202">
        <v>134</v>
      </c>
      <c r="B202">
        <v>1</v>
      </c>
      <c r="C202">
        <v>4.774</v>
      </c>
      <c r="D202">
        <v>7.2320000000000002</v>
      </c>
      <c r="E202">
        <v>7.6340000000000003</v>
      </c>
      <c r="F202">
        <v>205041.7</v>
      </c>
      <c r="G202">
        <v>85881</v>
      </c>
      <c r="H202">
        <v>111528.3</v>
      </c>
      <c r="I202" t="s">
        <v>334</v>
      </c>
    </row>
    <row r="203" spans="1:9" x14ac:dyDescent="0.45">
      <c r="A203">
        <v>135</v>
      </c>
      <c r="B203">
        <v>1</v>
      </c>
      <c r="C203">
        <v>4.7670000000000003</v>
      </c>
      <c r="D203">
        <v>7.2290000000000001</v>
      </c>
      <c r="E203">
        <v>7.6159999999999997</v>
      </c>
      <c r="F203">
        <v>243034.8</v>
      </c>
      <c r="G203">
        <v>100385</v>
      </c>
      <c r="H203">
        <v>133936.4</v>
      </c>
      <c r="I203" t="s">
        <v>334</v>
      </c>
    </row>
    <row r="204" spans="1:9" x14ac:dyDescent="0.45">
      <c r="A204">
        <v>135</v>
      </c>
      <c r="B204">
        <v>1</v>
      </c>
      <c r="C204">
        <v>4.7610000000000001</v>
      </c>
      <c r="D204">
        <v>7.2169999999999996</v>
      </c>
      <c r="E204">
        <v>7.61</v>
      </c>
      <c r="F204">
        <v>229346.3</v>
      </c>
      <c r="G204">
        <v>95261.9</v>
      </c>
      <c r="H204">
        <v>123736.3</v>
      </c>
      <c r="I204" t="s">
        <v>334</v>
      </c>
    </row>
    <row r="205" spans="1:9" x14ac:dyDescent="0.45">
      <c r="A205">
        <v>135</v>
      </c>
      <c r="B205">
        <v>1</v>
      </c>
      <c r="C205">
        <v>4.7549999999999999</v>
      </c>
      <c r="D205">
        <v>7.2229999999999999</v>
      </c>
      <c r="E205">
        <v>7.6070000000000002</v>
      </c>
      <c r="F205">
        <v>250633</v>
      </c>
      <c r="G205">
        <v>103333.5</v>
      </c>
      <c r="H205">
        <v>137280</v>
      </c>
      <c r="I205" t="s">
        <v>334</v>
      </c>
    </row>
    <row r="206" spans="1:9" x14ac:dyDescent="0.45">
      <c r="A206">
        <v>137</v>
      </c>
      <c r="B206">
        <v>1</v>
      </c>
      <c r="C206">
        <v>4.806</v>
      </c>
      <c r="D206">
        <v>7.226</v>
      </c>
      <c r="E206">
        <v>7.6680000000000001</v>
      </c>
      <c r="F206">
        <v>117015.8</v>
      </c>
      <c r="G206">
        <v>87148.6</v>
      </c>
      <c r="H206">
        <v>53758.1</v>
      </c>
      <c r="I206" t="s">
        <v>334</v>
      </c>
    </row>
    <row r="207" spans="1:9" x14ac:dyDescent="0.45">
      <c r="A207">
        <v>137</v>
      </c>
      <c r="B207">
        <v>1</v>
      </c>
      <c r="C207">
        <v>4.7969999999999997</v>
      </c>
      <c r="D207">
        <v>7.2119999999999997</v>
      </c>
      <c r="E207">
        <v>7.65</v>
      </c>
      <c r="F207">
        <v>120583.4</v>
      </c>
      <c r="G207">
        <v>91038.6</v>
      </c>
      <c r="H207">
        <v>55061.4</v>
      </c>
      <c r="I207" t="s">
        <v>334</v>
      </c>
    </row>
    <row r="208" spans="1:9" x14ac:dyDescent="0.45">
      <c r="A208">
        <v>137</v>
      </c>
      <c r="B208">
        <v>1</v>
      </c>
      <c r="C208">
        <v>7.7939999999999996</v>
      </c>
      <c r="D208">
        <v>7.2089999999999996</v>
      </c>
      <c r="E208">
        <v>7.6459999999999999</v>
      </c>
      <c r="F208">
        <v>121317.8</v>
      </c>
      <c r="G208">
        <v>91288.8</v>
      </c>
      <c r="H208">
        <v>95449</v>
      </c>
      <c r="I208" t="s">
        <v>334</v>
      </c>
    </row>
    <row r="209" spans="1:9" x14ac:dyDescent="0.45">
      <c r="A209">
        <v>138</v>
      </c>
      <c r="B209">
        <v>1</v>
      </c>
      <c r="C209">
        <v>4.835</v>
      </c>
      <c r="D209">
        <v>7.2380000000000004</v>
      </c>
      <c r="E209">
        <v>7.7930000000000001</v>
      </c>
      <c r="F209">
        <v>90232.6</v>
      </c>
      <c r="G209">
        <v>84243.199999999997</v>
      </c>
      <c r="H209">
        <v>30211.7</v>
      </c>
      <c r="I209" t="s">
        <v>334</v>
      </c>
    </row>
    <row r="210" spans="1:9" x14ac:dyDescent="0.45">
      <c r="A210">
        <v>138</v>
      </c>
      <c r="B210">
        <v>1</v>
      </c>
      <c r="C210">
        <v>4.8140000000000001</v>
      </c>
      <c r="D210">
        <v>7.2270000000000003</v>
      </c>
      <c r="E210">
        <v>7.7750000000000004</v>
      </c>
      <c r="F210">
        <v>102459.6</v>
      </c>
      <c r="G210">
        <v>95616.6</v>
      </c>
      <c r="H210">
        <v>37427.5</v>
      </c>
      <c r="I210" t="s">
        <v>334</v>
      </c>
    </row>
    <row r="211" spans="1:9" x14ac:dyDescent="0.45">
      <c r="A211">
        <v>138</v>
      </c>
      <c r="B211">
        <v>1</v>
      </c>
      <c r="C211">
        <v>4.8120000000000003</v>
      </c>
      <c r="D211">
        <v>7.2160000000000002</v>
      </c>
      <c r="E211">
        <v>7.7649999999999997</v>
      </c>
      <c r="F211">
        <v>96060.6</v>
      </c>
      <c r="G211">
        <v>90103</v>
      </c>
      <c r="H211">
        <v>34550</v>
      </c>
      <c r="I211" t="s">
        <v>334</v>
      </c>
    </row>
    <row r="212" spans="1:9" x14ac:dyDescent="0.45">
      <c r="A212">
        <v>140</v>
      </c>
      <c r="B212">
        <v>1</v>
      </c>
      <c r="C212">
        <v>4.7539999999999996</v>
      </c>
      <c r="D212">
        <v>7.2220000000000004</v>
      </c>
      <c r="E212">
        <v>7.6059999999999999</v>
      </c>
      <c r="F212">
        <v>261919.4</v>
      </c>
      <c r="G212">
        <v>92216.4</v>
      </c>
      <c r="H212">
        <v>141643.5</v>
      </c>
      <c r="I212" t="s">
        <v>334</v>
      </c>
    </row>
    <row r="213" spans="1:9" x14ac:dyDescent="0.45">
      <c r="A213">
        <v>140</v>
      </c>
      <c r="B213">
        <v>1</v>
      </c>
      <c r="C213">
        <v>4.7469999999999999</v>
      </c>
      <c r="D213">
        <v>7.2080000000000002</v>
      </c>
      <c r="E213">
        <v>7.5979999999999999</v>
      </c>
      <c r="F213">
        <v>241328.1</v>
      </c>
      <c r="G213">
        <v>84803.199999999997</v>
      </c>
      <c r="H213">
        <v>129581.9</v>
      </c>
      <c r="I213" t="s">
        <v>334</v>
      </c>
    </row>
    <row r="214" spans="1:9" x14ac:dyDescent="0.45">
      <c r="A214">
        <v>140</v>
      </c>
      <c r="B214">
        <v>1</v>
      </c>
      <c r="C214">
        <v>4.7439999999999998</v>
      </c>
      <c r="D214">
        <v>7.2060000000000004</v>
      </c>
      <c r="E214">
        <v>7.5910000000000002</v>
      </c>
      <c r="F214">
        <v>252319.8</v>
      </c>
      <c r="G214">
        <v>89126.6</v>
      </c>
      <c r="H214">
        <v>136591.1</v>
      </c>
      <c r="I214" t="s">
        <v>334</v>
      </c>
    </row>
    <row r="215" spans="1:9" x14ac:dyDescent="0.45">
      <c r="A215">
        <v>141</v>
      </c>
      <c r="B215">
        <v>1</v>
      </c>
      <c r="C215">
        <v>4.7560000000000002</v>
      </c>
      <c r="D215">
        <v>7.2249999999999996</v>
      </c>
      <c r="E215">
        <v>7.6150000000000002</v>
      </c>
      <c r="F215">
        <v>247891.9</v>
      </c>
      <c r="G215">
        <v>98408.9</v>
      </c>
      <c r="H215">
        <v>129855.7</v>
      </c>
      <c r="I215" t="s">
        <v>334</v>
      </c>
    </row>
    <row r="216" spans="1:9" x14ac:dyDescent="0.45">
      <c r="A216">
        <v>141</v>
      </c>
      <c r="B216">
        <v>1</v>
      </c>
      <c r="C216">
        <v>4.7610000000000001</v>
      </c>
      <c r="D216">
        <v>7.2190000000000003</v>
      </c>
      <c r="E216">
        <v>7.6130000000000004</v>
      </c>
      <c r="F216">
        <v>226446</v>
      </c>
      <c r="G216">
        <v>89558.3</v>
      </c>
      <c r="H216">
        <v>117446.6</v>
      </c>
      <c r="I216" t="s">
        <v>334</v>
      </c>
    </row>
    <row r="217" spans="1:9" x14ac:dyDescent="0.45">
      <c r="A217">
        <v>141</v>
      </c>
      <c r="B217">
        <v>1</v>
      </c>
      <c r="C217">
        <v>4.7380000000000004</v>
      </c>
      <c r="D217">
        <v>7.2089999999999996</v>
      </c>
      <c r="E217">
        <v>7.5910000000000002</v>
      </c>
      <c r="F217">
        <v>268133.2</v>
      </c>
      <c r="G217">
        <v>106558.39999999999</v>
      </c>
      <c r="H217">
        <v>140476.20000000001</v>
      </c>
      <c r="I217" t="s">
        <v>334</v>
      </c>
    </row>
    <row r="218" spans="1:9" x14ac:dyDescent="0.45">
      <c r="A218">
        <v>143</v>
      </c>
      <c r="B218">
        <v>1</v>
      </c>
      <c r="C218">
        <v>4.8220000000000001</v>
      </c>
      <c r="D218">
        <v>7.23</v>
      </c>
      <c r="E218">
        <v>7.7930000000000001</v>
      </c>
      <c r="F218">
        <v>94309.6</v>
      </c>
      <c r="G218">
        <v>86304</v>
      </c>
      <c r="H218">
        <v>33071.699999999997</v>
      </c>
      <c r="I218" t="s">
        <v>334</v>
      </c>
    </row>
    <row r="219" spans="1:9" x14ac:dyDescent="0.45">
      <c r="A219">
        <v>143</v>
      </c>
      <c r="B219">
        <v>1</v>
      </c>
      <c r="C219">
        <v>4.8120000000000003</v>
      </c>
      <c r="D219">
        <v>7.2110000000000003</v>
      </c>
      <c r="E219">
        <v>7.7629999999999999</v>
      </c>
      <c r="F219">
        <v>77927.8</v>
      </c>
      <c r="G219">
        <v>81917.7</v>
      </c>
      <c r="H219">
        <v>29524.7</v>
      </c>
      <c r="I219" t="s">
        <v>334</v>
      </c>
    </row>
    <row r="220" spans="1:9" x14ac:dyDescent="0.45">
      <c r="A220">
        <v>143</v>
      </c>
      <c r="B220">
        <v>1</v>
      </c>
      <c r="C220">
        <v>4.8029999999999999</v>
      </c>
      <c r="D220">
        <v>7.2039999999999997</v>
      </c>
      <c r="E220">
        <v>7.76</v>
      </c>
      <c r="F220">
        <v>92060.800000000003</v>
      </c>
      <c r="G220">
        <v>85168.5</v>
      </c>
      <c r="H220">
        <v>31187</v>
      </c>
      <c r="I220" t="s">
        <v>334</v>
      </c>
    </row>
    <row r="221" spans="1:9" x14ac:dyDescent="0.45">
      <c r="A221">
        <v>144</v>
      </c>
      <c r="B221">
        <v>1</v>
      </c>
      <c r="C221">
        <v>4.8280000000000003</v>
      </c>
      <c r="D221">
        <v>7.226</v>
      </c>
      <c r="E221">
        <v>7.7869999999999999</v>
      </c>
      <c r="F221">
        <v>77615.600000000006</v>
      </c>
      <c r="G221">
        <v>90866.8</v>
      </c>
      <c r="H221">
        <v>25264.3</v>
      </c>
      <c r="I221" t="s">
        <v>334</v>
      </c>
    </row>
    <row r="222" spans="1:9" x14ac:dyDescent="0.45">
      <c r="A222">
        <v>144</v>
      </c>
      <c r="B222">
        <v>1</v>
      </c>
      <c r="C222">
        <v>4.8140000000000001</v>
      </c>
      <c r="D222">
        <v>7.2039999999999997</v>
      </c>
      <c r="E222">
        <v>7.7670000000000003</v>
      </c>
      <c r="F222">
        <v>75717</v>
      </c>
      <c r="G222">
        <v>88921.3</v>
      </c>
      <c r="H222">
        <v>24562.9</v>
      </c>
      <c r="I222" t="s">
        <v>334</v>
      </c>
    </row>
    <row r="223" spans="1:9" x14ac:dyDescent="0.45">
      <c r="A223">
        <v>144</v>
      </c>
      <c r="B223">
        <v>1</v>
      </c>
      <c r="C223">
        <v>4.8120000000000003</v>
      </c>
      <c r="D223">
        <v>7.2009999999999996</v>
      </c>
      <c r="E223">
        <v>7.7640000000000002</v>
      </c>
      <c r="F223">
        <v>77714.399999999994</v>
      </c>
      <c r="G223">
        <v>90722.6</v>
      </c>
      <c r="H223">
        <v>24479.599999999999</v>
      </c>
      <c r="I223" t="s">
        <v>334</v>
      </c>
    </row>
    <row r="224" spans="1:9" x14ac:dyDescent="0.45">
      <c r="A224">
        <v>146</v>
      </c>
      <c r="B224">
        <v>1</v>
      </c>
      <c r="C224">
        <v>4.76</v>
      </c>
      <c r="D224">
        <v>7.2240000000000002</v>
      </c>
      <c r="E224">
        <v>7.66</v>
      </c>
      <c r="F224">
        <v>231348.6</v>
      </c>
      <c r="G224">
        <v>88178.2</v>
      </c>
      <c r="H224">
        <v>124658.9</v>
      </c>
      <c r="I224" t="s">
        <v>334</v>
      </c>
    </row>
    <row r="225" spans="1:9" x14ac:dyDescent="0.45">
      <c r="A225">
        <v>146</v>
      </c>
      <c r="B225">
        <v>1</v>
      </c>
      <c r="C225">
        <v>4.7679999999999998</v>
      </c>
      <c r="D225">
        <v>7.2359999999999998</v>
      </c>
      <c r="E225">
        <v>7.6340000000000003</v>
      </c>
      <c r="F225">
        <v>225637</v>
      </c>
      <c r="G225">
        <v>86319.7</v>
      </c>
      <c r="H225">
        <v>120152.7</v>
      </c>
      <c r="I225" t="s">
        <v>334</v>
      </c>
    </row>
    <row r="226" spans="1:9" x14ac:dyDescent="0.45">
      <c r="A226">
        <v>146</v>
      </c>
      <c r="B226">
        <v>1</v>
      </c>
      <c r="C226">
        <v>4.7450000000000001</v>
      </c>
      <c r="D226">
        <v>7.2089999999999996</v>
      </c>
      <c r="E226">
        <v>7.6059999999999999</v>
      </c>
      <c r="F226">
        <v>226621.1</v>
      </c>
      <c r="G226">
        <v>86509.3</v>
      </c>
      <c r="H226">
        <v>121091.4</v>
      </c>
      <c r="I226" t="s">
        <v>334</v>
      </c>
    </row>
    <row r="227" spans="1:9" x14ac:dyDescent="0.45">
      <c r="A227">
        <v>147</v>
      </c>
      <c r="B227">
        <v>1</v>
      </c>
      <c r="C227">
        <v>4.7590000000000003</v>
      </c>
      <c r="D227">
        <v>7.2229999999999999</v>
      </c>
      <c r="E227">
        <v>7.62</v>
      </c>
      <c r="F227">
        <v>240661.2</v>
      </c>
      <c r="G227">
        <v>86464.3</v>
      </c>
      <c r="H227">
        <v>127578.9</v>
      </c>
      <c r="I227" t="s">
        <v>334</v>
      </c>
    </row>
    <row r="228" spans="1:9" x14ac:dyDescent="0.45">
      <c r="A228">
        <v>147</v>
      </c>
      <c r="B228">
        <v>1</v>
      </c>
      <c r="C228">
        <v>4.7539999999999996</v>
      </c>
      <c r="D228">
        <v>7.2160000000000002</v>
      </c>
      <c r="E228">
        <v>7.6130000000000004</v>
      </c>
      <c r="F228">
        <v>237612.4</v>
      </c>
      <c r="G228">
        <v>85722.5</v>
      </c>
      <c r="H228">
        <v>124132.7</v>
      </c>
      <c r="I228" t="s">
        <v>334</v>
      </c>
    </row>
    <row r="229" spans="1:9" x14ac:dyDescent="0.45">
      <c r="A229">
        <v>147</v>
      </c>
      <c r="B229">
        <v>1</v>
      </c>
      <c r="C229">
        <v>4.7510000000000003</v>
      </c>
      <c r="D229">
        <v>7.1970000000000001</v>
      </c>
      <c r="E229">
        <v>7.6020000000000003</v>
      </c>
      <c r="F229">
        <v>205322.1</v>
      </c>
      <c r="G229">
        <v>73547.399999999994</v>
      </c>
      <c r="H229">
        <v>104234.8</v>
      </c>
      <c r="I229" t="s">
        <v>334</v>
      </c>
    </row>
    <row r="230" spans="1:9" x14ac:dyDescent="0.45">
      <c r="A230">
        <v>149</v>
      </c>
      <c r="B230">
        <v>1</v>
      </c>
      <c r="C230">
        <v>4.806</v>
      </c>
      <c r="D230">
        <v>7.2060000000000004</v>
      </c>
      <c r="E230">
        <v>7.7649999999999997</v>
      </c>
      <c r="F230">
        <v>93430.1</v>
      </c>
      <c r="G230">
        <v>92807.5</v>
      </c>
      <c r="H230">
        <v>29250.5</v>
      </c>
      <c r="I230" t="s">
        <v>334</v>
      </c>
    </row>
    <row r="231" spans="1:9" x14ac:dyDescent="0.45">
      <c r="A231">
        <v>149</v>
      </c>
      <c r="B231">
        <v>1</v>
      </c>
      <c r="C231">
        <v>4.8029999999999999</v>
      </c>
      <c r="D231">
        <v>7.2</v>
      </c>
      <c r="E231">
        <v>7.7619999999999996</v>
      </c>
      <c r="F231">
        <v>87933.6</v>
      </c>
      <c r="G231">
        <v>88219</v>
      </c>
      <c r="H231">
        <v>28757.200000000001</v>
      </c>
      <c r="I231" t="s">
        <v>334</v>
      </c>
    </row>
    <row r="232" spans="1:9" x14ac:dyDescent="0.45">
      <c r="A232">
        <v>149</v>
      </c>
      <c r="B232">
        <v>1</v>
      </c>
      <c r="C232">
        <v>4.8029999999999999</v>
      </c>
      <c r="D232">
        <v>7.1989999999999998</v>
      </c>
      <c r="E232">
        <v>7.76</v>
      </c>
      <c r="F232">
        <v>87978.6</v>
      </c>
      <c r="G232">
        <v>88254.1</v>
      </c>
      <c r="H232">
        <v>28826.799999999999</v>
      </c>
      <c r="I232" t="s">
        <v>334</v>
      </c>
    </row>
    <row r="233" spans="1:9" x14ac:dyDescent="0.45">
      <c r="A233">
        <v>150</v>
      </c>
      <c r="B233">
        <v>1</v>
      </c>
      <c r="C233">
        <v>4.8150000000000004</v>
      </c>
      <c r="D233">
        <v>7.2030000000000003</v>
      </c>
      <c r="E233">
        <v>7.7889999999999997</v>
      </c>
      <c r="F233">
        <v>74737.2</v>
      </c>
      <c r="G233">
        <v>95946.5</v>
      </c>
      <c r="H233">
        <v>21047.200000000001</v>
      </c>
      <c r="I233" t="s">
        <v>334</v>
      </c>
    </row>
    <row r="234" spans="1:9" x14ac:dyDescent="0.45">
      <c r="A234">
        <v>150</v>
      </c>
      <c r="B234">
        <v>1</v>
      </c>
      <c r="C234">
        <v>4.8150000000000004</v>
      </c>
      <c r="D234">
        <v>7.2</v>
      </c>
      <c r="E234">
        <v>7.7869999999999999</v>
      </c>
      <c r="F234">
        <v>71461.899999999994</v>
      </c>
      <c r="G234">
        <v>91571.8</v>
      </c>
      <c r="H234">
        <v>20015.7</v>
      </c>
      <c r="I234" t="s">
        <v>334</v>
      </c>
    </row>
    <row r="235" spans="1:9" x14ac:dyDescent="0.45">
      <c r="A235">
        <v>150</v>
      </c>
      <c r="B235">
        <v>1</v>
      </c>
      <c r="C235">
        <v>4.8099999999999996</v>
      </c>
      <c r="D235">
        <v>7.1970000000000001</v>
      </c>
      <c r="E235">
        <v>7.782</v>
      </c>
      <c r="F235">
        <v>73291.7</v>
      </c>
      <c r="G235">
        <v>94115.8</v>
      </c>
      <c r="H235">
        <v>21018.400000000001</v>
      </c>
      <c r="I235" t="s">
        <v>334</v>
      </c>
    </row>
    <row r="236" spans="1:9" x14ac:dyDescent="0.45">
      <c r="A236">
        <v>152</v>
      </c>
      <c r="B236">
        <v>1</v>
      </c>
      <c r="C236">
        <v>4.774</v>
      </c>
      <c r="D236">
        <v>7.2359999999999998</v>
      </c>
      <c r="E236">
        <v>7.6369999999999996</v>
      </c>
      <c r="F236">
        <v>207751.3</v>
      </c>
      <c r="G236">
        <v>84588.6</v>
      </c>
      <c r="H236">
        <v>113417.2</v>
      </c>
      <c r="I236" t="s">
        <v>334</v>
      </c>
    </row>
    <row r="237" spans="1:9" x14ac:dyDescent="0.45">
      <c r="A237">
        <v>152</v>
      </c>
      <c r="B237">
        <v>1</v>
      </c>
      <c r="C237">
        <v>4.7709999999999999</v>
      </c>
      <c r="D237">
        <v>7.2320000000000002</v>
      </c>
      <c r="E237">
        <v>7.6310000000000002</v>
      </c>
      <c r="F237">
        <v>213336</v>
      </c>
      <c r="G237">
        <v>86208.3</v>
      </c>
      <c r="H237">
        <v>115796.5</v>
      </c>
      <c r="I237" t="s">
        <v>334</v>
      </c>
    </row>
    <row r="238" spans="1:9" x14ac:dyDescent="0.45">
      <c r="A238">
        <v>152</v>
      </c>
      <c r="B238">
        <v>1</v>
      </c>
      <c r="C238">
        <v>4.7530000000000001</v>
      </c>
      <c r="D238">
        <v>7.21</v>
      </c>
      <c r="E238">
        <v>7.6040000000000001</v>
      </c>
      <c r="F238">
        <v>222364.3</v>
      </c>
      <c r="G238">
        <v>90515.9</v>
      </c>
      <c r="H238">
        <v>120866</v>
      </c>
      <c r="I238" t="s">
        <v>334</v>
      </c>
    </row>
    <row r="239" spans="1:9" x14ac:dyDescent="0.45">
      <c r="A239">
        <v>153</v>
      </c>
      <c r="B239">
        <v>1</v>
      </c>
      <c r="C239">
        <v>4.7439999999999998</v>
      </c>
      <c r="D239">
        <v>7.1959999999999997</v>
      </c>
      <c r="E239">
        <v>7.5960000000000001</v>
      </c>
      <c r="F239">
        <v>218921.5</v>
      </c>
      <c r="G239">
        <v>86633.1</v>
      </c>
      <c r="H239">
        <v>114856</v>
      </c>
      <c r="I239" t="s">
        <v>334</v>
      </c>
    </row>
    <row r="240" spans="1:9" x14ac:dyDescent="0.45">
      <c r="A240">
        <v>153</v>
      </c>
      <c r="B240">
        <v>1</v>
      </c>
      <c r="C240">
        <v>4.742</v>
      </c>
      <c r="D240">
        <v>7.1950000000000003</v>
      </c>
      <c r="E240">
        <v>7.59</v>
      </c>
      <c r="F240">
        <v>226167.9</v>
      </c>
      <c r="G240">
        <v>89842.8</v>
      </c>
      <c r="H240">
        <v>120524.4</v>
      </c>
      <c r="I240" t="s">
        <v>334</v>
      </c>
    </row>
    <row r="241" spans="1:9" x14ac:dyDescent="0.45">
      <c r="A241">
        <v>153</v>
      </c>
      <c r="B241">
        <v>1</v>
      </c>
      <c r="C241">
        <v>4.7409999999999997</v>
      </c>
      <c r="D241">
        <v>7.1929999999999996</v>
      </c>
      <c r="E241">
        <v>7.5880000000000001</v>
      </c>
      <c r="F241">
        <v>227738.4</v>
      </c>
      <c r="G241">
        <v>89371.4</v>
      </c>
      <c r="H241">
        <v>120262.3</v>
      </c>
      <c r="I241" t="s">
        <v>334</v>
      </c>
    </row>
    <row r="242" spans="1:9" x14ac:dyDescent="0.45">
      <c r="A242">
        <v>155</v>
      </c>
      <c r="B242">
        <v>1</v>
      </c>
      <c r="C242">
        <v>4.8330000000000002</v>
      </c>
      <c r="D242">
        <v>7.2110000000000003</v>
      </c>
      <c r="E242">
        <v>7.84</v>
      </c>
      <c r="F242">
        <v>61044.2</v>
      </c>
      <c r="G242">
        <v>87699</v>
      </c>
      <c r="H242">
        <v>13407.6</v>
      </c>
      <c r="I242" t="s">
        <v>334</v>
      </c>
    </row>
    <row r="243" spans="1:9" x14ac:dyDescent="0.45">
      <c r="A243">
        <v>155</v>
      </c>
      <c r="B243">
        <v>1</v>
      </c>
      <c r="C243">
        <v>4.8289999999999997</v>
      </c>
      <c r="D243">
        <v>7.2069999999999999</v>
      </c>
      <c r="E243">
        <v>7.83</v>
      </c>
      <c r="F243">
        <v>60564.7</v>
      </c>
      <c r="G243">
        <v>88106.6</v>
      </c>
      <c r="H243">
        <v>13060.5</v>
      </c>
      <c r="I243" t="s">
        <v>334</v>
      </c>
    </row>
    <row r="244" spans="1:9" x14ac:dyDescent="0.45">
      <c r="A244">
        <v>155</v>
      </c>
      <c r="B244">
        <v>1</v>
      </c>
      <c r="C244">
        <v>4.819</v>
      </c>
      <c r="D244">
        <v>7.1950000000000003</v>
      </c>
      <c r="E244">
        <v>7.8239999999999998</v>
      </c>
      <c r="F244">
        <v>61570.400000000001</v>
      </c>
      <c r="G244">
        <v>88947</v>
      </c>
      <c r="H244">
        <v>13806.6</v>
      </c>
      <c r="I244" t="s">
        <v>334</v>
      </c>
    </row>
    <row r="245" spans="1:9" x14ac:dyDescent="0.45">
      <c r="A245">
        <v>156</v>
      </c>
      <c r="B245">
        <v>1</v>
      </c>
      <c r="C245">
        <v>4.8220000000000001</v>
      </c>
      <c r="D245">
        <v>7.2050000000000001</v>
      </c>
      <c r="E245">
        <v>7.8109999999999999</v>
      </c>
      <c r="F245">
        <v>66985.8</v>
      </c>
      <c r="G245">
        <v>86241.3</v>
      </c>
      <c r="H245">
        <v>15124.6</v>
      </c>
      <c r="I245" t="s">
        <v>334</v>
      </c>
    </row>
    <row r="246" spans="1:9" x14ac:dyDescent="0.45">
      <c r="A246">
        <v>156</v>
      </c>
      <c r="B246">
        <v>1</v>
      </c>
      <c r="C246">
        <v>4.8150000000000004</v>
      </c>
      <c r="D246">
        <v>7.2009999999999996</v>
      </c>
      <c r="E246">
        <v>7.8010000000000002</v>
      </c>
      <c r="F246">
        <v>68470</v>
      </c>
      <c r="G246">
        <v>88963.199999999997</v>
      </c>
      <c r="H246">
        <v>15613.3</v>
      </c>
      <c r="I246" t="s">
        <v>334</v>
      </c>
    </row>
    <row r="247" spans="1:9" x14ac:dyDescent="0.45">
      <c r="A247">
        <v>156</v>
      </c>
      <c r="B247">
        <v>1</v>
      </c>
      <c r="C247">
        <v>4.819</v>
      </c>
      <c r="D247">
        <v>7.202</v>
      </c>
      <c r="E247">
        <v>7.8</v>
      </c>
      <c r="F247">
        <v>69187.5</v>
      </c>
      <c r="G247">
        <v>90573.6</v>
      </c>
      <c r="H247">
        <v>17426.400000000001</v>
      </c>
      <c r="I247" t="s">
        <v>334</v>
      </c>
    </row>
    <row r="248" spans="1:9" x14ac:dyDescent="0.45">
      <c r="A248">
        <v>157</v>
      </c>
      <c r="B248">
        <v>1</v>
      </c>
      <c r="C248">
        <v>4.774</v>
      </c>
      <c r="D248">
        <v>7.2190000000000003</v>
      </c>
      <c r="E248">
        <v>7.6269999999999998</v>
      </c>
      <c r="F248">
        <v>171804.9</v>
      </c>
      <c r="G248">
        <v>97610.2</v>
      </c>
      <c r="H248">
        <v>95771.8</v>
      </c>
      <c r="I248" t="s">
        <v>334</v>
      </c>
    </row>
    <row r="249" spans="1:9" x14ac:dyDescent="0.45">
      <c r="A249">
        <v>157</v>
      </c>
      <c r="B249">
        <v>1</v>
      </c>
      <c r="C249">
        <v>4.7539999999999996</v>
      </c>
      <c r="D249">
        <v>7.1920000000000002</v>
      </c>
      <c r="E249">
        <v>7.5949999999999998</v>
      </c>
      <c r="F249">
        <v>183812.5</v>
      </c>
      <c r="G249">
        <v>104121.4</v>
      </c>
      <c r="H249">
        <v>102682.7</v>
      </c>
      <c r="I249" t="s">
        <v>334</v>
      </c>
    </row>
    <row r="250" spans="1:9" x14ac:dyDescent="0.45">
      <c r="A250">
        <v>157</v>
      </c>
      <c r="B250">
        <v>1</v>
      </c>
      <c r="C250">
        <v>4.7530000000000001</v>
      </c>
      <c r="D250">
        <v>7.1890000000000001</v>
      </c>
      <c r="E250">
        <v>7.593</v>
      </c>
      <c r="F250">
        <v>181435.8</v>
      </c>
      <c r="G250">
        <v>102576.1</v>
      </c>
      <c r="H250">
        <v>100800.4</v>
      </c>
      <c r="I250" t="s">
        <v>334</v>
      </c>
    </row>
    <row r="251" spans="1:9" x14ac:dyDescent="0.45">
      <c r="A251">
        <v>158</v>
      </c>
      <c r="B251">
        <v>1</v>
      </c>
      <c r="C251">
        <v>4.7720000000000002</v>
      </c>
      <c r="D251">
        <v>7.2160000000000002</v>
      </c>
      <c r="E251">
        <v>7.6289999999999996</v>
      </c>
      <c r="F251">
        <v>176275.8</v>
      </c>
      <c r="G251">
        <v>91426.3</v>
      </c>
      <c r="H251">
        <v>93605.9</v>
      </c>
      <c r="I251" t="s">
        <v>334</v>
      </c>
    </row>
    <row r="252" spans="1:9" x14ac:dyDescent="0.45">
      <c r="A252">
        <v>158</v>
      </c>
      <c r="B252">
        <v>1</v>
      </c>
      <c r="C252">
        <v>4.7610000000000001</v>
      </c>
      <c r="D252">
        <v>7.202</v>
      </c>
      <c r="E252">
        <v>7.6109999999999998</v>
      </c>
      <c r="F252">
        <v>180589.4</v>
      </c>
      <c r="G252">
        <v>93516</v>
      </c>
      <c r="H252">
        <v>95226.9</v>
      </c>
      <c r="I252" t="s">
        <v>334</v>
      </c>
    </row>
    <row r="253" spans="1:9" x14ac:dyDescent="0.45">
      <c r="A253">
        <v>158</v>
      </c>
      <c r="B253">
        <v>1</v>
      </c>
      <c r="C253">
        <v>4.7549999999999999</v>
      </c>
      <c r="D253">
        <v>7.194</v>
      </c>
      <c r="E253">
        <v>7.601</v>
      </c>
      <c r="F253">
        <v>184035.9</v>
      </c>
      <c r="G253">
        <v>95516.4</v>
      </c>
      <c r="H253">
        <v>97714.3</v>
      </c>
      <c r="I253" t="s">
        <v>334</v>
      </c>
    </row>
    <row r="254" spans="1:9" x14ac:dyDescent="0.45">
      <c r="A254">
        <v>160</v>
      </c>
      <c r="B254">
        <v>1</v>
      </c>
      <c r="C254">
        <v>4.7919999999999998</v>
      </c>
      <c r="D254">
        <v>7.226</v>
      </c>
      <c r="E254">
        <v>7.6520000000000001</v>
      </c>
      <c r="F254">
        <v>158753.4</v>
      </c>
      <c r="G254">
        <v>84546.9</v>
      </c>
      <c r="H254">
        <v>81989.2</v>
      </c>
      <c r="I254" t="s">
        <v>334</v>
      </c>
    </row>
    <row r="255" spans="1:9" x14ac:dyDescent="0.45">
      <c r="A255">
        <v>160</v>
      </c>
      <c r="B255">
        <v>1</v>
      </c>
      <c r="C255">
        <v>4.7779999999999996</v>
      </c>
      <c r="D255">
        <v>7.2160000000000002</v>
      </c>
      <c r="E255">
        <v>7.6340000000000003</v>
      </c>
      <c r="F255">
        <v>168648.2</v>
      </c>
      <c r="G255">
        <v>90572.4</v>
      </c>
      <c r="H255">
        <v>86288</v>
      </c>
      <c r="I255" t="s">
        <v>334</v>
      </c>
    </row>
    <row r="256" spans="1:9" x14ac:dyDescent="0.45">
      <c r="A256">
        <v>160</v>
      </c>
      <c r="B256">
        <v>1</v>
      </c>
      <c r="C256">
        <v>4.7699999999999996</v>
      </c>
      <c r="D256">
        <v>7.2080000000000002</v>
      </c>
      <c r="E256">
        <v>7.6260000000000003</v>
      </c>
      <c r="F256">
        <v>171755.9</v>
      </c>
      <c r="G256">
        <v>91332.2</v>
      </c>
      <c r="H256">
        <v>88704.1</v>
      </c>
      <c r="I256" t="s">
        <v>334</v>
      </c>
    </row>
    <row r="257" spans="1:9" x14ac:dyDescent="0.45">
      <c r="A257">
        <v>161</v>
      </c>
      <c r="B257">
        <v>1</v>
      </c>
      <c r="C257">
        <v>4.7759999999999998</v>
      </c>
      <c r="D257">
        <v>7.2160000000000002</v>
      </c>
      <c r="E257">
        <v>7.6310000000000002</v>
      </c>
      <c r="F257">
        <v>168890.3</v>
      </c>
      <c r="G257">
        <v>96932.4</v>
      </c>
      <c r="H257">
        <v>88922.9</v>
      </c>
      <c r="I257" t="s">
        <v>334</v>
      </c>
    </row>
    <row r="258" spans="1:9" x14ac:dyDescent="0.45">
      <c r="A258">
        <v>161</v>
      </c>
      <c r="B258">
        <v>1</v>
      </c>
      <c r="C258">
        <v>4.782</v>
      </c>
      <c r="D258">
        <v>7.2060000000000004</v>
      </c>
      <c r="E258">
        <v>7.6280000000000001</v>
      </c>
      <c r="F258">
        <v>144198.39999999999</v>
      </c>
      <c r="G258">
        <v>82717.399999999994</v>
      </c>
      <c r="H258">
        <v>75903.5</v>
      </c>
      <c r="I258" t="s">
        <v>334</v>
      </c>
    </row>
    <row r="259" spans="1:9" x14ac:dyDescent="0.45">
      <c r="A259">
        <v>161</v>
      </c>
      <c r="B259">
        <v>1</v>
      </c>
      <c r="C259">
        <v>4.7770000000000001</v>
      </c>
      <c r="D259">
        <v>7.2119999999999997</v>
      </c>
      <c r="E259">
        <v>7.6269999999999998</v>
      </c>
      <c r="F259">
        <v>167875.5</v>
      </c>
      <c r="G259">
        <v>95912.8</v>
      </c>
      <c r="H259">
        <v>87934.1</v>
      </c>
      <c r="I259" t="s">
        <v>334</v>
      </c>
    </row>
    <row r="260" spans="1:9" x14ac:dyDescent="0.45">
      <c r="A260">
        <v>163</v>
      </c>
      <c r="B260">
        <v>1</v>
      </c>
      <c r="C260">
        <v>4.798</v>
      </c>
      <c r="D260">
        <v>7.1959999999999997</v>
      </c>
      <c r="E260">
        <v>7.7160000000000002</v>
      </c>
      <c r="F260">
        <v>75099</v>
      </c>
      <c r="G260">
        <v>89117.4</v>
      </c>
      <c r="H260">
        <v>31979.200000000001</v>
      </c>
      <c r="I260" t="s">
        <v>334</v>
      </c>
    </row>
    <row r="261" spans="1:9" x14ac:dyDescent="0.45">
      <c r="A261">
        <v>163</v>
      </c>
      <c r="B261">
        <v>1</v>
      </c>
      <c r="C261">
        <v>4.7969999999999997</v>
      </c>
      <c r="D261">
        <v>7.1920000000000002</v>
      </c>
      <c r="E261">
        <v>7.7080000000000002</v>
      </c>
      <c r="F261">
        <v>76351.5</v>
      </c>
      <c r="G261">
        <v>93344</v>
      </c>
      <c r="H261">
        <v>33652.699999999997</v>
      </c>
      <c r="I261" t="s">
        <v>334</v>
      </c>
    </row>
    <row r="262" spans="1:9" x14ac:dyDescent="0.45">
      <c r="A262">
        <v>163</v>
      </c>
      <c r="B262">
        <v>1</v>
      </c>
      <c r="C262">
        <v>4.7969999999999997</v>
      </c>
      <c r="D262">
        <v>7.194</v>
      </c>
      <c r="E262">
        <v>7.6360000000000001</v>
      </c>
      <c r="F262">
        <v>79147.399999999994</v>
      </c>
      <c r="G262">
        <v>95083.5</v>
      </c>
      <c r="H262">
        <v>35383</v>
      </c>
      <c r="I262" t="s">
        <v>334</v>
      </c>
    </row>
    <row r="263" spans="1:9" x14ac:dyDescent="0.45">
      <c r="A263">
        <v>164</v>
      </c>
      <c r="B263">
        <v>1</v>
      </c>
      <c r="C263">
        <v>4.7930000000000001</v>
      </c>
      <c r="D263">
        <v>7.2</v>
      </c>
      <c r="E263">
        <v>7.633</v>
      </c>
      <c r="F263">
        <v>86368.4</v>
      </c>
      <c r="G263">
        <v>106715.9</v>
      </c>
      <c r="H263">
        <v>33903.4</v>
      </c>
      <c r="I263" t="s">
        <v>334</v>
      </c>
    </row>
    <row r="264" spans="1:9" x14ac:dyDescent="0.45">
      <c r="A264">
        <v>164</v>
      </c>
      <c r="B264">
        <v>1</v>
      </c>
      <c r="C264">
        <v>4.7939999999999996</v>
      </c>
      <c r="D264">
        <v>7.1959999999999997</v>
      </c>
      <c r="E264">
        <v>7.6280000000000001</v>
      </c>
      <c r="F264">
        <v>84833.8</v>
      </c>
      <c r="G264">
        <v>104700.7</v>
      </c>
      <c r="H264">
        <v>34796.5</v>
      </c>
      <c r="I264" t="s">
        <v>334</v>
      </c>
    </row>
    <row r="265" spans="1:9" x14ac:dyDescent="0.45">
      <c r="A265">
        <v>164</v>
      </c>
      <c r="B265">
        <v>1</v>
      </c>
      <c r="C265">
        <v>4.7910000000000004</v>
      </c>
      <c r="D265">
        <v>7.1920000000000002</v>
      </c>
      <c r="E265">
        <v>7.6230000000000002</v>
      </c>
      <c r="F265">
        <v>86282.5</v>
      </c>
      <c r="G265">
        <v>107186.1</v>
      </c>
      <c r="H265">
        <v>39006.400000000001</v>
      </c>
      <c r="I265" t="s">
        <v>334</v>
      </c>
    </row>
    <row r="266" spans="1:9" x14ac:dyDescent="0.45">
      <c r="A266">
        <v>167</v>
      </c>
      <c r="B266">
        <v>1</v>
      </c>
      <c r="C266">
        <v>4.7480000000000002</v>
      </c>
      <c r="D266">
        <v>7.1890000000000001</v>
      </c>
      <c r="E266">
        <v>7.5880000000000001</v>
      </c>
      <c r="F266">
        <v>167718.20000000001</v>
      </c>
      <c r="G266">
        <v>74413.399999999994</v>
      </c>
      <c r="H266">
        <v>83105.7</v>
      </c>
      <c r="I266" t="s">
        <v>334</v>
      </c>
    </row>
    <row r="267" spans="1:9" x14ac:dyDescent="0.45">
      <c r="A267">
        <v>167</v>
      </c>
      <c r="B267">
        <v>1</v>
      </c>
      <c r="C267">
        <v>4.7320000000000002</v>
      </c>
      <c r="D267">
        <v>7.1909999999999998</v>
      </c>
      <c r="E267">
        <v>7.5709999999999997</v>
      </c>
      <c r="F267">
        <v>216505.3</v>
      </c>
      <c r="G267">
        <v>112399.1</v>
      </c>
      <c r="H267">
        <v>112399.1</v>
      </c>
      <c r="I267" t="s">
        <v>334</v>
      </c>
    </row>
    <row r="268" spans="1:9" x14ac:dyDescent="0.45">
      <c r="A268">
        <v>167</v>
      </c>
      <c r="B268">
        <v>1</v>
      </c>
      <c r="C268">
        <v>4.7300000000000004</v>
      </c>
      <c r="D268">
        <v>7.181</v>
      </c>
      <c r="E268">
        <v>7.5640000000000001</v>
      </c>
      <c r="F268">
        <v>197503.7</v>
      </c>
      <c r="G268">
        <v>92063.4</v>
      </c>
      <c r="H268">
        <v>105609.2</v>
      </c>
      <c r="I268" t="s">
        <v>334</v>
      </c>
    </row>
    <row r="269" spans="1:9" x14ac:dyDescent="0.45">
      <c r="A269">
        <v>168</v>
      </c>
      <c r="B269">
        <v>1</v>
      </c>
      <c r="C269">
        <v>4.7210000000000001</v>
      </c>
      <c r="D269">
        <v>7.1879999999999997</v>
      </c>
      <c r="E269">
        <v>7.5579999999999998</v>
      </c>
      <c r="F269">
        <v>255173.5</v>
      </c>
      <c r="G269">
        <v>91474.7</v>
      </c>
      <c r="H269">
        <v>131500</v>
      </c>
      <c r="I269" t="s">
        <v>334</v>
      </c>
    </row>
    <row r="270" spans="1:9" x14ac:dyDescent="0.45">
      <c r="A270">
        <v>168</v>
      </c>
      <c r="B270">
        <v>1</v>
      </c>
      <c r="C270">
        <v>4.7190000000000003</v>
      </c>
      <c r="D270">
        <v>7.1849999999999996</v>
      </c>
      <c r="E270">
        <v>7.556</v>
      </c>
      <c r="F270">
        <v>251543.7</v>
      </c>
      <c r="G270">
        <v>90201.3</v>
      </c>
      <c r="H270">
        <v>128842.1</v>
      </c>
      <c r="I270" t="s">
        <v>334</v>
      </c>
    </row>
    <row r="271" spans="1:9" x14ac:dyDescent="0.45">
      <c r="A271">
        <v>168</v>
      </c>
      <c r="B271">
        <v>1</v>
      </c>
      <c r="C271">
        <v>4.7169999999999996</v>
      </c>
      <c r="D271">
        <v>7.181</v>
      </c>
      <c r="E271">
        <v>7.5519999999999996</v>
      </c>
      <c r="F271">
        <v>252092.79999999999</v>
      </c>
      <c r="G271">
        <v>89227.3</v>
      </c>
      <c r="H271">
        <v>128916.6</v>
      </c>
      <c r="I271" t="s">
        <v>334</v>
      </c>
    </row>
    <row r="272" spans="1:9" x14ac:dyDescent="0.45">
      <c r="A272">
        <v>171</v>
      </c>
      <c r="B272">
        <v>1</v>
      </c>
      <c r="C272">
        <v>4.7850000000000001</v>
      </c>
      <c r="D272">
        <v>7.1849999999999996</v>
      </c>
      <c r="E272">
        <v>7.6180000000000003</v>
      </c>
      <c r="F272">
        <v>86427.9</v>
      </c>
      <c r="G272">
        <v>86729.8</v>
      </c>
      <c r="H272">
        <v>39123.4</v>
      </c>
      <c r="I272" t="s">
        <v>334</v>
      </c>
    </row>
    <row r="273" spans="1:9" x14ac:dyDescent="0.45">
      <c r="A273">
        <v>171</v>
      </c>
      <c r="B273">
        <v>1</v>
      </c>
      <c r="C273">
        <v>4.7779999999999996</v>
      </c>
      <c r="D273">
        <v>7.1829999999999998</v>
      </c>
      <c r="E273">
        <v>7.6079999999999997</v>
      </c>
      <c r="F273">
        <v>94964.3</v>
      </c>
      <c r="G273">
        <v>94611.6</v>
      </c>
      <c r="H273">
        <v>41947</v>
      </c>
      <c r="I273" t="s">
        <v>334</v>
      </c>
    </row>
    <row r="274" spans="1:9" x14ac:dyDescent="0.45">
      <c r="A274">
        <v>171</v>
      </c>
      <c r="B274">
        <v>1</v>
      </c>
      <c r="C274">
        <v>4.7779999999999996</v>
      </c>
      <c r="D274">
        <v>7.1840000000000002</v>
      </c>
      <c r="E274">
        <v>7.6079999999999997</v>
      </c>
      <c r="F274">
        <v>97545.3</v>
      </c>
      <c r="G274">
        <v>99015.9</v>
      </c>
      <c r="H274">
        <v>46967.3</v>
      </c>
      <c r="I274" t="s">
        <v>334</v>
      </c>
    </row>
    <row r="275" spans="1:9" x14ac:dyDescent="0.45">
      <c r="A275">
        <v>172</v>
      </c>
      <c r="B275">
        <v>1</v>
      </c>
      <c r="C275">
        <v>4.7910000000000004</v>
      </c>
      <c r="D275">
        <v>7.19</v>
      </c>
      <c r="E275">
        <v>7.63</v>
      </c>
      <c r="F275">
        <v>83111.5</v>
      </c>
      <c r="G275">
        <v>85894.5</v>
      </c>
      <c r="H275">
        <v>37151.5</v>
      </c>
      <c r="I275" t="s">
        <v>334</v>
      </c>
    </row>
    <row r="276" spans="1:9" x14ac:dyDescent="0.45">
      <c r="A276">
        <v>172</v>
      </c>
      <c r="B276">
        <v>1</v>
      </c>
      <c r="C276">
        <v>4.79</v>
      </c>
      <c r="D276">
        <v>7.1950000000000003</v>
      </c>
      <c r="E276">
        <v>7.6280000000000001</v>
      </c>
      <c r="F276">
        <v>89970.5</v>
      </c>
      <c r="G276">
        <v>90934.5</v>
      </c>
      <c r="H276">
        <v>37250.6</v>
      </c>
      <c r="I276" t="s">
        <v>334</v>
      </c>
    </row>
    <row r="277" spans="1:9" x14ac:dyDescent="0.45">
      <c r="A277">
        <v>172</v>
      </c>
      <c r="B277">
        <v>1</v>
      </c>
      <c r="C277">
        <v>4.7859999999999996</v>
      </c>
      <c r="D277">
        <v>7.1840000000000002</v>
      </c>
      <c r="E277">
        <v>7.6210000000000004</v>
      </c>
      <c r="F277">
        <v>84576.1</v>
      </c>
      <c r="G277">
        <v>87172.9</v>
      </c>
      <c r="H277">
        <v>34683.800000000003</v>
      </c>
      <c r="I277" t="s">
        <v>334</v>
      </c>
    </row>
    <row r="278" spans="1:9" x14ac:dyDescent="0.45">
      <c r="A278">
        <v>175</v>
      </c>
      <c r="B278">
        <v>1</v>
      </c>
      <c r="C278">
        <v>4.734</v>
      </c>
      <c r="D278">
        <v>7.1959999999999997</v>
      </c>
      <c r="E278">
        <v>7.5780000000000003</v>
      </c>
      <c r="F278">
        <v>230706.6</v>
      </c>
      <c r="G278">
        <v>85209.1</v>
      </c>
      <c r="H278">
        <v>117175.4</v>
      </c>
      <c r="I278" t="s">
        <v>334</v>
      </c>
    </row>
    <row r="279" spans="1:9" x14ac:dyDescent="0.45">
      <c r="A279">
        <v>175</v>
      </c>
      <c r="B279">
        <v>1</v>
      </c>
      <c r="C279">
        <v>4.7229999999999999</v>
      </c>
      <c r="D279">
        <v>7.1779999999999999</v>
      </c>
      <c r="E279">
        <v>7.556</v>
      </c>
      <c r="F279">
        <v>226730.1</v>
      </c>
      <c r="G279">
        <v>83924</v>
      </c>
      <c r="H279">
        <v>115218.1</v>
      </c>
      <c r="I279" t="s">
        <v>334</v>
      </c>
    </row>
    <row r="280" spans="1:9" x14ac:dyDescent="0.45">
      <c r="A280">
        <v>175</v>
      </c>
      <c r="B280">
        <v>1</v>
      </c>
      <c r="C280">
        <v>4.7160000000000002</v>
      </c>
      <c r="D280">
        <v>7.1769999999999996</v>
      </c>
      <c r="E280">
        <v>7.5519999999999996</v>
      </c>
      <c r="F280">
        <v>245523.9</v>
      </c>
      <c r="G280">
        <v>90797.7</v>
      </c>
      <c r="H280">
        <v>125857.1</v>
      </c>
      <c r="I280" t="s">
        <v>334</v>
      </c>
    </row>
    <row r="281" spans="1:9" x14ac:dyDescent="0.45">
      <c r="A281">
        <v>176</v>
      </c>
      <c r="B281">
        <v>1</v>
      </c>
      <c r="C281">
        <v>4.7409999999999997</v>
      </c>
      <c r="D281">
        <v>7.2050000000000001</v>
      </c>
      <c r="E281">
        <v>7.593</v>
      </c>
      <c r="F281">
        <v>229936.3</v>
      </c>
      <c r="G281">
        <v>77398.5</v>
      </c>
      <c r="H281">
        <v>103824.8</v>
      </c>
      <c r="I281" t="s">
        <v>334</v>
      </c>
    </row>
    <row r="282" spans="1:9" x14ac:dyDescent="0.45">
      <c r="A282">
        <v>176</v>
      </c>
      <c r="B282">
        <v>1</v>
      </c>
      <c r="C282">
        <v>4.7249999999999996</v>
      </c>
      <c r="D282">
        <v>7.2</v>
      </c>
      <c r="E282">
        <v>7.5629999999999997</v>
      </c>
      <c r="F282">
        <v>281372.2</v>
      </c>
      <c r="G282">
        <v>99683</v>
      </c>
      <c r="H282">
        <v>148414.1</v>
      </c>
      <c r="I282" t="s">
        <v>334</v>
      </c>
    </row>
    <row r="283" spans="1:9" x14ac:dyDescent="0.45">
      <c r="A283">
        <v>176</v>
      </c>
      <c r="B283">
        <v>1</v>
      </c>
      <c r="C283">
        <v>4.702</v>
      </c>
      <c r="D283">
        <v>7.1740000000000004</v>
      </c>
      <c r="E283">
        <v>7.532</v>
      </c>
      <c r="F283">
        <v>299391.7</v>
      </c>
      <c r="G283">
        <v>105346.2</v>
      </c>
      <c r="H283">
        <v>156798.5</v>
      </c>
      <c r="I283" t="s">
        <v>334</v>
      </c>
    </row>
    <row r="284" spans="1:9" x14ac:dyDescent="0.45">
      <c r="A284">
        <v>179</v>
      </c>
      <c r="B284">
        <v>1</v>
      </c>
      <c r="C284">
        <v>4.7919999999999998</v>
      </c>
      <c r="D284">
        <v>7.226</v>
      </c>
      <c r="E284">
        <v>7.6520000000000001</v>
      </c>
      <c r="F284">
        <v>158753.4</v>
      </c>
      <c r="G284">
        <v>84546.9</v>
      </c>
      <c r="H284">
        <v>81989.2</v>
      </c>
      <c r="I284" t="s">
        <v>334</v>
      </c>
    </row>
    <row r="285" spans="1:9" x14ac:dyDescent="0.45">
      <c r="A285">
        <v>179</v>
      </c>
      <c r="B285">
        <v>1</v>
      </c>
      <c r="C285">
        <v>4.7779999999999996</v>
      </c>
      <c r="D285">
        <v>7.2160000000000002</v>
      </c>
      <c r="E285">
        <v>7.6340000000000003</v>
      </c>
      <c r="F285">
        <v>168648.2</v>
      </c>
      <c r="G285">
        <v>90572.4</v>
      </c>
      <c r="H285">
        <v>86288</v>
      </c>
      <c r="I285" t="s">
        <v>334</v>
      </c>
    </row>
    <row r="286" spans="1:9" x14ac:dyDescent="0.45">
      <c r="A286">
        <v>179</v>
      </c>
      <c r="B286">
        <v>1</v>
      </c>
      <c r="C286">
        <v>4.7699999999999996</v>
      </c>
      <c r="D286">
        <v>7.2080000000000002</v>
      </c>
      <c r="E286">
        <v>7.6260000000000003</v>
      </c>
      <c r="F286">
        <v>171755.9</v>
      </c>
      <c r="G286">
        <v>91332.2</v>
      </c>
      <c r="H286">
        <v>88704.1</v>
      </c>
      <c r="I286" t="s">
        <v>334</v>
      </c>
    </row>
    <row r="287" spans="1:9" x14ac:dyDescent="0.45">
      <c r="A287">
        <v>180</v>
      </c>
      <c r="B287">
        <v>1</v>
      </c>
      <c r="C287">
        <v>4.7759999999999998</v>
      </c>
      <c r="D287">
        <v>7.2160000000000002</v>
      </c>
      <c r="E287">
        <v>7.6310000000000002</v>
      </c>
      <c r="F287">
        <v>168890.3</v>
      </c>
      <c r="G287">
        <v>96932.4</v>
      </c>
      <c r="H287">
        <v>88922.9</v>
      </c>
      <c r="I287" t="s">
        <v>334</v>
      </c>
    </row>
    <row r="288" spans="1:9" x14ac:dyDescent="0.45">
      <c r="A288">
        <v>180</v>
      </c>
      <c r="B288">
        <v>1</v>
      </c>
      <c r="C288">
        <v>4.782</v>
      </c>
      <c r="D288">
        <v>7.2060000000000004</v>
      </c>
      <c r="E288">
        <v>7.6280000000000001</v>
      </c>
      <c r="F288">
        <v>144198.39999999999</v>
      </c>
      <c r="G288">
        <v>82717.399999999994</v>
      </c>
      <c r="H288">
        <v>75903.5</v>
      </c>
      <c r="I288" t="s">
        <v>334</v>
      </c>
    </row>
    <row r="289" spans="1:9" x14ac:dyDescent="0.45">
      <c r="A289">
        <v>180</v>
      </c>
      <c r="B289">
        <v>1</v>
      </c>
      <c r="C289">
        <v>4.7770000000000001</v>
      </c>
      <c r="D289">
        <v>7.2119999999999997</v>
      </c>
      <c r="E289">
        <v>7.6269999999999998</v>
      </c>
      <c r="F289">
        <v>167875.5</v>
      </c>
      <c r="G289">
        <v>95912.8</v>
      </c>
      <c r="H289">
        <v>87934.1</v>
      </c>
      <c r="I289" t="s">
        <v>334</v>
      </c>
    </row>
    <row r="290" spans="1:9" x14ac:dyDescent="0.45">
      <c r="A290">
        <v>181</v>
      </c>
      <c r="B290">
        <v>1</v>
      </c>
      <c r="C290">
        <v>4.8079999999999998</v>
      </c>
      <c r="D290">
        <v>7.2050000000000001</v>
      </c>
      <c r="E290">
        <v>7.6470000000000002</v>
      </c>
      <c r="F290">
        <v>71806.5</v>
      </c>
      <c r="G290">
        <v>103635.8</v>
      </c>
      <c r="H290">
        <v>28773.9</v>
      </c>
      <c r="I290" t="s">
        <v>334</v>
      </c>
    </row>
    <row r="291" spans="1:9" x14ac:dyDescent="0.45">
      <c r="A291">
        <v>181</v>
      </c>
      <c r="B291">
        <v>1</v>
      </c>
      <c r="C291">
        <v>4.8010000000000002</v>
      </c>
      <c r="D291">
        <v>7.1950000000000003</v>
      </c>
      <c r="E291">
        <v>7.6360000000000001</v>
      </c>
      <c r="F291">
        <v>69754.600000000006</v>
      </c>
      <c r="G291">
        <v>103624.2</v>
      </c>
      <c r="H291">
        <v>30546.2</v>
      </c>
      <c r="I291" t="s">
        <v>334</v>
      </c>
    </row>
    <row r="292" spans="1:9" x14ac:dyDescent="0.45">
      <c r="A292">
        <v>181</v>
      </c>
      <c r="B292">
        <v>1</v>
      </c>
      <c r="C292">
        <v>4.8120000000000003</v>
      </c>
      <c r="D292">
        <v>7.21</v>
      </c>
      <c r="E292">
        <v>7.6349999999999998</v>
      </c>
      <c r="F292">
        <v>71275.600000000006</v>
      </c>
      <c r="G292">
        <v>103142.2</v>
      </c>
      <c r="H292">
        <v>27294.799999999999</v>
      </c>
      <c r="I292" t="s">
        <v>334</v>
      </c>
    </row>
    <row r="293" spans="1:9" x14ac:dyDescent="0.45">
      <c r="A293">
        <v>182</v>
      </c>
      <c r="B293">
        <v>1</v>
      </c>
      <c r="C293">
        <v>4.8109999999999999</v>
      </c>
      <c r="D293">
        <v>7.2050000000000001</v>
      </c>
      <c r="E293">
        <v>7.74</v>
      </c>
      <c r="F293">
        <v>68905.8</v>
      </c>
      <c r="G293">
        <v>97691.7</v>
      </c>
      <c r="H293">
        <v>25784.799999999999</v>
      </c>
      <c r="I293" t="s">
        <v>334</v>
      </c>
    </row>
    <row r="294" spans="1:9" x14ac:dyDescent="0.45">
      <c r="A294">
        <v>182</v>
      </c>
      <c r="B294">
        <v>1</v>
      </c>
      <c r="C294">
        <v>4.8029999999999999</v>
      </c>
      <c r="D294">
        <v>7.1909999999999998</v>
      </c>
      <c r="E294">
        <v>7.7249999999999996</v>
      </c>
      <c r="F294">
        <v>69291.8</v>
      </c>
      <c r="G294">
        <v>97991.6</v>
      </c>
      <c r="H294">
        <v>24434.9</v>
      </c>
      <c r="I294" t="s">
        <v>334</v>
      </c>
    </row>
    <row r="295" spans="1:9" x14ac:dyDescent="0.45">
      <c r="A295">
        <v>182</v>
      </c>
      <c r="B295">
        <v>1</v>
      </c>
      <c r="C295">
        <v>4.806</v>
      </c>
      <c r="D295">
        <v>7.1909999999999998</v>
      </c>
      <c r="E295">
        <v>7.7229999999999999</v>
      </c>
      <c r="F295">
        <v>63738.9</v>
      </c>
      <c r="G295">
        <v>89936.1</v>
      </c>
      <c r="H295">
        <v>21489.3</v>
      </c>
      <c r="I295" t="s">
        <v>334</v>
      </c>
    </row>
    <row r="296" spans="1:9" x14ac:dyDescent="0.45">
      <c r="A296">
        <v>185</v>
      </c>
      <c r="B296">
        <v>1</v>
      </c>
      <c r="C296">
        <v>4.7480000000000002</v>
      </c>
      <c r="D296">
        <v>7.2050000000000001</v>
      </c>
      <c r="E296">
        <v>7.5940000000000003</v>
      </c>
      <c r="F296">
        <v>196017</v>
      </c>
      <c r="G296">
        <v>76539.3</v>
      </c>
      <c r="H296">
        <v>99198.9</v>
      </c>
      <c r="I296" t="s">
        <v>334</v>
      </c>
    </row>
    <row r="297" spans="1:9" x14ac:dyDescent="0.45">
      <c r="A297">
        <v>185</v>
      </c>
      <c r="B297">
        <v>1</v>
      </c>
      <c r="C297">
        <v>4.7160000000000002</v>
      </c>
      <c r="D297">
        <v>7.1719999999999997</v>
      </c>
      <c r="E297">
        <v>7.548</v>
      </c>
      <c r="F297">
        <v>230282.6</v>
      </c>
      <c r="G297">
        <v>90944.5</v>
      </c>
      <c r="H297">
        <v>118116.5</v>
      </c>
      <c r="I297" t="s">
        <v>334</v>
      </c>
    </row>
    <row r="298" spans="1:9" x14ac:dyDescent="0.45">
      <c r="A298">
        <v>185</v>
      </c>
      <c r="B298">
        <v>1</v>
      </c>
      <c r="C298">
        <v>4.702</v>
      </c>
      <c r="D298">
        <v>7.1660000000000004</v>
      </c>
      <c r="E298">
        <v>7.5439999999999996</v>
      </c>
      <c r="F298">
        <v>228056.1</v>
      </c>
      <c r="G298">
        <v>90210.7</v>
      </c>
      <c r="H298">
        <v>117374.5</v>
      </c>
      <c r="I298" t="s">
        <v>334</v>
      </c>
    </row>
    <row r="299" spans="1:9" x14ac:dyDescent="0.45">
      <c r="A299">
        <v>186</v>
      </c>
      <c r="B299">
        <v>1</v>
      </c>
      <c r="C299">
        <v>4.7240000000000002</v>
      </c>
      <c r="D299">
        <v>7.1829999999999998</v>
      </c>
      <c r="E299">
        <v>7.5640000000000001</v>
      </c>
      <c r="F299">
        <v>231203.7</v>
      </c>
      <c r="G299">
        <v>89211.5</v>
      </c>
      <c r="H299">
        <v>109793</v>
      </c>
      <c r="I299" t="s">
        <v>334</v>
      </c>
    </row>
    <row r="300" spans="1:9" x14ac:dyDescent="0.45">
      <c r="A300">
        <v>186</v>
      </c>
      <c r="B300">
        <v>1</v>
      </c>
      <c r="C300">
        <v>4.7210000000000001</v>
      </c>
      <c r="D300">
        <v>7.173</v>
      </c>
      <c r="E300">
        <v>7.5570000000000004</v>
      </c>
      <c r="F300">
        <v>220833.9</v>
      </c>
      <c r="G300">
        <v>85128.1</v>
      </c>
      <c r="H300">
        <v>102284.3</v>
      </c>
      <c r="I300" t="s">
        <v>334</v>
      </c>
    </row>
    <row r="301" spans="1:9" x14ac:dyDescent="0.45">
      <c r="A301">
        <v>186</v>
      </c>
      <c r="B301">
        <v>1</v>
      </c>
      <c r="C301">
        <v>4.7190000000000003</v>
      </c>
      <c r="D301">
        <v>7.1760000000000002</v>
      </c>
      <c r="E301">
        <v>7.5549999999999997</v>
      </c>
      <c r="F301">
        <v>229349.7</v>
      </c>
      <c r="G301">
        <v>88517.9</v>
      </c>
      <c r="H301">
        <v>108590.1</v>
      </c>
      <c r="I301" t="s">
        <v>334</v>
      </c>
    </row>
    <row r="302" spans="1:9" x14ac:dyDescent="0.45">
      <c r="A302">
        <v>193</v>
      </c>
      <c r="B302">
        <v>1</v>
      </c>
      <c r="C302">
        <v>4.7619999999999996</v>
      </c>
      <c r="D302">
        <v>7.2030000000000003</v>
      </c>
      <c r="E302">
        <v>7.6130000000000004</v>
      </c>
      <c r="F302">
        <v>144778.5</v>
      </c>
      <c r="G302">
        <v>57672.3</v>
      </c>
      <c r="H302">
        <v>66390.899999999994</v>
      </c>
      <c r="I302" t="s">
        <v>334</v>
      </c>
    </row>
    <row r="303" spans="1:9" x14ac:dyDescent="0.45">
      <c r="A303">
        <v>193</v>
      </c>
      <c r="B303">
        <v>1</v>
      </c>
      <c r="C303">
        <v>4.7249999999999996</v>
      </c>
      <c r="D303">
        <v>7.1760000000000002</v>
      </c>
      <c r="E303">
        <v>7.5640000000000001</v>
      </c>
      <c r="F303">
        <v>192966.7</v>
      </c>
      <c r="G303">
        <v>77825.779208581473</v>
      </c>
      <c r="H303">
        <v>89693.3</v>
      </c>
      <c r="I303" t="s">
        <v>334</v>
      </c>
    </row>
    <row r="304" spans="1:9" x14ac:dyDescent="0.45">
      <c r="A304">
        <v>193</v>
      </c>
      <c r="B304">
        <v>1</v>
      </c>
      <c r="C304">
        <v>4.7169999999999996</v>
      </c>
      <c r="D304">
        <v>7.1719999999999997</v>
      </c>
      <c r="E304">
        <v>7.5490000000000004</v>
      </c>
      <c r="F304">
        <v>216252.2</v>
      </c>
      <c r="G304">
        <v>87217.1</v>
      </c>
      <c r="H304">
        <v>105223</v>
      </c>
      <c r="I304" t="s">
        <v>334</v>
      </c>
    </row>
    <row r="305" spans="1:9" x14ac:dyDescent="0.45">
      <c r="A305">
        <v>194</v>
      </c>
      <c r="B305">
        <v>1</v>
      </c>
      <c r="C305">
        <v>4.7350000000000003</v>
      </c>
      <c r="D305">
        <v>7.1779999999999999</v>
      </c>
      <c r="E305">
        <v>7.5709999999999997</v>
      </c>
      <c r="F305">
        <v>175021.4</v>
      </c>
      <c r="G305">
        <v>82290</v>
      </c>
      <c r="H305">
        <v>80698.8</v>
      </c>
      <c r="I305" t="s">
        <v>334</v>
      </c>
    </row>
    <row r="306" spans="1:9" x14ac:dyDescent="0.45">
      <c r="A306">
        <v>194</v>
      </c>
      <c r="B306">
        <v>1</v>
      </c>
      <c r="C306">
        <v>4.7370000000000001</v>
      </c>
      <c r="D306">
        <v>7.1749999999999998</v>
      </c>
      <c r="E306">
        <v>7.5709999999999997</v>
      </c>
      <c r="F306">
        <v>163498.9</v>
      </c>
      <c r="G306">
        <v>77111.7</v>
      </c>
      <c r="H306">
        <v>74096.899999999994</v>
      </c>
      <c r="I306" t="s">
        <v>334</v>
      </c>
    </row>
    <row r="307" spans="1:9" x14ac:dyDescent="0.45">
      <c r="A307">
        <v>194</v>
      </c>
      <c r="B307">
        <v>1</v>
      </c>
      <c r="C307">
        <v>4.7380000000000004</v>
      </c>
      <c r="D307">
        <v>7.1760000000000002</v>
      </c>
      <c r="E307">
        <v>7.57</v>
      </c>
      <c r="F307">
        <v>163244.29999999999</v>
      </c>
      <c r="G307">
        <v>76303.8</v>
      </c>
      <c r="H307">
        <v>76043.600000000006</v>
      </c>
      <c r="I307" t="s">
        <v>334</v>
      </c>
    </row>
    <row r="308" spans="1:9" x14ac:dyDescent="0.45">
      <c r="A308">
        <v>201</v>
      </c>
      <c r="B308">
        <v>1</v>
      </c>
      <c r="C308">
        <v>4.7160000000000002</v>
      </c>
      <c r="D308">
        <v>7.1719999999999997</v>
      </c>
      <c r="E308">
        <v>7.5510000000000002</v>
      </c>
      <c r="F308">
        <v>222166.3</v>
      </c>
      <c r="G308">
        <v>89965.8</v>
      </c>
      <c r="H308">
        <v>98331.7</v>
      </c>
      <c r="I308" t="s">
        <v>334</v>
      </c>
    </row>
    <row r="309" spans="1:9" x14ac:dyDescent="0.45">
      <c r="A309">
        <v>201</v>
      </c>
      <c r="B309">
        <v>1</v>
      </c>
      <c r="C309">
        <v>4.718</v>
      </c>
      <c r="D309">
        <v>7.181</v>
      </c>
      <c r="E309">
        <v>7.548</v>
      </c>
      <c r="F309">
        <v>237976.1</v>
      </c>
      <c r="G309">
        <v>99616.2</v>
      </c>
      <c r="H309">
        <v>116785.8</v>
      </c>
      <c r="I309" t="s">
        <v>334</v>
      </c>
    </row>
    <row r="310" spans="1:9" x14ac:dyDescent="0.45">
      <c r="A310">
        <v>201</v>
      </c>
      <c r="B310">
        <v>1</v>
      </c>
      <c r="C310">
        <v>4.7130000000000001</v>
      </c>
      <c r="D310">
        <v>7.1760000000000002</v>
      </c>
      <c r="E310">
        <v>7.5439999999999996</v>
      </c>
      <c r="F310">
        <v>237940.8</v>
      </c>
      <c r="G310">
        <v>97405.3</v>
      </c>
      <c r="H310">
        <v>115735.9</v>
      </c>
      <c r="I310" t="s">
        <v>334</v>
      </c>
    </row>
    <row r="311" spans="1:9" x14ac:dyDescent="0.45">
      <c r="A311">
        <v>202</v>
      </c>
      <c r="B311">
        <v>1</v>
      </c>
      <c r="C311">
        <v>4.7290000000000001</v>
      </c>
      <c r="D311">
        <v>7.181</v>
      </c>
      <c r="E311">
        <v>7.5679999999999996</v>
      </c>
      <c r="F311">
        <v>198511.9</v>
      </c>
      <c r="G311">
        <v>78333.399999999994</v>
      </c>
      <c r="H311">
        <v>90454</v>
      </c>
      <c r="I311" t="s">
        <v>334</v>
      </c>
    </row>
    <row r="312" spans="1:9" x14ac:dyDescent="0.45">
      <c r="A312">
        <v>202</v>
      </c>
      <c r="B312">
        <v>1</v>
      </c>
      <c r="C312">
        <v>4.7190000000000003</v>
      </c>
      <c r="D312">
        <v>7.1710000000000003</v>
      </c>
      <c r="E312">
        <v>7.5540000000000003</v>
      </c>
      <c r="F312">
        <v>199488.5</v>
      </c>
      <c r="G312">
        <v>79172.600000000006</v>
      </c>
      <c r="H312">
        <v>90249.3</v>
      </c>
      <c r="I312" t="s">
        <v>334</v>
      </c>
    </row>
    <row r="313" spans="1:9" x14ac:dyDescent="0.45">
      <c r="A313">
        <v>202</v>
      </c>
      <c r="B313">
        <v>1</v>
      </c>
      <c r="C313">
        <v>4.7169999999999996</v>
      </c>
      <c r="D313">
        <v>7.1719999999999997</v>
      </c>
      <c r="E313">
        <v>7.5519999999999996</v>
      </c>
      <c r="F313">
        <v>209911.9</v>
      </c>
      <c r="G313">
        <v>83451.899999999994</v>
      </c>
      <c r="H313">
        <v>95776.1</v>
      </c>
      <c r="I313" t="s">
        <v>334</v>
      </c>
    </row>
    <row r="314" spans="1:9" x14ac:dyDescent="0.45">
      <c r="A314">
        <v>209</v>
      </c>
      <c r="B314">
        <v>1</v>
      </c>
      <c r="C314">
        <v>4.7249999999999996</v>
      </c>
      <c r="D314">
        <v>7.173</v>
      </c>
      <c r="E314">
        <v>7.5570000000000004</v>
      </c>
      <c r="F314">
        <v>187437.8</v>
      </c>
      <c r="G314">
        <v>79778.100000000006</v>
      </c>
      <c r="H314">
        <v>87751</v>
      </c>
      <c r="I314" t="s">
        <v>334</v>
      </c>
    </row>
    <row r="315" spans="1:9" x14ac:dyDescent="0.45">
      <c r="A315">
        <v>209</v>
      </c>
      <c r="B315">
        <v>1</v>
      </c>
      <c r="C315">
        <v>4.7229999999999999</v>
      </c>
      <c r="D315">
        <v>7.1710000000000003</v>
      </c>
      <c r="E315">
        <v>7.5549999999999997</v>
      </c>
      <c r="F315">
        <v>192331.4</v>
      </c>
      <c r="G315">
        <v>81252.2</v>
      </c>
      <c r="H315">
        <v>87284.4</v>
      </c>
      <c r="I315" t="s">
        <v>334</v>
      </c>
    </row>
    <row r="316" spans="1:9" x14ac:dyDescent="0.45">
      <c r="A316">
        <v>209</v>
      </c>
      <c r="B316">
        <v>1</v>
      </c>
      <c r="C316">
        <v>4.72</v>
      </c>
      <c r="D316">
        <v>7.1689999999999996</v>
      </c>
      <c r="E316">
        <v>7.55</v>
      </c>
      <c r="F316">
        <v>202434.7</v>
      </c>
      <c r="G316">
        <v>87296</v>
      </c>
      <c r="H316">
        <v>94338.2</v>
      </c>
      <c r="I316" t="s">
        <v>334</v>
      </c>
    </row>
    <row r="317" spans="1:9" x14ac:dyDescent="0.45">
      <c r="A317">
        <v>210</v>
      </c>
      <c r="B317">
        <v>1</v>
      </c>
      <c r="C317">
        <v>4.7850000000000001</v>
      </c>
      <c r="D317">
        <v>7.2069999999999999</v>
      </c>
      <c r="E317">
        <v>7.6779999999999999</v>
      </c>
      <c r="F317">
        <v>95272.2</v>
      </c>
      <c r="G317">
        <v>42766.2</v>
      </c>
      <c r="H317">
        <v>44066.9</v>
      </c>
      <c r="I317" t="s">
        <v>334</v>
      </c>
    </row>
    <row r="318" spans="1:9" x14ac:dyDescent="0.45">
      <c r="A318">
        <v>210</v>
      </c>
      <c r="B318">
        <v>1</v>
      </c>
      <c r="C318">
        <v>4.7569999999999997</v>
      </c>
      <c r="D318">
        <v>7.1790000000000003</v>
      </c>
      <c r="E318">
        <v>7.5990000000000002</v>
      </c>
      <c r="F318">
        <v>114564.8</v>
      </c>
      <c r="G318">
        <v>52898.5</v>
      </c>
      <c r="H318">
        <v>52624.3</v>
      </c>
      <c r="I318" t="s">
        <v>334</v>
      </c>
    </row>
    <row r="319" spans="1:9" x14ac:dyDescent="0.45">
      <c r="A319">
        <v>210</v>
      </c>
      <c r="B319">
        <v>1</v>
      </c>
      <c r="C319">
        <v>4.7430000000000003</v>
      </c>
      <c r="D319">
        <v>7.181</v>
      </c>
      <c r="E319">
        <v>7.5819999999999999</v>
      </c>
      <c r="F319">
        <v>151415.6</v>
      </c>
      <c r="G319">
        <v>67581.100000000006</v>
      </c>
      <c r="H319">
        <v>68957.2</v>
      </c>
      <c r="I319" t="s">
        <v>334</v>
      </c>
    </row>
    <row r="320" spans="1:9" x14ac:dyDescent="0.45">
      <c r="A320">
        <v>217</v>
      </c>
      <c r="B320">
        <v>1</v>
      </c>
      <c r="C320">
        <v>4.851</v>
      </c>
      <c r="D320">
        <v>7.2389999999999999</v>
      </c>
      <c r="E320">
        <v>7.782</v>
      </c>
      <c r="F320">
        <v>39067.599999999999</v>
      </c>
      <c r="G320">
        <v>18434.3</v>
      </c>
      <c r="H320">
        <v>16973.099999999999</v>
      </c>
      <c r="I320" t="s">
        <v>334</v>
      </c>
    </row>
    <row r="321" spans="1:9" x14ac:dyDescent="0.45">
      <c r="A321">
        <v>217</v>
      </c>
      <c r="B321">
        <v>1</v>
      </c>
      <c r="C321">
        <v>4.7850000000000001</v>
      </c>
      <c r="D321">
        <v>7.2110000000000003</v>
      </c>
      <c r="E321">
        <v>7.6379999999999999</v>
      </c>
      <c r="F321">
        <v>106346.9</v>
      </c>
      <c r="G321">
        <v>47520.2</v>
      </c>
      <c r="H321">
        <v>54276.5</v>
      </c>
      <c r="I321" t="s">
        <v>334</v>
      </c>
    </row>
    <row r="322" spans="1:9" x14ac:dyDescent="0.45">
      <c r="A322">
        <v>217</v>
      </c>
      <c r="B322">
        <v>1</v>
      </c>
      <c r="C322">
        <v>4.7679999999999998</v>
      </c>
      <c r="D322">
        <v>7.1959999999999997</v>
      </c>
      <c r="E322">
        <v>7.6159999999999997</v>
      </c>
      <c r="F322">
        <v>122383.9</v>
      </c>
      <c r="G322">
        <v>54453.4</v>
      </c>
      <c r="H322">
        <v>58557.2</v>
      </c>
      <c r="I322" t="s">
        <v>334</v>
      </c>
    </row>
    <row r="323" spans="1:9" x14ac:dyDescent="0.45">
      <c r="A323">
        <v>218</v>
      </c>
      <c r="B323">
        <v>1</v>
      </c>
      <c r="C323">
        <v>4.7939999999999996</v>
      </c>
      <c r="D323">
        <v>7.2009999999999996</v>
      </c>
      <c r="E323">
        <v>7.7270000000000003</v>
      </c>
      <c r="F323">
        <v>68920.899999999994</v>
      </c>
      <c r="G323">
        <v>28727.8</v>
      </c>
      <c r="H323">
        <v>23194.1</v>
      </c>
      <c r="I323" t="s">
        <v>334</v>
      </c>
    </row>
    <row r="324" spans="1:9" x14ac:dyDescent="0.45">
      <c r="A324">
        <v>218</v>
      </c>
      <c r="B324">
        <v>1</v>
      </c>
      <c r="C324">
        <v>4.7729999999999997</v>
      </c>
      <c r="D324">
        <v>7.19</v>
      </c>
      <c r="E324">
        <v>7.6559999999999997</v>
      </c>
      <c r="F324">
        <v>98321.9</v>
      </c>
      <c r="G324">
        <v>39682.6</v>
      </c>
      <c r="H324">
        <v>47028.3</v>
      </c>
      <c r="I324" t="s">
        <v>334</v>
      </c>
    </row>
    <row r="325" spans="1:9" x14ac:dyDescent="0.45">
      <c r="A325">
        <v>218</v>
      </c>
      <c r="B325">
        <v>1</v>
      </c>
      <c r="C325">
        <v>4.774</v>
      </c>
      <c r="D325">
        <v>7.2110000000000003</v>
      </c>
      <c r="E325">
        <v>7.6239999999999997</v>
      </c>
      <c r="F325">
        <v>122485.3</v>
      </c>
      <c r="G325">
        <v>51240.4</v>
      </c>
      <c r="H325">
        <v>60289.9</v>
      </c>
      <c r="I325" t="s">
        <v>334</v>
      </c>
    </row>
    <row r="326" spans="1:9" x14ac:dyDescent="0.45">
      <c r="A326">
        <v>221</v>
      </c>
      <c r="B326">
        <v>1</v>
      </c>
      <c r="C326">
        <v>4.7939999999999996</v>
      </c>
      <c r="D326">
        <v>7.202</v>
      </c>
      <c r="E326">
        <v>7.7089999999999996</v>
      </c>
      <c r="F326">
        <v>74408</v>
      </c>
      <c r="G326">
        <v>36258.6</v>
      </c>
      <c r="H326">
        <v>29233.4</v>
      </c>
      <c r="I326" t="s">
        <v>334</v>
      </c>
    </row>
    <row r="327" spans="1:9" x14ac:dyDescent="0.45">
      <c r="A327">
        <v>221</v>
      </c>
      <c r="B327">
        <v>1</v>
      </c>
      <c r="C327">
        <v>4.7939999999999996</v>
      </c>
      <c r="D327">
        <v>7.2</v>
      </c>
      <c r="E327">
        <v>7.7039999999999997</v>
      </c>
      <c r="F327">
        <v>70878.7</v>
      </c>
      <c r="G327">
        <v>34117.4</v>
      </c>
      <c r="H327">
        <v>27774.400000000001</v>
      </c>
      <c r="I327" t="s">
        <v>334</v>
      </c>
    </row>
    <row r="328" spans="1:9" x14ac:dyDescent="0.45">
      <c r="A328">
        <v>221</v>
      </c>
      <c r="B328">
        <v>1</v>
      </c>
      <c r="C328">
        <v>4.798</v>
      </c>
      <c r="D328">
        <v>7.2080000000000002</v>
      </c>
      <c r="E328">
        <v>7.7039999999999997</v>
      </c>
      <c r="F328">
        <v>74152.899999999994</v>
      </c>
      <c r="G328">
        <v>36080.199999999997</v>
      </c>
      <c r="H328">
        <v>30709</v>
      </c>
      <c r="I328" t="s">
        <v>334</v>
      </c>
    </row>
    <row r="329" spans="1:9" x14ac:dyDescent="0.45">
      <c r="A329">
        <v>222</v>
      </c>
      <c r="B329">
        <v>1</v>
      </c>
      <c r="C329">
        <v>4.7679999999999998</v>
      </c>
      <c r="D329">
        <v>7.1859999999999999</v>
      </c>
      <c r="E329">
        <v>7.6589999999999998</v>
      </c>
      <c r="F329">
        <v>105991.7</v>
      </c>
      <c r="G329">
        <v>52138.6</v>
      </c>
      <c r="H329">
        <v>45508.6</v>
      </c>
      <c r="I329" t="s">
        <v>334</v>
      </c>
    </row>
    <row r="330" spans="1:9" x14ac:dyDescent="0.45">
      <c r="A330">
        <v>222</v>
      </c>
      <c r="B330">
        <v>1</v>
      </c>
      <c r="C330">
        <v>4.7629999999999999</v>
      </c>
      <c r="D330">
        <v>7.1879999999999997</v>
      </c>
      <c r="E330">
        <v>7.6040000000000001</v>
      </c>
      <c r="F330">
        <v>117807.9</v>
      </c>
      <c r="G330">
        <v>58134.9</v>
      </c>
      <c r="H330">
        <v>56434.1</v>
      </c>
      <c r="I330" t="s">
        <v>334</v>
      </c>
    </row>
    <row r="331" spans="1:9" x14ac:dyDescent="0.45">
      <c r="A331">
        <v>222</v>
      </c>
      <c r="B331">
        <v>1</v>
      </c>
      <c r="C331">
        <v>4.758</v>
      </c>
      <c r="D331">
        <v>7.1859999999999999</v>
      </c>
      <c r="E331">
        <v>7.5979999999999999</v>
      </c>
      <c r="F331">
        <v>124445.1</v>
      </c>
      <c r="G331">
        <v>64241.3</v>
      </c>
      <c r="H331">
        <v>57479.6</v>
      </c>
      <c r="I331" t="s">
        <v>334</v>
      </c>
    </row>
    <row r="332" spans="1:9" x14ac:dyDescent="0.45">
      <c r="A332">
        <v>226</v>
      </c>
      <c r="B332">
        <v>1</v>
      </c>
      <c r="C332">
        <v>4.7619999999999996</v>
      </c>
      <c r="D332">
        <v>7.1479999999999997</v>
      </c>
      <c r="E332">
        <v>7.6470000000000002</v>
      </c>
      <c r="F332">
        <v>78598.3</v>
      </c>
      <c r="G332">
        <v>31979.9</v>
      </c>
      <c r="H332">
        <v>34482.199999999997</v>
      </c>
      <c r="I332" t="s">
        <v>334</v>
      </c>
    </row>
    <row r="333" spans="1:9" x14ac:dyDescent="0.45">
      <c r="A333">
        <v>226</v>
      </c>
      <c r="B333">
        <v>1</v>
      </c>
      <c r="C333">
        <v>4.6989999999999998</v>
      </c>
      <c r="D333">
        <v>7.1479999999999997</v>
      </c>
      <c r="E333">
        <v>7.5179999999999998</v>
      </c>
      <c r="F333">
        <v>171973</v>
      </c>
      <c r="G333">
        <v>72800</v>
      </c>
      <c r="H333">
        <v>73203.8</v>
      </c>
      <c r="I333" t="s">
        <v>334</v>
      </c>
    </row>
    <row r="334" spans="1:9" x14ac:dyDescent="0.45">
      <c r="A334">
        <v>226</v>
      </c>
      <c r="B334">
        <v>1</v>
      </c>
      <c r="C334">
        <v>4.6909999999999998</v>
      </c>
      <c r="D334">
        <v>7.1449999999999996</v>
      </c>
      <c r="E334">
        <v>7.5039999999999996</v>
      </c>
      <c r="F334">
        <v>184550.39999999999</v>
      </c>
      <c r="G334">
        <v>78504.5</v>
      </c>
      <c r="H334">
        <v>83926</v>
      </c>
      <c r="I334" t="s">
        <v>334</v>
      </c>
    </row>
    <row r="335" spans="1:9" x14ac:dyDescent="0.45">
      <c r="A335">
        <v>236</v>
      </c>
      <c r="B335">
        <v>4</v>
      </c>
      <c r="C335">
        <v>4.867</v>
      </c>
      <c r="D335">
        <v>7.3550000000000004</v>
      </c>
      <c r="E335">
        <v>7.7359999999999998</v>
      </c>
      <c r="F335">
        <v>273254</v>
      </c>
      <c r="G335">
        <v>240053</v>
      </c>
      <c r="H335">
        <v>246980</v>
      </c>
      <c r="I335" t="s">
        <v>334</v>
      </c>
    </row>
    <row r="336" spans="1:9" x14ac:dyDescent="0.45">
      <c r="A336">
        <v>236</v>
      </c>
      <c r="B336">
        <v>4</v>
      </c>
      <c r="C336">
        <v>4.8419999999999996</v>
      </c>
      <c r="D336">
        <v>7.3339999999999996</v>
      </c>
      <c r="E336">
        <v>7.702</v>
      </c>
      <c r="F336">
        <v>309470</v>
      </c>
      <c r="G336">
        <v>274281</v>
      </c>
      <c r="H336">
        <v>307328</v>
      </c>
      <c r="I336" t="s">
        <v>334</v>
      </c>
    </row>
    <row r="337" spans="1:9" x14ac:dyDescent="0.45">
      <c r="A337">
        <v>236</v>
      </c>
      <c r="B337">
        <v>4</v>
      </c>
      <c r="C337">
        <v>4.8339999999999996</v>
      </c>
      <c r="D337">
        <v>7.3259999999999996</v>
      </c>
      <c r="E337">
        <v>7.6980000000000004</v>
      </c>
      <c r="F337">
        <v>323186</v>
      </c>
      <c r="G337">
        <v>286964</v>
      </c>
      <c r="H337">
        <v>323884</v>
      </c>
      <c r="I337" t="s">
        <v>334</v>
      </c>
    </row>
    <row r="338" spans="1:9" x14ac:dyDescent="0.45">
      <c r="A338">
        <v>237</v>
      </c>
      <c r="B338">
        <v>4</v>
      </c>
      <c r="C338">
        <v>4.8849999999999998</v>
      </c>
      <c r="D338">
        <v>7.3310000000000004</v>
      </c>
      <c r="E338">
        <v>7.782</v>
      </c>
      <c r="F338">
        <v>148373</v>
      </c>
      <c r="G338">
        <v>74334</v>
      </c>
      <c r="H338">
        <v>87470</v>
      </c>
      <c r="I338" t="s">
        <v>334</v>
      </c>
    </row>
    <row r="339" spans="1:9" x14ac:dyDescent="0.45">
      <c r="A339">
        <v>237</v>
      </c>
      <c r="B339">
        <v>4</v>
      </c>
      <c r="C339">
        <v>4.8760000000000003</v>
      </c>
      <c r="D339">
        <v>7.3150000000000004</v>
      </c>
      <c r="E339">
        <v>7.7629999999999999</v>
      </c>
      <c r="F339">
        <v>153029</v>
      </c>
      <c r="G339">
        <v>76938</v>
      </c>
      <c r="H339">
        <v>91398</v>
      </c>
      <c r="I339" t="s">
        <v>334</v>
      </c>
    </row>
    <row r="340" spans="1:9" x14ac:dyDescent="0.45">
      <c r="A340">
        <v>237</v>
      </c>
      <c r="B340">
        <v>4</v>
      </c>
      <c r="C340">
        <v>4.8760000000000003</v>
      </c>
      <c r="D340">
        <v>7.3140000000000001</v>
      </c>
      <c r="E340">
        <v>7.7619999999999996</v>
      </c>
      <c r="F340">
        <v>142779</v>
      </c>
      <c r="G340">
        <v>74681</v>
      </c>
      <c r="H340">
        <v>90776</v>
      </c>
      <c r="I340" t="s">
        <v>334</v>
      </c>
    </row>
    <row r="341" spans="1:9" x14ac:dyDescent="0.45">
      <c r="A341">
        <v>238</v>
      </c>
      <c r="B341">
        <v>4</v>
      </c>
      <c r="C341">
        <v>4.8710000000000004</v>
      </c>
      <c r="D341">
        <v>7.3029999999999999</v>
      </c>
      <c r="E341">
        <v>7.758</v>
      </c>
      <c r="F341">
        <v>135984</v>
      </c>
      <c r="G341">
        <v>60125</v>
      </c>
      <c r="H341">
        <v>77484</v>
      </c>
      <c r="I341" t="s">
        <v>334</v>
      </c>
    </row>
    <row r="342" spans="1:9" x14ac:dyDescent="0.45">
      <c r="A342">
        <v>238</v>
      </c>
      <c r="B342">
        <v>4</v>
      </c>
      <c r="C342">
        <v>4.8470000000000004</v>
      </c>
      <c r="D342">
        <v>7.2990000000000004</v>
      </c>
      <c r="E342">
        <v>7.734</v>
      </c>
      <c r="F342">
        <v>205428</v>
      </c>
      <c r="G342">
        <v>91383</v>
      </c>
      <c r="H342">
        <v>120235</v>
      </c>
      <c r="I342" t="s">
        <v>334</v>
      </c>
    </row>
    <row r="343" spans="1:9" x14ac:dyDescent="0.45">
      <c r="A343">
        <v>238</v>
      </c>
      <c r="B343">
        <v>4</v>
      </c>
      <c r="C343">
        <v>4.7839999999999998</v>
      </c>
      <c r="D343">
        <v>7.2539999999999996</v>
      </c>
      <c r="E343">
        <v>7.6980000000000004</v>
      </c>
      <c r="F343">
        <v>185270</v>
      </c>
      <c r="G343">
        <v>82691</v>
      </c>
      <c r="H343">
        <v>106980</v>
      </c>
      <c r="I343" t="s">
        <v>334</v>
      </c>
    </row>
    <row r="344" spans="1:9" x14ac:dyDescent="0.45">
      <c r="A344">
        <v>239</v>
      </c>
      <c r="B344">
        <v>4</v>
      </c>
      <c r="C344">
        <v>4.8529999999999998</v>
      </c>
      <c r="D344">
        <v>7.298</v>
      </c>
      <c r="E344">
        <v>7.7430000000000003</v>
      </c>
      <c r="F344">
        <v>176910</v>
      </c>
      <c r="G344">
        <v>77729</v>
      </c>
      <c r="H344">
        <v>93855</v>
      </c>
      <c r="I344" t="s">
        <v>334</v>
      </c>
    </row>
    <row r="345" spans="1:9" x14ac:dyDescent="0.45">
      <c r="A345">
        <v>239</v>
      </c>
      <c r="B345">
        <v>4</v>
      </c>
      <c r="C345">
        <v>4.8520000000000003</v>
      </c>
      <c r="D345">
        <v>7.3070000000000004</v>
      </c>
      <c r="E345">
        <v>7.74</v>
      </c>
      <c r="F345">
        <v>211369</v>
      </c>
      <c r="G345">
        <v>94182</v>
      </c>
      <c r="H345">
        <v>126743</v>
      </c>
      <c r="I345" t="s">
        <v>334</v>
      </c>
    </row>
    <row r="346" spans="1:9" x14ac:dyDescent="0.45">
      <c r="A346">
        <v>239</v>
      </c>
      <c r="B346">
        <v>4</v>
      </c>
      <c r="C346">
        <v>4.8380000000000001</v>
      </c>
      <c r="D346">
        <v>7.2969999999999997</v>
      </c>
      <c r="E346">
        <v>7.7240000000000002</v>
      </c>
      <c r="F346">
        <v>236752</v>
      </c>
      <c r="G346">
        <v>104157</v>
      </c>
      <c r="H346">
        <v>140210</v>
      </c>
      <c r="I346" t="s">
        <v>334</v>
      </c>
    </row>
    <row r="347" spans="1:9" x14ac:dyDescent="0.45">
      <c r="A347">
        <v>240</v>
      </c>
      <c r="B347">
        <v>4</v>
      </c>
      <c r="C347">
        <v>4.859</v>
      </c>
      <c r="D347">
        <v>7.3010000000000002</v>
      </c>
      <c r="E347">
        <v>7.75</v>
      </c>
      <c r="F347">
        <v>171424</v>
      </c>
      <c r="G347">
        <v>80550</v>
      </c>
      <c r="H347">
        <v>90089</v>
      </c>
      <c r="I347" t="s">
        <v>334</v>
      </c>
    </row>
    <row r="348" spans="1:9" x14ac:dyDescent="0.45">
      <c r="A348">
        <v>240</v>
      </c>
      <c r="B348">
        <v>4</v>
      </c>
      <c r="C348">
        <v>4.8559999999999999</v>
      </c>
      <c r="D348">
        <v>7.3</v>
      </c>
      <c r="E348">
        <v>7.7489999999999997</v>
      </c>
      <c r="F348">
        <v>180310</v>
      </c>
      <c r="G348">
        <v>85692</v>
      </c>
      <c r="H348">
        <v>92901</v>
      </c>
      <c r="I348" t="s">
        <v>334</v>
      </c>
    </row>
    <row r="349" spans="1:9" x14ac:dyDescent="0.45">
      <c r="A349">
        <v>240</v>
      </c>
      <c r="B349">
        <v>4</v>
      </c>
      <c r="C349">
        <v>4.8499999999999996</v>
      </c>
      <c r="D349">
        <v>7.2960000000000003</v>
      </c>
      <c r="E349">
        <v>7.7409999999999997</v>
      </c>
      <c r="F349">
        <v>189841</v>
      </c>
      <c r="G349">
        <v>87695</v>
      </c>
      <c r="H349">
        <v>95299</v>
      </c>
      <c r="I349" t="s">
        <v>334</v>
      </c>
    </row>
    <row r="350" spans="1:9" x14ac:dyDescent="0.45">
      <c r="A350">
        <v>241</v>
      </c>
      <c r="B350">
        <v>4</v>
      </c>
      <c r="C350">
        <v>4.9260000000000002</v>
      </c>
      <c r="D350">
        <v>7.2969999999999997</v>
      </c>
      <c r="E350">
        <v>7.7809999999999997</v>
      </c>
      <c r="F350">
        <v>20322</v>
      </c>
      <c r="G350">
        <v>42254</v>
      </c>
      <c r="H350">
        <v>28225</v>
      </c>
      <c r="I350" t="s">
        <v>334</v>
      </c>
    </row>
    <row r="351" spans="1:9" x14ac:dyDescent="0.45">
      <c r="A351">
        <v>241</v>
      </c>
      <c r="B351">
        <v>4</v>
      </c>
      <c r="C351">
        <v>4.9219999999999997</v>
      </c>
      <c r="D351">
        <v>7.2910000000000004</v>
      </c>
      <c r="E351">
        <v>7.78</v>
      </c>
      <c r="F351">
        <v>16679</v>
      </c>
      <c r="G351">
        <v>40582</v>
      </c>
      <c r="H351">
        <v>26455</v>
      </c>
      <c r="I351" t="s">
        <v>334</v>
      </c>
    </row>
    <row r="352" spans="1:9" x14ac:dyDescent="0.45">
      <c r="A352">
        <v>241</v>
      </c>
      <c r="B352">
        <v>4</v>
      </c>
      <c r="C352">
        <v>4.8120000000000003</v>
      </c>
      <c r="D352">
        <v>7.3209999999999997</v>
      </c>
      <c r="E352">
        <v>7.6360000000000001</v>
      </c>
      <c r="F352">
        <v>357284</v>
      </c>
      <c r="G352">
        <v>72074</v>
      </c>
      <c r="H352">
        <v>430580</v>
      </c>
      <c r="I352" t="s">
        <v>334</v>
      </c>
    </row>
    <row r="353" spans="1:9" x14ac:dyDescent="0.45">
      <c r="A353">
        <v>242</v>
      </c>
      <c r="B353">
        <v>4</v>
      </c>
      <c r="C353">
        <v>4.8710000000000004</v>
      </c>
      <c r="D353">
        <v>7.3360000000000003</v>
      </c>
      <c r="E353">
        <v>7.7759999999999998</v>
      </c>
      <c r="F353">
        <v>212505</v>
      </c>
      <c r="G353">
        <v>99824</v>
      </c>
      <c r="H353">
        <v>119557</v>
      </c>
      <c r="I353" t="s">
        <v>334</v>
      </c>
    </row>
    <row r="354" spans="1:9" x14ac:dyDescent="0.45">
      <c r="A354">
        <v>242</v>
      </c>
      <c r="B354">
        <v>4</v>
      </c>
      <c r="C354">
        <v>4.87</v>
      </c>
      <c r="D354">
        <v>7.32</v>
      </c>
      <c r="E354">
        <v>7.7690000000000001</v>
      </c>
      <c r="F354">
        <v>170617</v>
      </c>
      <c r="G354">
        <v>81307</v>
      </c>
      <c r="H354">
        <v>94094</v>
      </c>
      <c r="I354" t="s">
        <v>334</v>
      </c>
    </row>
    <row r="355" spans="1:9" x14ac:dyDescent="0.45">
      <c r="A355">
        <v>242</v>
      </c>
      <c r="B355">
        <v>4</v>
      </c>
      <c r="C355">
        <v>4.8620000000000001</v>
      </c>
      <c r="D355">
        <v>7.3170000000000002</v>
      </c>
      <c r="E355">
        <v>7.7629999999999999</v>
      </c>
      <c r="F355">
        <v>182220</v>
      </c>
      <c r="G355">
        <v>86369</v>
      </c>
      <c r="H355">
        <v>102811</v>
      </c>
      <c r="I355" t="s">
        <v>334</v>
      </c>
    </row>
    <row r="356" spans="1:9" x14ac:dyDescent="0.45">
      <c r="A356">
        <v>243</v>
      </c>
      <c r="B356">
        <v>4</v>
      </c>
      <c r="C356">
        <v>4.8600000000000003</v>
      </c>
      <c r="D356">
        <v>7.32</v>
      </c>
      <c r="E356">
        <v>7.7590000000000003</v>
      </c>
      <c r="F356">
        <v>210741</v>
      </c>
      <c r="G356">
        <v>97339</v>
      </c>
      <c r="H356">
        <v>117241</v>
      </c>
      <c r="I356" t="s">
        <v>334</v>
      </c>
    </row>
    <row r="357" spans="1:9" x14ac:dyDescent="0.45">
      <c r="A357">
        <v>243</v>
      </c>
      <c r="B357">
        <v>4</v>
      </c>
      <c r="C357">
        <v>4.8550000000000004</v>
      </c>
      <c r="D357">
        <v>7.3070000000000004</v>
      </c>
      <c r="E357">
        <v>7.7530000000000001</v>
      </c>
      <c r="F357">
        <v>178746</v>
      </c>
      <c r="G357">
        <v>83048</v>
      </c>
      <c r="H357">
        <v>99568</v>
      </c>
      <c r="I357" t="s">
        <v>334</v>
      </c>
    </row>
    <row r="358" spans="1:9" x14ac:dyDescent="0.45">
      <c r="A358">
        <v>243</v>
      </c>
      <c r="B358">
        <v>4</v>
      </c>
      <c r="C358">
        <v>4.8520000000000003</v>
      </c>
      <c r="D358">
        <v>7.3079999999999998</v>
      </c>
      <c r="E358">
        <v>7.7480000000000002</v>
      </c>
      <c r="F358">
        <v>201973</v>
      </c>
      <c r="G358">
        <v>93800</v>
      </c>
      <c r="H358">
        <v>112445</v>
      </c>
      <c r="I358" t="s">
        <v>334</v>
      </c>
    </row>
    <row r="359" spans="1:9" x14ac:dyDescent="0.45">
      <c r="A359">
        <v>244</v>
      </c>
      <c r="B359">
        <v>4</v>
      </c>
      <c r="C359">
        <v>4.8600000000000003</v>
      </c>
      <c r="D359">
        <v>7.3049999999999997</v>
      </c>
      <c r="E359">
        <v>7.7460000000000004</v>
      </c>
      <c r="F359">
        <v>166505</v>
      </c>
      <c r="G359">
        <v>78184</v>
      </c>
      <c r="H359">
        <v>105150</v>
      </c>
      <c r="I359" t="s">
        <v>334</v>
      </c>
    </row>
    <row r="360" spans="1:9" x14ac:dyDescent="0.45">
      <c r="A360">
        <v>244</v>
      </c>
      <c r="B360">
        <v>4</v>
      </c>
      <c r="C360">
        <v>4.8520000000000003</v>
      </c>
      <c r="D360">
        <v>7.306</v>
      </c>
      <c r="E360">
        <v>7.74</v>
      </c>
      <c r="F360">
        <v>197447</v>
      </c>
      <c r="G360">
        <v>91564</v>
      </c>
      <c r="H360">
        <v>123256</v>
      </c>
      <c r="I360" t="s">
        <v>334</v>
      </c>
    </row>
    <row r="361" spans="1:9" x14ac:dyDescent="0.45">
      <c r="A361">
        <v>244</v>
      </c>
      <c r="B361">
        <v>4</v>
      </c>
      <c r="C361">
        <v>4.9459999999999997</v>
      </c>
      <c r="D361">
        <v>7.306</v>
      </c>
      <c r="E361">
        <v>7.7350000000000003</v>
      </c>
      <c r="F361">
        <v>218529</v>
      </c>
      <c r="G361">
        <v>101782</v>
      </c>
      <c r="H361">
        <v>137865</v>
      </c>
      <c r="I361" t="s">
        <v>334</v>
      </c>
    </row>
    <row r="362" spans="1:9" x14ac:dyDescent="0.45">
      <c r="A362">
        <v>245</v>
      </c>
      <c r="B362">
        <v>4</v>
      </c>
      <c r="C362">
        <v>4.8650000000000002</v>
      </c>
      <c r="D362">
        <v>7.3179999999999996</v>
      </c>
      <c r="E362">
        <v>7.758</v>
      </c>
      <c r="F362">
        <v>174670</v>
      </c>
      <c r="G362">
        <v>79463</v>
      </c>
      <c r="H362">
        <v>108168</v>
      </c>
      <c r="I362" t="s">
        <v>334</v>
      </c>
    </row>
    <row r="363" spans="1:9" x14ac:dyDescent="0.45">
      <c r="A363">
        <v>245</v>
      </c>
      <c r="B363">
        <v>4</v>
      </c>
      <c r="C363">
        <v>4.8630000000000004</v>
      </c>
      <c r="D363">
        <v>7.3</v>
      </c>
      <c r="E363">
        <v>7.75</v>
      </c>
      <c r="F363">
        <v>150291</v>
      </c>
      <c r="G363">
        <v>68563</v>
      </c>
      <c r="H363">
        <v>89361</v>
      </c>
      <c r="I363" t="s">
        <v>334</v>
      </c>
    </row>
    <row r="364" spans="1:9" x14ac:dyDescent="0.45">
      <c r="A364">
        <v>245</v>
      </c>
      <c r="B364">
        <v>4</v>
      </c>
      <c r="C364">
        <v>4.8419999999999996</v>
      </c>
      <c r="D364">
        <v>7.3019999999999996</v>
      </c>
      <c r="E364">
        <v>7.7290000000000001</v>
      </c>
      <c r="F364">
        <v>231203</v>
      </c>
      <c r="G364">
        <v>105383</v>
      </c>
      <c r="H364">
        <v>139935</v>
      </c>
      <c r="I364" t="s">
        <v>334</v>
      </c>
    </row>
    <row r="365" spans="1:9" x14ac:dyDescent="0.45">
      <c r="A365">
        <v>246</v>
      </c>
      <c r="B365">
        <v>4</v>
      </c>
      <c r="C365">
        <v>4.8460000000000001</v>
      </c>
      <c r="D365">
        <v>7.2960000000000003</v>
      </c>
      <c r="E365">
        <v>7.7290000000000001</v>
      </c>
      <c r="F365">
        <v>192247</v>
      </c>
      <c r="G365">
        <v>82684</v>
      </c>
      <c r="H365">
        <v>119012</v>
      </c>
      <c r="I365" t="s">
        <v>334</v>
      </c>
    </row>
    <row r="366" spans="1:9" x14ac:dyDescent="0.45">
      <c r="A366">
        <v>246</v>
      </c>
      <c r="B366">
        <v>4</v>
      </c>
      <c r="C366">
        <v>4.8319999999999999</v>
      </c>
      <c r="D366">
        <v>7.2969999999999997</v>
      </c>
      <c r="E366">
        <v>7.72</v>
      </c>
      <c r="F366">
        <v>244060</v>
      </c>
      <c r="G366">
        <v>103797</v>
      </c>
      <c r="H366">
        <v>149216</v>
      </c>
      <c r="I366" t="s">
        <v>334</v>
      </c>
    </row>
    <row r="367" spans="1:9" x14ac:dyDescent="0.45">
      <c r="A367">
        <v>246</v>
      </c>
      <c r="B367">
        <v>4</v>
      </c>
      <c r="C367">
        <v>4.8330000000000002</v>
      </c>
      <c r="D367">
        <v>7.2949999999999999</v>
      </c>
      <c r="E367">
        <v>7.7160000000000002</v>
      </c>
      <c r="F367">
        <v>247469</v>
      </c>
      <c r="G367">
        <v>106375</v>
      </c>
      <c r="H367">
        <v>154696</v>
      </c>
      <c r="I367" t="s">
        <v>334</v>
      </c>
    </row>
    <row r="368" spans="1:9" x14ac:dyDescent="0.45">
      <c r="A368">
        <v>247</v>
      </c>
      <c r="B368">
        <v>4</v>
      </c>
      <c r="C368">
        <v>4.8559999999999999</v>
      </c>
      <c r="D368">
        <v>7.3010000000000002</v>
      </c>
      <c r="E368">
        <v>7.74</v>
      </c>
      <c r="F368">
        <v>175404</v>
      </c>
      <c r="G368">
        <v>78278</v>
      </c>
      <c r="H368">
        <v>109006</v>
      </c>
      <c r="I368" t="s">
        <v>334</v>
      </c>
    </row>
    <row r="369" spans="1:9" x14ac:dyDescent="0.45">
      <c r="A369">
        <v>247</v>
      </c>
      <c r="B369">
        <v>4</v>
      </c>
      <c r="C369">
        <v>4.8520000000000003</v>
      </c>
      <c r="D369">
        <v>7.2969999999999997</v>
      </c>
      <c r="E369">
        <v>7.7370000000000001</v>
      </c>
      <c r="F369">
        <v>177702</v>
      </c>
      <c r="G369">
        <v>78565</v>
      </c>
      <c r="H369">
        <v>111103</v>
      </c>
      <c r="I369" t="s">
        <v>334</v>
      </c>
    </row>
    <row r="370" spans="1:9" x14ac:dyDescent="0.45">
      <c r="A370">
        <v>247</v>
      </c>
      <c r="B370">
        <v>4</v>
      </c>
      <c r="C370">
        <v>4.8319999999999999</v>
      </c>
      <c r="D370">
        <v>7.2919999999999998</v>
      </c>
      <c r="E370">
        <v>7.7169999999999996</v>
      </c>
      <c r="F370">
        <v>233778</v>
      </c>
      <c r="G370">
        <v>104408</v>
      </c>
      <c r="H370">
        <v>145989</v>
      </c>
      <c r="I370" t="s">
        <v>334</v>
      </c>
    </row>
    <row r="371" spans="1:9" x14ac:dyDescent="0.45">
      <c r="A371">
        <v>248</v>
      </c>
      <c r="B371">
        <v>4</v>
      </c>
      <c r="C371">
        <v>4.8620000000000001</v>
      </c>
      <c r="D371">
        <v>7.3</v>
      </c>
      <c r="E371">
        <v>7.7480000000000002</v>
      </c>
      <c r="F371">
        <v>148393</v>
      </c>
      <c r="G371">
        <v>69890</v>
      </c>
      <c r="H371">
        <v>91978</v>
      </c>
      <c r="I371" t="s">
        <v>334</v>
      </c>
    </row>
    <row r="372" spans="1:9" x14ac:dyDescent="0.45">
      <c r="A372">
        <v>248</v>
      </c>
      <c r="B372">
        <v>4</v>
      </c>
      <c r="C372">
        <v>4.8630000000000004</v>
      </c>
      <c r="D372">
        <v>7.2939999999999996</v>
      </c>
      <c r="E372">
        <v>7.7450000000000001</v>
      </c>
      <c r="F372">
        <v>133365</v>
      </c>
      <c r="G372">
        <v>63923</v>
      </c>
      <c r="H372">
        <v>84212</v>
      </c>
      <c r="I372" t="s">
        <v>334</v>
      </c>
    </row>
    <row r="373" spans="1:9" x14ac:dyDescent="0.45">
      <c r="A373">
        <v>248</v>
      </c>
      <c r="B373">
        <v>4</v>
      </c>
      <c r="C373">
        <v>4.8540000000000001</v>
      </c>
      <c r="D373">
        <v>7.2850000000000001</v>
      </c>
      <c r="E373">
        <v>7.7350000000000003</v>
      </c>
      <c r="F373">
        <v>132381</v>
      </c>
      <c r="G373">
        <v>62744</v>
      </c>
      <c r="H373">
        <v>82870</v>
      </c>
      <c r="I373" t="s">
        <v>334</v>
      </c>
    </row>
    <row r="374" spans="1:9" x14ac:dyDescent="0.45">
      <c r="A374">
        <v>249</v>
      </c>
      <c r="B374">
        <v>4</v>
      </c>
      <c r="C374">
        <v>4.8490000000000002</v>
      </c>
      <c r="D374">
        <v>7.2990000000000004</v>
      </c>
      <c r="E374">
        <v>7.7320000000000002</v>
      </c>
      <c r="F374">
        <v>196746</v>
      </c>
      <c r="G374">
        <v>88113</v>
      </c>
      <c r="H374">
        <v>123325</v>
      </c>
      <c r="I374" t="s">
        <v>334</v>
      </c>
    </row>
    <row r="375" spans="1:9" x14ac:dyDescent="0.45">
      <c r="A375">
        <v>249</v>
      </c>
      <c r="B375">
        <v>4</v>
      </c>
      <c r="C375">
        <v>4.8440000000000003</v>
      </c>
      <c r="D375">
        <v>7.2949999999999999</v>
      </c>
      <c r="E375">
        <v>7.7309999999999999</v>
      </c>
      <c r="F375">
        <v>197590</v>
      </c>
      <c r="G375">
        <v>88004</v>
      </c>
      <c r="H375">
        <v>122865</v>
      </c>
      <c r="I375" t="s">
        <v>334</v>
      </c>
    </row>
    <row r="376" spans="1:9" x14ac:dyDescent="0.45">
      <c r="A376">
        <v>249</v>
      </c>
      <c r="B376">
        <v>4</v>
      </c>
      <c r="C376">
        <v>4.8369999999999997</v>
      </c>
      <c r="D376">
        <v>7.2919999999999998</v>
      </c>
      <c r="E376">
        <v>7.72</v>
      </c>
      <c r="F376">
        <v>229084</v>
      </c>
      <c r="G376">
        <v>103055</v>
      </c>
      <c r="H376">
        <v>146524</v>
      </c>
      <c r="I376" t="s">
        <v>334</v>
      </c>
    </row>
    <row r="377" spans="1:9" x14ac:dyDescent="0.45">
      <c r="A377">
        <v>250</v>
      </c>
      <c r="B377">
        <v>4</v>
      </c>
      <c r="C377">
        <v>4.859</v>
      </c>
      <c r="D377">
        <v>7.2910000000000004</v>
      </c>
      <c r="E377">
        <v>7.7389999999999999</v>
      </c>
      <c r="F377">
        <v>144860</v>
      </c>
      <c r="G377">
        <v>94148</v>
      </c>
      <c r="H377">
        <v>94141</v>
      </c>
      <c r="I377" t="s">
        <v>334</v>
      </c>
    </row>
    <row r="378" spans="1:9" x14ac:dyDescent="0.45">
      <c r="A378">
        <v>250</v>
      </c>
      <c r="B378">
        <v>4</v>
      </c>
      <c r="C378">
        <v>4.8559999999999999</v>
      </c>
      <c r="D378">
        <v>7.2759999999999998</v>
      </c>
      <c r="E378">
        <v>7.73</v>
      </c>
      <c r="F378">
        <v>124157</v>
      </c>
      <c r="G378">
        <v>79440</v>
      </c>
      <c r="H378">
        <v>78873</v>
      </c>
      <c r="I378" t="s">
        <v>334</v>
      </c>
    </row>
    <row r="379" spans="1:9" x14ac:dyDescent="0.45">
      <c r="A379">
        <v>250</v>
      </c>
      <c r="B379">
        <v>4</v>
      </c>
      <c r="C379">
        <v>4.8490000000000002</v>
      </c>
      <c r="D379">
        <v>7.2779999999999996</v>
      </c>
      <c r="E379">
        <v>7.7249999999999996</v>
      </c>
      <c r="F379">
        <v>143973</v>
      </c>
      <c r="G379">
        <v>92803</v>
      </c>
      <c r="H379">
        <v>91938</v>
      </c>
      <c r="I379" t="s">
        <v>334</v>
      </c>
    </row>
    <row r="380" spans="1:9" x14ac:dyDescent="0.45">
      <c r="A380">
        <v>251</v>
      </c>
      <c r="B380">
        <v>4</v>
      </c>
      <c r="C380">
        <v>4.8339999999999996</v>
      </c>
      <c r="D380">
        <v>7.28</v>
      </c>
      <c r="E380">
        <v>7.7089999999999996</v>
      </c>
      <c r="F380">
        <v>201051</v>
      </c>
      <c r="G380">
        <v>88495</v>
      </c>
      <c r="H380">
        <v>129210</v>
      </c>
      <c r="I380" t="s">
        <v>334</v>
      </c>
    </row>
    <row r="381" spans="1:9" x14ac:dyDescent="0.45">
      <c r="A381">
        <v>251</v>
      </c>
      <c r="B381">
        <v>4</v>
      </c>
      <c r="C381">
        <v>4.827</v>
      </c>
      <c r="D381">
        <v>7.2670000000000003</v>
      </c>
      <c r="E381">
        <v>7.702</v>
      </c>
      <c r="F381">
        <v>183070</v>
      </c>
      <c r="G381">
        <v>81256</v>
      </c>
      <c r="H381">
        <v>117820</v>
      </c>
      <c r="I381" t="s">
        <v>334</v>
      </c>
    </row>
    <row r="382" spans="1:9" x14ac:dyDescent="0.45">
      <c r="A382">
        <v>251</v>
      </c>
      <c r="B382">
        <v>4</v>
      </c>
      <c r="C382">
        <v>4.8250000000000002</v>
      </c>
      <c r="D382">
        <v>7.2750000000000004</v>
      </c>
      <c r="E382">
        <v>7.7</v>
      </c>
      <c r="F382">
        <v>221145</v>
      </c>
      <c r="G382">
        <v>97651</v>
      </c>
      <c r="H382">
        <v>143084</v>
      </c>
      <c r="I382" t="s">
        <v>334</v>
      </c>
    </row>
    <row r="383" spans="1:9" x14ac:dyDescent="0.45">
      <c r="A383">
        <v>252</v>
      </c>
      <c r="B383">
        <v>4</v>
      </c>
      <c r="C383">
        <v>4.891</v>
      </c>
      <c r="D383">
        <v>7.29</v>
      </c>
      <c r="E383">
        <v>7.7889999999999997</v>
      </c>
      <c r="F383">
        <v>57906</v>
      </c>
      <c r="G383">
        <v>45007</v>
      </c>
      <c r="H383">
        <v>17548</v>
      </c>
      <c r="I383" t="s">
        <v>334</v>
      </c>
    </row>
    <row r="384" spans="1:9" x14ac:dyDescent="0.45">
      <c r="A384">
        <v>252</v>
      </c>
      <c r="B384">
        <v>4</v>
      </c>
      <c r="C384">
        <v>4.875</v>
      </c>
      <c r="D384">
        <v>7.2779999999999996</v>
      </c>
      <c r="E384">
        <v>7.7709999999999999</v>
      </c>
      <c r="F384">
        <v>75445</v>
      </c>
      <c r="G384">
        <v>58533</v>
      </c>
      <c r="H384">
        <v>23189</v>
      </c>
      <c r="I384" t="s">
        <v>334</v>
      </c>
    </row>
    <row r="385" spans="1:9" x14ac:dyDescent="0.45">
      <c r="A385">
        <v>252</v>
      </c>
      <c r="B385">
        <v>4</v>
      </c>
      <c r="C385">
        <v>4.8620000000000001</v>
      </c>
      <c r="D385">
        <v>7.2770000000000001</v>
      </c>
      <c r="E385">
        <v>7.76</v>
      </c>
      <c r="F385">
        <v>104032</v>
      </c>
      <c r="G385">
        <v>79360</v>
      </c>
      <c r="H385">
        <v>33241</v>
      </c>
      <c r="I385" t="s">
        <v>334</v>
      </c>
    </row>
    <row r="386" spans="1:9" x14ac:dyDescent="0.45">
      <c r="A386">
        <v>253</v>
      </c>
      <c r="B386">
        <v>4</v>
      </c>
      <c r="C386">
        <v>4.8899999999999997</v>
      </c>
      <c r="D386">
        <v>7.2960000000000003</v>
      </c>
      <c r="E386">
        <v>7.79</v>
      </c>
      <c r="F386">
        <v>65607</v>
      </c>
      <c r="G386">
        <v>47077</v>
      </c>
      <c r="H386">
        <v>20875</v>
      </c>
      <c r="I386" t="s">
        <v>334</v>
      </c>
    </row>
    <row r="387" spans="1:9" x14ac:dyDescent="0.45">
      <c r="A387">
        <v>253</v>
      </c>
      <c r="B387">
        <v>4</v>
      </c>
      <c r="C387">
        <v>4.8689999999999998</v>
      </c>
      <c r="D387">
        <v>7.2720000000000002</v>
      </c>
      <c r="E387">
        <v>7.7619999999999996</v>
      </c>
      <c r="F387">
        <v>80928</v>
      </c>
      <c r="G387">
        <v>59167</v>
      </c>
      <c r="H387">
        <v>26427</v>
      </c>
      <c r="I387" t="s">
        <v>334</v>
      </c>
    </row>
    <row r="388" spans="1:9" x14ac:dyDescent="0.45">
      <c r="A388">
        <v>253</v>
      </c>
      <c r="B388">
        <v>4</v>
      </c>
      <c r="C388">
        <v>4.8609999999999998</v>
      </c>
      <c r="D388">
        <v>7.2720000000000002</v>
      </c>
      <c r="E388">
        <v>7.76</v>
      </c>
      <c r="F388">
        <v>85342</v>
      </c>
      <c r="G388">
        <v>62200</v>
      </c>
      <c r="H388">
        <v>27216</v>
      </c>
      <c r="I388" t="s">
        <v>334</v>
      </c>
    </row>
    <row r="389" spans="1:9" x14ac:dyDescent="0.45">
      <c r="A389">
        <v>254</v>
      </c>
      <c r="B389">
        <v>4</v>
      </c>
      <c r="C389">
        <v>4.8680000000000003</v>
      </c>
      <c r="D389">
        <v>7.2770000000000001</v>
      </c>
      <c r="E389">
        <v>7.76</v>
      </c>
      <c r="F389">
        <v>88650</v>
      </c>
      <c r="G389">
        <v>55687</v>
      </c>
      <c r="H389">
        <v>31375</v>
      </c>
      <c r="I389" t="s">
        <v>334</v>
      </c>
    </row>
    <row r="390" spans="1:9" x14ac:dyDescent="0.45">
      <c r="A390">
        <v>254</v>
      </c>
      <c r="B390">
        <v>4</v>
      </c>
      <c r="C390">
        <v>4.8659999999999997</v>
      </c>
      <c r="D390">
        <v>7.2759999999999998</v>
      </c>
      <c r="E390">
        <v>7.758</v>
      </c>
      <c r="F390">
        <v>92053</v>
      </c>
      <c r="G390">
        <v>58376</v>
      </c>
      <c r="H390">
        <v>32634</v>
      </c>
      <c r="I390" t="s">
        <v>334</v>
      </c>
    </row>
    <row r="391" spans="1:9" x14ac:dyDescent="0.45">
      <c r="A391">
        <v>254</v>
      </c>
      <c r="B391">
        <v>4</v>
      </c>
      <c r="C391">
        <v>4.8680000000000003</v>
      </c>
      <c r="D391">
        <v>7.2759999999999998</v>
      </c>
      <c r="E391">
        <v>7.758</v>
      </c>
      <c r="F391">
        <v>88277</v>
      </c>
      <c r="G391">
        <v>56449</v>
      </c>
      <c r="H391">
        <v>32610</v>
      </c>
      <c r="I391" t="s">
        <v>334</v>
      </c>
    </row>
    <row r="392" spans="1:9" x14ac:dyDescent="0.45">
      <c r="A392">
        <v>255</v>
      </c>
      <c r="B392">
        <v>4</v>
      </c>
      <c r="C392">
        <v>4.8570000000000002</v>
      </c>
      <c r="D392">
        <v>7.2729999999999997</v>
      </c>
      <c r="E392">
        <v>7.7480000000000002</v>
      </c>
      <c r="F392">
        <v>113627</v>
      </c>
      <c r="G392">
        <v>77731</v>
      </c>
      <c r="H392">
        <v>41862</v>
      </c>
      <c r="I392" t="s">
        <v>334</v>
      </c>
    </row>
    <row r="393" spans="1:9" x14ac:dyDescent="0.45">
      <c r="A393">
        <v>255</v>
      </c>
      <c r="B393">
        <v>4</v>
      </c>
      <c r="C393">
        <v>4.8570000000000002</v>
      </c>
      <c r="D393">
        <v>7.2679999999999998</v>
      </c>
      <c r="E393">
        <v>7.7469999999999999</v>
      </c>
      <c r="F393">
        <v>95320</v>
      </c>
      <c r="G393">
        <v>66734</v>
      </c>
      <c r="H393">
        <v>35804</v>
      </c>
      <c r="I393" t="s">
        <v>334</v>
      </c>
    </row>
    <row r="394" spans="1:9" x14ac:dyDescent="0.45">
      <c r="A394">
        <v>255</v>
      </c>
      <c r="B394">
        <v>4</v>
      </c>
      <c r="C394">
        <v>4.851</v>
      </c>
      <c r="D394">
        <v>7.274</v>
      </c>
      <c r="E394">
        <v>7.7430000000000003</v>
      </c>
      <c r="F394">
        <v>130184</v>
      </c>
      <c r="G394">
        <v>90163</v>
      </c>
      <c r="H394">
        <v>49623</v>
      </c>
      <c r="I394" t="s">
        <v>334</v>
      </c>
    </row>
    <row r="395" spans="1:9" x14ac:dyDescent="0.45">
      <c r="A395">
        <v>256</v>
      </c>
      <c r="B395">
        <v>4</v>
      </c>
      <c r="C395">
        <v>4.8609999999999998</v>
      </c>
      <c r="D395">
        <v>7.2720000000000002</v>
      </c>
      <c r="E395">
        <v>7.7560000000000002</v>
      </c>
      <c r="F395">
        <v>96460</v>
      </c>
      <c r="G395">
        <v>64693</v>
      </c>
      <c r="H395">
        <v>28760</v>
      </c>
      <c r="I395" t="s">
        <v>334</v>
      </c>
    </row>
    <row r="396" spans="1:9" x14ac:dyDescent="0.45">
      <c r="A396">
        <v>256</v>
      </c>
      <c r="B396">
        <v>4</v>
      </c>
      <c r="C396">
        <v>4.859</v>
      </c>
      <c r="D396">
        <v>7.274</v>
      </c>
      <c r="E396">
        <v>7.7549999999999999</v>
      </c>
      <c r="F396">
        <v>102999</v>
      </c>
      <c r="G396">
        <v>69890</v>
      </c>
      <c r="H396">
        <v>31897</v>
      </c>
      <c r="I396" t="s">
        <v>334</v>
      </c>
    </row>
    <row r="397" spans="1:9" x14ac:dyDescent="0.45">
      <c r="A397">
        <v>256</v>
      </c>
      <c r="B397">
        <v>4</v>
      </c>
      <c r="C397">
        <v>4.8609999999999998</v>
      </c>
      <c r="D397">
        <v>7.2720000000000002</v>
      </c>
      <c r="E397">
        <v>7.7549999999999999</v>
      </c>
      <c r="F397">
        <v>96156</v>
      </c>
      <c r="G397">
        <v>64658</v>
      </c>
      <c r="H397">
        <v>28837</v>
      </c>
      <c r="I397" t="s">
        <v>334</v>
      </c>
    </row>
    <row r="398" spans="1:9" x14ac:dyDescent="0.45">
      <c r="A398">
        <v>257</v>
      </c>
      <c r="B398">
        <v>4</v>
      </c>
      <c r="C398">
        <v>4.95</v>
      </c>
      <c r="D398">
        <v>7.3109999999999999</v>
      </c>
      <c r="E398">
        <v>7.8550000000000004</v>
      </c>
      <c r="F398">
        <v>7903</v>
      </c>
      <c r="G398">
        <v>5165</v>
      </c>
      <c r="H398">
        <v>2221</v>
      </c>
      <c r="I398" t="s">
        <v>334</v>
      </c>
    </row>
    <row r="399" spans="1:9" x14ac:dyDescent="0.45">
      <c r="A399">
        <v>257</v>
      </c>
      <c r="B399">
        <v>4</v>
      </c>
      <c r="C399">
        <v>4.9180000000000001</v>
      </c>
      <c r="D399">
        <v>7.2960000000000003</v>
      </c>
      <c r="E399">
        <v>7.8150000000000004</v>
      </c>
      <c r="F399">
        <v>26404</v>
      </c>
      <c r="G399">
        <v>15867</v>
      </c>
      <c r="H399">
        <v>7565</v>
      </c>
      <c r="I399" t="s">
        <v>334</v>
      </c>
    </row>
    <row r="400" spans="1:9" x14ac:dyDescent="0.45">
      <c r="A400">
        <v>257</v>
      </c>
      <c r="B400">
        <v>4</v>
      </c>
      <c r="C400">
        <v>4.8849999999999998</v>
      </c>
      <c r="D400">
        <v>7.2889999999999997</v>
      </c>
      <c r="E400">
        <v>7.7809999999999997</v>
      </c>
      <c r="F400">
        <v>63414</v>
      </c>
      <c r="G400">
        <v>39511</v>
      </c>
      <c r="H400">
        <v>20170</v>
      </c>
      <c r="I400" t="s">
        <v>334</v>
      </c>
    </row>
    <row r="401" spans="1:9" x14ac:dyDescent="0.45">
      <c r="A401">
        <v>258</v>
      </c>
      <c r="B401">
        <v>4</v>
      </c>
      <c r="C401">
        <v>4.9249999999999998</v>
      </c>
      <c r="D401">
        <v>7.2949999999999999</v>
      </c>
      <c r="E401">
        <v>7.8220000000000001</v>
      </c>
      <c r="F401">
        <v>18159</v>
      </c>
      <c r="G401">
        <v>13464</v>
      </c>
      <c r="H401">
        <v>5230</v>
      </c>
      <c r="I401" t="s">
        <v>334</v>
      </c>
    </row>
    <row r="402" spans="1:9" x14ac:dyDescent="0.45">
      <c r="A402">
        <v>258</v>
      </c>
      <c r="B402">
        <v>4</v>
      </c>
      <c r="C402">
        <v>4.9169999999999998</v>
      </c>
      <c r="D402">
        <v>7.2919999999999998</v>
      </c>
      <c r="E402">
        <v>7.8120000000000003</v>
      </c>
      <c r="F402">
        <v>22388</v>
      </c>
      <c r="G402">
        <v>16517</v>
      </c>
      <c r="H402">
        <v>6966</v>
      </c>
      <c r="I402" t="s">
        <v>334</v>
      </c>
    </row>
    <row r="403" spans="1:9" x14ac:dyDescent="0.45">
      <c r="A403">
        <v>258</v>
      </c>
      <c r="B403">
        <v>4</v>
      </c>
      <c r="C403">
        <v>4.9089999999999998</v>
      </c>
      <c r="D403">
        <v>7.2960000000000003</v>
      </c>
      <c r="E403">
        <v>7.8010000000000002</v>
      </c>
      <c r="F403">
        <v>35878</v>
      </c>
      <c r="G403">
        <v>26348</v>
      </c>
      <c r="H403">
        <v>11192</v>
      </c>
      <c r="I403" t="s">
        <v>334</v>
      </c>
    </row>
    <row r="404" spans="1:9" x14ac:dyDescent="0.45">
      <c r="A404">
        <v>259</v>
      </c>
      <c r="B404">
        <v>4</v>
      </c>
      <c r="C404">
        <v>4.9160000000000004</v>
      </c>
      <c r="D404">
        <v>7.3230000000000004</v>
      </c>
      <c r="E404">
        <v>7.819</v>
      </c>
      <c r="F404">
        <v>51413</v>
      </c>
      <c r="G404">
        <v>34473</v>
      </c>
      <c r="H404">
        <v>16775</v>
      </c>
      <c r="I404" t="s">
        <v>334</v>
      </c>
    </row>
    <row r="405" spans="1:9" x14ac:dyDescent="0.45">
      <c r="A405">
        <v>259</v>
      </c>
      <c r="B405">
        <v>4</v>
      </c>
      <c r="C405">
        <v>4.9050000000000002</v>
      </c>
      <c r="D405">
        <v>7.2930000000000001</v>
      </c>
      <c r="E405">
        <v>7.7960000000000003</v>
      </c>
      <c r="F405">
        <v>39344</v>
      </c>
      <c r="G405">
        <v>25465</v>
      </c>
      <c r="H405">
        <v>12027</v>
      </c>
      <c r="I405" t="s">
        <v>334</v>
      </c>
    </row>
    <row r="406" spans="1:9" x14ac:dyDescent="0.45">
      <c r="A406">
        <v>259</v>
      </c>
      <c r="B406">
        <v>4</v>
      </c>
      <c r="C406">
        <v>4.8819999999999997</v>
      </c>
      <c r="D406">
        <v>7.2859999999999996</v>
      </c>
      <c r="E406">
        <v>7.7759999999999998</v>
      </c>
      <c r="F406">
        <v>61353</v>
      </c>
      <c r="G406">
        <v>42291</v>
      </c>
      <c r="H406">
        <v>20669</v>
      </c>
      <c r="I406" t="s">
        <v>334</v>
      </c>
    </row>
    <row r="407" spans="1:9" x14ac:dyDescent="0.45">
      <c r="A407">
        <v>260</v>
      </c>
      <c r="B407">
        <v>4</v>
      </c>
      <c r="C407">
        <v>4.9160000000000004</v>
      </c>
      <c r="D407">
        <v>7.3090000000000002</v>
      </c>
      <c r="E407">
        <v>7.8170000000000002</v>
      </c>
      <c r="F407">
        <v>36702</v>
      </c>
      <c r="G407">
        <v>25607</v>
      </c>
      <c r="H407">
        <v>10426</v>
      </c>
      <c r="I407" t="s">
        <v>334</v>
      </c>
    </row>
    <row r="408" spans="1:9" x14ac:dyDescent="0.45">
      <c r="A408">
        <v>260</v>
      </c>
      <c r="B408">
        <v>4</v>
      </c>
      <c r="C408">
        <v>4.9160000000000004</v>
      </c>
      <c r="D408">
        <v>7.3090000000000002</v>
      </c>
      <c r="E408">
        <v>7.8159999999999998</v>
      </c>
      <c r="F408">
        <v>40175</v>
      </c>
      <c r="G408">
        <v>27917</v>
      </c>
      <c r="H408">
        <v>11645</v>
      </c>
      <c r="I408" t="s">
        <v>334</v>
      </c>
    </row>
    <row r="409" spans="1:9" x14ac:dyDescent="0.45">
      <c r="A409">
        <v>260</v>
      </c>
      <c r="B409">
        <v>4</v>
      </c>
      <c r="C409">
        <v>4.9089999999999998</v>
      </c>
      <c r="D409">
        <v>7.3170000000000002</v>
      </c>
      <c r="E409">
        <v>7.8129999999999997</v>
      </c>
      <c r="F409">
        <v>60145</v>
      </c>
      <c r="G409">
        <v>41368</v>
      </c>
      <c r="H409">
        <v>17419</v>
      </c>
      <c r="I409" t="s">
        <v>334</v>
      </c>
    </row>
    <row r="410" spans="1:9" x14ac:dyDescent="0.45">
      <c r="A410">
        <v>261</v>
      </c>
      <c r="B410">
        <v>4</v>
      </c>
      <c r="C410">
        <v>4.915</v>
      </c>
      <c r="D410">
        <v>7.3079999999999998</v>
      </c>
      <c r="E410">
        <v>7.8129999999999997</v>
      </c>
      <c r="F410">
        <v>40607</v>
      </c>
      <c r="G410">
        <v>28654</v>
      </c>
      <c r="H410">
        <v>12678</v>
      </c>
      <c r="I410" t="s">
        <v>334</v>
      </c>
    </row>
    <row r="411" spans="1:9" x14ac:dyDescent="0.45">
      <c r="A411">
        <v>261</v>
      </c>
      <c r="B411">
        <v>4</v>
      </c>
      <c r="C411">
        <v>4.9050000000000002</v>
      </c>
      <c r="D411">
        <v>7.3010000000000002</v>
      </c>
      <c r="E411">
        <v>7.8019999999999996</v>
      </c>
      <c r="F411">
        <v>46572</v>
      </c>
      <c r="G411">
        <v>32304</v>
      </c>
      <c r="H411">
        <v>14198</v>
      </c>
      <c r="I411" t="s">
        <v>334</v>
      </c>
    </row>
    <row r="412" spans="1:9" x14ac:dyDescent="0.45">
      <c r="A412">
        <v>261</v>
      </c>
      <c r="B412">
        <v>4</v>
      </c>
      <c r="C412">
        <v>4.8869999999999996</v>
      </c>
      <c r="D412">
        <v>7.2930000000000001</v>
      </c>
      <c r="E412">
        <v>7.7830000000000004</v>
      </c>
      <c r="F412">
        <v>63129</v>
      </c>
      <c r="G412">
        <v>45780</v>
      </c>
      <c r="H412">
        <v>21231</v>
      </c>
      <c r="I412" t="s">
        <v>334</v>
      </c>
    </row>
    <row r="413" spans="1:9" x14ac:dyDescent="0.45">
      <c r="A413">
        <v>262</v>
      </c>
      <c r="B413">
        <v>4</v>
      </c>
      <c r="C413">
        <v>4.9169999999999998</v>
      </c>
      <c r="D413">
        <v>7.3079999999999998</v>
      </c>
      <c r="E413">
        <v>7.8120000000000003</v>
      </c>
      <c r="F413">
        <v>38570</v>
      </c>
      <c r="G413">
        <v>26064</v>
      </c>
      <c r="H413">
        <v>12308</v>
      </c>
      <c r="I413" t="s">
        <v>334</v>
      </c>
    </row>
    <row r="414" spans="1:9" x14ac:dyDescent="0.45">
      <c r="A414">
        <v>262</v>
      </c>
      <c r="B414">
        <v>4</v>
      </c>
      <c r="C414">
        <v>4.9109999999999996</v>
      </c>
      <c r="D414">
        <v>7.3070000000000004</v>
      </c>
      <c r="E414">
        <v>7.806</v>
      </c>
      <c r="F414">
        <v>43661</v>
      </c>
      <c r="G414">
        <v>29904</v>
      </c>
      <c r="H414">
        <v>14107</v>
      </c>
      <c r="I414" t="s">
        <v>334</v>
      </c>
    </row>
    <row r="415" spans="1:9" x14ac:dyDescent="0.45">
      <c r="A415">
        <v>262</v>
      </c>
      <c r="B415">
        <v>4</v>
      </c>
      <c r="C415">
        <v>4.8949999999999996</v>
      </c>
      <c r="D415">
        <v>7.3</v>
      </c>
      <c r="E415">
        <v>7.7930000000000001</v>
      </c>
      <c r="F415">
        <v>56956</v>
      </c>
      <c r="G415">
        <v>38262</v>
      </c>
      <c r="H415">
        <v>18730</v>
      </c>
      <c r="I415" t="s">
        <v>334</v>
      </c>
    </row>
    <row r="416" spans="1:9" x14ac:dyDescent="0.45">
      <c r="A416">
        <v>263</v>
      </c>
      <c r="B416">
        <v>4</v>
      </c>
      <c r="C416">
        <v>4.8819999999999997</v>
      </c>
      <c r="D416">
        <v>7.2830000000000004</v>
      </c>
      <c r="E416">
        <v>7.7809999999999997</v>
      </c>
      <c r="F416">
        <v>47363</v>
      </c>
      <c r="G416">
        <v>31811</v>
      </c>
      <c r="H416">
        <v>15372</v>
      </c>
      <c r="I416" t="s">
        <v>334</v>
      </c>
    </row>
    <row r="417" spans="1:9" x14ac:dyDescent="0.45">
      <c r="A417">
        <v>263</v>
      </c>
      <c r="B417">
        <v>4</v>
      </c>
      <c r="C417">
        <v>4.8730000000000002</v>
      </c>
      <c r="D417">
        <v>7.2869999999999999</v>
      </c>
      <c r="E417">
        <v>7.77</v>
      </c>
      <c r="F417">
        <v>80633</v>
      </c>
      <c r="G417">
        <v>56008</v>
      </c>
      <c r="H417">
        <v>27856</v>
      </c>
      <c r="I417" t="s">
        <v>334</v>
      </c>
    </row>
    <row r="418" spans="1:9" x14ac:dyDescent="0.45">
      <c r="A418">
        <v>263</v>
      </c>
      <c r="B418">
        <v>4</v>
      </c>
      <c r="C418">
        <v>4.83</v>
      </c>
      <c r="D418">
        <v>7.27</v>
      </c>
      <c r="E418">
        <v>7.75</v>
      </c>
      <c r="F418">
        <v>104791</v>
      </c>
      <c r="G418">
        <v>71192</v>
      </c>
      <c r="H418">
        <v>36178</v>
      </c>
      <c r="I418" t="s">
        <v>334</v>
      </c>
    </row>
    <row r="419" spans="1:9" x14ac:dyDescent="0.45">
      <c r="A419">
        <v>264</v>
      </c>
      <c r="B419">
        <v>4</v>
      </c>
      <c r="C419">
        <v>4.9489999999999998</v>
      </c>
      <c r="D419">
        <v>7.2850000000000001</v>
      </c>
      <c r="E419">
        <v>7.8049999999999997</v>
      </c>
      <c r="F419">
        <v>1986</v>
      </c>
      <c r="G419">
        <v>57336</v>
      </c>
      <c r="H419">
        <v>2008</v>
      </c>
      <c r="I419" t="s">
        <v>334</v>
      </c>
    </row>
    <row r="420" spans="1:9" x14ac:dyDescent="0.45">
      <c r="A420">
        <v>264</v>
      </c>
      <c r="B420">
        <v>4</v>
      </c>
      <c r="C420">
        <v>4.9539999999999997</v>
      </c>
      <c r="D420">
        <v>7.2939999999999996</v>
      </c>
      <c r="E420">
        <v>7.8040000000000003</v>
      </c>
      <c r="F420">
        <v>2423</v>
      </c>
      <c r="G420">
        <v>70625</v>
      </c>
      <c r="H420">
        <v>2490</v>
      </c>
      <c r="I420" t="s">
        <v>334</v>
      </c>
    </row>
    <row r="421" spans="1:9" x14ac:dyDescent="0.45">
      <c r="A421">
        <v>264</v>
      </c>
      <c r="B421">
        <v>4</v>
      </c>
      <c r="C421">
        <v>4.9400000000000004</v>
      </c>
      <c r="D421">
        <v>7.2809999999999997</v>
      </c>
      <c r="E421">
        <v>7.798</v>
      </c>
      <c r="F421">
        <v>2279</v>
      </c>
      <c r="G421">
        <v>68238</v>
      </c>
      <c r="H421">
        <v>2629</v>
      </c>
      <c r="I421" t="s">
        <v>334</v>
      </c>
    </row>
    <row r="422" spans="1:9" x14ac:dyDescent="0.45">
      <c r="A422">
        <v>265</v>
      </c>
      <c r="B422">
        <v>4</v>
      </c>
      <c r="C422">
        <v>4.9400000000000004</v>
      </c>
      <c r="D422">
        <v>7.2889999999999997</v>
      </c>
      <c r="E422">
        <v>7.7960000000000003</v>
      </c>
      <c r="F422">
        <v>3861</v>
      </c>
      <c r="G422">
        <v>61228</v>
      </c>
      <c r="H422">
        <v>4615</v>
      </c>
      <c r="I422" t="s">
        <v>334</v>
      </c>
    </row>
    <row r="423" spans="1:9" x14ac:dyDescent="0.45">
      <c r="A423">
        <v>265</v>
      </c>
      <c r="B423">
        <v>4</v>
      </c>
      <c r="C423">
        <v>4.9390000000000001</v>
      </c>
      <c r="D423">
        <v>7.282</v>
      </c>
      <c r="E423">
        <v>7.7889999999999997</v>
      </c>
      <c r="F423">
        <v>4330</v>
      </c>
      <c r="G423">
        <v>71304</v>
      </c>
      <c r="H423">
        <v>5067</v>
      </c>
      <c r="I423" t="s">
        <v>334</v>
      </c>
    </row>
    <row r="424" spans="1:9" x14ac:dyDescent="0.45">
      <c r="A424">
        <v>265</v>
      </c>
      <c r="B424">
        <v>4</v>
      </c>
      <c r="C424">
        <v>4.9379999999999997</v>
      </c>
      <c r="D424">
        <v>7.2759999999999998</v>
      </c>
      <c r="E424">
        <v>7.7830000000000004</v>
      </c>
      <c r="F424">
        <v>4197</v>
      </c>
      <c r="G424">
        <v>67465</v>
      </c>
      <c r="H424">
        <v>4842</v>
      </c>
      <c r="I424" t="s">
        <v>334</v>
      </c>
    </row>
    <row r="425" spans="1:9" x14ac:dyDescent="0.45">
      <c r="A425">
        <v>266</v>
      </c>
      <c r="B425">
        <v>4</v>
      </c>
      <c r="C425">
        <v>4.9320000000000004</v>
      </c>
      <c r="D425">
        <v>7.2759999999999998</v>
      </c>
      <c r="E425">
        <v>7.7850000000000001</v>
      </c>
      <c r="F425">
        <v>4494</v>
      </c>
      <c r="G425">
        <v>50789</v>
      </c>
      <c r="H425">
        <v>6037</v>
      </c>
      <c r="I425" t="s">
        <v>334</v>
      </c>
    </row>
    <row r="426" spans="1:9" x14ac:dyDescent="0.45">
      <c r="A426">
        <v>266</v>
      </c>
      <c r="B426">
        <v>4</v>
      </c>
      <c r="C426">
        <v>4.9290000000000003</v>
      </c>
      <c r="D426">
        <v>7.2729999999999997</v>
      </c>
      <c r="E426">
        <v>7.7750000000000004</v>
      </c>
      <c r="F426">
        <v>6583</v>
      </c>
      <c r="G426">
        <v>75677</v>
      </c>
      <c r="H426">
        <v>8683</v>
      </c>
      <c r="I426" t="s">
        <v>334</v>
      </c>
    </row>
    <row r="427" spans="1:9" x14ac:dyDescent="0.45">
      <c r="A427">
        <v>266</v>
      </c>
      <c r="B427">
        <v>4</v>
      </c>
      <c r="C427">
        <v>4.9290000000000003</v>
      </c>
      <c r="D427">
        <v>7.27</v>
      </c>
      <c r="E427">
        <v>7.774</v>
      </c>
      <c r="F427">
        <v>5466</v>
      </c>
      <c r="G427">
        <v>63638</v>
      </c>
      <c r="H427">
        <v>7302</v>
      </c>
      <c r="I427" t="s">
        <v>334</v>
      </c>
    </row>
    <row r="428" spans="1:9" x14ac:dyDescent="0.45">
      <c r="A428">
        <v>267</v>
      </c>
      <c r="B428">
        <v>4</v>
      </c>
      <c r="C428">
        <v>4.9340000000000002</v>
      </c>
      <c r="D428">
        <v>7.72</v>
      </c>
      <c r="E428">
        <v>7.79</v>
      </c>
      <c r="F428">
        <v>3482</v>
      </c>
      <c r="G428">
        <v>31221</v>
      </c>
      <c r="H428">
        <v>4274</v>
      </c>
      <c r="I428" t="s">
        <v>334</v>
      </c>
    </row>
    <row r="429" spans="1:9" x14ac:dyDescent="0.45">
      <c r="A429">
        <v>267</v>
      </c>
      <c r="B429">
        <v>4</v>
      </c>
      <c r="C429">
        <v>4.9249999999999998</v>
      </c>
      <c r="D429">
        <v>7.7210000000000001</v>
      </c>
      <c r="E429">
        <v>7.77</v>
      </c>
      <c r="F429">
        <v>7201</v>
      </c>
      <c r="G429">
        <v>66908</v>
      </c>
      <c r="H429">
        <v>10049</v>
      </c>
      <c r="I429" t="s">
        <v>334</v>
      </c>
    </row>
    <row r="430" spans="1:9" x14ac:dyDescent="0.45">
      <c r="A430">
        <v>267</v>
      </c>
      <c r="B430">
        <v>4</v>
      </c>
      <c r="C430">
        <v>4.9240000000000004</v>
      </c>
      <c r="D430">
        <v>7.2649999999999997</v>
      </c>
      <c r="E430">
        <v>7.766</v>
      </c>
      <c r="F430">
        <v>6777</v>
      </c>
      <c r="G430">
        <v>60621</v>
      </c>
      <c r="H430">
        <v>8432</v>
      </c>
      <c r="I430" t="s">
        <v>334</v>
      </c>
    </row>
    <row r="431" spans="1:9" x14ac:dyDescent="0.45">
      <c r="A431">
        <v>268</v>
      </c>
      <c r="B431">
        <v>4</v>
      </c>
      <c r="C431">
        <v>4.9119999999999999</v>
      </c>
      <c r="D431">
        <v>7.2679999999999998</v>
      </c>
      <c r="E431">
        <v>7.7629999999999999</v>
      </c>
      <c r="F431">
        <v>12954</v>
      </c>
      <c r="G431">
        <v>55278</v>
      </c>
      <c r="H431">
        <v>13087</v>
      </c>
      <c r="I431" t="s">
        <v>334</v>
      </c>
    </row>
    <row r="432" spans="1:9" x14ac:dyDescent="0.45">
      <c r="A432">
        <v>268</v>
      </c>
      <c r="B432">
        <v>4</v>
      </c>
      <c r="C432">
        <v>4.9109999999999996</v>
      </c>
      <c r="D432">
        <v>7.2690000000000001</v>
      </c>
      <c r="E432">
        <v>7.7619999999999996</v>
      </c>
      <c r="F432">
        <v>15529</v>
      </c>
      <c r="G432">
        <v>61542</v>
      </c>
      <c r="H432">
        <v>15661</v>
      </c>
      <c r="I432" t="s">
        <v>334</v>
      </c>
    </row>
    <row r="433" spans="1:9" x14ac:dyDescent="0.45">
      <c r="A433">
        <v>268</v>
      </c>
      <c r="B433">
        <v>4</v>
      </c>
      <c r="C433">
        <v>4.9089999999999998</v>
      </c>
      <c r="D433">
        <v>7.2679999999999998</v>
      </c>
      <c r="E433">
        <v>7.7610000000000001</v>
      </c>
      <c r="F433">
        <v>15549</v>
      </c>
      <c r="G433">
        <v>63412</v>
      </c>
      <c r="H433">
        <v>15259</v>
      </c>
      <c r="I433" t="s">
        <v>334</v>
      </c>
    </row>
    <row r="434" spans="1:9" x14ac:dyDescent="0.45">
      <c r="A434">
        <v>269</v>
      </c>
      <c r="B434">
        <v>4</v>
      </c>
      <c r="C434">
        <v>4.9020000000000001</v>
      </c>
      <c r="D434">
        <v>7.2640000000000002</v>
      </c>
      <c r="E434">
        <v>7.7549999999999999</v>
      </c>
      <c r="F434">
        <v>16275</v>
      </c>
      <c r="G434">
        <v>37842</v>
      </c>
      <c r="H434">
        <v>17233</v>
      </c>
      <c r="I434" t="s">
        <v>334</v>
      </c>
    </row>
    <row r="435" spans="1:9" x14ac:dyDescent="0.45">
      <c r="A435">
        <v>269</v>
      </c>
      <c r="B435">
        <v>4</v>
      </c>
      <c r="C435">
        <v>4.9029999999999996</v>
      </c>
      <c r="D435">
        <v>7.2679999999999998</v>
      </c>
      <c r="E435">
        <v>7.7539999999999996</v>
      </c>
      <c r="F435">
        <v>19737</v>
      </c>
      <c r="G435">
        <v>45104</v>
      </c>
      <c r="H435">
        <v>20931</v>
      </c>
      <c r="I435" t="s">
        <v>334</v>
      </c>
    </row>
    <row r="436" spans="1:9" x14ac:dyDescent="0.45">
      <c r="A436">
        <v>269</v>
      </c>
      <c r="B436">
        <v>4</v>
      </c>
      <c r="C436">
        <v>4.8979999999999997</v>
      </c>
      <c r="D436">
        <v>7.2649999999999997</v>
      </c>
      <c r="E436">
        <v>7.7469999999999999</v>
      </c>
      <c r="F436">
        <v>23153</v>
      </c>
      <c r="G436">
        <v>55113</v>
      </c>
      <c r="H436">
        <v>23014</v>
      </c>
      <c r="I436" t="s">
        <v>334</v>
      </c>
    </row>
    <row r="437" spans="1:9" x14ac:dyDescent="0.45">
      <c r="A437">
        <v>270</v>
      </c>
      <c r="B437">
        <v>4</v>
      </c>
      <c r="C437">
        <v>4.9109999999999996</v>
      </c>
      <c r="D437">
        <v>7.2880000000000003</v>
      </c>
      <c r="E437">
        <v>7.77</v>
      </c>
      <c r="F437">
        <v>23616</v>
      </c>
      <c r="G437">
        <v>43625</v>
      </c>
      <c r="H437">
        <v>27613</v>
      </c>
      <c r="I437" t="s">
        <v>334</v>
      </c>
    </row>
    <row r="438" spans="1:9" x14ac:dyDescent="0.45">
      <c r="A438">
        <v>270</v>
      </c>
      <c r="B438">
        <v>4</v>
      </c>
      <c r="C438">
        <v>4.9020000000000001</v>
      </c>
      <c r="D438">
        <v>7.2809999999999997</v>
      </c>
      <c r="E438">
        <v>7.7530000000000001</v>
      </c>
      <c r="F438">
        <v>31051</v>
      </c>
      <c r="G438">
        <v>52891</v>
      </c>
      <c r="H438">
        <v>36141</v>
      </c>
      <c r="I438" t="s">
        <v>334</v>
      </c>
    </row>
    <row r="439" spans="1:9" x14ac:dyDescent="0.45">
      <c r="A439">
        <v>270</v>
      </c>
      <c r="B439">
        <v>4</v>
      </c>
      <c r="C439">
        <v>4.8879999999999999</v>
      </c>
      <c r="D439">
        <v>7.266</v>
      </c>
      <c r="E439">
        <v>7.7329999999999997</v>
      </c>
      <c r="F439">
        <v>36525</v>
      </c>
      <c r="G439">
        <v>63375</v>
      </c>
      <c r="H439">
        <v>40388</v>
      </c>
      <c r="I439" t="s">
        <v>334</v>
      </c>
    </row>
    <row r="440" spans="1:9" x14ac:dyDescent="0.45">
      <c r="A440">
        <v>271</v>
      </c>
      <c r="B440">
        <v>4</v>
      </c>
      <c r="C440">
        <v>4.9480000000000004</v>
      </c>
      <c r="D440">
        <v>7.2839999999999998</v>
      </c>
      <c r="E440">
        <v>7.8390000000000004</v>
      </c>
      <c r="F440">
        <v>2064</v>
      </c>
      <c r="G440">
        <v>66976</v>
      </c>
      <c r="H440">
        <v>2180</v>
      </c>
      <c r="I440" t="s">
        <v>334</v>
      </c>
    </row>
    <row r="441" spans="1:9" x14ac:dyDescent="0.45">
      <c r="A441">
        <v>271</v>
      </c>
      <c r="B441">
        <v>4</v>
      </c>
      <c r="C441">
        <v>4.9539999999999997</v>
      </c>
      <c r="D441">
        <v>7.2889999999999997</v>
      </c>
      <c r="E441">
        <v>7.8070000000000004</v>
      </c>
      <c r="F441">
        <v>1908</v>
      </c>
      <c r="G441">
        <v>89716</v>
      </c>
      <c r="H441">
        <v>2225</v>
      </c>
      <c r="I441" t="s">
        <v>334</v>
      </c>
    </row>
    <row r="442" spans="1:9" x14ac:dyDescent="0.45">
      <c r="A442">
        <v>271</v>
      </c>
      <c r="B442">
        <v>4</v>
      </c>
      <c r="C442">
        <v>4.9420000000000002</v>
      </c>
      <c r="D442">
        <v>7.2729999999999997</v>
      </c>
      <c r="E442">
        <v>7.7969999999999997</v>
      </c>
      <c r="F442">
        <v>2387</v>
      </c>
      <c r="G442">
        <v>79677</v>
      </c>
      <c r="H442">
        <v>2968</v>
      </c>
      <c r="I442" t="s">
        <v>334</v>
      </c>
    </row>
    <row r="443" spans="1:9" x14ac:dyDescent="0.45">
      <c r="A443">
        <v>272</v>
      </c>
      <c r="B443">
        <v>4</v>
      </c>
      <c r="C443">
        <v>4.9580000000000002</v>
      </c>
      <c r="D443">
        <v>7.2839999999999998</v>
      </c>
      <c r="E443">
        <v>7.8680000000000003</v>
      </c>
      <c r="F443">
        <v>1288</v>
      </c>
      <c r="G443">
        <v>70655</v>
      </c>
      <c r="H443">
        <v>1408</v>
      </c>
      <c r="I443" t="s">
        <v>334</v>
      </c>
    </row>
    <row r="444" spans="1:9" x14ac:dyDescent="0.45">
      <c r="A444">
        <v>272</v>
      </c>
      <c r="B444">
        <v>4</v>
      </c>
      <c r="C444">
        <v>4.9569999999999999</v>
      </c>
      <c r="D444">
        <v>7.2709999999999999</v>
      </c>
      <c r="E444">
        <v>7.8470000000000004</v>
      </c>
      <c r="F444">
        <v>1053</v>
      </c>
      <c r="G444">
        <v>75113</v>
      </c>
      <c r="H444">
        <v>1062</v>
      </c>
      <c r="I444" t="s">
        <v>334</v>
      </c>
    </row>
    <row r="445" spans="1:9" x14ac:dyDescent="0.45">
      <c r="A445">
        <v>272</v>
      </c>
      <c r="B445">
        <v>4</v>
      </c>
      <c r="C445">
        <v>4.9489999999999998</v>
      </c>
      <c r="D445">
        <v>7.2750000000000004</v>
      </c>
      <c r="E445">
        <v>7.8380000000000001</v>
      </c>
      <c r="F445">
        <v>1330</v>
      </c>
      <c r="G445">
        <v>74008</v>
      </c>
      <c r="H445">
        <v>1548</v>
      </c>
      <c r="I445" t="s">
        <v>334</v>
      </c>
    </row>
    <row r="446" spans="1:9" x14ac:dyDescent="0.45">
      <c r="A446">
        <v>273</v>
      </c>
      <c r="B446">
        <v>4</v>
      </c>
      <c r="C446">
        <v>4.9530000000000003</v>
      </c>
      <c r="D446">
        <v>7.2709999999999999</v>
      </c>
      <c r="E446">
        <v>7.8570000000000002</v>
      </c>
      <c r="F446">
        <v>840</v>
      </c>
      <c r="G446">
        <v>57531</v>
      </c>
      <c r="H446">
        <v>1196</v>
      </c>
      <c r="I446" t="s">
        <v>334</v>
      </c>
    </row>
    <row r="447" spans="1:9" x14ac:dyDescent="0.45">
      <c r="A447">
        <v>273</v>
      </c>
      <c r="B447">
        <v>4</v>
      </c>
      <c r="C447">
        <v>4.9400000000000004</v>
      </c>
      <c r="D447">
        <v>7.266</v>
      </c>
      <c r="E447">
        <v>7.84</v>
      </c>
      <c r="F447">
        <v>1097</v>
      </c>
      <c r="G447">
        <v>69464</v>
      </c>
      <c r="H447">
        <v>1284</v>
      </c>
      <c r="I447" t="s">
        <v>334</v>
      </c>
    </row>
    <row r="448" spans="1:9" x14ac:dyDescent="0.45">
      <c r="A448">
        <v>273</v>
      </c>
      <c r="B448">
        <v>4</v>
      </c>
      <c r="C448">
        <v>4.9480000000000004</v>
      </c>
      <c r="D448">
        <v>7.2690000000000001</v>
      </c>
      <c r="E448">
        <v>7.8390000000000004</v>
      </c>
      <c r="F448">
        <v>1134</v>
      </c>
      <c r="G448">
        <v>75043</v>
      </c>
      <c r="H448">
        <v>1373</v>
      </c>
      <c r="I448" t="s">
        <v>334</v>
      </c>
    </row>
    <row r="449" spans="1:9" x14ac:dyDescent="0.45">
      <c r="A449">
        <v>274</v>
      </c>
      <c r="B449">
        <v>4</v>
      </c>
      <c r="C449">
        <v>4.9630000000000001</v>
      </c>
      <c r="D449">
        <v>7.2869999999999999</v>
      </c>
      <c r="E449">
        <v>7.8739999999999997</v>
      </c>
      <c r="F449">
        <v>1276</v>
      </c>
      <c r="G449">
        <v>65951</v>
      </c>
      <c r="H449">
        <v>1426</v>
      </c>
      <c r="I449" t="s">
        <v>334</v>
      </c>
    </row>
    <row r="450" spans="1:9" x14ac:dyDescent="0.45">
      <c r="A450">
        <v>274</v>
      </c>
      <c r="B450">
        <v>4</v>
      </c>
      <c r="C450">
        <v>4.9429999999999996</v>
      </c>
      <c r="D450">
        <v>7.266</v>
      </c>
      <c r="E450">
        <v>7.8529999999999998</v>
      </c>
      <c r="F450">
        <v>1636</v>
      </c>
      <c r="G450">
        <v>89943</v>
      </c>
      <c r="H450">
        <v>1822</v>
      </c>
      <c r="I450" t="s">
        <v>334</v>
      </c>
    </row>
    <row r="451" spans="1:9" x14ac:dyDescent="0.45">
      <c r="A451">
        <v>274</v>
      </c>
      <c r="B451">
        <v>4</v>
      </c>
      <c r="C451">
        <v>4.9610000000000003</v>
      </c>
      <c r="D451">
        <v>7.2930000000000001</v>
      </c>
      <c r="E451">
        <v>7.851</v>
      </c>
      <c r="F451">
        <v>1195</v>
      </c>
      <c r="G451">
        <v>56919</v>
      </c>
      <c r="H451">
        <v>1445</v>
      </c>
      <c r="I451" t="s">
        <v>334</v>
      </c>
    </row>
    <row r="452" spans="1:9" x14ac:dyDescent="0.45">
      <c r="A452">
        <v>275</v>
      </c>
      <c r="B452">
        <v>4</v>
      </c>
      <c r="C452">
        <v>4.9470000000000001</v>
      </c>
      <c r="D452">
        <v>7.2759999999999998</v>
      </c>
      <c r="E452">
        <v>7.8380000000000001</v>
      </c>
      <c r="F452">
        <v>1542</v>
      </c>
      <c r="G452">
        <v>71784</v>
      </c>
      <c r="H452">
        <v>2075</v>
      </c>
      <c r="I452" t="s">
        <v>334</v>
      </c>
    </row>
    <row r="453" spans="1:9" x14ac:dyDescent="0.45">
      <c r="A453">
        <v>275</v>
      </c>
      <c r="B453">
        <v>4</v>
      </c>
      <c r="C453">
        <v>4.9459999999999997</v>
      </c>
      <c r="D453">
        <v>7.2690000000000001</v>
      </c>
      <c r="E453">
        <v>7.8360000000000003</v>
      </c>
      <c r="F453">
        <v>1540</v>
      </c>
      <c r="G453">
        <v>69284</v>
      </c>
      <c r="H453">
        <v>1896</v>
      </c>
      <c r="I453" t="s">
        <v>334</v>
      </c>
    </row>
    <row r="454" spans="1:9" x14ac:dyDescent="0.45">
      <c r="A454">
        <v>275</v>
      </c>
      <c r="B454">
        <v>4</v>
      </c>
      <c r="C454">
        <v>4.9489999999999998</v>
      </c>
      <c r="D454">
        <v>7.2779999999999996</v>
      </c>
      <c r="E454">
        <v>7.798</v>
      </c>
      <c r="F454">
        <v>1819</v>
      </c>
      <c r="G454">
        <v>82557</v>
      </c>
      <c r="H454">
        <v>2272</v>
      </c>
      <c r="I454" t="s">
        <v>334</v>
      </c>
    </row>
    <row r="455" spans="1:9" x14ac:dyDescent="0.45">
      <c r="A455">
        <v>276</v>
      </c>
      <c r="B455">
        <v>4</v>
      </c>
      <c r="C455">
        <v>4.952</v>
      </c>
      <c r="D455">
        <v>7.2859999999999996</v>
      </c>
      <c r="E455">
        <v>7.851</v>
      </c>
      <c r="F455">
        <v>1658</v>
      </c>
      <c r="G455">
        <v>60712</v>
      </c>
      <c r="H455">
        <v>2064</v>
      </c>
      <c r="I455" t="s">
        <v>334</v>
      </c>
    </row>
    <row r="456" spans="1:9" x14ac:dyDescent="0.45">
      <c r="A456">
        <v>276</v>
      </c>
      <c r="B456">
        <v>4</v>
      </c>
      <c r="C456">
        <v>4.9640000000000004</v>
      </c>
      <c r="D456">
        <v>7.2720000000000002</v>
      </c>
      <c r="E456">
        <v>7.85</v>
      </c>
      <c r="F456">
        <v>636</v>
      </c>
      <c r="G456">
        <v>36213</v>
      </c>
      <c r="H456">
        <v>1011</v>
      </c>
      <c r="I456" t="s">
        <v>334</v>
      </c>
    </row>
    <row r="457" spans="1:9" x14ac:dyDescent="0.45">
      <c r="A457">
        <v>276</v>
      </c>
      <c r="B457">
        <v>4</v>
      </c>
      <c r="C457">
        <v>4.9390000000000001</v>
      </c>
      <c r="D457">
        <v>7.2649999999999997</v>
      </c>
      <c r="E457">
        <v>7.8490000000000002</v>
      </c>
      <c r="F457">
        <v>1204</v>
      </c>
      <c r="G457">
        <v>50417</v>
      </c>
      <c r="H457">
        <v>1502</v>
      </c>
      <c r="I457" t="s">
        <v>334</v>
      </c>
    </row>
    <row r="458" spans="1:9" x14ac:dyDescent="0.45">
      <c r="A458">
        <v>277</v>
      </c>
      <c r="B458">
        <v>4</v>
      </c>
      <c r="C458">
        <v>4.9569999999999999</v>
      </c>
      <c r="D458">
        <v>7.27</v>
      </c>
      <c r="E458">
        <v>7.8579999999999997</v>
      </c>
      <c r="F458">
        <v>988</v>
      </c>
      <c r="G458">
        <v>41886</v>
      </c>
      <c r="H458">
        <v>1301</v>
      </c>
      <c r="I458" t="s">
        <v>334</v>
      </c>
    </row>
    <row r="459" spans="1:9" x14ac:dyDescent="0.45">
      <c r="A459">
        <v>277</v>
      </c>
      <c r="B459">
        <v>4</v>
      </c>
      <c r="C459">
        <v>4.9589999999999996</v>
      </c>
      <c r="D459">
        <v>7.2709999999999999</v>
      </c>
      <c r="E459">
        <v>7.8479999999999999</v>
      </c>
      <c r="F459">
        <v>871</v>
      </c>
      <c r="G459">
        <v>34731</v>
      </c>
      <c r="H459">
        <v>929</v>
      </c>
      <c r="I459" t="s">
        <v>334</v>
      </c>
    </row>
    <row r="460" spans="1:9" x14ac:dyDescent="0.45">
      <c r="A460">
        <v>277</v>
      </c>
      <c r="B460">
        <v>4</v>
      </c>
      <c r="C460">
        <v>4.96</v>
      </c>
      <c r="D460">
        <v>7.2709999999999999</v>
      </c>
      <c r="E460">
        <v>7.8479999999999999</v>
      </c>
      <c r="F460">
        <v>1237</v>
      </c>
      <c r="G460">
        <v>45167</v>
      </c>
      <c r="H460">
        <v>1462</v>
      </c>
      <c r="I460" t="s">
        <v>334</v>
      </c>
    </row>
    <row r="461" spans="1:9" x14ac:dyDescent="0.45">
      <c r="A461">
        <v>278</v>
      </c>
      <c r="B461">
        <v>4</v>
      </c>
      <c r="C461">
        <v>4.9429999999999996</v>
      </c>
      <c r="D461">
        <v>7.2670000000000003</v>
      </c>
      <c r="E461">
        <v>7.8410000000000002</v>
      </c>
      <c r="F461">
        <v>1752</v>
      </c>
      <c r="G461">
        <v>72143</v>
      </c>
      <c r="H461">
        <v>1807</v>
      </c>
      <c r="I461" t="s">
        <v>334</v>
      </c>
    </row>
    <row r="462" spans="1:9" x14ac:dyDescent="0.45">
      <c r="A462">
        <v>278</v>
      </c>
      <c r="B462">
        <v>4</v>
      </c>
      <c r="C462">
        <v>4.9429999999999996</v>
      </c>
      <c r="D462">
        <v>7.2690000000000001</v>
      </c>
      <c r="E462">
        <v>7.8410000000000002</v>
      </c>
      <c r="F462">
        <v>2058</v>
      </c>
      <c r="G462">
        <v>69992</v>
      </c>
      <c r="H462">
        <v>2156</v>
      </c>
      <c r="I462" t="s">
        <v>334</v>
      </c>
    </row>
    <row r="463" spans="1:9" x14ac:dyDescent="0.45">
      <c r="A463">
        <v>278</v>
      </c>
      <c r="B463">
        <v>4</v>
      </c>
      <c r="C463">
        <v>4.9390000000000001</v>
      </c>
      <c r="D463">
        <v>7.2649999999999997</v>
      </c>
      <c r="E463">
        <v>7.8250000000000002</v>
      </c>
      <c r="F463">
        <v>1895</v>
      </c>
      <c r="G463">
        <v>68671</v>
      </c>
      <c r="H463">
        <v>2068</v>
      </c>
      <c r="I463" t="s">
        <v>334</v>
      </c>
    </row>
    <row r="464" spans="1:9" x14ac:dyDescent="0.45">
      <c r="A464">
        <v>279</v>
      </c>
      <c r="B464">
        <v>5</v>
      </c>
      <c r="C464">
        <v>4.8209999999999997</v>
      </c>
      <c r="D464">
        <v>7.2629999999999999</v>
      </c>
      <c r="E464">
        <v>7.6890000000000001</v>
      </c>
      <c r="F464">
        <v>147983</v>
      </c>
      <c r="G464">
        <v>66094</v>
      </c>
      <c r="H464">
        <v>73283</v>
      </c>
      <c r="I464" t="s">
        <v>334</v>
      </c>
    </row>
    <row r="465" spans="1:9" x14ac:dyDescent="0.45">
      <c r="A465">
        <v>279</v>
      </c>
      <c r="B465">
        <v>5</v>
      </c>
      <c r="C465">
        <v>4.8209999999999997</v>
      </c>
      <c r="D465">
        <v>7.2610000000000001</v>
      </c>
      <c r="E465">
        <v>7.6870000000000003</v>
      </c>
      <c r="F465">
        <v>140693</v>
      </c>
      <c r="G465">
        <v>63358</v>
      </c>
      <c r="H465">
        <v>70965</v>
      </c>
      <c r="I465" t="s">
        <v>334</v>
      </c>
    </row>
    <row r="466" spans="1:9" x14ac:dyDescent="0.45">
      <c r="A466">
        <v>279</v>
      </c>
      <c r="B466">
        <v>5</v>
      </c>
      <c r="C466">
        <v>4.8079999999999998</v>
      </c>
      <c r="D466">
        <v>7.2439999999999998</v>
      </c>
      <c r="E466">
        <v>7.6639999999999997</v>
      </c>
      <c r="F466">
        <v>147786</v>
      </c>
      <c r="G466">
        <v>64580</v>
      </c>
      <c r="H466">
        <v>72656</v>
      </c>
      <c r="I466" t="s">
        <v>334</v>
      </c>
    </row>
    <row r="467" spans="1:9" x14ac:dyDescent="0.45">
      <c r="A467">
        <v>280</v>
      </c>
      <c r="B467">
        <v>5</v>
      </c>
      <c r="C467">
        <v>4.8140000000000001</v>
      </c>
      <c r="D467">
        <v>7.26</v>
      </c>
      <c r="E467">
        <v>7.6870000000000003</v>
      </c>
      <c r="F467">
        <v>152661</v>
      </c>
      <c r="G467">
        <v>65025</v>
      </c>
      <c r="H467">
        <v>73531</v>
      </c>
      <c r="I467" t="s">
        <v>334</v>
      </c>
    </row>
    <row r="468" spans="1:9" x14ac:dyDescent="0.45">
      <c r="A468">
        <v>280</v>
      </c>
      <c r="B468">
        <v>5</v>
      </c>
      <c r="C468">
        <v>4.7969999999999997</v>
      </c>
      <c r="D468">
        <v>7.2430000000000003</v>
      </c>
      <c r="E468">
        <v>7.6580000000000004</v>
      </c>
      <c r="F468">
        <v>181273</v>
      </c>
      <c r="G468">
        <v>74706</v>
      </c>
      <c r="H468">
        <v>88134</v>
      </c>
      <c r="I468" t="s">
        <v>334</v>
      </c>
    </row>
    <row r="469" spans="1:9" x14ac:dyDescent="0.45">
      <c r="A469">
        <v>280</v>
      </c>
      <c r="B469">
        <v>5</v>
      </c>
      <c r="C469">
        <v>4.7939999999999996</v>
      </c>
      <c r="D469">
        <v>7.24</v>
      </c>
      <c r="E469">
        <v>7.6559999999999997</v>
      </c>
      <c r="F469">
        <v>180757</v>
      </c>
      <c r="G469">
        <v>73797</v>
      </c>
      <c r="H469">
        <v>85123</v>
      </c>
      <c r="I469" t="s">
        <v>334</v>
      </c>
    </row>
    <row r="470" spans="1:9" x14ac:dyDescent="0.45">
      <c r="A470">
        <v>281</v>
      </c>
      <c r="B470">
        <v>5</v>
      </c>
      <c r="C470">
        <v>4.7789999999999999</v>
      </c>
      <c r="D470">
        <v>7.2380000000000004</v>
      </c>
      <c r="E470">
        <v>7.61</v>
      </c>
      <c r="F470">
        <v>221374</v>
      </c>
      <c r="G470">
        <v>184728</v>
      </c>
      <c r="H470">
        <v>173948</v>
      </c>
      <c r="I470" t="s">
        <v>334</v>
      </c>
    </row>
    <row r="471" spans="1:9" x14ac:dyDescent="0.45">
      <c r="A471">
        <v>281</v>
      </c>
      <c r="B471">
        <v>5</v>
      </c>
      <c r="C471">
        <v>4.78</v>
      </c>
      <c r="D471">
        <v>7.2380000000000004</v>
      </c>
      <c r="E471">
        <v>7.6059999999999999</v>
      </c>
      <c r="F471">
        <v>224437</v>
      </c>
      <c r="G471">
        <v>189775</v>
      </c>
      <c r="H471">
        <v>184690</v>
      </c>
      <c r="I471" t="s">
        <v>334</v>
      </c>
    </row>
    <row r="472" spans="1:9" x14ac:dyDescent="0.45">
      <c r="A472">
        <v>281</v>
      </c>
      <c r="B472">
        <v>5</v>
      </c>
      <c r="C472">
        <v>4.7729999999999997</v>
      </c>
      <c r="D472">
        <v>7.2359999999999998</v>
      </c>
      <c r="E472">
        <v>7.5949999999999998</v>
      </c>
      <c r="F472">
        <v>250765</v>
      </c>
      <c r="G472">
        <v>212262</v>
      </c>
      <c r="H472">
        <v>207838</v>
      </c>
      <c r="I472" t="s">
        <v>334</v>
      </c>
    </row>
    <row r="473" spans="1:9" x14ac:dyDescent="0.45">
      <c r="A473">
        <v>282</v>
      </c>
      <c r="B473">
        <v>5</v>
      </c>
      <c r="C473">
        <v>4.798</v>
      </c>
      <c r="D473">
        <v>7.2380000000000004</v>
      </c>
      <c r="E473">
        <v>7.6390000000000002</v>
      </c>
      <c r="F473">
        <v>161604</v>
      </c>
      <c r="G473">
        <v>76904</v>
      </c>
      <c r="H473">
        <v>109078</v>
      </c>
      <c r="I473" t="s">
        <v>334</v>
      </c>
    </row>
    <row r="474" spans="1:9" x14ac:dyDescent="0.45">
      <c r="A474">
        <v>282</v>
      </c>
      <c r="B474">
        <v>5</v>
      </c>
      <c r="C474">
        <v>4.7949999999999999</v>
      </c>
      <c r="D474">
        <v>7.2359999999999998</v>
      </c>
      <c r="E474">
        <v>7.6349999999999998</v>
      </c>
      <c r="F474">
        <v>169743</v>
      </c>
      <c r="G474">
        <v>82471</v>
      </c>
      <c r="H474">
        <v>114803</v>
      </c>
      <c r="I474" t="s">
        <v>334</v>
      </c>
    </row>
    <row r="475" spans="1:9" x14ac:dyDescent="0.45">
      <c r="A475">
        <v>282</v>
      </c>
      <c r="B475">
        <v>5</v>
      </c>
      <c r="C475">
        <v>4.7770000000000001</v>
      </c>
      <c r="D475">
        <v>7.2359999999999998</v>
      </c>
      <c r="E475">
        <v>7.617</v>
      </c>
      <c r="F475">
        <v>229026</v>
      </c>
      <c r="G475">
        <v>106390</v>
      </c>
      <c r="H475">
        <v>155440</v>
      </c>
      <c r="I475" t="s">
        <v>334</v>
      </c>
    </row>
    <row r="476" spans="1:9" x14ac:dyDescent="0.45">
      <c r="A476">
        <v>283</v>
      </c>
      <c r="B476">
        <v>5</v>
      </c>
      <c r="C476">
        <v>4.798</v>
      </c>
      <c r="D476">
        <v>7.2359999999999998</v>
      </c>
      <c r="E476">
        <v>7.649</v>
      </c>
      <c r="F476">
        <v>158016</v>
      </c>
      <c r="G476">
        <v>61621</v>
      </c>
      <c r="H476">
        <v>88103</v>
      </c>
      <c r="I476" t="s">
        <v>334</v>
      </c>
    </row>
    <row r="477" spans="1:9" x14ac:dyDescent="0.45">
      <c r="A477">
        <v>283</v>
      </c>
      <c r="B477">
        <v>5</v>
      </c>
      <c r="C477">
        <v>4.8010000000000002</v>
      </c>
      <c r="D477">
        <v>7.2329999999999997</v>
      </c>
      <c r="E477">
        <v>7.649</v>
      </c>
      <c r="F477">
        <v>144305</v>
      </c>
      <c r="G477">
        <v>55102</v>
      </c>
      <c r="H477">
        <v>84477</v>
      </c>
      <c r="I477" t="s">
        <v>334</v>
      </c>
    </row>
    <row r="478" spans="1:9" x14ac:dyDescent="0.45">
      <c r="A478">
        <v>283</v>
      </c>
      <c r="B478">
        <v>5</v>
      </c>
      <c r="C478">
        <v>4.7969999999999997</v>
      </c>
      <c r="D478">
        <v>7.2359999999999998</v>
      </c>
      <c r="E478">
        <v>7.6479999999999997</v>
      </c>
      <c r="F478">
        <v>160720</v>
      </c>
      <c r="G478">
        <v>61423</v>
      </c>
      <c r="H478">
        <v>92417</v>
      </c>
      <c r="I478" t="s">
        <v>334</v>
      </c>
    </row>
    <row r="479" spans="1:9" x14ac:dyDescent="0.45">
      <c r="A479">
        <v>284</v>
      </c>
      <c r="B479">
        <v>5</v>
      </c>
      <c r="C479">
        <v>4.7969999999999997</v>
      </c>
      <c r="D479">
        <v>7.234</v>
      </c>
      <c r="E479">
        <v>7.6420000000000003</v>
      </c>
      <c r="F479">
        <v>159485</v>
      </c>
      <c r="G479">
        <v>57492</v>
      </c>
      <c r="H479">
        <v>96858</v>
      </c>
      <c r="I479" t="s">
        <v>334</v>
      </c>
    </row>
    <row r="480" spans="1:9" x14ac:dyDescent="0.45">
      <c r="A480">
        <v>284</v>
      </c>
      <c r="B480">
        <v>5</v>
      </c>
      <c r="C480">
        <v>4.7850000000000001</v>
      </c>
      <c r="D480">
        <v>7.234</v>
      </c>
      <c r="E480">
        <v>7.6319999999999997</v>
      </c>
      <c r="F480">
        <v>208478</v>
      </c>
      <c r="G480">
        <v>74799</v>
      </c>
      <c r="H480">
        <v>122687</v>
      </c>
      <c r="I480" t="s">
        <v>334</v>
      </c>
    </row>
    <row r="481" spans="1:9" x14ac:dyDescent="0.45">
      <c r="A481">
        <v>284</v>
      </c>
      <c r="B481">
        <v>5</v>
      </c>
      <c r="C481">
        <v>4.7759999999999998</v>
      </c>
      <c r="D481">
        <v>7.2169999999999996</v>
      </c>
      <c r="E481">
        <v>7.6319999999999997</v>
      </c>
      <c r="F481">
        <v>148735</v>
      </c>
      <c r="G481">
        <v>54547</v>
      </c>
      <c r="H481">
        <v>87274</v>
      </c>
      <c r="I481" t="s">
        <v>334</v>
      </c>
    </row>
    <row r="482" spans="1:9" x14ac:dyDescent="0.45">
      <c r="A482">
        <v>285</v>
      </c>
      <c r="B482">
        <v>5</v>
      </c>
      <c r="C482">
        <v>4.8369999999999997</v>
      </c>
      <c r="D482">
        <v>7.2389999999999999</v>
      </c>
      <c r="E482">
        <v>7.7149999999999999</v>
      </c>
      <c r="F482">
        <v>81467</v>
      </c>
      <c r="G482">
        <v>37131</v>
      </c>
      <c r="H482">
        <v>24281</v>
      </c>
      <c r="I482" t="s">
        <v>334</v>
      </c>
    </row>
    <row r="483" spans="1:9" x14ac:dyDescent="0.45">
      <c r="A483">
        <v>285</v>
      </c>
      <c r="B483">
        <v>5</v>
      </c>
      <c r="C483">
        <v>4.8220000000000001</v>
      </c>
      <c r="D483">
        <v>7.2480000000000002</v>
      </c>
      <c r="E483">
        <v>7.7009999999999996</v>
      </c>
      <c r="F483">
        <v>136977</v>
      </c>
      <c r="G483">
        <v>68273</v>
      </c>
      <c r="H483">
        <v>49095</v>
      </c>
      <c r="I483" t="s">
        <v>334</v>
      </c>
    </row>
    <row r="484" spans="1:9" x14ac:dyDescent="0.45">
      <c r="A484">
        <v>285</v>
      </c>
      <c r="B484">
        <v>5</v>
      </c>
      <c r="C484">
        <v>4.8120000000000003</v>
      </c>
      <c r="D484">
        <v>7.2320000000000002</v>
      </c>
      <c r="E484">
        <v>7.6820000000000004</v>
      </c>
      <c r="F484">
        <v>129606</v>
      </c>
      <c r="G484">
        <v>64823</v>
      </c>
      <c r="H484">
        <v>47833</v>
      </c>
      <c r="I484" t="s">
        <v>334</v>
      </c>
    </row>
    <row r="485" spans="1:9" x14ac:dyDescent="0.45">
      <c r="A485">
        <v>286</v>
      </c>
      <c r="B485">
        <v>5</v>
      </c>
      <c r="C485">
        <v>4.83</v>
      </c>
      <c r="D485">
        <v>7.2489999999999997</v>
      </c>
      <c r="E485">
        <v>7.7110000000000003</v>
      </c>
      <c r="F485">
        <v>100486</v>
      </c>
      <c r="G485">
        <v>47882</v>
      </c>
      <c r="H485">
        <v>37210</v>
      </c>
      <c r="I485" t="s">
        <v>334</v>
      </c>
    </row>
    <row r="486" spans="1:9" x14ac:dyDescent="0.45">
      <c r="A486">
        <v>286</v>
      </c>
      <c r="B486">
        <v>5</v>
      </c>
      <c r="C486">
        <v>4.827</v>
      </c>
      <c r="D486">
        <v>7.2350000000000003</v>
      </c>
      <c r="E486">
        <v>7.6959999999999997</v>
      </c>
      <c r="F486">
        <v>94429</v>
      </c>
      <c r="G486">
        <v>44541</v>
      </c>
      <c r="H486">
        <v>36960</v>
      </c>
      <c r="I486" t="s">
        <v>334</v>
      </c>
    </row>
    <row r="487" spans="1:9" x14ac:dyDescent="0.45">
      <c r="A487">
        <v>286</v>
      </c>
      <c r="B487">
        <v>5</v>
      </c>
      <c r="C487">
        <v>4.82</v>
      </c>
      <c r="D487">
        <v>7.2350000000000003</v>
      </c>
      <c r="E487">
        <v>7.6920000000000002</v>
      </c>
      <c r="F487">
        <v>108634</v>
      </c>
      <c r="G487">
        <v>50688</v>
      </c>
      <c r="H487">
        <v>40046</v>
      </c>
      <c r="I487" t="s">
        <v>334</v>
      </c>
    </row>
    <row r="488" spans="1:9" x14ac:dyDescent="0.45">
      <c r="A488">
        <v>287</v>
      </c>
      <c r="B488">
        <v>5</v>
      </c>
      <c r="C488">
        <v>4.8479999999999999</v>
      </c>
      <c r="D488">
        <v>7.2359999999999998</v>
      </c>
      <c r="E488">
        <v>7.7089999999999996</v>
      </c>
      <c r="F488">
        <v>58361</v>
      </c>
      <c r="G488">
        <v>27901</v>
      </c>
      <c r="H488">
        <v>25888</v>
      </c>
      <c r="I488" t="s">
        <v>334</v>
      </c>
    </row>
    <row r="489" spans="1:9" x14ac:dyDescent="0.45">
      <c r="A489">
        <v>287</v>
      </c>
      <c r="B489">
        <v>5</v>
      </c>
      <c r="C489">
        <v>4.7910000000000004</v>
      </c>
      <c r="D489">
        <v>7.23</v>
      </c>
      <c r="E489">
        <v>7.65</v>
      </c>
      <c r="F489">
        <v>195320</v>
      </c>
      <c r="G489">
        <v>97074</v>
      </c>
      <c r="H489">
        <v>101690</v>
      </c>
      <c r="I489" t="s">
        <v>334</v>
      </c>
    </row>
    <row r="490" spans="1:9" x14ac:dyDescent="0.45">
      <c r="A490">
        <v>287</v>
      </c>
      <c r="B490">
        <v>5</v>
      </c>
      <c r="C490">
        <v>4.7889999999999997</v>
      </c>
      <c r="D490">
        <v>7.2290000000000001</v>
      </c>
      <c r="E490">
        <v>7.6479999999999997</v>
      </c>
      <c r="F490">
        <v>183522</v>
      </c>
      <c r="G490">
        <v>93206</v>
      </c>
      <c r="H490">
        <v>94618</v>
      </c>
      <c r="I490" t="s">
        <v>334</v>
      </c>
    </row>
    <row r="491" spans="1:9" x14ac:dyDescent="0.45">
      <c r="A491">
        <v>288</v>
      </c>
      <c r="B491">
        <v>5</v>
      </c>
      <c r="C491">
        <v>4.78</v>
      </c>
      <c r="D491">
        <v>7.2169999999999996</v>
      </c>
      <c r="E491">
        <v>7.64</v>
      </c>
      <c r="F491">
        <v>179514</v>
      </c>
      <c r="G491">
        <v>69526</v>
      </c>
      <c r="H491">
        <v>91530</v>
      </c>
      <c r="I491" t="s">
        <v>334</v>
      </c>
    </row>
    <row r="492" spans="1:9" x14ac:dyDescent="0.45">
      <c r="A492">
        <v>288</v>
      </c>
      <c r="B492">
        <v>5</v>
      </c>
      <c r="C492">
        <v>4.7750000000000004</v>
      </c>
      <c r="D492">
        <v>7.2359999999999998</v>
      </c>
      <c r="E492">
        <v>7.6369999999999996</v>
      </c>
      <c r="F492">
        <v>262014</v>
      </c>
      <c r="G492">
        <v>100237</v>
      </c>
      <c r="H492">
        <v>134501</v>
      </c>
      <c r="I492" t="s">
        <v>334</v>
      </c>
    </row>
    <row r="493" spans="1:9" x14ac:dyDescent="0.45">
      <c r="A493">
        <v>288</v>
      </c>
      <c r="B493">
        <v>5</v>
      </c>
      <c r="C493">
        <v>4.7670000000000003</v>
      </c>
      <c r="D493">
        <v>7.2039999999999997</v>
      </c>
      <c r="E493">
        <v>7.63</v>
      </c>
      <c r="F493">
        <v>167521</v>
      </c>
      <c r="G493">
        <v>65973</v>
      </c>
      <c r="H493">
        <v>86610</v>
      </c>
      <c r="I493" t="s">
        <v>334</v>
      </c>
    </row>
    <row r="494" spans="1:9" x14ac:dyDescent="0.45">
      <c r="A494">
        <v>289</v>
      </c>
      <c r="B494">
        <v>5</v>
      </c>
      <c r="C494">
        <v>4.8150000000000004</v>
      </c>
      <c r="D494">
        <v>7.2279999999999998</v>
      </c>
      <c r="E494">
        <v>7.6829999999999998</v>
      </c>
      <c r="F494">
        <v>108159</v>
      </c>
      <c r="G494">
        <v>48955</v>
      </c>
      <c r="H494">
        <v>41551</v>
      </c>
      <c r="I494" t="s">
        <v>334</v>
      </c>
    </row>
    <row r="495" spans="1:9" x14ac:dyDescent="0.45">
      <c r="A495">
        <v>289</v>
      </c>
      <c r="B495">
        <v>5</v>
      </c>
      <c r="C495">
        <v>4.8079999999999998</v>
      </c>
      <c r="D495">
        <v>7.2249999999999996</v>
      </c>
      <c r="E495">
        <v>7.6749999999999998</v>
      </c>
      <c r="F495">
        <v>124723</v>
      </c>
      <c r="G495">
        <v>53056</v>
      </c>
      <c r="H495">
        <v>47452</v>
      </c>
      <c r="I495" t="s">
        <v>334</v>
      </c>
    </row>
    <row r="496" spans="1:9" x14ac:dyDescent="0.45">
      <c r="A496">
        <v>289</v>
      </c>
      <c r="B496">
        <v>5</v>
      </c>
      <c r="C496">
        <v>4.7949999999999999</v>
      </c>
      <c r="D496">
        <v>7.234</v>
      </c>
      <c r="E496">
        <v>7.6689999999999996</v>
      </c>
      <c r="F496">
        <v>195273</v>
      </c>
      <c r="G496">
        <v>86623</v>
      </c>
      <c r="H496">
        <v>69777</v>
      </c>
      <c r="I496" t="s">
        <v>334</v>
      </c>
    </row>
    <row r="497" spans="1:9" x14ac:dyDescent="0.45">
      <c r="A497">
        <v>290</v>
      </c>
      <c r="B497">
        <v>5</v>
      </c>
      <c r="C497">
        <v>4.8070000000000004</v>
      </c>
      <c r="D497">
        <v>7.2519999999999998</v>
      </c>
      <c r="E497">
        <v>7.6630000000000003</v>
      </c>
      <c r="F497">
        <v>185653</v>
      </c>
      <c r="G497">
        <v>141929</v>
      </c>
      <c r="H497">
        <v>108393</v>
      </c>
      <c r="I497" t="s">
        <v>334</v>
      </c>
    </row>
    <row r="498" spans="1:9" x14ac:dyDescent="0.45">
      <c r="A498">
        <v>290</v>
      </c>
      <c r="B498">
        <v>5</v>
      </c>
      <c r="C498">
        <v>4.8010000000000002</v>
      </c>
      <c r="D498">
        <v>7.2480000000000002</v>
      </c>
      <c r="E498">
        <v>7.6580000000000004</v>
      </c>
      <c r="F498">
        <v>195959</v>
      </c>
      <c r="G498">
        <v>145722</v>
      </c>
      <c r="H498">
        <v>109238</v>
      </c>
      <c r="I498" t="s">
        <v>334</v>
      </c>
    </row>
    <row r="499" spans="1:9" x14ac:dyDescent="0.45">
      <c r="A499">
        <v>290</v>
      </c>
      <c r="B499">
        <v>5</v>
      </c>
      <c r="C499">
        <v>4.7619999999999996</v>
      </c>
      <c r="D499">
        <v>7.2409999999999997</v>
      </c>
      <c r="E499">
        <v>7.617</v>
      </c>
      <c r="F499">
        <v>325816</v>
      </c>
      <c r="G499">
        <v>245411</v>
      </c>
      <c r="H499">
        <v>184250</v>
      </c>
      <c r="I499" t="s">
        <v>334</v>
      </c>
    </row>
    <row r="500" spans="1:9" x14ac:dyDescent="0.45">
      <c r="A500">
        <v>291</v>
      </c>
      <c r="B500">
        <v>5</v>
      </c>
      <c r="C500">
        <v>4.82</v>
      </c>
      <c r="D500">
        <v>7.234</v>
      </c>
      <c r="E500">
        <v>7.69</v>
      </c>
      <c r="F500">
        <v>96330</v>
      </c>
      <c r="G500">
        <v>28282</v>
      </c>
      <c r="H500">
        <v>42025</v>
      </c>
      <c r="I500" t="s">
        <v>334</v>
      </c>
    </row>
    <row r="501" spans="1:9" x14ac:dyDescent="0.45">
      <c r="A501">
        <v>291</v>
      </c>
      <c r="B501">
        <v>5</v>
      </c>
      <c r="C501">
        <v>4.8140000000000001</v>
      </c>
      <c r="D501">
        <v>7.23</v>
      </c>
      <c r="E501">
        <v>7.665</v>
      </c>
      <c r="F501">
        <v>116932</v>
      </c>
      <c r="G501">
        <v>39555</v>
      </c>
      <c r="H501">
        <v>66467</v>
      </c>
      <c r="I501" t="s">
        <v>334</v>
      </c>
    </row>
    <row r="502" spans="1:9" x14ac:dyDescent="0.45">
      <c r="A502">
        <v>291</v>
      </c>
      <c r="B502">
        <v>5</v>
      </c>
      <c r="C502">
        <v>4.8040000000000003</v>
      </c>
      <c r="D502">
        <v>7.23</v>
      </c>
      <c r="E502">
        <v>7.6609999999999996</v>
      </c>
      <c r="F502">
        <v>142049</v>
      </c>
      <c r="G502">
        <v>47194</v>
      </c>
      <c r="H502">
        <v>74724</v>
      </c>
      <c r="I502" t="s">
        <v>334</v>
      </c>
    </row>
    <row r="503" spans="1:9" x14ac:dyDescent="0.45">
      <c r="A503">
        <v>292</v>
      </c>
      <c r="B503">
        <v>5</v>
      </c>
      <c r="C503">
        <v>4.875</v>
      </c>
      <c r="D503">
        <v>7.24</v>
      </c>
      <c r="E503">
        <v>7.7320000000000002</v>
      </c>
      <c r="F503">
        <v>24303</v>
      </c>
      <c r="G503">
        <v>9790</v>
      </c>
      <c r="H503">
        <v>16232</v>
      </c>
      <c r="I503" t="s">
        <v>334</v>
      </c>
    </row>
    <row r="504" spans="1:9" x14ac:dyDescent="0.45">
      <c r="A504">
        <v>292</v>
      </c>
      <c r="B504">
        <v>5</v>
      </c>
      <c r="C504">
        <v>4.8239999999999998</v>
      </c>
      <c r="D504">
        <v>7.2279999999999998</v>
      </c>
      <c r="E504">
        <v>7.6790000000000003</v>
      </c>
      <c r="F504">
        <v>80039</v>
      </c>
      <c r="G504">
        <v>29626</v>
      </c>
      <c r="H504">
        <v>47147</v>
      </c>
      <c r="I504" t="s">
        <v>334</v>
      </c>
    </row>
    <row r="505" spans="1:9" x14ac:dyDescent="0.45">
      <c r="A505">
        <v>292</v>
      </c>
      <c r="B505">
        <v>5</v>
      </c>
      <c r="C505">
        <v>4.7919999999999998</v>
      </c>
      <c r="D505">
        <v>7.2290000000000001</v>
      </c>
      <c r="E505">
        <v>7.6440000000000001</v>
      </c>
      <c r="F505">
        <v>182564</v>
      </c>
      <c r="G505">
        <v>67236</v>
      </c>
      <c r="H505">
        <v>105080</v>
      </c>
      <c r="I505" t="s">
        <v>334</v>
      </c>
    </row>
    <row r="506" spans="1:9" x14ac:dyDescent="0.45">
      <c r="A506">
        <v>293</v>
      </c>
      <c r="B506">
        <v>5</v>
      </c>
      <c r="C506">
        <v>4.82</v>
      </c>
      <c r="D506">
        <v>7.2450000000000001</v>
      </c>
      <c r="E506">
        <v>7.6689999999999996</v>
      </c>
      <c r="F506">
        <v>133733</v>
      </c>
      <c r="G506">
        <v>49708</v>
      </c>
      <c r="H506">
        <v>91299</v>
      </c>
      <c r="I506" t="s">
        <v>334</v>
      </c>
    </row>
    <row r="507" spans="1:9" x14ac:dyDescent="0.45">
      <c r="A507">
        <v>293</v>
      </c>
      <c r="B507">
        <v>5</v>
      </c>
      <c r="C507">
        <v>4.8049999999999997</v>
      </c>
      <c r="D507">
        <v>7.2450000000000001</v>
      </c>
      <c r="E507">
        <v>7.649</v>
      </c>
      <c r="F507">
        <v>182226</v>
      </c>
      <c r="G507">
        <v>70925</v>
      </c>
      <c r="H507">
        <v>134872</v>
      </c>
      <c r="I507" t="s">
        <v>334</v>
      </c>
    </row>
    <row r="508" spans="1:9" x14ac:dyDescent="0.45">
      <c r="A508">
        <v>293</v>
      </c>
      <c r="B508">
        <v>5</v>
      </c>
      <c r="C508">
        <v>4.7960000000000003</v>
      </c>
      <c r="D508">
        <v>7.2439999999999998</v>
      </c>
      <c r="E508">
        <v>7.6420000000000003</v>
      </c>
      <c r="F508">
        <v>201967</v>
      </c>
      <c r="G508">
        <v>76885</v>
      </c>
      <c r="H508">
        <v>150103</v>
      </c>
      <c r="I508" t="s">
        <v>334</v>
      </c>
    </row>
    <row r="509" spans="1:9" x14ac:dyDescent="0.45">
      <c r="A509">
        <v>294</v>
      </c>
      <c r="B509">
        <v>5</v>
      </c>
      <c r="C509">
        <v>4.8490000000000002</v>
      </c>
      <c r="D509">
        <v>7.2480000000000002</v>
      </c>
      <c r="E509">
        <v>7.7050000000000001</v>
      </c>
      <c r="F509">
        <v>70193</v>
      </c>
      <c r="G509">
        <v>26159</v>
      </c>
      <c r="H509">
        <v>41912</v>
      </c>
      <c r="I509" t="s">
        <v>334</v>
      </c>
    </row>
    <row r="510" spans="1:9" x14ac:dyDescent="0.45">
      <c r="A510">
        <v>294</v>
      </c>
      <c r="B510">
        <v>5</v>
      </c>
      <c r="C510">
        <v>4.8419999999999996</v>
      </c>
      <c r="D510">
        <v>7.2409999999999997</v>
      </c>
      <c r="E510">
        <v>7.6989999999999998</v>
      </c>
      <c r="F510">
        <v>79526</v>
      </c>
      <c r="G510">
        <v>27036</v>
      </c>
      <c r="H510">
        <v>46097</v>
      </c>
      <c r="I510" t="s">
        <v>334</v>
      </c>
    </row>
    <row r="511" spans="1:9" x14ac:dyDescent="0.45">
      <c r="A511">
        <v>294</v>
      </c>
      <c r="B511">
        <v>5</v>
      </c>
      <c r="C511">
        <v>4.819</v>
      </c>
      <c r="D511">
        <v>7.242</v>
      </c>
      <c r="E511">
        <v>7.6669999999999998</v>
      </c>
      <c r="F511">
        <v>127690</v>
      </c>
      <c r="G511">
        <v>50166</v>
      </c>
      <c r="H511">
        <v>88793</v>
      </c>
      <c r="I511" t="s">
        <v>334</v>
      </c>
    </row>
    <row r="512" spans="1:9" x14ac:dyDescent="0.45">
      <c r="A512">
        <v>295</v>
      </c>
      <c r="B512">
        <v>5</v>
      </c>
      <c r="C512">
        <v>4.8860000000000001</v>
      </c>
      <c r="D512">
        <v>7.2519999999999998</v>
      </c>
      <c r="E512">
        <v>7.7039999999999997</v>
      </c>
      <c r="F512">
        <v>29821</v>
      </c>
      <c r="G512">
        <v>74513</v>
      </c>
      <c r="H512">
        <v>44743</v>
      </c>
      <c r="I512" t="s">
        <v>334</v>
      </c>
    </row>
    <row r="513" spans="1:9" x14ac:dyDescent="0.45">
      <c r="A513">
        <v>295</v>
      </c>
      <c r="B513">
        <v>5</v>
      </c>
      <c r="C513">
        <v>4.875</v>
      </c>
      <c r="D513">
        <v>7.2409999999999997</v>
      </c>
      <c r="E513">
        <v>7.694</v>
      </c>
      <c r="F513">
        <v>30068</v>
      </c>
      <c r="G513">
        <v>73399</v>
      </c>
      <c r="H513">
        <v>44159</v>
      </c>
      <c r="I513" t="s">
        <v>334</v>
      </c>
    </row>
    <row r="514" spans="1:9" x14ac:dyDescent="0.45">
      <c r="A514">
        <v>295</v>
      </c>
      <c r="B514">
        <v>5</v>
      </c>
      <c r="C514">
        <v>4.8710000000000004</v>
      </c>
      <c r="D514">
        <v>7.2469999999999999</v>
      </c>
      <c r="E514">
        <v>7.6849999999999996</v>
      </c>
      <c r="F514">
        <v>43782</v>
      </c>
      <c r="G514">
        <v>114806</v>
      </c>
      <c r="H514">
        <v>68654</v>
      </c>
      <c r="I514" t="s">
        <v>334</v>
      </c>
    </row>
    <row r="515" spans="1:9" x14ac:dyDescent="0.45">
      <c r="A515">
        <v>296</v>
      </c>
      <c r="B515">
        <v>5</v>
      </c>
      <c r="C515">
        <v>4.9470000000000001</v>
      </c>
      <c r="D515">
        <v>7.2439999999999998</v>
      </c>
      <c r="E515">
        <v>7.8230000000000004</v>
      </c>
      <c r="F515">
        <v>2480</v>
      </c>
      <c r="G515">
        <v>66476</v>
      </c>
      <c r="H515">
        <v>4315</v>
      </c>
      <c r="I515" t="s">
        <v>334</v>
      </c>
    </row>
    <row r="516" spans="1:9" x14ac:dyDescent="0.45">
      <c r="A516">
        <v>296</v>
      </c>
      <c r="B516">
        <v>5</v>
      </c>
      <c r="C516">
        <v>4.9370000000000003</v>
      </c>
      <c r="D516">
        <v>7.242</v>
      </c>
      <c r="E516">
        <v>7.806</v>
      </c>
      <c r="F516">
        <v>3412</v>
      </c>
      <c r="G516">
        <v>66455</v>
      </c>
      <c r="H516">
        <v>5510</v>
      </c>
      <c r="I516" t="s">
        <v>334</v>
      </c>
    </row>
    <row r="517" spans="1:9" x14ac:dyDescent="0.45">
      <c r="A517">
        <v>296</v>
      </c>
      <c r="B517">
        <v>5</v>
      </c>
      <c r="C517">
        <v>4.92</v>
      </c>
      <c r="D517">
        <v>7.2389999999999999</v>
      </c>
      <c r="E517">
        <v>7.7359999999999998</v>
      </c>
      <c r="F517">
        <v>5419</v>
      </c>
      <c r="G517">
        <v>68312</v>
      </c>
      <c r="H517">
        <v>8975</v>
      </c>
      <c r="I517" t="s">
        <v>334</v>
      </c>
    </row>
    <row r="518" spans="1:9" x14ac:dyDescent="0.45">
      <c r="A518">
        <v>297</v>
      </c>
      <c r="B518">
        <v>5</v>
      </c>
      <c r="C518">
        <v>4.9619999999999997</v>
      </c>
      <c r="D518">
        <v>7.2679999999999998</v>
      </c>
      <c r="E518">
        <v>7.8390000000000004</v>
      </c>
      <c r="F518">
        <v>1694</v>
      </c>
      <c r="G518">
        <v>24696</v>
      </c>
      <c r="H518">
        <v>2739</v>
      </c>
      <c r="I518" t="s">
        <v>334</v>
      </c>
    </row>
    <row r="519" spans="1:9" x14ac:dyDescent="0.45">
      <c r="A519">
        <v>297</v>
      </c>
      <c r="B519">
        <v>5</v>
      </c>
      <c r="C519">
        <v>4.9530000000000003</v>
      </c>
      <c r="D519">
        <v>7.2489999999999997</v>
      </c>
      <c r="E519">
        <v>7.8259999999999996</v>
      </c>
      <c r="F519">
        <v>1762</v>
      </c>
      <c r="G519">
        <v>30595</v>
      </c>
      <c r="H519">
        <v>3026</v>
      </c>
      <c r="I519" t="s">
        <v>334</v>
      </c>
    </row>
    <row r="520" spans="1:9" x14ac:dyDescent="0.45">
      <c r="A520">
        <v>297</v>
      </c>
      <c r="B520">
        <v>5</v>
      </c>
      <c r="C520">
        <v>4.9290000000000003</v>
      </c>
      <c r="D520">
        <v>7.2359999999999998</v>
      </c>
      <c r="E520">
        <v>7.7380000000000004</v>
      </c>
      <c r="F520">
        <v>3975</v>
      </c>
      <c r="G520">
        <v>71567</v>
      </c>
      <c r="H520">
        <v>6466</v>
      </c>
      <c r="I520" t="s">
        <v>334</v>
      </c>
    </row>
    <row r="521" spans="1:9" x14ac:dyDescent="0.45">
      <c r="A521">
        <v>298</v>
      </c>
      <c r="B521">
        <v>5</v>
      </c>
      <c r="C521">
        <v>4.9290000000000003</v>
      </c>
      <c r="D521">
        <v>7.2370000000000001</v>
      </c>
      <c r="E521">
        <v>7.7290000000000001</v>
      </c>
      <c r="F521">
        <v>3775</v>
      </c>
      <c r="G521">
        <v>97003</v>
      </c>
      <c r="H521">
        <v>8707</v>
      </c>
      <c r="I521" t="s">
        <v>334</v>
      </c>
    </row>
    <row r="522" spans="1:9" x14ac:dyDescent="0.45">
      <c r="A522">
        <v>298</v>
      </c>
      <c r="B522">
        <v>5</v>
      </c>
      <c r="C522">
        <v>4.9340000000000002</v>
      </c>
      <c r="D522">
        <v>7.23</v>
      </c>
      <c r="E522">
        <v>7.726</v>
      </c>
      <c r="F522">
        <v>3451</v>
      </c>
      <c r="G522">
        <v>82176</v>
      </c>
      <c r="H522">
        <v>6008</v>
      </c>
      <c r="I522" t="s">
        <v>334</v>
      </c>
    </row>
    <row r="523" spans="1:9" x14ac:dyDescent="0.45">
      <c r="A523">
        <v>298</v>
      </c>
      <c r="B523">
        <v>5</v>
      </c>
      <c r="C523">
        <v>4.9290000000000003</v>
      </c>
      <c r="D523">
        <v>7.2290000000000001</v>
      </c>
      <c r="E523">
        <v>7.7210000000000001</v>
      </c>
      <c r="F523">
        <v>4115</v>
      </c>
      <c r="G523">
        <v>97573</v>
      </c>
      <c r="H523">
        <v>7306</v>
      </c>
      <c r="I523" t="s">
        <v>334</v>
      </c>
    </row>
    <row r="524" spans="1:9" x14ac:dyDescent="0.45">
      <c r="A524">
        <v>299</v>
      </c>
      <c r="B524">
        <v>5</v>
      </c>
      <c r="C524">
        <v>4.8890000000000002</v>
      </c>
      <c r="D524">
        <v>7.2359999999999998</v>
      </c>
      <c r="E524">
        <v>7.702</v>
      </c>
      <c r="F524">
        <v>17234</v>
      </c>
      <c r="G524">
        <v>86060</v>
      </c>
      <c r="H524">
        <v>26701</v>
      </c>
      <c r="I524" t="s">
        <v>334</v>
      </c>
    </row>
    <row r="525" spans="1:9" x14ac:dyDescent="0.45">
      <c r="A525">
        <v>299</v>
      </c>
      <c r="B525">
        <v>5</v>
      </c>
      <c r="C525">
        <v>4.9000000000000004</v>
      </c>
      <c r="D525">
        <v>7.2370000000000001</v>
      </c>
      <c r="E525">
        <v>7.7149999999999999</v>
      </c>
      <c r="F525">
        <v>12442</v>
      </c>
      <c r="G525">
        <v>60272</v>
      </c>
      <c r="H525">
        <v>18001</v>
      </c>
      <c r="I525" t="s">
        <v>334</v>
      </c>
    </row>
    <row r="526" spans="1:9" x14ac:dyDescent="0.45">
      <c r="A526">
        <v>299</v>
      </c>
      <c r="B526">
        <v>5</v>
      </c>
      <c r="C526">
        <v>4.8970000000000002</v>
      </c>
      <c r="D526">
        <v>7.2309999999999999</v>
      </c>
      <c r="E526">
        <v>7.7050000000000001</v>
      </c>
      <c r="F526">
        <v>13167</v>
      </c>
      <c r="G526">
        <v>66453</v>
      </c>
      <c r="H526">
        <v>20869</v>
      </c>
      <c r="I526" t="s">
        <v>334</v>
      </c>
    </row>
    <row r="527" spans="1:9" x14ac:dyDescent="0.45">
      <c r="A527">
        <v>300</v>
      </c>
      <c r="B527">
        <v>5</v>
      </c>
      <c r="C527">
        <v>4.9669999999999996</v>
      </c>
      <c r="D527">
        <v>7.2380000000000004</v>
      </c>
      <c r="E527">
        <v>7.8230000000000004</v>
      </c>
      <c r="F527">
        <v>1636</v>
      </c>
      <c r="G527">
        <v>55494</v>
      </c>
      <c r="H527">
        <v>3392</v>
      </c>
      <c r="I527" t="s">
        <v>334</v>
      </c>
    </row>
    <row r="528" spans="1:9" x14ac:dyDescent="0.45">
      <c r="A528">
        <v>300</v>
      </c>
      <c r="B528">
        <v>5</v>
      </c>
      <c r="C528">
        <v>4.9509999999999996</v>
      </c>
      <c r="D528">
        <v>7.2279999999999998</v>
      </c>
      <c r="E528">
        <v>7.82</v>
      </c>
      <c r="F528">
        <v>2407</v>
      </c>
      <c r="G528">
        <v>80224</v>
      </c>
      <c r="H528">
        <v>5023</v>
      </c>
      <c r="I528" t="s">
        <v>334</v>
      </c>
    </row>
    <row r="529" spans="1:9" x14ac:dyDescent="0.45">
      <c r="A529">
        <v>300</v>
      </c>
      <c r="B529">
        <v>5</v>
      </c>
      <c r="C529">
        <v>4.9580000000000002</v>
      </c>
      <c r="D529">
        <v>7.2569999999999997</v>
      </c>
      <c r="E529">
        <v>7.7519999999999998</v>
      </c>
      <c r="F529">
        <v>4015</v>
      </c>
      <c r="G529">
        <v>133961</v>
      </c>
      <c r="H529">
        <v>9903</v>
      </c>
      <c r="I529" t="s">
        <v>334</v>
      </c>
    </row>
    <row r="530" spans="1:9" x14ac:dyDescent="0.45">
      <c r="A530">
        <v>301</v>
      </c>
      <c r="B530">
        <v>5</v>
      </c>
      <c r="C530">
        <v>4.8239999999999998</v>
      </c>
      <c r="D530">
        <v>7.2560000000000002</v>
      </c>
      <c r="E530">
        <v>7.6829999999999998</v>
      </c>
      <c r="F530">
        <v>149033</v>
      </c>
      <c r="G530">
        <v>60367</v>
      </c>
      <c r="H530">
        <v>84860</v>
      </c>
      <c r="I530" t="s">
        <v>334</v>
      </c>
    </row>
    <row r="531" spans="1:9" x14ac:dyDescent="0.45">
      <c r="A531">
        <v>301</v>
      </c>
      <c r="B531">
        <v>5</v>
      </c>
      <c r="C531">
        <v>4.798</v>
      </c>
      <c r="D531">
        <v>7.2450000000000001</v>
      </c>
      <c r="E531">
        <v>7.6559999999999997</v>
      </c>
      <c r="F531">
        <v>187449</v>
      </c>
      <c r="G531">
        <v>79898</v>
      </c>
      <c r="H531">
        <v>114207</v>
      </c>
      <c r="I531" t="s">
        <v>334</v>
      </c>
    </row>
    <row r="532" spans="1:9" x14ac:dyDescent="0.45">
      <c r="A532">
        <v>301</v>
      </c>
      <c r="B532">
        <v>5</v>
      </c>
      <c r="C532">
        <v>4.78</v>
      </c>
      <c r="D532">
        <v>7.2510000000000003</v>
      </c>
      <c r="E532">
        <v>7.64</v>
      </c>
      <c r="F532">
        <v>290353</v>
      </c>
      <c r="G532">
        <v>120733</v>
      </c>
      <c r="H532">
        <v>173921</v>
      </c>
      <c r="I532" t="s">
        <v>334</v>
      </c>
    </row>
    <row r="533" spans="1:9" x14ac:dyDescent="0.45">
      <c r="A533">
        <v>302</v>
      </c>
      <c r="B533">
        <v>5</v>
      </c>
      <c r="C533">
        <v>4.8600000000000003</v>
      </c>
      <c r="D533">
        <v>7.2649999999999997</v>
      </c>
      <c r="E533">
        <v>7.7350000000000003</v>
      </c>
      <c r="F533">
        <v>71044</v>
      </c>
      <c r="G533">
        <v>24745</v>
      </c>
      <c r="H533">
        <v>29871</v>
      </c>
      <c r="I533" t="s">
        <v>334</v>
      </c>
    </row>
    <row r="534" spans="1:9" x14ac:dyDescent="0.45">
      <c r="A534">
        <v>302</v>
      </c>
      <c r="B534">
        <v>5</v>
      </c>
      <c r="C534">
        <v>4.8579999999999997</v>
      </c>
      <c r="D534">
        <v>7.2610000000000001</v>
      </c>
      <c r="E534">
        <v>7.7320000000000002</v>
      </c>
      <c r="F534">
        <v>68258</v>
      </c>
      <c r="G534">
        <v>23433</v>
      </c>
      <c r="H534">
        <v>28152</v>
      </c>
      <c r="I534" t="s">
        <v>334</v>
      </c>
    </row>
    <row r="535" spans="1:9" x14ac:dyDescent="0.45">
      <c r="A535">
        <v>302</v>
      </c>
      <c r="B535">
        <v>5</v>
      </c>
      <c r="C535">
        <v>4.8070000000000004</v>
      </c>
      <c r="D535">
        <v>7.2530000000000001</v>
      </c>
      <c r="E535">
        <v>7.673</v>
      </c>
      <c r="F535">
        <v>199807</v>
      </c>
      <c r="G535">
        <v>73365</v>
      </c>
      <c r="H535">
        <v>102396</v>
      </c>
      <c r="I535" t="s">
        <v>334</v>
      </c>
    </row>
    <row r="536" spans="1:9" x14ac:dyDescent="0.45">
      <c r="A536">
        <v>303</v>
      </c>
      <c r="B536">
        <v>5</v>
      </c>
      <c r="C536">
        <v>4.8330000000000002</v>
      </c>
      <c r="D536">
        <v>7.2560000000000002</v>
      </c>
      <c r="E536">
        <v>7.7</v>
      </c>
      <c r="F536">
        <v>123105</v>
      </c>
      <c r="G536">
        <v>39692</v>
      </c>
      <c r="H536">
        <v>60298</v>
      </c>
      <c r="I536" t="s">
        <v>334</v>
      </c>
    </row>
    <row r="537" spans="1:9" x14ac:dyDescent="0.45">
      <c r="A537">
        <v>303</v>
      </c>
      <c r="B537">
        <v>5</v>
      </c>
      <c r="C537">
        <v>4.7990000000000004</v>
      </c>
      <c r="D537">
        <v>7.2530000000000001</v>
      </c>
      <c r="E537">
        <v>7.6559999999999997</v>
      </c>
      <c r="F537">
        <v>224560</v>
      </c>
      <c r="G537">
        <v>83159</v>
      </c>
      <c r="H537">
        <v>134619</v>
      </c>
      <c r="I537" t="s">
        <v>334</v>
      </c>
    </row>
    <row r="538" spans="1:9" x14ac:dyDescent="0.45">
      <c r="A538">
        <v>303</v>
      </c>
      <c r="B538">
        <v>5</v>
      </c>
      <c r="C538">
        <v>4.7839999999999998</v>
      </c>
      <c r="D538">
        <v>7.2480000000000002</v>
      </c>
      <c r="E538">
        <v>7.6390000000000002</v>
      </c>
      <c r="F538">
        <v>273641</v>
      </c>
      <c r="G538">
        <v>102664</v>
      </c>
      <c r="H538">
        <v>168129</v>
      </c>
      <c r="I538" t="s">
        <v>334</v>
      </c>
    </row>
    <row r="539" spans="1:9" x14ac:dyDescent="0.45">
      <c r="A539">
        <v>304</v>
      </c>
      <c r="B539">
        <v>4</v>
      </c>
      <c r="C539">
        <v>4.8460000000000001</v>
      </c>
      <c r="D539">
        <v>7.2789999999999999</v>
      </c>
      <c r="E539">
        <v>7.73</v>
      </c>
      <c r="F539">
        <v>123868</v>
      </c>
      <c r="G539">
        <v>51384</v>
      </c>
      <c r="H539">
        <v>62939</v>
      </c>
      <c r="I539" t="s">
        <v>334</v>
      </c>
    </row>
    <row r="540" spans="1:9" x14ac:dyDescent="0.45">
      <c r="A540">
        <v>304</v>
      </c>
      <c r="B540">
        <v>4</v>
      </c>
      <c r="C540">
        <v>4.82</v>
      </c>
      <c r="D540">
        <v>7.2569999999999997</v>
      </c>
      <c r="E540">
        <v>7.702</v>
      </c>
      <c r="F540">
        <v>144624</v>
      </c>
      <c r="G540">
        <v>60689</v>
      </c>
      <c r="H540">
        <v>74411</v>
      </c>
      <c r="I540" t="s">
        <v>334</v>
      </c>
    </row>
    <row r="541" spans="1:9" x14ac:dyDescent="0.45">
      <c r="A541">
        <v>304</v>
      </c>
      <c r="B541">
        <v>4</v>
      </c>
      <c r="C541">
        <v>4.8209999999999997</v>
      </c>
      <c r="D541">
        <v>7.2590000000000003</v>
      </c>
      <c r="E541">
        <v>7.6970000000000001</v>
      </c>
      <c r="F541">
        <v>167463</v>
      </c>
      <c r="G541">
        <v>68919</v>
      </c>
      <c r="H541">
        <v>86466</v>
      </c>
      <c r="I541" t="s">
        <v>334</v>
      </c>
    </row>
    <row r="542" spans="1:9" x14ac:dyDescent="0.45">
      <c r="A542">
        <v>305</v>
      </c>
      <c r="B542">
        <v>4</v>
      </c>
      <c r="C542">
        <v>4.8319999999999999</v>
      </c>
      <c r="D542">
        <v>7.2539999999999996</v>
      </c>
      <c r="E542">
        <v>7.7050000000000001</v>
      </c>
      <c r="F542">
        <v>116960</v>
      </c>
      <c r="G542">
        <v>49026</v>
      </c>
      <c r="H542">
        <v>61692</v>
      </c>
      <c r="I542" t="s">
        <v>334</v>
      </c>
    </row>
    <row r="543" spans="1:9" x14ac:dyDescent="0.45">
      <c r="A543">
        <v>305</v>
      </c>
      <c r="B543">
        <v>4</v>
      </c>
      <c r="C543">
        <v>4.8289999999999997</v>
      </c>
      <c r="D543">
        <v>7.25</v>
      </c>
      <c r="E543">
        <v>7.7030000000000003</v>
      </c>
      <c r="F543">
        <v>115924</v>
      </c>
      <c r="G543">
        <v>46954</v>
      </c>
      <c r="H543">
        <v>58720</v>
      </c>
      <c r="I543" t="s">
        <v>334</v>
      </c>
    </row>
    <row r="544" spans="1:9" x14ac:dyDescent="0.45">
      <c r="A544">
        <v>305</v>
      </c>
      <c r="B544">
        <v>4</v>
      </c>
      <c r="C544">
        <v>4.8170000000000002</v>
      </c>
      <c r="D544">
        <v>7.2679999999999998</v>
      </c>
      <c r="E544">
        <v>7.7009999999999996</v>
      </c>
      <c r="F544">
        <v>197012</v>
      </c>
      <c r="G544">
        <v>78029</v>
      </c>
      <c r="H544">
        <v>97999</v>
      </c>
      <c r="I544" t="s">
        <v>334</v>
      </c>
    </row>
    <row r="545" spans="1:9" x14ac:dyDescent="0.45">
      <c r="A545">
        <v>306</v>
      </c>
      <c r="B545">
        <v>4</v>
      </c>
      <c r="C545">
        <v>4.8440000000000003</v>
      </c>
      <c r="D545">
        <v>7.2560000000000002</v>
      </c>
      <c r="E545">
        <v>7.72</v>
      </c>
      <c r="F545">
        <v>92294</v>
      </c>
      <c r="G545">
        <v>39974</v>
      </c>
      <c r="H545">
        <v>46843</v>
      </c>
      <c r="I545" t="s">
        <v>334</v>
      </c>
    </row>
    <row r="546" spans="1:9" x14ac:dyDescent="0.45">
      <c r="A546">
        <v>306</v>
      </c>
      <c r="B546">
        <v>4</v>
      </c>
      <c r="C546">
        <v>4.8220000000000001</v>
      </c>
      <c r="D546">
        <v>7.2629999999999999</v>
      </c>
      <c r="E546">
        <v>7.7009999999999996</v>
      </c>
      <c r="F546">
        <v>172434</v>
      </c>
      <c r="G546">
        <v>72906</v>
      </c>
      <c r="H546">
        <v>88136</v>
      </c>
      <c r="I546" t="s">
        <v>334</v>
      </c>
    </row>
    <row r="547" spans="1:9" x14ac:dyDescent="0.45">
      <c r="A547">
        <v>306</v>
      </c>
      <c r="B547">
        <v>4</v>
      </c>
      <c r="C547">
        <v>4.827</v>
      </c>
      <c r="D547">
        <v>7.2560000000000002</v>
      </c>
      <c r="E547">
        <v>7.7009999999999996</v>
      </c>
      <c r="F547">
        <v>119781</v>
      </c>
      <c r="G547">
        <v>51421</v>
      </c>
      <c r="H547">
        <v>61302</v>
      </c>
      <c r="I547" t="s">
        <v>334</v>
      </c>
    </row>
    <row r="548" spans="1:9" x14ac:dyDescent="0.45">
      <c r="A548">
        <v>307</v>
      </c>
      <c r="B548">
        <v>4</v>
      </c>
      <c r="C548">
        <v>4.8259999999999996</v>
      </c>
      <c r="D548">
        <v>7.25</v>
      </c>
      <c r="E548">
        <v>7.7009999999999996</v>
      </c>
      <c r="F548">
        <v>130922</v>
      </c>
      <c r="G548">
        <v>52988</v>
      </c>
      <c r="H548">
        <v>62529</v>
      </c>
      <c r="I548" t="s">
        <v>334</v>
      </c>
    </row>
    <row r="549" spans="1:9" x14ac:dyDescent="0.45">
      <c r="A549">
        <v>307</v>
      </c>
      <c r="B549">
        <v>4</v>
      </c>
      <c r="C549">
        <v>4.8289999999999997</v>
      </c>
      <c r="D549">
        <v>7.2519999999999998</v>
      </c>
      <c r="E549">
        <v>7.7009999999999996</v>
      </c>
      <c r="F549">
        <v>131378</v>
      </c>
      <c r="G549">
        <v>52286</v>
      </c>
      <c r="H549">
        <v>65783</v>
      </c>
      <c r="I549" t="s">
        <v>334</v>
      </c>
    </row>
    <row r="550" spans="1:9" x14ac:dyDescent="0.45">
      <c r="A550">
        <v>307</v>
      </c>
      <c r="B550">
        <v>4</v>
      </c>
      <c r="C550">
        <v>4.8239999999999998</v>
      </c>
      <c r="D550">
        <v>7.2549999999999999</v>
      </c>
      <c r="E550">
        <v>7.7</v>
      </c>
      <c r="F550">
        <v>147980</v>
      </c>
      <c r="G550">
        <v>59630</v>
      </c>
      <c r="H550">
        <v>73156</v>
      </c>
      <c r="I550" t="s">
        <v>334</v>
      </c>
    </row>
    <row r="551" spans="1:9" x14ac:dyDescent="0.45">
      <c r="A551">
        <v>308</v>
      </c>
      <c r="B551">
        <v>4</v>
      </c>
      <c r="C551">
        <v>4.7969999999999997</v>
      </c>
      <c r="D551">
        <v>7.2450000000000001</v>
      </c>
      <c r="E551">
        <v>7.6749999999999998</v>
      </c>
      <c r="F551">
        <v>194411</v>
      </c>
      <c r="G551">
        <v>79504</v>
      </c>
      <c r="H551">
        <v>99241</v>
      </c>
      <c r="I551" t="s">
        <v>334</v>
      </c>
    </row>
    <row r="552" spans="1:9" x14ac:dyDescent="0.45">
      <c r="A552">
        <v>308</v>
      </c>
      <c r="B552">
        <v>4</v>
      </c>
      <c r="C552">
        <v>4.7969999999999997</v>
      </c>
      <c r="D552">
        <v>7.2469999999999999</v>
      </c>
      <c r="E552">
        <v>7.6689999999999996</v>
      </c>
      <c r="F552">
        <v>214766</v>
      </c>
      <c r="G552">
        <v>89491</v>
      </c>
      <c r="H552">
        <v>115188</v>
      </c>
      <c r="I552" t="s">
        <v>334</v>
      </c>
    </row>
    <row r="553" spans="1:9" x14ac:dyDescent="0.45">
      <c r="A553">
        <v>308</v>
      </c>
      <c r="B553">
        <v>4</v>
      </c>
      <c r="C553">
        <v>4.7889999999999997</v>
      </c>
      <c r="D553">
        <v>7.2439999999999998</v>
      </c>
      <c r="E553">
        <v>7.6669999999999998</v>
      </c>
      <c r="F553">
        <v>215008</v>
      </c>
      <c r="G553">
        <v>88996</v>
      </c>
      <c r="H553">
        <v>114471</v>
      </c>
      <c r="I553" t="s">
        <v>334</v>
      </c>
    </row>
    <row r="554" spans="1:9" x14ac:dyDescent="0.45">
      <c r="A554">
        <v>309</v>
      </c>
      <c r="B554">
        <v>4</v>
      </c>
      <c r="C554">
        <v>4.8440000000000003</v>
      </c>
      <c r="D554">
        <v>7.2779999999999996</v>
      </c>
      <c r="E554">
        <v>7.7309999999999999</v>
      </c>
      <c r="F554">
        <v>130898</v>
      </c>
      <c r="G554">
        <v>51388</v>
      </c>
      <c r="H554">
        <v>62788</v>
      </c>
      <c r="I554" t="s">
        <v>334</v>
      </c>
    </row>
    <row r="555" spans="1:9" x14ac:dyDescent="0.45">
      <c r="A555">
        <v>309</v>
      </c>
      <c r="B555">
        <v>4</v>
      </c>
      <c r="C555">
        <v>4.83</v>
      </c>
      <c r="D555">
        <v>7.26</v>
      </c>
      <c r="E555">
        <v>7.7069999999999999</v>
      </c>
      <c r="F555">
        <v>139098</v>
      </c>
      <c r="G555">
        <v>54652</v>
      </c>
      <c r="H555">
        <v>67646</v>
      </c>
      <c r="I555" t="s">
        <v>334</v>
      </c>
    </row>
    <row r="556" spans="1:9" x14ac:dyDescent="0.45">
      <c r="A556">
        <v>309</v>
      </c>
      <c r="B556">
        <v>4</v>
      </c>
      <c r="C556">
        <v>4.7809999999999997</v>
      </c>
      <c r="D556">
        <v>7.2309999999999999</v>
      </c>
      <c r="E556">
        <v>7.6769999999999996</v>
      </c>
      <c r="F556">
        <v>155636</v>
      </c>
      <c r="G556">
        <v>60766</v>
      </c>
      <c r="H556">
        <v>76193</v>
      </c>
      <c r="I556" t="s">
        <v>334</v>
      </c>
    </row>
    <row r="557" spans="1:9" x14ac:dyDescent="0.45">
      <c r="A557">
        <v>310</v>
      </c>
      <c r="B557">
        <v>3</v>
      </c>
      <c r="C557">
        <v>4.8369999999999997</v>
      </c>
      <c r="D557">
        <v>7.2389999999999999</v>
      </c>
      <c r="E557">
        <v>7.7149999999999999</v>
      </c>
      <c r="F557">
        <v>81467</v>
      </c>
      <c r="G557">
        <v>37131</v>
      </c>
      <c r="H557">
        <v>24281</v>
      </c>
      <c r="I557" t="s">
        <v>334</v>
      </c>
    </row>
    <row r="558" spans="1:9" x14ac:dyDescent="0.45">
      <c r="A558">
        <v>310</v>
      </c>
      <c r="B558">
        <v>3</v>
      </c>
      <c r="C558">
        <v>4.8220000000000001</v>
      </c>
      <c r="D558">
        <v>7.2480000000000002</v>
      </c>
      <c r="E558">
        <v>7.7009999999999996</v>
      </c>
      <c r="F558">
        <v>136977</v>
      </c>
      <c r="G558">
        <v>68273</v>
      </c>
      <c r="H558">
        <v>49095</v>
      </c>
      <c r="I558" t="s">
        <v>334</v>
      </c>
    </row>
    <row r="559" spans="1:9" x14ac:dyDescent="0.45">
      <c r="A559">
        <v>310</v>
      </c>
      <c r="B559">
        <v>3</v>
      </c>
      <c r="C559">
        <v>4.8120000000000003</v>
      </c>
      <c r="D559">
        <v>7.2320000000000002</v>
      </c>
      <c r="E559">
        <v>7.6820000000000004</v>
      </c>
      <c r="F559">
        <v>129606</v>
      </c>
      <c r="G559">
        <v>64823</v>
      </c>
      <c r="H559">
        <v>47833</v>
      </c>
      <c r="I559" t="s">
        <v>334</v>
      </c>
    </row>
    <row r="560" spans="1:9" x14ac:dyDescent="0.45">
      <c r="A560">
        <v>311</v>
      </c>
      <c r="B560">
        <v>3</v>
      </c>
      <c r="C560">
        <v>4.83</v>
      </c>
      <c r="D560">
        <v>7.2489999999999997</v>
      </c>
      <c r="E560">
        <v>7.7110000000000003</v>
      </c>
      <c r="F560">
        <v>100486</v>
      </c>
      <c r="G560">
        <v>47882</v>
      </c>
      <c r="H560">
        <v>37210</v>
      </c>
      <c r="I560" t="s">
        <v>334</v>
      </c>
    </row>
    <row r="561" spans="1:9" x14ac:dyDescent="0.45">
      <c r="A561">
        <v>311</v>
      </c>
      <c r="B561">
        <v>3</v>
      </c>
      <c r="C561">
        <v>4.827</v>
      </c>
      <c r="D561">
        <v>7.2350000000000003</v>
      </c>
      <c r="E561">
        <v>7.6959999999999997</v>
      </c>
      <c r="F561">
        <v>94429</v>
      </c>
      <c r="G561">
        <v>44541</v>
      </c>
      <c r="H561">
        <v>36960</v>
      </c>
      <c r="I561" t="s">
        <v>334</v>
      </c>
    </row>
    <row r="562" spans="1:9" x14ac:dyDescent="0.45">
      <c r="A562">
        <v>311</v>
      </c>
      <c r="B562">
        <v>3</v>
      </c>
      <c r="C562">
        <v>4.82</v>
      </c>
      <c r="D562">
        <v>7.2350000000000003</v>
      </c>
      <c r="E562">
        <v>7.6920000000000002</v>
      </c>
      <c r="F562">
        <v>108634</v>
      </c>
      <c r="G562">
        <v>50688</v>
      </c>
      <c r="H562">
        <v>40046</v>
      </c>
      <c r="I562" t="s">
        <v>334</v>
      </c>
    </row>
    <row r="563" spans="1:9" x14ac:dyDescent="0.45">
      <c r="A563">
        <v>312</v>
      </c>
      <c r="B563">
        <v>3</v>
      </c>
      <c r="C563">
        <v>4.8479999999999999</v>
      </c>
      <c r="D563">
        <v>7.2359999999999998</v>
      </c>
      <c r="E563">
        <v>7.7089999999999996</v>
      </c>
      <c r="F563">
        <v>58361</v>
      </c>
      <c r="G563">
        <v>27901</v>
      </c>
      <c r="H563">
        <v>25888</v>
      </c>
      <c r="I563" t="s">
        <v>334</v>
      </c>
    </row>
    <row r="564" spans="1:9" x14ac:dyDescent="0.45">
      <c r="A564">
        <v>312</v>
      </c>
      <c r="B564">
        <v>3</v>
      </c>
      <c r="C564">
        <v>4.7910000000000004</v>
      </c>
      <c r="D564">
        <v>7.23</v>
      </c>
      <c r="E564">
        <v>7.65</v>
      </c>
      <c r="F564">
        <v>195320</v>
      </c>
      <c r="G564">
        <v>97074</v>
      </c>
      <c r="H564">
        <v>101690</v>
      </c>
      <c r="I564" t="s">
        <v>334</v>
      </c>
    </row>
    <row r="565" spans="1:9" x14ac:dyDescent="0.45">
      <c r="A565">
        <v>312</v>
      </c>
      <c r="B565">
        <v>3</v>
      </c>
      <c r="C565">
        <v>4.7889999999999997</v>
      </c>
      <c r="D565">
        <v>7.2290000000000001</v>
      </c>
      <c r="E565">
        <v>7.6479999999999997</v>
      </c>
      <c r="F565">
        <v>183522</v>
      </c>
      <c r="G565">
        <v>93206</v>
      </c>
      <c r="H565">
        <v>94618</v>
      </c>
      <c r="I565" t="s">
        <v>334</v>
      </c>
    </row>
    <row r="566" spans="1:9" x14ac:dyDescent="0.45">
      <c r="A566">
        <v>313</v>
      </c>
      <c r="B566">
        <v>3</v>
      </c>
      <c r="C566">
        <v>4.78</v>
      </c>
      <c r="D566">
        <v>7.2169999999999996</v>
      </c>
      <c r="E566">
        <v>7.64</v>
      </c>
      <c r="F566">
        <v>179514</v>
      </c>
      <c r="G566">
        <v>69526</v>
      </c>
      <c r="H566">
        <v>91530</v>
      </c>
      <c r="I566" t="s">
        <v>334</v>
      </c>
    </row>
    <row r="567" spans="1:9" x14ac:dyDescent="0.45">
      <c r="A567">
        <v>313</v>
      </c>
      <c r="B567">
        <v>3</v>
      </c>
      <c r="C567">
        <v>4.7750000000000004</v>
      </c>
      <c r="D567">
        <v>7.2359999999999998</v>
      </c>
      <c r="E567">
        <v>7.6369999999999996</v>
      </c>
      <c r="F567">
        <v>262014</v>
      </c>
      <c r="G567">
        <v>100237</v>
      </c>
      <c r="H567">
        <v>134501</v>
      </c>
      <c r="I567" t="s">
        <v>334</v>
      </c>
    </row>
    <row r="568" spans="1:9" x14ac:dyDescent="0.45">
      <c r="A568">
        <v>313</v>
      </c>
      <c r="B568">
        <v>3</v>
      </c>
      <c r="C568">
        <v>4.7670000000000003</v>
      </c>
      <c r="D568">
        <v>7.2039999999999997</v>
      </c>
      <c r="E568">
        <v>7.63</v>
      </c>
      <c r="F568">
        <v>167521</v>
      </c>
      <c r="G568">
        <v>65973</v>
      </c>
      <c r="H568">
        <v>86610</v>
      </c>
      <c r="I568" t="s">
        <v>334</v>
      </c>
    </row>
    <row r="569" spans="1:9" x14ac:dyDescent="0.45">
      <c r="A569">
        <v>314</v>
      </c>
      <c r="B569">
        <v>3</v>
      </c>
      <c r="C569">
        <v>4.8150000000000004</v>
      </c>
      <c r="D569">
        <v>7.2279999999999998</v>
      </c>
      <c r="E569">
        <v>7.6829999999999998</v>
      </c>
      <c r="F569">
        <v>108159</v>
      </c>
      <c r="G569">
        <v>48955</v>
      </c>
      <c r="H569">
        <v>41551</v>
      </c>
      <c r="I569" t="s">
        <v>334</v>
      </c>
    </row>
    <row r="570" spans="1:9" x14ac:dyDescent="0.45">
      <c r="A570">
        <v>314</v>
      </c>
      <c r="B570">
        <v>3</v>
      </c>
      <c r="C570">
        <v>4.8079999999999998</v>
      </c>
      <c r="D570">
        <v>7.2249999999999996</v>
      </c>
      <c r="E570">
        <v>7.6749999999999998</v>
      </c>
      <c r="F570">
        <v>124723</v>
      </c>
      <c r="G570">
        <v>53056</v>
      </c>
      <c r="H570">
        <v>47452</v>
      </c>
      <c r="I570" t="s">
        <v>334</v>
      </c>
    </row>
    <row r="571" spans="1:9" x14ac:dyDescent="0.45">
      <c r="A571">
        <v>314</v>
      </c>
      <c r="B571">
        <v>3</v>
      </c>
      <c r="C571">
        <v>4.7949999999999999</v>
      </c>
      <c r="D571">
        <v>7.234</v>
      </c>
      <c r="E571">
        <v>7.6689999999999996</v>
      </c>
      <c r="F571">
        <v>195273</v>
      </c>
      <c r="G571">
        <v>86623</v>
      </c>
      <c r="H571">
        <v>69777</v>
      </c>
      <c r="I571" t="s">
        <v>334</v>
      </c>
    </row>
    <row r="572" spans="1:9" x14ac:dyDescent="0.45">
      <c r="A572">
        <v>315</v>
      </c>
      <c r="B572">
        <v>3</v>
      </c>
      <c r="C572">
        <v>4.8070000000000004</v>
      </c>
      <c r="D572">
        <v>7.2519999999999998</v>
      </c>
      <c r="E572">
        <v>7.6630000000000003</v>
      </c>
      <c r="F572">
        <v>185653</v>
      </c>
      <c r="G572">
        <v>141929</v>
      </c>
      <c r="H572">
        <v>108393</v>
      </c>
      <c r="I572" t="s">
        <v>334</v>
      </c>
    </row>
    <row r="573" spans="1:9" x14ac:dyDescent="0.45">
      <c r="A573">
        <v>315</v>
      </c>
      <c r="B573">
        <v>3</v>
      </c>
      <c r="C573">
        <v>4.8010000000000002</v>
      </c>
      <c r="D573">
        <v>7.2480000000000002</v>
      </c>
      <c r="E573">
        <v>7.6580000000000004</v>
      </c>
      <c r="F573">
        <v>195959</v>
      </c>
      <c r="G573">
        <v>145722</v>
      </c>
      <c r="H573">
        <v>109238</v>
      </c>
      <c r="I573" t="s">
        <v>334</v>
      </c>
    </row>
    <row r="574" spans="1:9" x14ac:dyDescent="0.45">
      <c r="A574">
        <v>315</v>
      </c>
      <c r="B574">
        <v>3</v>
      </c>
      <c r="C574">
        <v>4.7619999999999996</v>
      </c>
      <c r="D574">
        <v>7.2409999999999997</v>
      </c>
      <c r="E574">
        <v>7.617</v>
      </c>
      <c r="F574">
        <v>325816</v>
      </c>
      <c r="G574">
        <v>245411</v>
      </c>
      <c r="H574">
        <v>184250</v>
      </c>
      <c r="I574" t="s">
        <v>334</v>
      </c>
    </row>
    <row r="575" spans="1:9" x14ac:dyDescent="0.45">
      <c r="A575">
        <v>316</v>
      </c>
      <c r="B575">
        <v>3</v>
      </c>
      <c r="C575">
        <v>4.8099999999999996</v>
      </c>
      <c r="D575">
        <v>7.2110000000000003</v>
      </c>
      <c r="E575">
        <v>7.6689999999999996</v>
      </c>
      <c r="F575">
        <v>91832</v>
      </c>
      <c r="G575">
        <v>87939</v>
      </c>
      <c r="H575">
        <v>43443</v>
      </c>
      <c r="I575" t="s">
        <v>334</v>
      </c>
    </row>
    <row r="576" spans="1:9" x14ac:dyDescent="0.45">
      <c r="A576">
        <v>316</v>
      </c>
      <c r="B576">
        <v>3</v>
      </c>
      <c r="C576">
        <v>4.8129999999999997</v>
      </c>
      <c r="D576">
        <v>7.2130000000000001</v>
      </c>
      <c r="E576">
        <v>7.665</v>
      </c>
      <c r="F576">
        <v>94099</v>
      </c>
      <c r="G576">
        <v>93431</v>
      </c>
      <c r="H576">
        <v>43532</v>
      </c>
      <c r="I576" t="s">
        <v>334</v>
      </c>
    </row>
    <row r="577" spans="1:9" x14ac:dyDescent="0.45">
      <c r="A577">
        <v>316</v>
      </c>
      <c r="B577">
        <v>3</v>
      </c>
      <c r="C577">
        <v>4.8079999999999998</v>
      </c>
      <c r="D577">
        <v>7.2089999999999996</v>
      </c>
      <c r="E577">
        <v>7.6609999999999996</v>
      </c>
      <c r="F577">
        <v>100116</v>
      </c>
      <c r="G577">
        <v>100181</v>
      </c>
      <c r="H577">
        <v>45017</v>
      </c>
      <c r="I577" t="s">
        <v>334</v>
      </c>
    </row>
    <row r="578" spans="1:9" x14ac:dyDescent="0.45">
      <c r="A578">
        <v>317</v>
      </c>
      <c r="B578">
        <v>3</v>
      </c>
      <c r="C578">
        <v>4.8319999999999999</v>
      </c>
      <c r="D578">
        <v>7.2140000000000004</v>
      </c>
      <c r="E578">
        <v>7.68</v>
      </c>
      <c r="F578">
        <v>63250</v>
      </c>
      <c r="G578">
        <v>61842</v>
      </c>
      <c r="H578">
        <v>32386</v>
      </c>
      <c r="I578" t="s">
        <v>334</v>
      </c>
    </row>
    <row r="579" spans="1:9" x14ac:dyDescent="0.45">
      <c r="A579">
        <v>317</v>
      </c>
      <c r="B579">
        <v>3</v>
      </c>
      <c r="C579">
        <v>4.8159999999999998</v>
      </c>
      <c r="D579">
        <v>7.2169999999999996</v>
      </c>
      <c r="E579">
        <v>7.67</v>
      </c>
      <c r="F579">
        <v>93480</v>
      </c>
      <c r="G579">
        <v>97233</v>
      </c>
      <c r="H579">
        <v>45057</v>
      </c>
      <c r="I579" t="s">
        <v>334</v>
      </c>
    </row>
    <row r="580" spans="1:9" x14ac:dyDescent="0.45">
      <c r="A580">
        <v>317</v>
      </c>
      <c r="B580">
        <v>3</v>
      </c>
      <c r="C580">
        <v>4.819</v>
      </c>
      <c r="D580">
        <v>7.2140000000000004</v>
      </c>
      <c r="E580">
        <v>7.6669999999999998</v>
      </c>
      <c r="F580">
        <v>87663</v>
      </c>
      <c r="G580">
        <v>88743</v>
      </c>
      <c r="H580">
        <v>42626</v>
      </c>
      <c r="I580" t="s">
        <v>334</v>
      </c>
    </row>
    <row r="581" spans="1:9" x14ac:dyDescent="0.45">
      <c r="A581">
        <v>318</v>
      </c>
      <c r="B581">
        <v>3</v>
      </c>
      <c r="C581">
        <v>4.8140000000000001</v>
      </c>
      <c r="D581">
        <v>7.226</v>
      </c>
      <c r="E581">
        <v>7.69</v>
      </c>
      <c r="F581">
        <v>119445</v>
      </c>
      <c r="G581">
        <v>93215</v>
      </c>
      <c r="H581">
        <v>41375</v>
      </c>
      <c r="I581" t="s">
        <v>334</v>
      </c>
    </row>
    <row r="582" spans="1:9" x14ac:dyDescent="0.45">
      <c r="A582">
        <v>318</v>
      </c>
      <c r="B582">
        <v>3</v>
      </c>
      <c r="C582">
        <v>4.8049999999999997</v>
      </c>
      <c r="D582">
        <v>7.2119999999999997</v>
      </c>
      <c r="E582">
        <v>7.68</v>
      </c>
      <c r="F582">
        <v>110321</v>
      </c>
      <c r="G582">
        <v>84463</v>
      </c>
      <c r="H582">
        <v>38015</v>
      </c>
      <c r="I582" t="s">
        <v>334</v>
      </c>
    </row>
    <row r="583" spans="1:9" x14ac:dyDescent="0.45">
      <c r="A583">
        <v>318</v>
      </c>
      <c r="B583">
        <v>3</v>
      </c>
      <c r="C583">
        <v>4.7839999999999998</v>
      </c>
      <c r="D583">
        <v>7.1989999999999998</v>
      </c>
      <c r="E583">
        <v>7.6550000000000002</v>
      </c>
      <c r="F583">
        <v>135392</v>
      </c>
      <c r="G583">
        <v>103351</v>
      </c>
      <c r="H583">
        <v>46883</v>
      </c>
      <c r="I583" t="s">
        <v>334</v>
      </c>
    </row>
    <row r="584" spans="1:9" x14ac:dyDescent="0.45">
      <c r="A584">
        <v>319</v>
      </c>
      <c r="B584">
        <v>3</v>
      </c>
      <c r="C584">
        <v>4.8019999999999996</v>
      </c>
      <c r="D584">
        <v>7.2130000000000001</v>
      </c>
      <c r="E584">
        <v>7.6719999999999997</v>
      </c>
      <c r="F584">
        <v>116049</v>
      </c>
      <c r="G584">
        <v>114643</v>
      </c>
      <c r="H584">
        <v>40832</v>
      </c>
      <c r="I584" t="s">
        <v>334</v>
      </c>
    </row>
    <row r="585" spans="1:9" x14ac:dyDescent="0.45">
      <c r="A585">
        <v>319</v>
      </c>
      <c r="B585">
        <v>3</v>
      </c>
      <c r="C585">
        <v>4.79</v>
      </c>
      <c r="D585">
        <v>7.1950000000000003</v>
      </c>
      <c r="E585">
        <v>7.6539999999999999</v>
      </c>
      <c r="F585">
        <v>111700</v>
      </c>
      <c r="G585">
        <v>98771</v>
      </c>
      <c r="H585">
        <v>38867</v>
      </c>
      <c r="I585" t="s">
        <v>334</v>
      </c>
    </row>
    <row r="586" spans="1:9" x14ac:dyDescent="0.45">
      <c r="A586">
        <v>319</v>
      </c>
      <c r="B586">
        <v>3</v>
      </c>
      <c r="C586">
        <v>4.7869999999999999</v>
      </c>
      <c r="D586">
        <v>7.1920000000000002</v>
      </c>
      <c r="E586">
        <v>7.6509999999999998</v>
      </c>
      <c r="F586">
        <v>110250</v>
      </c>
      <c r="G586">
        <v>104545</v>
      </c>
      <c r="H586">
        <v>38450</v>
      </c>
      <c r="I586" t="s">
        <v>334</v>
      </c>
    </row>
    <row r="587" spans="1:9" x14ac:dyDescent="0.45">
      <c r="A587">
        <v>320</v>
      </c>
      <c r="B587">
        <v>3</v>
      </c>
      <c r="C587">
        <v>4.7949999999999999</v>
      </c>
      <c r="D587">
        <v>7.21</v>
      </c>
      <c r="E587">
        <v>7.665</v>
      </c>
      <c r="F587">
        <v>131199</v>
      </c>
      <c r="G587">
        <v>97529</v>
      </c>
      <c r="H587">
        <v>45550</v>
      </c>
      <c r="I587" t="s">
        <v>334</v>
      </c>
    </row>
    <row r="588" spans="1:9" x14ac:dyDescent="0.45">
      <c r="A588">
        <v>320</v>
      </c>
      <c r="B588">
        <v>3</v>
      </c>
      <c r="C588">
        <v>4.7880000000000003</v>
      </c>
      <c r="D588">
        <v>7.202</v>
      </c>
      <c r="E588">
        <v>7.657</v>
      </c>
      <c r="F588">
        <v>133155</v>
      </c>
      <c r="G588">
        <v>100945</v>
      </c>
      <c r="H588">
        <v>45512</v>
      </c>
      <c r="I588" t="s">
        <v>334</v>
      </c>
    </row>
    <row r="589" spans="1:9" x14ac:dyDescent="0.45">
      <c r="A589">
        <v>320</v>
      </c>
      <c r="B589">
        <v>3</v>
      </c>
      <c r="C589">
        <v>4.7910000000000004</v>
      </c>
      <c r="D589">
        <v>7.2009999999999996</v>
      </c>
      <c r="E589">
        <v>7.657</v>
      </c>
      <c r="F589">
        <v>130322</v>
      </c>
      <c r="G589">
        <v>97319</v>
      </c>
      <c r="H589">
        <v>45302</v>
      </c>
      <c r="I589" t="s">
        <v>334</v>
      </c>
    </row>
    <row r="590" spans="1:9" x14ac:dyDescent="0.45">
      <c r="A590">
        <v>321</v>
      </c>
      <c r="B590">
        <v>3</v>
      </c>
      <c r="C590">
        <v>4.7839999999999998</v>
      </c>
      <c r="D590">
        <v>7.2050000000000001</v>
      </c>
      <c r="E590">
        <v>7.6529999999999996</v>
      </c>
      <c r="F590">
        <v>154435</v>
      </c>
      <c r="G590">
        <v>71847</v>
      </c>
      <c r="H590">
        <v>54226</v>
      </c>
      <c r="I590" t="s">
        <v>334</v>
      </c>
    </row>
    <row r="591" spans="1:9" x14ac:dyDescent="0.45">
      <c r="A591">
        <v>321</v>
      </c>
      <c r="B591">
        <v>3</v>
      </c>
      <c r="C591">
        <v>4.7699999999999996</v>
      </c>
      <c r="D591">
        <v>7.2210000000000001</v>
      </c>
      <c r="E591">
        <v>7.64</v>
      </c>
      <c r="F591">
        <v>213019</v>
      </c>
      <c r="G591">
        <v>101340</v>
      </c>
      <c r="H591">
        <v>78547</v>
      </c>
      <c r="I591" t="s">
        <v>334</v>
      </c>
    </row>
    <row r="592" spans="1:9" x14ac:dyDescent="0.45">
      <c r="A592">
        <v>321</v>
      </c>
      <c r="B592">
        <v>3</v>
      </c>
      <c r="C592">
        <v>4.7709999999999999</v>
      </c>
      <c r="D592">
        <v>7.2030000000000003</v>
      </c>
      <c r="E592">
        <v>7.6390000000000002</v>
      </c>
      <c r="F592">
        <v>176165</v>
      </c>
      <c r="G592">
        <v>81677</v>
      </c>
      <c r="H592">
        <v>67586</v>
      </c>
      <c r="I592" t="s">
        <v>334</v>
      </c>
    </row>
    <row r="593" spans="1:9" x14ac:dyDescent="0.45">
      <c r="A593">
        <v>322</v>
      </c>
      <c r="B593">
        <v>3</v>
      </c>
      <c r="C593">
        <v>4.7690000000000001</v>
      </c>
      <c r="D593">
        <v>7.2</v>
      </c>
      <c r="E593">
        <v>7.6420000000000003</v>
      </c>
      <c r="F593">
        <v>174786</v>
      </c>
      <c r="G593">
        <v>88088</v>
      </c>
      <c r="H593">
        <v>62255</v>
      </c>
      <c r="I593" t="s">
        <v>334</v>
      </c>
    </row>
    <row r="594" spans="1:9" x14ac:dyDescent="0.45">
      <c r="A594">
        <v>322</v>
      </c>
      <c r="B594">
        <v>3</v>
      </c>
      <c r="C594">
        <v>4.7699999999999996</v>
      </c>
      <c r="D594">
        <v>7.202</v>
      </c>
      <c r="E594">
        <v>7.6369999999999996</v>
      </c>
      <c r="F594">
        <v>196675</v>
      </c>
      <c r="G594">
        <v>100667</v>
      </c>
      <c r="H594">
        <v>70753</v>
      </c>
      <c r="I594" t="s">
        <v>334</v>
      </c>
    </row>
    <row r="595" spans="1:9" x14ac:dyDescent="0.45">
      <c r="A595">
        <v>322</v>
      </c>
      <c r="B595">
        <v>3</v>
      </c>
      <c r="C595">
        <v>4.7670000000000003</v>
      </c>
      <c r="D595">
        <v>7.1959999999999997</v>
      </c>
      <c r="E595">
        <v>7.6369999999999996</v>
      </c>
      <c r="F595">
        <v>177100</v>
      </c>
      <c r="G595">
        <v>89955</v>
      </c>
      <c r="H595">
        <v>63438</v>
      </c>
      <c r="I595" t="s">
        <v>334</v>
      </c>
    </row>
    <row r="596" spans="1:9" x14ac:dyDescent="0.45">
      <c r="A596">
        <v>323</v>
      </c>
      <c r="B596">
        <v>3</v>
      </c>
      <c r="C596">
        <v>4.82</v>
      </c>
      <c r="D596">
        <v>7.234</v>
      </c>
      <c r="E596">
        <v>7.69</v>
      </c>
      <c r="F596">
        <v>96330</v>
      </c>
      <c r="G596">
        <v>28282</v>
      </c>
      <c r="H596">
        <v>42025</v>
      </c>
      <c r="I596" t="s">
        <v>334</v>
      </c>
    </row>
    <row r="597" spans="1:9" x14ac:dyDescent="0.45">
      <c r="A597">
        <v>323</v>
      </c>
      <c r="B597">
        <v>3</v>
      </c>
      <c r="C597">
        <v>4.8140000000000001</v>
      </c>
      <c r="D597">
        <v>7.23</v>
      </c>
      <c r="E597">
        <v>7.665</v>
      </c>
      <c r="F597">
        <v>116932</v>
      </c>
      <c r="G597">
        <v>39555</v>
      </c>
      <c r="H597">
        <v>66467</v>
      </c>
      <c r="I597" t="s">
        <v>334</v>
      </c>
    </row>
    <row r="598" spans="1:9" x14ac:dyDescent="0.45">
      <c r="A598">
        <v>323</v>
      </c>
      <c r="B598">
        <v>3</v>
      </c>
      <c r="C598">
        <v>4.8040000000000003</v>
      </c>
      <c r="D598">
        <v>7.23</v>
      </c>
      <c r="E598">
        <v>7.6609999999999996</v>
      </c>
      <c r="F598">
        <v>142049</v>
      </c>
      <c r="G598">
        <v>47194</v>
      </c>
      <c r="H598">
        <v>74724</v>
      </c>
      <c r="I598" t="s">
        <v>334</v>
      </c>
    </row>
    <row r="599" spans="1:9" x14ac:dyDescent="0.45">
      <c r="A599">
        <v>324</v>
      </c>
      <c r="B599">
        <v>3</v>
      </c>
      <c r="C599">
        <v>4.875</v>
      </c>
      <c r="D599">
        <v>7.24</v>
      </c>
      <c r="E599">
        <v>7.7320000000000002</v>
      </c>
      <c r="F599">
        <v>24303</v>
      </c>
      <c r="G599">
        <v>9790</v>
      </c>
      <c r="H599">
        <v>16232</v>
      </c>
      <c r="I599" t="s">
        <v>334</v>
      </c>
    </row>
    <row r="600" spans="1:9" x14ac:dyDescent="0.45">
      <c r="A600">
        <v>324</v>
      </c>
      <c r="B600">
        <v>3</v>
      </c>
      <c r="C600">
        <v>4.8239999999999998</v>
      </c>
      <c r="D600">
        <v>7.2279999999999998</v>
      </c>
      <c r="E600">
        <v>7.6790000000000003</v>
      </c>
      <c r="F600">
        <v>80039</v>
      </c>
      <c r="G600">
        <v>29626</v>
      </c>
      <c r="H600">
        <v>47147</v>
      </c>
      <c r="I600" t="s">
        <v>334</v>
      </c>
    </row>
    <row r="601" spans="1:9" x14ac:dyDescent="0.45">
      <c r="A601">
        <v>324</v>
      </c>
      <c r="B601">
        <v>3</v>
      </c>
      <c r="C601">
        <v>4.7919999999999998</v>
      </c>
      <c r="D601">
        <v>7.2290000000000001</v>
      </c>
      <c r="E601">
        <v>7.6440000000000001</v>
      </c>
      <c r="F601">
        <v>182564</v>
      </c>
      <c r="G601">
        <v>67236</v>
      </c>
      <c r="H601">
        <v>105080</v>
      </c>
      <c r="I601" t="s">
        <v>334</v>
      </c>
    </row>
    <row r="602" spans="1:9" x14ac:dyDescent="0.45">
      <c r="A602">
        <v>325</v>
      </c>
      <c r="B602">
        <v>3</v>
      </c>
      <c r="C602">
        <v>4.82</v>
      </c>
      <c r="D602">
        <v>7.2450000000000001</v>
      </c>
      <c r="E602">
        <v>7.6689999999999996</v>
      </c>
      <c r="F602">
        <v>133733</v>
      </c>
      <c r="G602">
        <v>49708</v>
      </c>
      <c r="H602">
        <v>91299</v>
      </c>
      <c r="I602" t="s">
        <v>334</v>
      </c>
    </row>
    <row r="603" spans="1:9" x14ac:dyDescent="0.45">
      <c r="A603">
        <v>325</v>
      </c>
      <c r="B603">
        <v>3</v>
      </c>
      <c r="C603">
        <v>4.8049999999999997</v>
      </c>
      <c r="D603">
        <v>7.2450000000000001</v>
      </c>
      <c r="E603">
        <v>7.649</v>
      </c>
      <c r="F603">
        <v>182226</v>
      </c>
      <c r="G603">
        <v>70925</v>
      </c>
      <c r="H603">
        <v>134872</v>
      </c>
      <c r="I603" t="s">
        <v>334</v>
      </c>
    </row>
    <row r="604" spans="1:9" x14ac:dyDescent="0.45">
      <c r="A604">
        <v>325</v>
      </c>
      <c r="B604">
        <v>3</v>
      </c>
      <c r="C604">
        <v>4.7960000000000003</v>
      </c>
      <c r="D604">
        <v>7.2439999999999998</v>
      </c>
      <c r="E604">
        <v>7.6420000000000003</v>
      </c>
      <c r="F604">
        <v>201967</v>
      </c>
      <c r="G604">
        <v>76885</v>
      </c>
      <c r="H604">
        <v>150103</v>
      </c>
      <c r="I604" t="s">
        <v>334</v>
      </c>
    </row>
    <row r="605" spans="1:9" x14ac:dyDescent="0.45">
      <c r="A605">
        <v>326</v>
      </c>
      <c r="B605">
        <v>3</v>
      </c>
      <c r="C605">
        <v>4.8490000000000002</v>
      </c>
      <c r="D605">
        <v>7.2480000000000002</v>
      </c>
      <c r="E605">
        <v>7.7050000000000001</v>
      </c>
      <c r="F605">
        <v>70193</v>
      </c>
      <c r="G605">
        <v>26159</v>
      </c>
      <c r="H605">
        <v>41912</v>
      </c>
      <c r="I605" t="s">
        <v>334</v>
      </c>
    </row>
    <row r="606" spans="1:9" x14ac:dyDescent="0.45">
      <c r="A606">
        <v>326</v>
      </c>
      <c r="B606">
        <v>3</v>
      </c>
      <c r="C606">
        <v>4.8419999999999996</v>
      </c>
      <c r="D606">
        <v>7.2409999999999997</v>
      </c>
      <c r="E606">
        <v>7.6989999999999998</v>
      </c>
      <c r="F606">
        <v>79526</v>
      </c>
      <c r="G606">
        <v>27036</v>
      </c>
      <c r="H606">
        <v>46097</v>
      </c>
      <c r="I606" t="s">
        <v>334</v>
      </c>
    </row>
    <row r="607" spans="1:9" x14ac:dyDescent="0.45">
      <c r="A607">
        <v>326</v>
      </c>
      <c r="B607">
        <v>3</v>
      </c>
      <c r="C607">
        <v>4.819</v>
      </c>
      <c r="D607">
        <v>7.242</v>
      </c>
      <c r="E607">
        <v>7.6669999999999998</v>
      </c>
      <c r="F607">
        <v>127690</v>
      </c>
      <c r="G607">
        <v>50166</v>
      </c>
      <c r="H607">
        <v>88793</v>
      </c>
      <c r="I607" t="s">
        <v>334</v>
      </c>
    </row>
    <row r="608" spans="1:9" x14ac:dyDescent="0.45">
      <c r="A608">
        <v>327</v>
      </c>
      <c r="B608">
        <v>3</v>
      </c>
      <c r="C608">
        <v>4.7699999999999996</v>
      </c>
      <c r="D608">
        <v>7.2140000000000004</v>
      </c>
      <c r="E608">
        <v>7.6459999999999999</v>
      </c>
      <c r="F608">
        <v>201052</v>
      </c>
      <c r="G608">
        <v>78223</v>
      </c>
      <c r="H608">
        <v>82922</v>
      </c>
      <c r="I608" t="s">
        <v>334</v>
      </c>
    </row>
    <row r="609" spans="1:9" x14ac:dyDescent="0.45">
      <c r="A609">
        <v>327</v>
      </c>
      <c r="B609">
        <v>3</v>
      </c>
      <c r="C609">
        <v>4.7629999999999999</v>
      </c>
      <c r="D609">
        <v>7.234</v>
      </c>
      <c r="E609">
        <v>7.6449999999999996</v>
      </c>
      <c r="F609">
        <v>296245</v>
      </c>
      <c r="G609">
        <v>117264</v>
      </c>
      <c r="H609">
        <v>122718</v>
      </c>
      <c r="I609" t="s">
        <v>334</v>
      </c>
    </row>
    <row r="610" spans="1:9" x14ac:dyDescent="0.45">
      <c r="A610">
        <v>327</v>
      </c>
      <c r="B610">
        <v>3</v>
      </c>
      <c r="C610">
        <v>4.7619999999999996</v>
      </c>
      <c r="D610">
        <v>7.21</v>
      </c>
      <c r="E610">
        <v>7.6319999999999997</v>
      </c>
      <c r="F610">
        <v>226764</v>
      </c>
      <c r="G610">
        <v>88290</v>
      </c>
      <c r="H610">
        <v>96485</v>
      </c>
      <c r="I610" t="s">
        <v>334</v>
      </c>
    </row>
    <row r="611" spans="1:9" x14ac:dyDescent="0.45">
      <c r="A611">
        <v>328</v>
      </c>
      <c r="B611">
        <v>3</v>
      </c>
      <c r="C611">
        <v>4.7789999999999999</v>
      </c>
      <c r="D611">
        <v>7.2329999999999997</v>
      </c>
      <c r="E611">
        <v>7.657</v>
      </c>
      <c r="F611">
        <v>226117</v>
      </c>
      <c r="G611">
        <v>73565</v>
      </c>
      <c r="H611">
        <v>94554</v>
      </c>
      <c r="I611" t="s">
        <v>334</v>
      </c>
    </row>
    <row r="612" spans="1:9" x14ac:dyDescent="0.45">
      <c r="A612">
        <v>328</v>
      </c>
      <c r="B612">
        <v>3</v>
      </c>
      <c r="C612">
        <v>4.7519999999999998</v>
      </c>
      <c r="D612">
        <v>7.2160000000000002</v>
      </c>
      <c r="E612">
        <v>7.6280000000000001</v>
      </c>
      <c r="F612">
        <v>284759</v>
      </c>
      <c r="G612">
        <v>97905</v>
      </c>
      <c r="H612">
        <v>116060</v>
      </c>
      <c r="I612" t="s">
        <v>334</v>
      </c>
    </row>
    <row r="613" spans="1:9" x14ac:dyDescent="0.45">
      <c r="A613">
        <v>328</v>
      </c>
      <c r="B613">
        <v>3</v>
      </c>
      <c r="C613">
        <v>4.7409999999999997</v>
      </c>
      <c r="D613">
        <v>7.21</v>
      </c>
      <c r="E613">
        <v>7.617</v>
      </c>
      <c r="F613">
        <v>311605</v>
      </c>
      <c r="G613">
        <v>105805</v>
      </c>
      <c r="H613">
        <v>125057</v>
      </c>
      <c r="I613" t="s">
        <v>334</v>
      </c>
    </row>
    <row r="614" spans="1:9" x14ac:dyDescent="0.45">
      <c r="A614">
        <v>329</v>
      </c>
      <c r="B614">
        <v>3</v>
      </c>
      <c r="C614">
        <v>4.7679999999999998</v>
      </c>
      <c r="D614">
        <v>7.2089999999999996</v>
      </c>
      <c r="E614">
        <v>7.62</v>
      </c>
      <c r="F614">
        <v>211593</v>
      </c>
      <c r="G614">
        <v>75031</v>
      </c>
      <c r="H614">
        <v>111645</v>
      </c>
      <c r="I614" t="s">
        <v>334</v>
      </c>
    </row>
    <row r="615" spans="1:9" x14ac:dyDescent="0.45">
      <c r="A615">
        <v>329</v>
      </c>
      <c r="B615">
        <v>3</v>
      </c>
      <c r="C615">
        <v>4.7670000000000003</v>
      </c>
      <c r="D615">
        <v>7.1989999999999998</v>
      </c>
      <c r="E615">
        <v>7.62</v>
      </c>
      <c r="F615">
        <v>178917</v>
      </c>
      <c r="G615">
        <v>60223</v>
      </c>
      <c r="H615">
        <v>94250</v>
      </c>
      <c r="I615" t="s">
        <v>334</v>
      </c>
    </row>
    <row r="616" spans="1:9" x14ac:dyDescent="0.45">
      <c r="A616">
        <v>329</v>
      </c>
      <c r="B616">
        <v>3</v>
      </c>
      <c r="C616">
        <v>4.7480000000000002</v>
      </c>
      <c r="D616">
        <v>7.1959999999999997</v>
      </c>
      <c r="E616">
        <v>7.5990000000000002</v>
      </c>
      <c r="F616">
        <v>238043</v>
      </c>
      <c r="G616">
        <v>88164</v>
      </c>
      <c r="H616">
        <v>127727</v>
      </c>
      <c r="I616" t="s">
        <v>334</v>
      </c>
    </row>
    <row r="617" spans="1:9" x14ac:dyDescent="0.45">
      <c r="A617">
        <v>330</v>
      </c>
      <c r="B617">
        <v>3</v>
      </c>
      <c r="C617">
        <v>4.7590000000000003</v>
      </c>
      <c r="D617">
        <v>7.1950000000000003</v>
      </c>
      <c r="E617">
        <v>7.5890000000000004</v>
      </c>
      <c r="F617">
        <v>199806</v>
      </c>
      <c r="G617">
        <v>81888</v>
      </c>
      <c r="H617">
        <v>143218</v>
      </c>
      <c r="I617" t="s">
        <v>334</v>
      </c>
    </row>
    <row r="618" spans="1:9" x14ac:dyDescent="0.45">
      <c r="A618">
        <v>330</v>
      </c>
      <c r="B618">
        <v>3</v>
      </c>
      <c r="C618">
        <v>4.75</v>
      </c>
      <c r="D618">
        <v>7.194</v>
      </c>
      <c r="E618">
        <v>7.5780000000000003</v>
      </c>
      <c r="F618">
        <v>232577</v>
      </c>
      <c r="G618">
        <v>97361</v>
      </c>
      <c r="H618">
        <v>168470</v>
      </c>
      <c r="I618" t="s">
        <v>334</v>
      </c>
    </row>
    <row r="619" spans="1:9" x14ac:dyDescent="0.45">
      <c r="A619">
        <v>330</v>
      </c>
      <c r="B619">
        <v>3</v>
      </c>
      <c r="C619">
        <v>4.7469999999999999</v>
      </c>
      <c r="D619">
        <v>7.1970000000000001</v>
      </c>
      <c r="E619">
        <v>7.577</v>
      </c>
      <c r="F619">
        <v>240510</v>
      </c>
      <c r="G619">
        <v>99167</v>
      </c>
      <c r="H619">
        <v>175766</v>
      </c>
      <c r="I619" t="s">
        <v>334</v>
      </c>
    </row>
    <row r="620" spans="1:9" x14ac:dyDescent="0.45">
      <c r="A620">
        <v>331</v>
      </c>
      <c r="B620">
        <v>3</v>
      </c>
      <c r="C620">
        <v>4.7690000000000001</v>
      </c>
      <c r="D620">
        <v>7.2</v>
      </c>
      <c r="E620">
        <v>7.617</v>
      </c>
      <c r="F620">
        <v>181633</v>
      </c>
      <c r="G620">
        <v>72904</v>
      </c>
      <c r="H620">
        <v>99884</v>
      </c>
      <c r="I620" t="s">
        <v>334</v>
      </c>
    </row>
    <row r="621" spans="1:9" x14ac:dyDescent="0.45">
      <c r="A621">
        <v>331</v>
      </c>
      <c r="B621">
        <v>3</v>
      </c>
      <c r="C621">
        <v>4.76</v>
      </c>
      <c r="D621">
        <v>7.1959999999999997</v>
      </c>
      <c r="E621">
        <v>7.609</v>
      </c>
      <c r="F621">
        <v>190550</v>
      </c>
      <c r="G621">
        <v>75832</v>
      </c>
      <c r="H621">
        <v>106787</v>
      </c>
      <c r="I621" t="s">
        <v>334</v>
      </c>
    </row>
    <row r="622" spans="1:9" x14ac:dyDescent="0.45">
      <c r="A622">
        <v>331</v>
      </c>
      <c r="B622">
        <v>3</v>
      </c>
      <c r="C622">
        <v>4.7560000000000002</v>
      </c>
      <c r="D622">
        <v>7.1959999999999997</v>
      </c>
      <c r="E622">
        <v>7.6029999999999998</v>
      </c>
      <c r="F622">
        <v>215045</v>
      </c>
      <c r="G622">
        <v>88785</v>
      </c>
      <c r="H622">
        <v>118598</v>
      </c>
      <c r="I622" t="s">
        <v>334</v>
      </c>
    </row>
    <row r="623" spans="1:9" x14ac:dyDescent="0.45">
      <c r="A623">
        <v>332</v>
      </c>
      <c r="B623">
        <v>3</v>
      </c>
      <c r="C623">
        <v>4.7699999999999996</v>
      </c>
      <c r="D623">
        <v>7.2050000000000001</v>
      </c>
      <c r="E623">
        <v>7.6230000000000002</v>
      </c>
      <c r="F623">
        <v>185389</v>
      </c>
      <c r="G623">
        <v>72651</v>
      </c>
      <c r="H623">
        <v>99992</v>
      </c>
      <c r="I623" t="s">
        <v>334</v>
      </c>
    </row>
    <row r="624" spans="1:9" x14ac:dyDescent="0.45">
      <c r="A624">
        <v>332</v>
      </c>
      <c r="B624">
        <v>3</v>
      </c>
      <c r="C624">
        <v>4.766</v>
      </c>
      <c r="D624">
        <v>7.21</v>
      </c>
      <c r="E624">
        <v>7.6180000000000003</v>
      </c>
      <c r="F624">
        <v>216516</v>
      </c>
      <c r="G624">
        <v>86349</v>
      </c>
      <c r="H624">
        <v>119783</v>
      </c>
      <c r="I624" t="s">
        <v>334</v>
      </c>
    </row>
    <row r="625" spans="1:9" x14ac:dyDescent="0.45">
      <c r="A625">
        <v>332</v>
      </c>
      <c r="B625">
        <v>3</v>
      </c>
      <c r="C625">
        <v>4.7690000000000001</v>
      </c>
      <c r="D625">
        <v>7.2069999999999999</v>
      </c>
      <c r="E625">
        <v>7.617</v>
      </c>
      <c r="F625">
        <v>203996</v>
      </c>
      <c r="G625">
        <v>80969</v>
      </c>
      <c r="H625">
        <v>113134</v>
      </c>
      <c r="I625" t="s">
        <v>334</v>
      </c>
    </row>
    <row r="626" spans="1:9" x14ac:dyDescent="0.45">
      <c r="A626">
        <v>333</v>
      </c>
      <c r="B626">
        <v>3</v>
      </c>
      <c r="C626">
        <v>4.78</v>
      </c>
      <c r="D626">
        <v>7.2009999999999996</v>
      </c>
      <c r="E626">
        <v>7.6619999999999999</v>
      </c>
      <c r="F626">
        <v>151098</v>
      </c>
      <c r="G626">
        <v>54717</v>
      </c>
      <c r="H626">
        <v>99075</v>
      </c>
      <c r="I626" t="s">
        <v>334</v>
      </c>
    </row>
    <row r="627" spans="1:9" x14ac:dyDescent="0.45">
      <c r="A627">
        <v>333</v>
      </c>
      <c r="B627">
        <v>3</v>
      </c>
      <c r="C627">
        <v>4.782</v>
      </c>
      <c r="D627">
        <v>7.2060000000000004</v>
      </c>
      <c r="E627">
        <v>7.6239999999999997</v>
      </c>
      <c r="F627">
        <v>151705</v>
      </c>
      <c r="G627">
        <v>56202</v>
      </c>
      <c r="H627">
        <v>101733</v>
      </c>
      <c r="I627" t="s">
        <v>334</v>
      </c>
    </row>
    <row r="628" spans="1:9" x14ac:dyDescent="0.45">
      <c r="A628">
        <v>333</v>
      </c>
      <c r="B628">
        <v>3</v>
      </c>
      <c r="C628">
        <v>4.726</v>
      </c>
      <c r="D628">
        <v>7.2030000000000003</v>
      </c>
      <c r="E628">
        <v>7.6</v>
      </c>
      <c r="F628">
        <v>203091</v>
      </c>
      <c r="G628">
        <v>75128</v>
      </c>
      <c r="H628">
        <v>140961</v>
      </c>
      <c r="I628" t="s">
        <v>334</v>
      </c>
    </row>
    <row r="629" spans="1:9" x14ac:dyDescent="0.45">
      <c r="A629">
        <v>334</v>
      </c>
      <c r="B629">
        <v>3</v>
      </c>
      <c r="C629">
        <v>4.8860000000000001</v>
      </c>
      <c r="D629">
        <v>7.2519999999999998</v>
      </c>
      <c r="E629">
        <v>7.7039999999999997</v>
      </c>
      <c r="F629">
        <v>29821</v>
      </c>
      <c r="G629">
        <v>74513</v>
      </c>
      <c r="H629">
        <v>44743</v>
      </c>
      <c r="I629" t="s">
        <v>334</v>
      </c>
    </row>
    <row r="630" spans="1:9" x14ac:dyDescent="0.45">
      <c r="A630">
        <v>334</v>
      </c>
      <c r="B630">
        <v>3</v>
      </c>
      <c r="C630">
        <v>4.875</v>
      </c>
      <c r="D630">
        <v>7.2409999999999997</v>
      </c>
      <c r="E630">
        <v>7.694</v>
      </c>
      <c r="F630">
        <v>30068</v>
      </c>
      <c r="G630">
        <v>73399</v>
      </c>
      <c r="H630">
        <v>44159</v>
      </c>
      <c r="I630" t="s">
        <v>334</v>
      </c>
    </row>
    <row r="631" spans="1:9" x14ac:dyDescent="0.45">
      <c r="A631">
        <v>334</v>
      </c>
      <c r="B631">
        <v>3</v>
      </c>
      <c r="C631">
        <v>4.8710000000000004</v>
      </c>
      <c r="D631">
        <v>7.2469999999999999</v>
      </c>
      <c r="E631">
        <v>7.6849999999999996</v>
      </c>
      <c r="F631">
        <v>43782</v>
      </c>
      <c r="G631">
        <v>114806</v>
      </c>
      <c r="H631">
        <v>68654</v>
      </c>
      <c r="I631" t="s">
        <v>334</v>
      </c>
    </row>
    <row r="632" spans="1:9" x14ac:dyDescent="0.45">
      <c r="A632">
        <v>335</v>
      </c>
      <c r="B632">
        <v>3</v>
      </c>
      <c r="C632">
        <v>4.9470000000000001</v>
      </c>
      <c r="D632">
        <v>7.2439999999999998</v>
      </c>
      <c r="E632">
        <v>7.8230000000000004</v>
      </c>
      <c r="F632">
        <v>2480</v>
      </c>
      <c r="G632">
        <v>66476</v>
      </c>
      <c r="H632">
        <v>4315</v>
      </c>
      <c r="I632" t="s">
        <v>334</v>
      </c>
    </row>
    <row r="633" spans="1:9" x14ac:dyDescent="0.45">
      <c r="A633">
        <v>335</v>
      </c>
      <c r="B633">
        <v>3</v>
      </c>
      <c r="C633">
        <v>4.9370000000000003</v>
      </c>
      <c r="D633">
        <v>7.242</v>
      </c>
      <c r="E633">
        <v>7.806</v>
      </c>
      <c r="F633">
        <v>3412</v>
      </c>
      <c r="G633">
        <v>66455</v>
      </c>
      <c r="H633">
        <v>5510</v>
      </c>
      <c r="I633" t="s">
        <v>334</v>
      </c>
    </row>
    <row r="634" spans="1:9" x14ac:dyDescent="0.45">
      <c r="A634">
        <v>335</v>
      </c>
      <c r="B634">
        <v>3</v>
      </c>
      <c r="C634">
        <v>4.92</v>
      </c>
      <c r="D634">
        <v>7.2389999999999999</v>
      </c>
      <c r="E634">
        <v>7.7359999999999998</v>
      </c>
      <c r="F634">
        <v>5419</v>
      </c>
      <c r="G634">
        <v>68312</v>
      </c>
      <c r="H634">
        <v>8975</v>
      </c>
      <c r="I634" t="s">
        <v>334</v>
      </c>
    </row>
    <row r="635" spans="1:9" x14ac:dyDescent="0.45">
      <c r="A635">
        <v>336</v>
      </c>
      <c r="B635">
        <v>3</v>
      </c>
      <c r="C635">
        <v>4.9619999999999997</v>
      </c>
      <c r="D635">
        <v>7.2679999999999998</v>
      </c>
      <c r="E635">
        <v>7.8390000000000004</v>
      </c>
      <c r="F635">
        <v>1694</v>
      </c>
      <c r="G635">
        <v>24696</v>
      </c>
      <c r="H635">
        <v>2739</v>
      </c>
      <c r="I635" t="s">
        <v>334</v>
      </c>
    </row>
    <row r="636" spans="1:9" x14ac:dyDescent="0.45">
      <c r="A636">
        <v>336</v>
      </c>
      <c r="B636">
        <v>3</v>
      </c>
      <c r="C636">
        <v>4.9530000000000003</v>
      </c>
      <c r="D636">
        <v>7.2489999999999997</v>
      </c>
      <c r="E636">
        <v>7.8259999999999996</v>
      </c>
      <c r="F636">
        <v>1762</v>
      </c>
      <c r="G636">
        <v>30595</v>
      </c>
      <c r="H636">
        <v>3026</v>
      </c>
      <c r="I636" t="s">
        <v>334</v>
      </c>
    </row>
    <row r="637" spans="1:9" x14ac:dyDescent="0.45">
      <c r="A637">
        <v>336</v>
      </c>
      <c r="B637">
        <v>3</v>
      </c>
      <c r="C637">
        <v>4.9290000000000003</v>
      </c>
      <c r="D637">
        <v>7.2359999999999998</v>
      </c>
      <c r="E637">
        <v>7.7380000000000004</v>
      </c>
      <c r="F637">
        <v>3975</v>
      </c>
      <c r="G637">
        <v>71567</v>
      </c>
      <c r="H637">
        <v>6466</v>
      </c>
      <c r="I637" t="s">
        <v>334</v>
      </c>
    </row>
    <row r="638" spans="1:9" x14ac:dyDescent="0.45">
      <c r="A638">
        <v>337</v>
      </c>
      <c r="B638">
        <v>3</v>
      </c>
      <c r="C638">
        <v>4.9290000000000003</v>
      </c>
      <c r="D638">
        <v>7.2370000000000001</v>
      </c>
      <c r="E638">
        <v>7.7290000000000001</v>
      </c>
      <c r="F638">
        <v>3775</v>
      </c>
      <c r="G638">
        <v>97003</v>
      </c>
      <c r="H638">
        <v>8707</v>
      </c>
      <c r="I638" t="s">
        <v>334</v>
      </c>
    </row>
    <row r="639" spans="1:9" x14ac:dyDescent="0.45">
      <c r="A639">
        <v>337</v>
      </c>
      <c r="B639">
        <v>3</v>
      </c>
      <c r="C639">
        <v>4.9340000000000002</v>
      </c>
      <c r="D639">
        <v>7.23</v>
      </c>
      <c r="E639">
        <v>7.726</v>
      </c>
      <c r="F639">
        <v>3451</v>
      </c>
      <c r="G639">
        <v>82176</v>
      </c>
      <c r="H639">
        <v>6008</v>
      </c>
      <c r="I639" t="s">
        <v>334</v>
      </c>
    </row>
    <row r="640" spans="1:9" x14ac:dyDescent="0.45">
      <c r="A640">
        <v>337</v>
      </c>
      <c r="B640">
        <v>3</v>
      </c>
      <c r="C640">
        <v>4.9290000000000003</v>
      </c>
      <c r="D640">
        <v>7.2290000000000001</v>
      </c>
      <c r="E640">
        <v>7.7210000000000001</v>
      </c>
      <c r="F640">
        <v>4115</v>
      </c>
      <c r="G640">
        <v>97573</v>
      </c>
      <c r="H640">
        <v>7306</v>
      </c>
      <c r="I640" t="s">
        <v>334</v>
      </c>
    </row>
    <row r="641" spans="1:9" x14ac:dyDescent="0.45">
      <c r="A641">
        <v>338</v>
      </c>
      <c r="B641">
        <v>3</v>
      </c>
      <c r="C641">
        <v>4.8890000000000002</v>
      </c>
      <c r="D641">
        <v>7.2359999999999998</v>
      </c>
      <c r="E641">
        <v>7.702</v>
      </c>
      <c r="F641">
        <v>17234</v>
      </c>
      <c r="G641">
        <v>86060</v>
      </c>
      <c r="H641">
        <v>26701</v>
      </c>
      <c r="I641" t="s">
        <v>334</v>
      </c>
    </row>
    <row r="642" spans="1:9" x14ac:dyDescent="0.45">
      <c r="A642">
        <v>338</v>
      </c>
      <c r="B642">
        <v>3</v>
      </c>
      <c r="C642">
        <v>4.9000000000000004</v>
      </c>
      <c r="D642">
        <v>7.2370000000000001</v>
      </c>
      <c r="E642">
        <v>7.7149999999999999</v>
      </c>
      <c r="F642">
        <v>12442</v>
      </c>
      <c r="G642">
        <v>60272</v>
      </c>
      <c r="H642">
        <v>18001</v>
      </c>
      <c r="I642" t="s">
        <v>334</v>
      </c>
    </row>
    <row r="643" spans="1:9" x14ac:dyDescent="0.45">
      <c r="A643">
        <v>338</v>
      </c>
      <c r="B643">
        <v>3</v>
      </c>
      <c r="C643">
        <v>4.8970000000000002</v>
      </c>
      <c r="D643">
        <v>7.2309999999999999</v>
      </c>
      <c r="E643">
        <v>7.7050000000000001</v>
      </c>
      <c r="F643">
        <v>13167</v>
      </c>
      <c r="G643">
        <v>66453</v>
      </c>
      <c r="H643">
        <v>20869</v>
      </c>
      <c r="I643" t="s">
        <v>334</v>
      </c>
    </row>
    <row r="644" spans="1:9" x14ac:dyDescent="0.45">
      <c r="A644">
        <v>339</v>
      </c>
      <c r="B644">
        <v>3</v>
      </c>
      <c r="C644">
        <v>4.9669999999999996</v>
      </c>
      <c r="D644">
        <v>7.2380000000000004</v>
      </c>
      <c r="E644">
        <v>7.8230000000000004</v>
      </c>
      <c r="F644">
        <v>1636</v>
      </c>
      <c r="G644">
        <v>55494</v>
      </c>
      <c r="H644">
        <v>3392</v>
      </c>
      <c r="I644" t="s">
        <v>334</v>
      </c>
    </row>
    <row r="645" spans="1:9" x14ac:dyDescent="0.45">
      <c r="A645">
        <v>339</v>
      </c>
      <c r="B645">
        <v>3</v>
      </c>
      <c r="C645">
        <v>4.9509999999999996</v>
      </c>
      <c r="D645">
        <v>7.2279999999999998</v>
      </c>
      <c r="E645">
        <v>7.82</v>
      </c>
      <c r="F645">
        <v>2407</v>
      </c>
      <c r="G645">
        <v>80224</v>
      </c>
      <c r="H645">
        <v>5023</v>
      </c>
      <c r="I645" t="s">
        <v>334</v>
      </c>
    </row>
    <row r="646" spans="1:9" x14ac:dyDescent="0.45">
      <c r="A646">
        <v>339</v>
      </c>
      <c r="B646">
        <v>3</v>
      </c>
      <c r="C646">
        <v>4.9580000000000002</v>
      </c>
      <c r="D646">
        <v>7.2569999999999997</v>
      </c>
      <c r="E646">
        <v>7.7519999999999998</v>
      </c>
      <c r="F646">
        <v>4015</v>
      </c>
      <c r="G646">
        <v>133961</v>
      </c>
      <c r="H646">
        <v>9903</v>
      </c>
      <c r="I646" t="s">
        <v>334</v>
      </c>
    </row>
    <row r="647" spans="1:9" x14ac:dyDescent="0.45">
      <c r="A647">
        <v>340</v>
      </c>
      <c r="B647">
        <v>3</v>
      </c>
      <c r="C647">
        <v>4.8010000000000002</v>
      </c>
      <c r="D647">
        <v>7.2190000000000003</v>
      </c>
      <c r="E647">
        <v>7.6660000000000004</v>
      </c>
      <c r="F647">
        <v>129198</v>
      </c>
      <c r="G647">
        <v>62472</v>
      </c>
      <c r="H647">
        <v>62336</v>
      </c>
      <c r="I647" t="s">
        <v>334</v>
      </c>
    </row>
    <row r="648" spans="1:9" x14ac:dyDescent="0.45">
      <c r="A648">
        <v>340</v>
      </c>
      <c r="B648">
        <v>3</v>
      </c>
      <c r="C648">
        <v>4.7889999999999997</v>
      </c>
      <c r="D648">
        <v>7.2030000000000003</v>
      </c>
      <c r="E648">
        <v>7.6479999999999997</v>
      </c>
      <c r="F648">
        <v>139568</v>
      </c>
      <c r="G648">
        <v>67369</v>
      </c>
      <c r="H648">
        <v>67235</v>
      </c>
      <c r="I648" t="s">
        <v>334</v>
      </c>
    </row>
    <row r="649" spans="1:9" x14ac:dyDescent="0.45">
      <c r="A649">
        <v>340</v>
      </c>
      <c r="B649">
        <v>3</v>
      </c>
      <c r="C649">
        <v>4.7839999999999998</v>
      </c>
      <c r="D649">
        <v>7.2190000000000003</v>
      </c>
      <c r="E649">
        <v>7.6440000000000001</v>
      </c>
      <c r="F649">
        <v>146050</v>
      </c>
      <c r="G649">
        <v>70231</v>
      </c>
      <c r="H649">
        <v>69078</v>
      </c>
      <c r="I649" t="s">
        <v>334</v>
      </c>
    </row>
    <row r="650" spans="1:9" x14ac:dyDescent="0.45">
      <c r="A650">
        <v>340</v>
      </c>
      <c r="B650">
        <v>3</v>
      </c>
      <c r="C650">
        <v>4.78</v>
      </c>
      <c r="D650">
        <v>7.2060000000000004</v>
      </c>
      <c r="E650">
        <v>7.641</v>
      </c>
      <c r="F650">
        <v>174971</v>
      </c>
      <c r="G650">
        <v>84456</v>
      </c>
      <c r="H650">
        <v>82352</v>
      </c>
      <c r="I650" t="s">
        <v>334</v>
      </c>
    </row>
    <row r="651" spans="1:9" x14ac:dyDescent="0.45">
      <c r="A651">
        <v>341</v>
      </c>
      <c r="B651">
        <v>3</v>
      </c>
      <c r="C651">
        <v>4.83</v>
      </c>
      <c r="D651">
        <v>7.2569999999999997</v>
      </c>
      <c r="E651">
        <v>7.7</v>
      </c>
      <c r="F651">
        <v>132662</v>
      </c>
      <c r="G651">
        <v>44482</v>
      </c>
      <c r="H651">
        <v>69039</v>
      </c>
      <c r="I651" t="s">
        <v>334</v>
      </c>
    </row>
    <row r="652" spans="1:9" x14ac:dyDescent="0.45">
      <c r="A652">
        <v>341</v>
      </c>
      <c r="B652">
        <v>3</v>
      </c>
      <c r="C652">
        <v>4.8239999999999998</v>
      </c>
      <c r="D652">
        <v>7.266</v>
      </c>
      <c r="E652">
        <v>7.6970000000000001</v>
      </c>
      <c r="F652">
        <v>171612</v>
      </c>
      <c r="G652">
        <v>59161</v>
      </c>
      <c r="H652">
        <v>89039</v>
      </c>
      <c r="I652" t="s">
        <v>334</v>
      </c>
    </row>
    <row r="653" spans="1:9" x14ac:dyDescent="0.45">
      <c r="A653">
        <v>341</v>
      </c>
      <c r="B653">
        <v>3</v>
      </c>
      <c r="C653">
        <v>4.8049999999999997</v>
      </c>
      <c r="D653">
        <v>7.27</v>
      </c>
      <c r="E653">
        <v>7.6849999999999996</v>
      </c>
      <c r="F653">
        <v>254777</v>
      </c>
      <c r="G653">
        <v>88365</v>
      </c>
      <c r="H653">
        <v>127263</v>
      </c>
      <c r="I653" t="s">
        <v>334</v>
      </c>
    </row>
    <row r="654" spans="1:9" x14ac:dyDescent="0.45">
      <c r="A654">
        <v>341</v>
      </c>
      <c r="B654">
        <v>3</v>
      </c>
      <c r="C654">
        <v>4.8170000000000002</v>
      </c>
      <c r="D654">
        <v>7.2460000000000004</v>
      </c>
      <c r="E654">
        <v>7.6820000000000004</v>
      </c>
      <c r="F654">
        <v>155663</v>
      </c>
      <c r="G654">
        <v>51750</v>
      </c>
      <c r="H654">
        <v>80304</v>
      </c>
      <c r="I654" t="s">
        <v>334</v>
      </c>
    </row>
    <row r="655" spans="1:9" x14ac:dyDescent="0.45">
      <c r="A655">
        <v>342</v>
      </c>
      <c r="B655">
        <v>3</v>
      </c>
      <c r="C655">
        <v>4.7889999999999997</v>
      </c>
      <c r="D655">
        <v>7.234</v>
      </c>
      <c r="E655">
        <v>7.6289999999999996</v>
      </c>
      <c r="F655">
        <v>214566</v>
      </c>
      <c r="G655">
        <v>106298</v>
      </c>
      <c r="H655">
        <v>156959</v>
      </c>
      <c r="I655" t="s">
        <v>334</v>
      </c>
    </row>
    <row r="656" spans="1:9" x14ac:dyDescent="0.45">
      <c r="A656">
        <v>342</v>
      </c>
      <c r="B656">
        <v>3</v>
      </c>
      <c r="C656">
        <v>4.7880000000000003</v>
      </c>
      <c r="D656">
        <v>7.2380000000000004</v>
      </c>
      <c r="E656">
        <v>7.6280000000000001</v>
      </c>
      <c r="F656">
        <v>232499</v>
      </c>
      <c r="G656">
        <v>116845</v>
      </c>
      <c r="H656">
        <v>170224</v>
      </c>
      <c r="I656" t="s">
        <v>334</v>
      </c>
    </row>
    <row r="657" spans="1:9" x14ac:dyDescent="0.45">
      <c r="A657">
        <v>342</v>
      </c>
      <c r="B657">
        <v>3</v>
      </c>
      <c r="C657">
        <v>4.7679999999999998</v>
      </c>
      <c r="D657">
        <v>7.2389999999999999</v>
      </c>
      <c r="E657">
        <v>7.6139999999999999</v>
      </c>
      <c r="F657">
        <v>333506</v>
      </c>
      <c r="G657">
        <v>160439</v>
      </c>
      <c r="H657">
        <v>222270</v>
      </c>
      <c r="I657" t="s">
        <v>334</v>
      </c>
    </row>
    <row r="658" spans="1:9" x14ac:dyDescent="0.45">
      <c r="A658">
        <v>343</v>
      </c>
      <c r="B658">
        <v>3</v>
      </c>
      <c r="C658">
        <v>4.8220000000000001</v>
      </c>
      <c r="D658">
        <v>7.2679999999999998</v>
      </c>
      <c r="E658">
        <v>7.694</v>
      </c>
      <c r="F658">
        <v>187455</v>
      </c>
      <c r="G658">
        <v>62442</v>
      </c>
      <c r="H658">
        <v>98337</v>
      </c>
      <c r="I658" t="s">
        <v>334</v>
      </c>
    </row>
    <row r="659" spans="1:9" x14ac:dyDescent="0.45">
      <c r="A659">
        <v>343</v>
      </c>
      <c r="B659">
        <v>3</v>
      </c>
      <c r="C659">
        <v>4.8040000000000003</v>
      </c>
      <c r="D659">
        <v>7.2430000000000003</v>
      </c>
      <c r="E659">
        <v>7.6660000000000004</v>
      </c>
      <c r="F659">
        <v>185607</v>
      </c>
      <c r="G659">
        <v>61692</v>
      </c>
      <c r="H659">
        <v>100903</v>
      </c>
      <c r="I659" t="s">
        <v>334</v>
      </c>
    </row>
    <row r="660" spans="1:9" x14ac:dyDescent="0.45">
      <c r="A660">
        <v>343</v>
      </c>
      <c r="B660">
        <v>3</v>
      </c>
      <c r="C660">
        <v>4.782</v>
      </c>
      <c r="D660">
        <v>7.2380000000000004</v>
      </c>
      <c r="E660">
        <v>7.6420000000000003</v>
      </c>
      <c r="F660">
        <v>259750</v>
      </c>
      <c r="G660">
        <v>86397</v>
      </c>
      <c r="H660">
        <v>142926</v>
      </c>
      <c r="I660" t="s">
        <v>334</v>
      </c>
    </row>
    <row r="661" spans="1:9" x14ac:dyDescent="0.45">
      <c r="A661">
        <v>344</v>
      </c>
      <c r="B661">
        <v>3</v>
      </c>
      <c r="C661">
        <v>4.8090000000000002</v>
      </c>
      <c r="D661">
        <v>7.25</v>
      </c>
      <c r="E661">
        <v>7.6550000000000002</v>
      </c>
      <c r="F661">
        <v>190443</v>
      </c>
      <c r="G661">
        <v>78428</v>
      </c>
      <c r="H661">
        <v>138557</v>
      </c>
      <c r="I661" t="s">
        <v>334</v>
      </c>
    </row>
    <row r="662" spans="1:9" x14ac:dyDescent="0.45">
      <c r="A662">
        <v>344</v>
      </c>
      <c r="B662">
        <v>3</v>
      </c>
      <c r="C662">
        <v>4.7830000000000004</v>
      </c>
      <c r="D662">
        <v>7.2350000000000003</v>
      </c>
      <c r="E662">
        <v>7.6289999999999996</v>
      </c>
      <c r="F662">
        <v>245601</v>
      </c>
      <c r="G662">
        <v>100400</v>
      </c>
      <c r="H662">
        <v>165386</v>
      </c>
      <c r="I662" t="s">
        <v>334</v>
      </c>
    </row>
    <row r="663" spans="1:9" x14ac:dyDescent="0.45">
      <c r="A663">
        <v>344</v>
      </c>
      <c r="B663">
        <v>3</v>
      </c>
      <c r="C663">
        <v>4.7770000000000001</v>
      </c>
      <c r="D663">
        <v>7.2370000000000001</v>
      </c>
      <c r="E663">
        <v>7.6210000000000004</v>
      </c>
      <c r="F663">
        <v>268805</v>
      </c>
      <c r="G663">
        <v>110058</v>
      </c>
      <c r="H663">
        <v>193817</v>
      </c>
      <c r="I663" t="s">
        <v>334</v>
      </c>
    </row>
    <row r="664" spans="1:9" x14ac:dyDescent="0.45">
      <c r="A664">
        <v>345</v>
      </c>
      <c r="B664">
        <v>3</v>
      </c>
      <c r="C664">
        <v>4.835</v>
      </c>
      <c r="D664">
        <v>7.2469999999999999</v>
      </c>
      <c r="E664">
        <v>7.71</v>
      </c>
      <c r="F664">
        <v>106359</v>
      </c>
      <c r="G664">
        <v>33576</v>
      </c>
      <c r="H664">
        <v>43668</v>
      </c>
      <c r="I664" t="s">
        <v>334</v>
      </c>
    </row>
    <row r="665" spans="1:9" x14ac:dyDescent="0.45">
      <c r="A665">
        <v>345</v>
      </c>
      <c r="B665">
        <v>3</v>
      </c>
      <c r="C665">
        <v>4.8280000000000003</v>
      </c>
      <c r="D665">
        <v>7.2519999999999998</v>
      </c>
      <c r="E665">
        <v>7.6879999999999997</v>
      </c>
      <c r="F665">
        <v>129010</v>
      </c>
      <c r="G665">
        <v>46014</v>
      </c>
      <c r="H665">
        <v>78538</v>
      </c>
      <c r="I665" t="s">
        <v>334</v>
      </c>
    </row>
    <row r="666" spans="1:9" x14ac:dyDescent="0.45">
      <c r="A666">
        <v>345</v>
      </c>
      <c r="B666">
        <v>3</v>
      </c>
      <c r="C666">
        <v>4.766</v>
      </c>
      <c r="D666">
        <v>7.2249999999999996</v>
      </c>
      <c r="E666">
        <v>7.6269999999999998</v>
      </c>
      <c r="F666">
        <v>251510</v>
      </c>
      <c r="G666">
        <v>91240</v>
      </c>
      <c r="H666">
        <v>150244</v>
      </c>
      <c r="I666" t="s">
        <v>334</v>
      </c>
    </row>
    <row r="667" spans="1:9" x14ac:dyDescent="0.45">
      <c r="A667">
        <v>346</v>
      </c>
      <c r="B667">
        <v>3</v>
      </c>
      <c r="C667">
        <v>4.8109999999999999</v>
      </c>
      <c r="D667">
        <v>7.23</v>
      </c>
      <c r="E667">
        <v>7.6749999999999998</v>
      </c>
      <c r="F667">
        <v>126216</v>
      </c>
      <c r="G667">
        <v>46276</v>
      </c>
      <c r="H667">
        <v>65128</v>
      </c>
      <c r="I667" t="s">
        <v>334</v>
      </c>
    </row>
    <row r="668" spans="1:9" x14ac:dyDescent="0.45">
      <c r="A668">
        <v>346</v>
      </c>
      <c r="B668">
        <v>3</v>
      </c>
      <c r="C668">
        <v>4.7960000000000003</v>
      </c>
      <c r="D668">
        <v>7.2309999999999999</v>
      </c>
      <c r="E668">
        <v>7.641</v>
      </c>
      <c r="F668">
        <v>181276</v>
      </c>
      <c r="G668">
        <v>77766</v>
      </c>
      <c r="H668">
        <v>121132</v>
      </c>
      <c r="I668" t="s">
        <v>334</v>
      </c>
    </row>
    <row r="669" spans="1:9" x14ac:dyDescent="0.45">
      <c r="A669">
        <v>346</v>
      </c>
      <c r="B669">
        <v>3</v>
      </c>
      <c r="C669">
        <v>4.782</v>
      </c>
      <c r="D669">
        <v>7.234</v>
      </c>
      <c r="E669">
        <v>7.633</v>
      </c>
      <c r="F669">
        <v>235477</v>
      </c>
      <c r="G669">
        <v>99477</v>
      </c>
      <c r="H669">
        <v>150477</v>
      </c>
      <c r="I669" t="s">
        <v>334</v>
      </c>
    </row>
    <row r="670" spans="1:9" x14ac:dyDescent="0.45">
      <c r="A670">
        <v>347</v>
      </c>
      <c r="B670">
        <v>3</v>
      </c>
      <c r="C670">
        <v>4.8479999999999999</v>
      </c>
      <c r="D670">
        <v>7.2430000000000003</v>
      </c>
      <c r="E670">
        <v>7.7080000000000002</v>
      </c>
      <c r="F670">
        <v>71362</v>
      </c>
      <c r="G670">
        <v>31167</v>
      </c>
      <c r="H670">
        <v>39726</v>
      </c>
      <c r="I670" t="s">
        <v>334</v>
      </c>
    </row>
    <row r="671" spans="1:9" x14ac:dyDescent="0.45">
      <c r="A671">
        <v>347</v>
      </c>
      <c r="B671">
        <v>3</v>
      </c>
      <c r="C671">
        <v>4.8289999999999997</v>
      </c>
      <c r="D671">
        <v>7.25</v>
      </c>
      <c r="E671">
        <v>7.6859999999999999</v>
      </c>
      <c r="F671">
        <v>125804</v>
      </c>
      <c r="G671">
        <v>55453</v>
      </c>
      <c r="H671">
        <v>76477</v>
      </c>
      <c r="I671" t="s">
        <v>334</v>
      </c>
    </row>
    <row r="672" spans="1:9" x14ac:dyDescent="0.45">
      <c r="A672">
        <v>347</v>
      </c>
      <c r="B672">
        <v>3</v>
      </c>
      <c r="C672">
        <v>4.7789999999999999</v>
      </c>
      <c r="D672">
        <v>7.2110000000000003</v>
      </c>
      <c r="E672">
        <v>7.6390000000000002</v>
      </c>
      <c r="F672">
        <v>157115</v>
      </c>
      <c r="G672">
        <v>71399</v>
      </c>
      <c r="H672">
        <v>87949</v>
      </c>
      <c r="I672" t="s">
        <v>334</v>
      </c>
    </row>
    <row r="673" spans="1:9" x14ac:dyDescent="0.45">
      <c r="A673">
        <v>348</v>
      </c>
      <c r="B673">
        <v>3</v>
      </c>
      <c r="C673">
        <v>4.8099999999999996</v>
      </c>
      <c r="D673">
        <v>7.2249999999999996</v>
      </c>
      <c r="E673">
        <v>7.6589999999999998</v>
      </c>
      <c r="F673">
        <v>121043</v>
      </c>
      <c r="G673">
        <v>47417</v>
      </c>
      <c r="H673">
        <v>77709</v>
      </c>
      <c r="I673" t="s">
        <v>334</v>
      </c>
    </row>
    <row r="674" spans="1:9" x14ac:dyDescent="0.45">
      <c r="A674">
        <v>348</v>
      </c>
      <c r="B674">
        <v>3</v>
      </c>
      <c r="C674">
        <v>4.7869999999999999</v>
      </c>
      <c r="D674">
        <v>7.2329999999999997</v>
      </c>
      <c r="E674">
        <v>7.6429999999999998</v>
      </c>
      <c r="F674">
        <v>202795</v>
      </c>
      <c r="G674">
        <v>79613</v>
      </c>
      <c r="H674">
        <v>124084</v>
      </c>
      <c r="I674" t="s">
        <v>334</v>
      </c>
    </row>
    <row r="675" spans="1:9" x14ac:dyDescent="0.45">
      <c r="A675">
        <v>348</v>
      </c>
      <c r="B675">
        <v>3</v>
      </c>
      <c r="C675">
        <v>4.7960000000000003</v>
      </c>
      <c r="D675">
        <v>7.226</v>
      </c>
      <c r="E675">
        <v>7.6429999999999998</v>
      </c>
      <c r="F675">
        <v>170452</v>
      </c>
      <c r="G675">
        <v>62531</v>
      </c>
      <c r="H675">
        <v>106823</v>
      </c>
      <c r="I675" t="s">
        <v>334</v>
      </c>
    </row>
    <row r="676" spans="1:9" x14ac:dyDescent="0.45">
      <c r="A676">
        <v>349</v>
      </c>
      <c r="B676">
        <v>3</v>
      </c>
      <c r="C676">
        <v>4.8129999999999997</v>
      </c>
      <c r="D676">
        <v>7.2489999999999997</v>
      </c>
      <c r="E676">
        <v>7.6719999999999997</v>
      </c>
      <c r="F676">
        <v>154782</v>
      </c>
      <c r="G676">
        <v>49786</v>
      </c>
      <c r="H676">
        <v>97409</v>
      </c>
      <c r="I676" t="s">
        <v>334</v>
      </c>
    </row>
    <row r="677" spans="1:9" x14ac:dyDescent="0.45">
      <c r="A677">
        <v>349</v>
      </c>
      <c r="B677">
        <v>3</v>
      </c>
      <c r="C677">
        <v>4.7889999999999997</v>
      </c>
      <c r="D677">
        <v>7.2220000000000004</v>
      </c>
      <c r="E677">
        <v>7.6349999999999998</v>
      </c>
      <c r="F677">
        <v>177519</v>
      </c>
      <c r="G677">
        <v>59930</v>
      </c>
      <c r="H677">
        <v>112852</v>
      </c>
      <c r="I677" t="s">
        <v>334</v>
      </c>
    </row>
    <row r="678" spans="1:9" x14ac:dyDescent="0.45">
      <c r="A678">
        <v>349</v>
      </c>
      <c r="B678">
        <v>3</v>
      </c>
      <c r="C678">
        <v>4.7779999999999996</v>
      </c>
      <c r="D678">
        <v>7.2320000000000002</v>
      </c>
      <c r="E678">
        <v>7.6310000000000002</v>
      </c>
      <c r="F678">
        <v>244965</v>
      </c>
      <c r="G678">
        <v>78804</v>
      </c>
      <c r="H678">
        <v>147789</v>
      </c>
      <c r="I678" t="s">
        <v>334</v>
      </c>
    </row>
    <row r="679" spans="1:9" x14ac:dyDescent="0.45">
      <c r="A679">
        <v>350</v>
      </c>
      <c r="B679">
        <v>3</v>
      </c>
      <c r="C679">
        <v>4.7960000000000003</v>
      </c>
      <c r="D679">
        <v>7.2210000000000001</v>
      </c>
      <c r="E679">
        <v>7.6420000000000003</v>
      </c>
      <c r="F679">
        <v>164869</v>
      </c>
      <c r="G679">
        <v>76571</v>
      </c>
      <c r="H679">
        <v>100342</v>
      </c>
      <c r="I679" t="s">
        <v>334</v>
      </c>
    </row>
    <row r="680" spans="1:9" x14ac:dyDescent="0.45">
      <c r="A680">
        <v>350</v>
      </c>
      <c r="B680">
        <v>3</v>
      </c>
      <c r="C680">
        <v>4.7939999999999996</v>
      </c>
      <c r="D680">
        <v>7.2279999999999998</v>
      </c>
      <c r="E680">
        <v>7.6420000000000003</v>
      </c>
      <c r="F680">
        <v>176870</v>
      </c>
      <c r="G680">
        <v>86496</v>
      </c>
      <c r="H680">
        <v>110231</v>
      </c>
      <c r="I680" t="s">
        <v>334</v>
      </c>
    </row>
    <row r="681" spans="1:9" x14ac:dyDescent="0.45">
      <c r="A681">
        <v>350</v>
      </c>
      <c r="B681">
        <v>3</v>
      </c>
      <c r="C681">
        <v>4.7859999999999996</v>
      </c>
      <c r="D681">
        <v>7.2320000000000002</v>
      </c>
      <c r="E681">
        <v>7.6369999999999996</v>
      </c>
      <c r="F681">
        <v>218272</v>
      </c>
      <c r="G681">
        <v>104374</v>
      </c>
      <c r="H681">
        <v>134862</v>
      </c>
      <c r="I681" t="s">
        <v>334</v>
      </c>
    </row>
    <row r="682" spans="1:9" x14ac:dyDescent="0.45">
      <c r="A682">
        <v>351</v>
      </c>
      <c r="B682">
        <v>3</v>
      </c>
      <c r="C682">
        <v>4.827</v>
      </c>
      <c r="D682">
        <v>7.2270000000000003</v>
      </c>
      <c r="E682">
        <v>7.6890000000000001</v>
      </c>
      <c r="F682">
        <v>90236</v>
      </c>
      <c r="G682">
        <v>38747</v>
      </c>
      <c r="H682">
        <v>40002</v>
      </c>
      <c r="I682" t="s">
        <v>334</v>
      </c>
    </row>
    <row r="683" spans="1:9" x14ac:dyDescent="0.45">
      <c r="A683">
        <v>351</v>
      </c>
      <c r="B683">
        <v>3</v>
      </c>
      <c r="C683">
        <v>4.806</v>
      </c>
      <c r="D683">
        <v>7.2249999999999996</v>
      </c>
      <c r="E683">
        <v>7.657</v>
      </c>
      <c r="F683">
        <v>141915</v>
      </c>
      <c r="G683">
        <v>63803</v>
      </c>
      <c r="H683">
        <v>79636</v>
      </c>
      <c r="I683" t="s">
        <v>334</v>
      </c>
    </row>
    <row r="684" spans="1:9" x14ac:dyDescent="0.45">
      <c r="A684">
        <v>351</v>
      </c>
      <c r="B684">
        <v>3</v>
      </c>
      <c r="C684">
        <v>4.7949999999999999</v>
      </c>
      <c r="D684">
        <v>7.24</v>
      </c>
      <c r="E684">
        <v>7.6440000000000001</v>
      </c>
      <c r="F684">
        <v>202879</v>
      </c>
      <c r="G684">
        <v>103400</v>
      </c>
      <c r="H684">
        <v>136410</v>
      </c>
      <c r="I684" t="s">
        <v>334</v>
      </c>
    </row>
    <row r="685" spans="1:9" x14ac:dyDescent="0.45">
      <c r="A685">
        <v>352</v>
      </c>
      <c r="B685">
        <v>3</v>
      </c>
      <c r="C685">
        <v>4.7830000000000004</v>
      </c>
      <c r="D685">
        <v>7.22</v>
      </c>
      <c r="E685">
        <v>7.6210000000000004</v>
      </c>
      <c r="F685">
        <v>198527</v>
      </c>
      <c r="G685">
        <v>73308</v>
      </c>
      <c r="H685">
        <v>135887</v>
      </c>
      <c r="I685" t="s">
        <v>334</v>
      </c>
    </row>
    <row r="686" spans="1:9" x14ac:dyDescent="0.45">
      <c r="A686">
        <v>352</v>
      </c>
      <c r="B686">
        <v>3</v>
      </c>
      <c r="C686">
        <v>4.7699999999999996</v>
      </c>
      <c r="D686">
        <v>7.2149999999999999</v>
      </c>
      <c r="E686">
        <v>7.609</v>
      </c>
      <c r="F686">
        <v>232848</v>
      </c>
      <c r="G686">
        <v>85386</v>
      </c>
      <c r="H686">
        <v>153830</v>
      </c>
      <c r="I686" t="s">
        <v>334</v>
      </c>
    </row>
    <row r="687" spans="1:9" x14ac:dyDescent="0.45">
      <c r="A687">
        <v>352</v>
      </c>
      <c r="B687">
        <v>3</v>
      </c>
      <c r="C687">
        <v>4.766</v>
      </c>
      <c r="D687">
        <v>7.2160000000000002</v>
      </c>
      <c r="E687">
        <v>7.6059999999999999</v>
      </c>
      <c r="F687">
        <v>250730</v>
      </c>
      <c r="G687">
        <v>94262</v>
      </c>
      <c r="H687">
        <v>166349</v>
      </c>
      <c r="I687" t="s">
        <v>334</v>
      </c>
    </row>
    <row r="688" spans="1:9" x14ac:dyDescent="0.45">
      <c r="A688">
        <v>353</v>
      </c>
      <c r="B688">
        <v>3</v>
      </c>
      <c r="C688">
        <v>4.7930000000000001</v>
      </c>
      <c r="D688">
        <v>7.2229999999999999</v>
      </c>
      <c r="E688">
        <v>7.6459999999999999</v>
      </c>
      <c r="F688">
        <v>162226</v>
      </c>
      <c r="G688">
        <v>63821</v>
      </c>
      <c r="H688">
        <v>90971</v>
      </c>
      <c r="I688" t="s">
        <v>334</v>
      </c>
    </row>
    <row r="689" spans="1:9" x14ac:dyDescent="0.45">
      <c r="A689">
        <v>353</v>
      </c>
      <c r="B689">
        <v>3</v>
      </c>
      <c r="C689">
        <v>4.782</v>
      </c>
      <c r="D689">
        <v>7.2069999999999999</v>
      </c>
      <c r="E689">
        <v>7.6429999999999998</v>
      </c>
      <c r="F689">
        <v>139341</v>
      </c>
      <c r="G689">
        <v>53493</v>
      </c>
      <c r="H689">
        <v>74214</v>
      </c>
      <c r="I689" t="s">
        <v>334</v>
      </c>
    </row>
    <row r="690" spans="1:9" x14ac:dyDescent="0.45">
      <c r="A690">
        <v>353</v>
      </c>
      <c r="B690">
        <v>3</v>
      </c>
      <c r="C690">
        <v>4.782</v>
      </c>
      <c r="D690">
        <v>7.2290000000000001</v>
      </c>
      <c r="E690">
        <v>7.6420000000000003</v>
      </c>
      <c r="F690">
        <v>214242</v>
      </c>
      <c r="G690">
        <v>80910</v>
      </c>
      <c r="H690">
        <v>116026</v>
      </c>
      <c r="I690" t="s">
        <v>334</v>
      </c>
    </row>
    <row r="691" spans="1:9" x14ac:dyDescent="0.45">
      <c r="A691">
        <v>353</v>
      </c>
      <c r="B691">
        <v>3</v>
      </c>
      <c r="C691">
        <v>4.7770000000000001</v>
      </c>
      <c r="D691">
        <v>7.2229999999999999</v>
      </c>
      <c r="E691">
        <v>7.6360000000000001</v>
      </c>
      <c r="F691">
        <v>214097</v>
      </c>
      <c r="G691">
        <v>81229</v>
      </c>
      <c r="H691">
        <v>116251</v>
      </c>
      <c r="I691" t="s">
        <v>334</v>
      </c>
    </row>
    <row r="692" spans="1:9" x14ac:dyDescent="0.45">
      <c r="A692">
        <v>354</v>
      </c>
      <c r="B692">
        <v>3</v>
      </c>
      <c r="C692">
        <v>4.8330000000000002</v>
      </c>
      <c r="D692">
        <v>7.2480000000000002</v>
      </c>
      <c r="E692">
        <v>7.7039999999999997</v>
      </c>
      <c r="F692">
        <v>100953</v>
      </c>
      <c r="G692">
        <v>31866</v>
      </c>
      <c r="H692">
        <v>45883</v>
      </c>
      <c r="I692" t="s">
        <v>334</v>
      </c>
    </row>
    <row r="693" spans="1:9" x14ac:dyDescent="0.45">
      <c r="A693">
        <v>354</v>
      </c>
      <c r="B693">
        <v>3</v>
      </c>
      <c r="C693">
        <v>4.7850000000000001</v>
      </c>
      <c r="D693">
        <v>7.2169999999999996</v>
      </c>
      <c r="E693">
        <v>7.6349999999999998</v>
      </c>
      <c r="F693">
        <v>181867</v>
      </c>
      <c r="G693">
        <v>60588</v>
      </c>
      <c r="H693">
        <v>103492</v>
      </c>
      <c r="I693" t="s">
        <v>334</v>
      </c>
    </row>
    <row r="694" spans="1:9" x14ac:dyDescent="0.45">
      <c r="A694">
        <v>354</v>
      </c>
      <c r="B694">
        <v>3</v>
      </c>
      <c r="C694">
        <v>4.7610000000000001</v>
      </c>
      <c r="D694">
        <v>7.2110000000000003</v>
      </c>
      <c r="E694">
        <v>7.61</v>
      </c>
      <c r="F694">
        <v>242609</v>
      </c>
      <c r="G694">
        <v>84029</v>
      </c>
      <c r="H694">
        <v>138685</v>
      </c>
      <c r="I694" t="s">
        <v>334</v>
      </c>
    </row>
    <row r="695" spans="1:9" x14ac:dyDescent="0.45">
      <c r="A695">
        <v>355</v>
      </c>
      <c r="B695">
        <v>3</v>
      </c>
      <c r="C695">
        <v>4.827</v>
      </c>
      <c r="D695">
        <v>7.2279999999999998</v>
      </c>
      <c r="E695">
        <v>7.6820000000000004</v>
      </c>
      <c r="F695">
        <v>86686</v>
      </c>
      <c r="G695">
        <v>40221</v>
      </c>
      <c r="H695">
        <v>50755</v>
      </c>
      <c r="I695" t="s">
        <v>334</v>
      </c>
    </row>
    <row r="696" spans="1:9" x14ac:dyDescent="0.45">
      <c r="A696">
        <v>355</v>
      </c>
      <c r="B696">
        <v>3</v>
      </c>
      <c r="C696">
        <v>4.8150000000000004</v>
      </c>
      <c r="D696">
        <v>7.234</v>
      </c>
      <c r="E696">
        <v>7.6719999999999997</v>
      </c>
      <c r="F696">
        <v>124197</v>
      </c>
      <c r="G696">
        <v>55478</v>
      </c>
      <c r="H696">
        <v>72335</v>
      </c>
      <c r="I696" t="s">
        <v>334</v>
      </c>
    </row>
    <row r="697" spans="1:9" x14ac:dyDescent="0.45">
      <c r="A697">
        <v>355</v>
      </c>
      <c r="B697">
        <v>3</v>
      </c>
      <c r="C697">
        <v>4.7809999999999997</v>
      </c>
      <c r="D697">
        <v>7.2149999999999999</v>
      </c>
      <c r="E697">
        <v>7.6319999999999997</v>
      </c>
      <c r="F697">
        <v>189932</v>
      </c>
      <c r="G697">
        <v>83606</v>
      </c>
      <c r="H697">
        <v>104307</v>
      </c>
      <c r="I697" t="s">
        <v>334</v>
      </c>
    </row>
    <row r="698" spans="1:9" x14ac:dyDescent="0.45">
      <c r="A698">
        <v>356</v>
      </c>
      <c r="B698">
        <v>3</v>
      </c>
      <c r="C698">
        <v>4.7960000000000003</v>
      </c>
      <c r="D698">
        <v>7.2140000000000004</v>
      </c>
      <c r="E698">
        <v>7.6349999999999998</v>
      </c>
      <c r="F698">
        <v>137136</v>
      </c>
      <c r="G698">
        <v>74311</v>
      </c>
      <c r="H698">
        <v>92039</v>
      </c>
      <c r="I698" t="s">
        <v>334</v>
      </c>
    </row>
    <row r="699" spans="1:9" x14ac:dyDescent="0.45">
      <c r="A699">
        <v>356</v>
      </c>
      <c r="B699">
        <v>3</v>
      </c>
      <c r="C699">
        <v>4.7960000000000003</v>
      </c>
      <c r="D699">
        <v>7.2149999999999999</v>
      </c>
      <c r="E699">
        <v>7.6319999999999997</v>
      </c>
      <c r="F699">
        <v>141636</v>
      </c>
      <c r="G699">
        <v>78161</v>
      </c>
      <c r="H699">
        <v>101242</v>
      </c>
      <c r="I699" t="s">
        <v>334</v>
      </c>
    </row>
    <row r="700" spans="1:9" x14ac:dyDescent="0.45">
      <c r="A700">
        <v>356</v>
      </c>
      <c r="B700">
        <v>3</v>
      </c>
      <c r="C700">
        <v>4.7679999999999998</v>
      </c>
      <c r="D700">
        <v>7.2069999999999999</v>
      </c>
      <c r="E700">
        <v>7.5990000000000002</v>
      </c>
      <c r="F700">
        <v>204956</v>
      </c>
      <c r="G700">
        <v>141292</v>
      </c>
      <c r="H700">
        <v>151535</v>
      </c>
      <c r="I700" t="s">
        <v>334</v>
      </c>
    </row>
    <row r="701" spans="1:9" x14ac:dyDescent="0.45">
      <c r="A701">
        <v>357</v>
      </c>
      <c r="B701">
        <v>3</v>
      </c>
      <c r="C701">
        <v>4.7519999999999998</v>
      </c>
      <c r="D701">
        <v>7.21</v>
      </c>
      <c r="E701">
        <v>7.61</v>
      </c>
      <c r="F701">
        <v>269968</v>
      </c>
      <c r="G701">
        <v>105030</v>
      </c>
      <c r="H701">
        <v>137307</v>
      </c>
      <c r="I701" t="s">
        <v>334</v>
      </c>
    </row>
    <row r="702" spans="1:9" x14ac:dyDescent="0.45">
      <c r="A702">
        <v>357</v>
      </c>
      <c r="B702">
        <v>3</v>
      </c>
      <c r="C702">
        <v>4.7539999999999996</v>
      </c>
      <c r="D702">
        <v>7.2080000000000002</v>
      </c>
      <c r="E702">
        <v>7.6079999999999997</v>
      </c>
      <c r="F702">
        <v>254165</v>
      </c>
      <c r="G702">
        <v>98167</v>
      </c>
      <c r="H702">
        <v>130981</v>
      </c>
      <c r="I702" t="s">
        <v>334</v>
      </c>
    </row>
    <row r="703" spans="1:9" x14ac:dyDescent="0.45">
      <c r="A703">
        <v>357</v>
      </c>
      <c r="B703">
        <v>3</v>
      </c>
      <c r="C703">
        <v>4.7450000000000001</v>
      </c>
      <c r="D703">
        <v>7.2050000000000001</v>
      </c>
      <c r="E703">
        <v>7.601</v>
      </c>
      <c r="F703">
        <v>278596</v>
      </c>
      <c r="G703">
        <v>108499</v>
      </c>
      <c r="H703">
        <v>142406</v>
      </c>
      <c r="I703" t="s">
        <v>334</v>
      </c>
    </row>
    <row r="704" spans="1:9" x14ac:dyDescent="0.45">
      <c r="A704">
        <v>358</v>
      </c>
      <c r="B704">
        <v>3</v>
      </c>
      <c r="C704">
        <v>4.7859999999999996</v>
      </c>
      <c r="D704">
        <v>7.2149999999999999</v>
      </c>
      <c r="E704">
        <v>7.64</v>
      </c>
      <c r="F704">
        <v>157307</v>
      </c>
      <c r="G704">
        <v>63975</v>
      </c>
      <c r="H704">
        <v>87470</v>
      </c>
      <c r="I704" t="s">
        <v>334</v>
      </c>
    </row>
    <row r="705" spans="1:9" x14ac:dyDescent="0.45">
      <c r="A705">
        <v>358</v>
      </c>
      <c r="B705">
        <v>3</v>
      </c>
      <c r="C705">
        <v>4.7729999999999997</v>
      </c>
      <c r="D705">
        <v>7.2169999999999996</v>
      </c>
      <c r="E705">
        <v>7.6310000000000002</v>
      </c>
      <c r="F705">
        <v>204889</v>
      </c>
      <c r="G705">
        <v>81615</v>
      </c>
      <c r="H705">
        <v>106169</v>
      </c>
      <c r="I705" t="s">
        <v>334</v>
      </c>
    </row>
    <row r="706" spans="1:9" x14ac:dyDescent="0.45">
      <c r="A706">
        <v>358</v>
      </c>
      <c r="B706">
        <v>3</v>
      </c>
      <c r="C706">
        <v>4.766</v>
      </c>
      <c r="D706">
        <v>7.2119999999999997</v>
      </c>
      <c r="E706">
        <v>7.6239999999999997</v>
      </c>
      <c r="F706">
        <v>213995</v>
      </c>
      <c r="G706">
        <v>85841</v>
      </c>
      <c r="H706">
        <v>109578</v>
      </c>
      <c r="I706" t="s">
        <v>334</v>
      </c>
    </row>
    <row r="707" spans="1:9" x14ac:dyDescent="0.45">
      <c r="A707">
        <v>359</v>
      </c>
      <c r="B707">
        <v>3</v>
      </c>
      <c r="C707">
        <v>4.766</v>
      </c>
      <c r="D707">
        <v>7.2149999999999999</v>
      </c>
      <c r="E707">
        <v>7.6150000000000002</v>
      </c>
      <c r="F707">
        <v>235875</v>
      </c>
      <c r="G707">
        <v>97353</v>
      </c>
      <c r="H707">
        <v>135911</v>
      </c>
      <c r="I707" t="s">
        <v>334</v>
      </c>
    </row>
    <row r="708" spans="1:9" x14ac:dyDescent="0.45">
      <c r="A708">
        <v>359</v>
      </c>
      <c r="B708">
        <v>3</v>
      </c>
      <c r="C708">
        <v>4.7640000000000002</v>
      </c>
      <c r="D708">
        <v>7.2130000000000001</v>
      </c>
      <c r="E708">
        <v>7.61</v>
      </c>
      <c r="F708">
        <v>221751</v>
      </c>
      <c r="G708">
        <v>92968</v>
      </c>
      <c r="H708">
        <v>136113</v>
      </c>
      <c r="I708" t="s">
        <v>334</v>
      </c>
    </row>
    <row r="709" spans="1:9" x14ac:dyDescent="0.45">
      <c r="A709">
        <v>359</v>
      </c>
      <c r="B709">
        <v>3</v>
      </c>
      <c r="C709">
        <v>4.758</v>
      </c>
      <c r="D709">
        <v>7.2050000000000001</v>
      </c>
      <c r="E709">
        <v>7.6020000000000003</v>
      </c>
      <c r="F709">
        <v>225218</v>
      </c>
      <c r="G709">
        <v>93071</v>
      </c>
      <c r="H709">
        <v>135858</v>
      </c>
      <c r="I709" t="s">
        <v>334</v>
      </c>
    </row>
    <row r="710" spans="1:9" x14ac:dyDescent="0.45">
      <c r="A710">
        <v>360</v>
      </c>
      <c r="B710">
        <v>3</v>
      </c>
      <c r="C710">
        <v>4.7750000000000004</v>
      </c>
      <c r="D710">
        <v>7.2430000000000003</v>
      </c>
      <c r="E710">
        <v>7.6340000000000003</v>
      </c>
      <c r="F710">
        <v>240847</v>
      </c>
      <c r="G710">
        <v>97369</v>
      </c>
      <c r="H710">
        <v>145941</v>
      </c>
      <c r="I710" t="s">
        <v>334</v>
      </c>
    </row>
    <row r="711" spans="1:9" x14ac:dyDescent="0.45">
      <c r="A711">
        <v>360</v>
      </c>
      <c r="B711">
        <v>3</v>
      </c>
      <c r="C711">
        <v>4.774</v>
      </c>
      <c r="D711">
        <v>7.2149999999999999</v>
      </c>
      <c r="E711">
        <v>7.6210000000000004</v>
      </c>
      <c r="F711">
        <v>204011</v>
      </c>
      <c r="G711">
        <v>81417</v>
      </c>
      <c r="H711">
        <v>126999</v>
      </c>
      <c r="I711" t="s">
        <v>334</v>
      </c>
    </row>
    <row r="712" spans="1:9" x14ac:dyDescent="0.45">
      <c r="A712">
        <v>360</v>
      </c>
      <c r="B712">
        <v>3</v>
      </c>
      <c r="C712">
        <v>4.7699999999999996</v>
      </c>
      <c r="D712">
        <v>7.2160000000000002</v>
      </c>
      <c r="E712">
        <v>7.6210000000000004</v>
      </c>
      <c r="F712">
        <v>209989</v>
      </c>
      <c r="G712">
        <v>83497</v>
      </c>
      <c r="H712">
        <v>129925</v>
      </c>
      <c r="I712" t="s">
        <v>334</v>
      </c>
    </row>
    <row r="713" spans="1:9" x14ac:dyDescent="0.45">
      <c r="A713">
        <v>361</v>
      </c>
      <c r="B713">
        <v>3</v>
      </c>
      <c r="C713">
        <v>4.782</v>
      </c>
      <c r="D713">
        <v>7.2110000000000003</v>
      </c>
      <c r="E713">
        <v>7.6369999999999996</v>
      </c>
      <c r="F713">
        <v>166902</v>
      </c>
      <c r="G713">
        <v>65794</v>
      </c>
      <c r="H713">
        <v>85253</v>
      </c>
      <c r="I713" t="s">
        <v>334</v>
      </c>
    </row>
    <row r="714" spans="1:9" x14ac:dyDescent="0.45">
      <c r="A714">
        <v>361</v>
      </c>
      <c r="B714">
        <v>3</v>
      </c>
      <c r="C714">
        <v>4.7720000000000002</v>
      </c>
      <c r="D714">
        <v>7.2030000000000003</v>
      </c>
      <c r="E714">
        <v>7.6269999999999998</v>
      </c>
      <c r="F714">
        <v>168806</v>
      </c>
      <c r="G714">
        <v>65752</v>
      </c>
      <c r="H714">
        <v>86283</v>
      </c>
      <c r="I714" t="s">
        <v>334</v>
      </c>
    </row>
    <row r="715" spans="1:9" x14ac:dyDescent="0.45">
      <c r="A715">
        <v>361</v>
      </c>
      <c r="B715">
        <v>3</v>
      </c>
      <c r="C715">
        <v>4.7649999999999997</v>
      </c>
      <c r="D715">
        <v>7.2089999999999996</v>
      </c>
      <c r="E715">
        <v>7.6230000000000002</v>
      </c>
      <c r="F715">
        <v>215087</v>
      </c>
      <c r="G715">
        <v>84211</v>
      </c>
      <c r="H715">
        <v>105392</v>
      </c>
      <c r="I715" t="s">
        <v>334</v>
      </c>
    </row>
    <row r="716" spans="1:9" x14ac:dyDescent="0.45">
      <c r="A716">
        <v>362</v>
      </c>
      <c r="B716">
        <v>3</v>
      </c>
      <c r="C716">
        <v>4.7830000000000004</v>
      </c>
      <c r="D716">
        <v>7.218</v>
      </c>
      <c r="E716">
        <v>7.6310000000000002</v>
      </c>
      <c r="F716">
        <v>184155</v>
      </c>
      <c r="G716">
        <v>75427</v>
      </c>
      <c r="H716">
        <v>107227</v>
      </c>
      <c r="I716" t="s">
        <v>334</v>
      </c>
    </row>
    <row r="717" spans="1:9" x14ac:dyDescent="0.45">
      <c r="A717">
        <v>362</v>
      </c>
      <c r="B717">
        <v>3</v>
      </c>
      <c r="C717">
        <v>4.7759999999999998</v>
      </c>
      <c r="D717">
        <v>7.218</v>
      </c>
      <c r="E717">
        <v>7.6210000000000004</v>
      </c>
      <c r="F717">
        <v>200126</v>
      </c>
      <c r="G717">
        <v>84349</v>
      </c>
      <c r="H717">
        <v>128303</v>
      </c>
      <c r="I717" t="s">
        <v>334</v>
      </c>
    </row>
    <row r="718" spans="1:9" x14ac:dyDescent="0.45">
      <c r="A718">
        <v>362</v>
      </c>
      <c r="B718">
        <v>3</v>
      </c>
      <c r="C718">
        <v>4.7720000000000002</v>
      </c>
      <c r="D718">
        <v>7.2240000000000002</v>
      </c>
      <c r="E718">
        <v>7.62</v>
      </c>
      <c r="F718">
        <v>174992</v>
      </c>
      <c r="G718">
        <v>73596</v>
      </c>
      <c r="H718">
        <v>113649</v>
      </c>
      <c r="I718" t="s">
        <v>334</v>
      </c>
    </row>
    <row r="719" spans="1:9" x14ac:dyDescent="0.45">
      <c r="A719">
        <v>362</v>
      </c>
      <c r="B719">
        <v>3</v>
      </c>
      <c r="C719">
        <v>4.774</v>
      </c>
      <c r="D719">
        <v>7.2060000000000004</v>
      </c>
      <c r="E719">
        <v>7.62</v>
      </c>
      <c r="F719">
        <v>135013</v>
      </c>
      <c r="G719">
        <v>55428</v>
      </c>
      <c r="H719">
        <v>82116</v>
      </c>
      <c r="I719" t="s">
        <v>334</v>
      </c>
    </row>
    <row r="720" spans="1:9" x14ac:dyDescent="0.45">
      <c r="A720">
        <v>362</v>
      </c>
      <c r="B720">
        <v>3</v>
      </c>
      <c r="C720">
        <v>4.7649999999999997</v>
      </c>
      <c r="D720">
        <v>7.2060000000000004</v>
      </c>
      <c r="E720">
        <v>7.6159999999999997</v>
      </c>
      <c r="F720">
        <v>147556</v>
      </c>
      <c r="G720">
        <v>61814</v>
      </c>
      <c r="H720">
        <v>95759</v>
      </c>
      <c r="I720" t="s">
        <v>334</v>
      </c>
    </row>
    <row r="721" spans="1:9" x14ac:dyDescent="0.45">
      <c r="A721">
        <v>362</v>
      </c>
      <c r="B721">
        <v>3</v>
      </c>
      <c r="C721">
        <v>4.7510000000000003</v>
      </c>
      <c r="D721">
        <v>7.2169999999999996</v>
      </c>
      <c r="E721">
        <v>7.5919999999999996</v>
      </c>
      <c r="F721">
        <v>287953</v>
      </c>
      <c r="G721">
        <v>121747</v>
      </c>
      <c r="H721">
        <v>191033</v>
      </c>
      <c r="I721" t="s">
        <v>334</v>
      </c>
    </row>
    <row r="722" spans="1:9" x14ac:dyDescent="0.45">
      <c r="A722">
        <v>363</v>
      </c>
      <c r="B722">
        <v>3</v>
      </c>
      <c r="C722">
        <v>4.7720000000000002</v>
      </c>
      <c r="D722">
        <v>7.2030000000000003</v>
      </c>
      <c r="E722">
        <v>7.6120000000000001</v>
      </c>
      <c r="F722">
        <v>135149</v>
      </c>
      <c r="G722">
        <v>55921</v>
      </c>
      <c r="H722">
        <v>86243</v>
      </c>
      <c r="I722" t="s">
        <v>334</v>
      </c>
    </row>
    <row r="723" spans="1:9" x14ac:dyDescent="0.45">
      <c r="A723">
        <v>363</v>
      </c>
      <c r="B723">
        <v>3</v>
      </c>
      <c r="C723">
        <v>4.76</v>
      </c>
      <c r="D723">
        <v>7.2309999999999999</v>
      </c>
      <c r="E723">
        <v>7.6070000000000002</v>
      </c>
      <c r="F723">
        <v>298097</v>
      </c>
      <c r="G723">
        <v>123629</v>
      </c>
      <c r="H723">
        <v>191854</v>
      </c>
      <c r="I723" t="s">
        <v>334</v>
      </c>
    </row>
    <row r="724" spans="1:9" x14ac:dyDescent="0.45">
      <c r="A724">
        <v>363</v>
      </c>
      <c r="B724">
        <v>3</v>
      </c>
      <c r="C724">
        <v>4.758</v>
      </c>
      <c r="D724">
        <v>7.2069999999999999</v>
      </c>
      <c r="E724">
        <v>7.6059999999999999</v>
      </c>
      <c r="F724">
        <v>173090</v>
      </c>
      <c r="G724">
        <v>71243</v>
      </c>
      <c r="H724">
        <v>104665</v>
      </c>
      <c r="I724" t="s">
        <v>334</v>
      </c>
    </row>
    <row r="725" spans="1:9" x14ac:dyDescent="0.45">
      <c r="A725">
        <v>363</v>
      </c>
      <c r="B725">
        <v>3</v>
      </c>
      <c r="C725">
        <v>4.7640000000000002</v>
      </c>
      <c r="D725">
        <v>7.2009999999999996</v>
      </c>
      <c r="E725">
        <v>7.6059999999999999</v>
      </c>
      <c r="F725">
        <v>146927</v>
      </c>
      <c r="G725">
        <v>60611</v>
      </c>
      <c r="H725">
        <v>92708</v>
      </c>
      <c r="I725" t="s">
        <v>334</v>
      </c>
    </row>
    <row r="726" spans="1:9" x14ac:dyDescent="0.45">
      <c r="A726">
        <v>363</v>
      </c>
      <c r="B726">
        <v>3</v>
      </c>
      <c r="C726">
        <v>4.7519999999999998</v>
      </c>
      <c r="D726">
        <v>7.226</v>
      </c>
      <c r="E726">
        <v>7.6020000000000003</v>
      </c>
      <c r="F726">
        <v>323133</v>
      </c>
      <c r="G726">
        <v>135579</v>
      </c>
      <c r="H726">
        <v>194117</v>
      </c>
      <c r="I726" t="s">
        <v>334</v>
      </c>
    </row>
    <row r="727" spans="1:9" x14ac:dyDescent="0.45">
      <c r="A727">
        <v>363</v>
      </c>
      <c r="B727">
        <v>3</v>
      </c>
      <c r="C727">
        <v>4.7480000000000002</v>
      </c>
      <c r="D727">
        <v>7.2039999999999997</v>
      </c>
      <c r="E727">
        <v>7.5830000000000002</v>
      </c>
      <c r="F727">
        <v>276816</v>
      </c>
      <c r="G727">
        <v>114775</v>
      </c>
      <c r="H727">
        <v>173851</v>
      </c>
      <c r="I727" t="s">
        <v>334</v>
      </c>
    </row>
    <row r="728" spans="1:9" x14ac:dyDescent="0.45">
      <c r="A728">
        <v>364</v>
      </c>
      <c r="B728">
        <v>3</v>
      </c>
      <c r="C728">
        <v>4.79</v>
      </c>
      <c r="D728">
        <v>7.2240000000000002</v>
      </c>
      <c r="E728">
        <v>7.6349999999999998</v>
      </c>
      <c r="F728">
        <v>168853</v>
      </c>
      <c r="G728">
        <v>76055</v>
      </c>
      <c r="H728">
        <v>110112</v>
      </c>
      <c r="I728" t="s">
        <v>334</v>
      </c>
    </row>
    <row r="729" spans="1:9" x14ac:dyDescent="0.45">
      <c r="A729">
        <v>364</v>
      </c>
      <c r="B729">
        <v>3</v>
      </c>
      <c r="C729">
        <v>4.7789999999999999</v>
      </c>
      <c r="D729">
        <v>7.218</v>
      </c>
      <c r="E729">
        <v>7.6230000000000002</v>
      </c>
      <c r="F729">
        <v>188862</v>
      </c>
      <c r="G729">
        <v>86263</v>
      </c>
      <c r="H729">
        <v>124935</v>
      </c>
      <c r="I729" t="s">
        <v>334</v>
      </c>
    </row>
    <row r="730" spans="1:9" x14ac:dyDescent="0.45">
      <c r="A730">
        <v>364</v>
      </c>
      <c r="B730">
        <v>3</v>
      </c>
      <c r="C730">
        <v>4.7569999999999997</v>
      </c>
      <c r="D730">
        <v>7.202</v>
      </c>
      <c r="E730">
        <v>7.5970000000000004</v>
      </c>
      <c r="F730">
        <v>170133</v>
      </c>
      <c r="G730">
        <v>77503</v>
      </c>
      <c r="H730">
        <v>110832</v>
      </c>
      <c r="I730" t="s">
        <v>334</v>
      </c>
    </row>
    <row r="731" spans="1:9" x14ac:dyDescent="0.45">
      <c r="A731">
        <v>364</v>
      </c>
      <c r="B731">
        <v>3</v>
      </c>
      <c r="C731">
        <v>4.7590000000000003</v>
      </c>
      <c r="D731">
        <v>7.2080000000000002</v>
      </c>
      <c r="E731">
        <v>7.5960000000000001</v>
      </c>
      <c r="F731">
        <v>238295</v>
      </c>
      <c r="G731">
        <v>108917</v>
      </c>
      <c r="H731">
        <v>154520</v>
      </c>
      <c r="I731" t="s">
        <v>334</v>
      </c>
    </row>
    <row r="732" spans="1:9" x14ac:dyDescent="0.45">
      <c r="A732">
        <v>364</v>
      </c>
      <c r="B732">
        <v>3</v>
      </c>
      <c r="C732">
        <v>4.758</v>
      </c>
      <c r="D732">
        <v>7.1970000000000001</v>
      </c>
      <c r="E732">
        <v>7.5949999999999998</v>
      </c>
      <c r="F732">
        <v>155879</v>
      </c>
      <c r="G732">
        <v>70695</v>
      </c>
      <c r="H732">
        <v>102779</v>
      </c>
      <c r="I732" t="s">
        <v>334</v>
      </c>
    </row>
    <row r="733" spans="1:9" x14ac:dyDescent="0.45">
      <c r="A733">
        <v>364</v>
      </c>
      <c r="B733">
        <v>3</v>
      </c>
      <c r="C733">
        <v>4.7489999999999997</v>
      </c>
      <c r="D733">
        <v>7.1959999999999997</v>
      </c>
      <c r="E733">
        <v>7.5810000000000004</v>
      </c>
      <c r="F733">
        <v>241045</v>
      </c>
      <c r="G733">
        <v>109917</v>
      </c>
      <c r="H733">
        <v>157222</v>
      </c>
      <c r="I733" t="s">
        <v>334</v>
      </c>
    </row>
    <row r="734" spans="1:9" x14ac:dyDescent="0.45">
      <c r="A734">
        <v>365</v>
      </c>
      <c r="B734">
        <v>3</v>
      </c>
      <c r="C734">
        <v>4.7889999999999997</v>
      </c>
      <c r="D734">
        <v>7.2190000000000003</v>
      </c>
      <c r="E734">
        <v>7.6669999999999998</v>
      </c>
      <c r="F734">
        <v>162466</v>
      </c>
      <c r="G734">
        <v>85163</v>
      </c>
      <c r="H734">
        <v>54959</v>
      </c>
      <c r="I734" t="s">
        <v>334</v>
      </c>
    </row>
    <row r="735" spans="1:9" x14ac:dyDescent="0.45">
      <c r="A735">
        <v>365</v>
      </c>
      <c r="B735">
        <v>3</v>
      </c>
      <c r="C735">
        <v>4.7889999999999997</v>
      </c>
      <c r="D735">
        <v>7.2140000000000004</v>
      </c>
      <c r="E735">
        <v>7.665</v>
      </c>
      <c r="F735">
        <v>157806</v>
      </c>
      <c r="G735">
        <v>80789</v>
      </c>
      <c r="H735">
        <v>51265</v>
      </c>
      <c r="I735" t="s">
        <v>334</v>
      </c>
    </row>
    <row r="736" spans="1:9" x14ac:dyDescent="0.45">
      <c r="A736">
        <v>365</v>
      </c>
      <c r="B736">
        <v>3</v>
      </c>
      <c r="C736">
        <v>4.79</v>
      </c>
      <c r="D736">
        <v>7.2130000000000001</v>
      </c>
      <c r="E736">
        <v>7.6630000000000003</v>
      </c>
      <c r="F736">
        <v>155377</v>
      </c>
      <c r="G736">
        <v>81883</v>
      </c>
      <c r="H736">
        <v>50178</v>
      </c>
      <c r="I736" t="s">
        <v>334</v>
      </c>
    </row>
    <row r="737" spans="1:9" x14ac:dyDescent="0.45">
      <c r="A737">
        <v>365</v>
      </c>
      <c r="B737">
        <v>3</v>
      </c>
      <c r="C737">
        <v>4.7859999999999996</v>
      </c>
      <c r="D737">
        <v>7.2110000000000003</v>
      </c>
      <c r="E737">
        <v>7.66</v>
      </c>
      <c r="F737">
        <v>160909</v>
      </c>
      <c r="G737">
        <v>83331</v>
      </c>
      <c r="H737">
        <v>52832</v>
      </c>
      <c r="I737" t="s">
        <v>334</v>
      </c>
    </row>
    <row r="738" spans="1:9" x14ac:dyDescent="0.45">
      <c r="A738">
        <v>366</v>
      </c>
      <c r="B738">
        <v>3</v>
      </c>
      <c r="C738">
        <v>4.7809999999999997</v>
      </c>
      <c r="D738">
        <v>7.21</v>
      </c>
      <c r="E738">
        <v>7.6539999999999999</v>
      </c>
      <c r="F738">
        <v>175652</v>
      </c>
      <c r="G738">
        <v>104599</v>
      </c>
      <c r="H738">
        <v>60775</v>
      </c>
      <c r="I738" t="s">
        <v>334</v>
      </c>
    </row>
    <row r="739" spans="1:9" x14ac:dyDescent="0.45">
      <c r="A739">
        <v>366</v>
      </c>
      <c r="B739">
        <v>3</v>
      </c>
      <c r="C739">
        <v>4.7759999999999998</v>
      </c>
      <c r="D739">
        <v>7.2080000000000002</v>
      </c>
      <c r="E739">
        <v>7.6470000000000002</v>
      </c>
      <c r="F739">
        <v>177234</v>
      </c>
      <c r="G739">
        <v>107142</v>
      </c>
      <c r="H739">
        <v>63612</v>
      </c>
      <c r="I739" t="s">
        <v>334</v>
      </c>
    </row>
    <row r="740" spans="1:9" x14ac:dyDescent="0.45">
      <c r="A740">
        <v>366</v>
      </c>
      <c r="B740">
        <v>3</v>
      </c>
      <c r="C740">
        <v>4.7720000000000002</v>
      </c>
      <c r="D740">
        <v>7.2060000000000004</v>
      </c>
      <c r="E740">
        <v>7.6440000000000001</v>
      </c>
      <c r="F740">
        <v>187035</v>
      </c>
      <c r="G740">
        <v>113129</v>
      </c>
      <c r="H740">
        <v>65781</v>
      </c>
      <c r="I740" t="s">
        <v>334</v>
      </c>
    </row>
    <row r="741" spans="1:9" x14ac:dyDescent="0.45">
      <c r="A741">
        <v>367</v>
      </c>
      <c r="B741">
        <v>3</v>
      </c>
      <c r="C741">
        <v>4.8760000000000003</v>
      </c>
      <c r="D741">
        <v>7.2489999999999997</v>
      </c>
      <c r="E741">
        <v>7.774</v>
      </c>
      <c r="F741">
        <v>35647</v>
      </c>
      <c r="G741">
        <v>18156</v>
      </c>
      <c r="H741">
        <v>11723</v>
      </c>
      <c r="I741" t="s">
        <v>334</v>
      </c>
    </row>
    <row r="742" spans="1:9" x14ac:dyDescent="0.45">
      <c r="A742">
        <v>367</v>
      </c>
      <c r="B742">
        <v>3</v>
      </c>
      <c r="C742">
        <v>4.82</v>
      </c>
      <c r="D742">
        <v>7.2240000000000002</v>
      </c>
      <c r="E742">
        <v>7.6920000000000002</v>
      </c>
      <c r="F742">
        <v>95577</v>
      </c>
      <c r="G742">
        <v>50397</v>
      </c>
      <c r="H742">
        <v>33101</v>
      </c>
      <c r="I742" t="s">
        <v>334</v>
      </c>
    </row>
    <row r="743" spans="1:9" x14ac:dyDescent="0.45">
      <c r="A743">
        <v>367</v>
      </c>
      <c r="B743">
        <v>3</v>
      </c>
      <c r="C743">
        <v>4.7919999999999998</v>
      </c>
      <c r="D743">
        <v>7.2130000000000001</v>
      </c>
      <c r="E743">
        <v>7.665</v>
      </c>
      <c r="F743">
        <v>144881</v>
      </c>
      <c r="G743">
        <v>76615</v>
      </c>
      <c r="H743">
        <v>49176</v>
      </c>
      <c r="I743" t="s">
        <v>334</v>
      </c>
    </row>
    <row r="744" spans="1:9" x14ac:dyDescent="0.45">
      <c r="A744">
        <v>367</v>
      </c>
      <c r="B744">
        <v>3</v>
      </c>
      <c r="C744">
        <v>4.78</v>
      </c>
      <c r="D744">
        <v>7.2039999999999997</v>
      </c>
      <c r="E744">
        <v>7.6509999999999998</v>
      </c>
      <c r="F744">
        <v>159704</v>
      </c>
      <c r="G744">
        <v>83090</v>
      </c>
      <c r="H744">
        <v>53310</v>
      </c>
      <c r="I744" t="s">
        <v>334</v>
      </c>
    </row>
    <row r="745" spans="1:9" x14ac:dyDescent="0.45">
      <c r="A745">
        <v>368</v>
      </c>
      <c r="B745">
        <v>3</v>
      </c>
      <c r="C745">
        <v>4.7830000000000004</v>
      </c>
      <c r="D745">
        <v>7.2089999999999996</v>
      </c>
      <c r="E745">
        <v>7.6520000000000001</v>
      </c>
      <c r="F745">
        <v>169709</v>
      </c>
      <c r="G745">
        <v>94869</v>
      </c>
      <c r="H745">
        <v>58873</v>
      </c>
      <c r="I745" t="s">
        <v>334</v>
      </c>
    </row>
    <row r="746" spans="1:9" x14ac:dyDescent="0.45">
      <c r="A746">
        <v>368</v>
      </c>
      <c r="B746">
        <v>3</v>
      </c>
      <c r="C746">
        <v>4.7809999999999997</v>
      </c>
      <c r="D746">
        <v>7.2050000000000001</v>
      </c>
      <c r="E746">
        <v>7.6509999999999998</v>
      </c>
      <c r="F746">
        <v>156979</v>
      </c>
      <c r="G746">
        <v>88328</v>
      </c>
      <c r="H746">
        <v>55597</v>
      </c>
      <c r="I746" t="s">
        <v>334</v>
      </c>
    </row>
    <row r="747" spans="1:9" x14ac:dyDescent="0.45">
      <c r="A747">
        <v>368</v>
      </c>
      <c r="B747">
        <v>3</v>
      </c>
      <c r="C747">
        <v>4.78</v>
      </c>
      <c r="D747">
        <v>7.2060000000000004</v>
      </c>
      <c r="E747">
        <v>7.65</v>
      </c>
      <c r="F747">
        <v>164351</v>
      </c>
      <c r="G747">
        <v>92680</v>
      </c>
      <c r="H747">
        <v>57647</v>
      </c>
      <c r="I747" t="s">
        <v>334</v>
      </c>
    </row>
    <row r="748" spans="1:9" x14ac:dyDescent="0.45">
      <c r="A748">
        <v>369</v>
      </c>
      <c r="B748">
        <v>3</v>
      </c>
      <c r="C748">
        <v>4.8040000000000003</v>
      </c>
      <c r="D748">
        <v>7.2249999999999996</v>
      </c>
      <c r="E748">
        <v>7.6849999999999996</v>
      </c>
      <c r="F748">
        <v>136406</v>
      </c>
      <c r="G748">
        <v>70301</v>
      </c>
      <c r="H748">
        <v>44167</v>
      </c>
      <c r="I748" t="s">
        <v>334</v>
      </c>
    </row>
    <row r="749" spans="1:9" x14ac:dyDescent="0.45">
      <c r="A749">
        <v>369</v>
      </c>
      <c r="B749">
        <v>3</v>
      </c>
      <c r="C749">
        <v>4.7930000000000001</v>
      </c>
      <c r="D749">
        <v>7.2130000000000001</v>
      </c>
      <c r="E749">
        <v>7.6689999999999996</v>
      </c>
      <c r="F749">
        <v>145702</v>
      </c>
      <c r="G749">
        <v>75099</v>
      </c>
      <c r="H749">
        <v>46454</v>
      </c>
      <c r="I749" t="s">
        <v>334</v>
      </c>
    </row>
    <row r="750" spans="1:9" x14ac:dyDescent="0.45">
      <c r="A750">
        <v>369</v>
      </c>
      <c r="B750">
        <v>3</v>
      </c>
      <c r="C750">
        <v>4.7839999999999998</v>
      </c>
      <c r="D750">
        <v>7.2060000000000004</v>
      </c>
      <c r="E750">
        <v>7.6589999999999998</v>
      </c>
      <c r="F750">
        <v>156657</v>
      </c>
      <c r="G750">
        <v>79901</v>
      </c>
      <c r="H750">
        <v>50314</v>
      </c>
      <c r="I750" t="s">
        <v>334</v>
      </c>
    </row>
    <row r="751" spans="1:9" x14ac:dyDescent="0.45">
      <c r="A751">
        <v>369</v>
      </c>
      <c r="B751">
        <v>3</v>
      </c>
      <c r="C751">
        <v>4.7850000000000001</v>
      </c>
      <c r="D751">
        <v>7.2060000000000004</v>
      </c>
      <c r="E751">
        <v>7.6580000000000004</v>
      </c>
      <c r="F751">
        <v>150348</v>
      </c>
      <c r="G751">
        <v>76740</v>
      </c>
      <c r="H751">
        <v>50273</v>
      </c>
      <c r="I751" t="s">
        <v>334</v>
      </c>
    </row>
    <row r="752" spans="1:9" x14ac:dyDescent="0.45">
      <c r="A752">
        <v>370</v>
      </c>
      <c r="B752">
        <v>3</v>
      </c>
      <c r="C752">
        <v>4.806</v>
      </c>
      <c r="D752">
        <v>7.21</v>
      </c>
      <c r="E752">
        <v>7.6719999999999997</v>
      </c>
      <c r="F752">
        <v>107847</v>
      </c>
      <c r="G752">
        <v>54737</v>
      </c>
      <c r="H752">
        <v>37425</v>
      </c>
      <c r="I752" t="s">
        <v>334</v>
      </c>
    </row>
    <row r="753" spans="1:9" x14ac:dyDescent="0.45">
      <c r="A753">
        <v>370</v>
      </c>
      <c r="B753">
        <v>3</v>
      </c>
      <c r="C753">
        <v>4.806</v>
      </c>
      <c r="D753">
        <v>7.2080000000000002</v>
      </c>
      <c r="E753">
        <v>7.6660000000000004</v>
      </c>
      <c r="F753">
        <v>104785</v>
      </c>
      <c r="G753">
        <v>54462</v>
      </c>
      <c r="H753">
        <v>39322</v>
      </c>
      <c r="I753" t="s">
        <v>334</v>
      </c>
    </row>
    <row r="754" spans="1:9" x14ac:dyDescent="0.45">
      <c r="A754">
        <v>370</v>
      </c>
      <c r="B754">
        <v>3</v>
      </c>
      <c r="C754">
        <v>4.782</v>
      </c>
      <c r="D754">
        <v>7.2110000000000003</v>
      </c>
      <c r="E754">
        <v>7.6550000000000002</v>
      </c>
      <c r="F754">
        <v>161581</v>
      </c>
      <c r="G754">
        <v>84996</v>
      </c>
      <c r="H754">
        <v>57198</v>
      </c>
      <c r="I754" t="s">
        <v>334</v>
      </c>
    </row>
    <row r="755" spans="1:9" x14ac:dyDescent="0.45">
      <c r="A755">
        <v>371</v>
      </c>
      <c r="B755">
        <v>3</v>
      </c>
      <c r="C755">
        <v>4.8600000000000003</v>
      </c>
      <c r="D755">
        <v>7.2450000000000001</v>
      </c>
      <c r="E755">
        <v>7.7619999999999996</v>
      </c>
      <c r="F755">
        <v>60083</v>
      </c>
      <c r="G755">
        <v>32491</v>
      </c>
      <c r="H755">
        <v>21624</v>
      </c>
      <c r="I755" t="s">
        <v>334</v>
      </c>
    </row>
    <row r="756" spans="1:9" x14ac:dyDescent="0.45">
      <c r="A756">
        <v>371</v>
      </c>
      <c r="B756">
        <v>3</v>
      </c>
      <c r="C756">
        <v>4.8289999999999997</v>
      </c>
      <c r="D756">
        <v>7.24</v>
      </c>
      <c r="E756">
        <v>7.7110000000000003</v>
      </c>
      <c r="F756">
        <v>108371</v>
      </c>
      <c r="G756">
        <v>57742</v>
      </c>
      <c r="H756">
        <v>37995</v>
      </c>
      <c r="I756" t="s">
        <v>334</v>
      </c>
    </row>
    <row r="757" spans="1:9" x14ac:dyDescent="0.45">
      <c r="A757">
        <v>371</v>
      </c>
      <c r="B757">
        <v>3</v>
      </c>
      <c r="C757">
        <v>4.806</v>
      </c>
      <c r="D757">
        <v>7.2169999999999996</v>
      </c>
      <c r="E757">
        <v>7.68</v>
      </c>
      <c r="F757">
        <v>121907</v>
      </c>
      <c r="G757">
        <v>63674</v>
      </c>
      <c r="H757">
        <v>41549</v>
      </c>
      <c r="I757" t="s">
        <v>334</v>
      </c>
    </row>
    <row r="758" spans="1:9" x14ac:dyDescent="0.45">
      <c r="A758">
        <v>372</v>
      </c>
      <c r="B758">
        <v>3</v>
      </c>
      <c r="C758">
        <v>4.835</v>
      </c>
      <c r="D758">
        <v>7.2160000000000002</v>
      </c>
      <c r="E758">
        <v>7.7110000000000003</v>
      </c>
      <c r="F758">
        <v>62928</v>
      </c>
      <c r="G758">
        <v>30220</v>
      </c>
      <c r="H758">
        <v>18057</v>
      </c>
      <c r="I758" t="s">
        <v>334</v>
      </c>
    </row>
    <row r="759" spans="1:9" x14ac:dyDescent="0.45">
      <c r="A759">
        <v>372</v>
      </c>
      <c r="B759">
        <v>3</v>
      </c>
      <c r="C759">
        <v>4.84</v>
      </c>
      <c r="D759">
        <v>7.2279999999999998</v>
      </c>
      <c r="E759">
        <v>7.7069999999999999</v>
      </c>
      <c r="F759">
        <v>66840</v>
      </c>
      <c r="G759">
        <v>38160</v>
      </c>
      <c r="H759">
        <v>24216</v>
      </c>
      <c r="I759" t="s">
        <v>334</v>
      </c>
    </row>
    <row r="760" spans="1:9" x14ac:dyDescent="0.45">
      <c r="A760">
        <v>372</v>
      </c>
      <c r="B760">
        <v>3</v>
      </c>
      <c r="C760">
        <v>4.8150000000000004</v>
      </c>
      <c r="D760">
        <v>7.2160000000000002</v>
      </c>
      <c r="E760">
        <v>7.6849999999999996</v>
      </c>
      <c r="F760">
        <v>89208</v>
      </c>
      <c r="G760">
        <v>49150</v>
      </c>
      <c r="H760">
        <v>30746</v>
      </c>
      <c r="I760" t="s">
        <v>334</v>
      </c>
    </row>
    <row r="761" spans="1:9" x14ac:dyDescent="0.45">
      <c r="A761">
        <v>373</v>
      </c>
      <c r="B761">
        <v>3</v>
      </c>
      <c r="C761">
        <v>4.8710000000000004</v>
      </c>
      <c r="D761">
        <v>7.2489999999999997</v>
      </c>
      <c r="E761">
        <v>7.798</v>
      </c>
      <c r="F761">
        <v>43666</v>
      </c>
      <c r="G761">
        <v>17531</v>
      </c>
      <c r="H761">
        <v>10621</v>
      </c>
      <c r="I761" t="s">
        <v>334</v>
      </c>
    </row>
    <row r="762" spans="1:9" x14ac:dyDescent="0.45">
      <c r="A762">
        <v>373</v>
      </c>
      <c r="B762">
        <v>3</v>
      </c>
      <c r="C762">
        <v>4.8159999999999998</v>
      </c>
      <c r="D762">
        <v>7.2190000000000003</v>
      </c>
      <c r="E762">
        <v>7.694</v>
      </c>
      <c r="F762">
        <v>99566</v>
      </c>
      <c r="G762">
        <v>45519</v>
      </c>
      <c r="H762">
        <v>30758</v>
      </c>
      <c r="I762" t="s">
        <v>334</v>
      </c>
    </row>
    <row r="763" spans="1:9" x14ac:dyDescent="0.45">
      <c r="A763">
        <v>373</v>
      </c>
      <c r="B763">
        <v>3</v>
      </c>
      <c r="C763">
        <v>4.7770000000000001</v>
      </c>
      <c r="D763">
        <v>7.21</v>
      </c>
      <c r="E763">
        <v>7.6470000000000002</v>
      </c>
      <c r="F763">
        <v>187502</v>
      </c>
      <c r="G763">
        <v>94188</v>
      </c>
      <c r="H763">
        <v>72889</v>
      </c>
      <c r="I763" t="s">
        <v>334</v>
      </c>
    </row>
    <row r="764" spans="1:9" x14ac:dyDescent="0.45">
      <c r="A764">
        <v>374</v>
      </c>
      <c r="B764">
        <v>3</v>
      </c>
      <c r="C764">
        <v>4.8140000000000001</v>
      </c>
      <c r="D764">
        <v>7.2320000000000002</v>
      </c>
      <c r="E764">
        <v>7.6890000000000001</v>
      </c>
      <c r="F764">
        <v>127664</v>
      </c>
      <c r="G764">
        <v>69848</v>
      </c>
      <c r="H764">
        <v>47852</v>
      </c>
      <c r="I764" t="s">
        <v>334</v>
      </c>
    </row>
    <row r="765" spans="1:9" x14ac:dyDescent="0.45">
      <c r="A765">
        <v>374</v>
      </c>
      <c r="B765">
        <v>3</v>
      </c>
      <c r="C765">
        <v>4.7850000000000001</v>
      </c>
      <c r="D765">
        <v>7.24</v>
      </c>
      <c r="E765">
        <v>7.6749999999999998</v>
      </c>
      <c r="F765">
        <v>228804</v>
      </c>
      <c r="G765">
        <v>122055</v>
      </c>
      <c r="H765">
        <v>80824</v>
      </c>
      <c r="I765" t="s">
        <v>334</v>
      </c>
    </row>
    <row r="766" spans="1:9" x14ac:dyDescent="0.45">
      <c r="A766">
        <v>374</v>
      </c>
      <c r="B766">
        <v>3</v>
      </c>
      <c r="C766">
        <v>4.7859999999999996</v>
      </c>
      <c r="D766">
        <v>7.2130000000000001</v>
      </c>
      <c r="E766">
        <v>7.657</v>
      </c>
      <c r="F766">
        <v>166585</v>
      </c>
      <c r="G766">
        <v>87924</v>
      </c>
      <c r="H766">
        <v>58356</v>
      </c>
      <c r="I766" t="s">
        <v>334</v>
      </c>
    </row>
    <row r="767" spans="1:9" x14ac:dyDescent="0.45">
      <c r="A767">
        <v>375</v>
      </c>
      <c r="B767">
        <v>3</v>
      </c>
      <c r="C767">
        <v>4.8010000000000002</v>
      </c>
      <c r="D767">
        <v>7.2140000000000004</v>
      </c>
      <c r="E767">
        <v>7.6710000000000003</v>
      </c>
      <c r="F767">
        <v>126323</v>
      </c>
      <c r="G767">
        <v>75559</v>
      </c>
      <c r="H767">
        <v>44178</v>
      </c>
      <c r="I767" t="s">
        <v>334</v>
      </c>
    </row>
    <row r="768" spans="1:9" x14ac:dyDescent="0.45">
      <c r="A768">
        <v>375</v>
      </c>
      <c r="B768">
        <v>3</v>
      </c>
      <c r="C768">
        <v>4.7859999999999996</v>
      </c>
      <c r="D768">
        <v>7.2089999999999996</v>
      </c>
      <c r="E768">
        <v>7.657</v>
      </c>
      <c r="F768">
        <v>156587</v>
      </c>
      <c r="G768">
        <v>92488</v>
      </c>
      <c r="H768">
        <v>54738</v>
      </c>
      <c r="I768" t="s">
        <v>334</v>
      </c>
    </row>
    <row r="769" spans="1:9" x14ac:dyDescent="0.45">
      <c r="A769">
        <v>375</v>
      </c>
      <c r="B769">
        <v>3</v>
      </c>
      <c r="C769">
        <v>4.7850000000000001</v>
      </c>
      <c r="D769">
        <v>7.2110000000000003</v>
      </c>
      <c r="E769">
        <v>7.6559999999999997</v>
      </c>
      <c r="F769">
        <v>173069</v>
      </c>
      <c r="G769">
        <v>102145</v>
      </c>
      <c r="H769">
        <v>60782</v>
      </c>
      <c r="I769" t="s">
        <v>334</v>
      </c>
    </row>
    <row r="770" spans="1:9" x14ac:dyDescent="0.45">
      <c r="A770">
        <v>376</v>
      </c>
      <c r="B770">
        <v>3</v>
      </c>
      <c r="C770">
        <v>4.8090000000000002</v>
      </c>
      <c r="D770">
        <v>7.2169999999999996</v>
      </c>
      <c r="E770">
        <v>7.6849999999999996</v>
      </c>
      <c r="F770">
        <v>113653</v>
      </c>
      <c r="G770">
        <v>59203</v>
      </c>
      <c r="H770">
        <v>39222</v>
      </c>
      <c r="I770" t="s">
        <v>334</v>
      </c>
    </row>
    <row r="771" spans="1:9" x14ac:dyDescent="0.45">
      <c r="A771">
        <v>376</v>
      </c>
      <c r="B771">
        <v>3</v>
      </c>
      <c r="C771">
        <v>4.7919999999999998</v>
      </c>
      <c r="D771">
        <v>7.2190000000000003</v>
      </c>
      <c r="E771">
        <v>7.673</v>
      </c>
      <c r="F771">
        <v>165200</v>
      </c>
      <c r="G771">
        <v>86628</v>
      </c>
      <c r="H771">
        <v>57030</v>
      </c>
      <c r="I771" t="s">
        <v>334</v>
      </c>
    </row>
    <row r="772" spans="1:9" x14ac:dyDescent="0.45">
      <c r="A772">
        <v>376</v>
      </c>
      <c r="B772">
        <v>3</v>
      </c>
      <c r="C772">
        <v>4.7939999999999996</v>
      </c>
      <c r="D772">
        <v>7.2140000000000004</v>
      </c>
      <c r="E772">
        <v>7.6669999999999998</v>
      </c>
      <c r="F772">
        <v>151550</v>
      </c>
      <c r="G772">
        <v>77300</v>
      </c>
      <c r="H772">
        <v>52880</v>
      </c>
      <c r="I772" t="s">
        <v>334</v>
      </c>
    </row>
    <row r="773" spans="1:9" x14ac:dyDescent="0.45">
      <c r="A773">
        <v>377</v>
      </c>
      <c r="B773">
        <v>3</v>
      </c>
      <c r="C773">
        <v>4.7720000000000002</v>
      </c>
      <c r="D773">
        <v>7.2</v>
      </c>
      <c r="E773">
        <v>7.6390000000000002</v>
      </c>
      <c r="F773">
        <v>167131</v>
      </c>
      <c r="G773">
        <v>79227</v>
      </c>
      <c r="H773">
        <v>70040</v>
      </c>
      <c r="I773" t="s">
        <v>334</v>
      </c>
    </row>
    <row r="774" spans="1:9" x14ac:dyDescent="0.45">
      <c r="A774">
        <v>377</v>
      </c>
      <c r="B774">
        <v>3</v>
      </c>
      <c r="C774">
        <v>4.78</v>
      </c>
      <c r="D774">
        <v>7.2009999999999996</v>
      </c>
      <c r="E774">
        <v>7.6390000000000002</v>
      </c>
      <c r="F774">
        <v>155260</v>
      </c>
      <c r="G774">
        <v>74996</v>
      </c>
      <c r="H774">
        <v>68472</v>
      </c>
      <c r="I774" t="s">
        <v>334</v>
      </c>
    </row>
    <row r="775" spans="1:9" x14ac:dyDescent="0.45">
      <c r="A775">
        <v>377</v>
      </c>
      <c r="B775">
        <v>3</v>
      </c>
      <c r="C775">
        <v>4.7699999999999996</v>
      </c>
      <c r="D775">
        <v>7.2050000000000001</v>
      </c>
      <c r="E775">
        <v>7.6369999999999996</v>
      </c>
      <c r="F775">
        <v>199502</v>
      </c>
      <c r="G775">
        <v>93466</v>
      </c>
      <c r="H775">
        <v>80846</v>
      </c>
      <c r="I775" t="s">
        <v>334</v>
      </c>
    </row>
    <row r="776" spans="1:9" x14ac:dyDescent="0.45">
      <c r="A776">
        <v>378</v>
      </c>
      <c r="B776">
        <v>3</v>
      </c>
      <c r="C776">
        <v>4.782</v>
      </c>
      <c r="D776">
        <v>7.1989999999999998</v>
      </c>
      <c r="E776">
        <v>7.649</v>
      </c>
      <c r="F776">
        <v>144205</v>
      </c>
      <c r="G776">
        <v>83998</v>
      </c>
      <c r="H776">
        <v>50922</v>
      </c>
      <c r="I776" t="s">
        <v>334</v>
      </c>
    </row>
    <row r="777" spans="1:9" x14ac:dyDescent="0.45">
      <c r="A777">
        <v>378</v>
      </c>
      <c r="B777">
        <v>3</v>
      </c>
      <c r="C777">
        <v>4.7750000000000004</v>
      </c>
      <c r="D777">
        <v>7.2</v>
      </c>
      <c r="E777">
        <v>7.6459999999999999</v>
      </c>
      <c r="F777">
        <v>166428</v>
      </c>
      <c r="G777">
        <v>95378</v>
      </c>
      <c r="H777">
        <v>55980</v>
      </c>
      <c r="I777" t="s">
        <v>334</v>
      </c>
    </row>
    <row r="778" spans="1:9" x14ac:dyDescent="0.45">
      <c r="A778">
        <v>378</v>
      </c>
      <c r="B778">
        <v>3</v>
      </c>
      <c r="C778">
        <v>4.7709999999999999</v>
      </c>
      <c r="D778">
        <v>7.2009999999999996</v>
      </c>
      <c r="E778">
        <v>7.6449999999999996</v>
      </c>
      <c r="F778">
        <v>181613</v>
      </c>
      <c r="G778">
        <v>103849</v>
      </c>
      <c r="H778">
        <v>59569</v>
      </c>
      <c r="I778" t="s">
        <v>334</v>
      </c>
    </row>
    <row r="779" spans="1:9" x14ac:dyDescent="0.45">
      <c r="A779">
        <v>379</v>
      </c>
      <c r="B779">
        <v>3</v>
      </c>
      <c r="C779">
        <v>4.8259999999999996</v>
      </c>
      <c r="D779">
        <v>7.2069999999999999</v>
      </c>
      <c r="E779">
        <v>7.6920000000000002</v>
      </c>
      <c r="F779">
        <v>64132</v>
      </c>
      <c r="G779">
        <v>35171</v>
      </c>
      <c r="H779">
        <v>23482</v>
      </c>
      <c r="I779" t="s">
        <v>334</v>
      </c>
    </row>
    <row r="780" spans="1:9" x14ac:dyDescent="0.45">
      <c r="A780">
        <v>379</v>
      </c>
      <c r="B780">
        <v>3</v>
      </c>
      <c r="C780">
        <v>4.7949999999999999</v>
      </c>
      <c r="D780">
        <v>7.2279999999999998</v>
      </c>
      <c r="E780">
        <v>7.6769999999999996</v>
      </c>
      <c r="F780">
        <v>167305</v>
      </c>
      <c r="G780">
        <v>86261</v>
      </c>
      <c r="H780">
        <v>56283</v>
      </c>
      <c r="I780" t="s">
        <v>334</v>
      </c>
    </row>
    <row r="781" spans="1:9" x14ac:dyDescent="0.45">
      <c r="A781">
        <v>379</v>
      </c>
      <c r="B781">
        <v>3</v>
      </c>
      <c r="C781">
        <v>4.8040000000000003</v>
      </c>
      <c r="D781">
        <v>7.2089999999999996</v>
      </c>
      <c r="E781">
        <v>7.6719999999999997</v>
      </c>
      <c r="F781">
        <v>112287</v>
      </c>
      <c r="G781">
        <v>56005</v>
      </c>
      <c r="H781">
        <v>39189</v>
      </c>
      <c r="I781" t="s">
        <v>334</v>
      </c>
    </row>
    <row r="782" spans="1:9" x14ac:dyDescent="0.45">
      <c r="A782">
        <v>380</v>
      </c>
      <c r="B782">
        <v>3</v>
      </c>
      <c r="C782">
        <v>4.83</v>
      </c>
      <c r="D782">
        <v>7.2210000000000001</v>
      </c>
      <c r="E782">
        <v>7.6950000000000003</v>
      </c>
      <c r="F782">
        <v>79343</v>
      </c>
      <c r="G782">
        <v>44764</v>
      </c>
      <c r="H782">
        <v>29620</v>
      </c>
      <c r="I782" t="s">
        <v>334</v>
      </c>
    </row>
    <row r="783" spans="1:9" x14ac:dyDescent="0.45">
      <c r="A783">
        <v>380</v>
      </c>
      <c r="B783">
        <v>3</v>
      </c>
      <c r="C783">
        <v>4.7919999999999998</v>
      </c>
      <c r="D783">
        <v>7.1989999999999998</v>
      </c>
      <c r="E783">
        <v>7.6559999999999997</v>
      </c>
      <c r="F783">
        <v>124251</v>
      </c>
      <c r="G783">
        <v>69957</v>
      </c>
      <c r="H783">
        <v>45601</v>
      </c>
      <c r="I783" t="s">
        <v>334</v>
      </c>
    </row>
    <row r="784" spans="1:9" x14ac:dyDescent="0.45">
      <c r="A784">
        <v>380</v>
      </c>
      <c r="B784">
        <v>3</v>
      </c>
      <c r="C784">
        <v>4.7770000000000001</v>
      </c>
      <c r="D784">
        <v>7.194</v>
      </c>
      <c r="E784">
        <v>7.6390000000000002</v>
      </c>
      <c r="F784">
        <v>155625</v>
      </c>
      <c r="G784">
        <v>85011</v>
      </c>
      <c r="H784">
        <v>60386</v>
      </c>
      <c r="I784" t="s">
        <v>334</v>
      </c>
    </row>
    <row r="785" spans="1:9" x14ac:dyDescent="0.45">
      <c r="A785">
        <v>380</v>
      </c>
      <c r="B785">
        <v>3</v>
      </c>
      <c r="C785">
        <v>4.7709999999999999</v>
      </c>
      <c r="D785">
        <v>7.1970000000000001</v>
      </c>
      <c r="E785">
        <v>7.6369999999999996</v>
      </c>
      <c r="F785">
        <v>178679</v>
      </c>
      <c r="G785">
        <v>99354</v>
      </c>
      <c r="H785">
        <v>68869</v>
      </c>
      <c r="I785" t="s">
        <v>334</v>
      </c>
    </row>
    <row r="786" spans="1:9" x14ac:dyDescent="0.45">
      <c r="A786">
        <v>381</v>
      </c>
      <c r="B786">
        <v>3</v>
      </c>
      <c r="C786">
        <v>4.7889999999999997</v>
      </c>
      <c r="D786">
        <v>7.2060000000000004</v>
      </c>
      <c r="E786">
        <v>7.6529999999999996</v>
      </c>
      <c r="F786">
        <v>143457</v>
      </c>
      <c r="G786">
        <v>72222</v>
      </c>
      <c r="H786">
        <v>57537</v>
      </c>
      <c r="I786" t="s">
        <v>334</v>
      </c>
    </row>
    <row r="787" spans="1:9" x14ac:dyDescent="0.45">
      <c r="A787">
        <v>381</v>
      </c>
      <c r="B787">
        <v>3</v>
      </c>
      <c r="C787">
        <v>4.7839999999999998</v>
      </c>
      <c r="D787">
        <v>7.2069999999999999</v>
      </c>
      <c r="E787">
        <v>7.649</v>
      </c>
      <c r="F787">
        <v>152402</v>
      </c>
      <c r="G787">
        <v>75889</v>
      </c>
      <c r="H787">
        <v>63330</v>
      </c>
      <c r="I787" t="s">
        <v>334</v>
      </c>
    </row>
    <row r="788" spans="1:9" x14ac:dyDescent="0.45">
      <c r="A788">
        <v>381</v>
      </c>
      <c r="B788">
        <v>3</v>
      </c>
      <c r="C788">
        <v>4.7690000000000001</v>
      </c>
      <c r="D788">
        <v>7.2009999999999996</v>
      </c>
      <c r="E788">
        <v>7.6349999999999998</v>
      </c>
      <c r="F788">
        <v>190331</v>
      </c>
      <c r="G788">
        <v>95527</v>
      </c>
      <c r="H788">
        <v>76334</v>
      </c>
      <c r="I788" t="s">
        <v>334</v>
      </c>
    </row>
    <row r="789" spans="1:9" x14ac:dyDescent="0.45">
      <c r="A789">
        <v>382</v>
      </c>
      <c r="B789">
        <v>3</v>
      </c>
      <c r="C789">
        <v>4.7910000000000004</v>
      </c>
      <c r="D789">
        <v>7.2169999999999996</v>
      </c>
      <c r="E789">
        <v>7.6710000000000003</v>
      </c>
      <c r="F789">
        <v>157255</v>
      </c>
      <c r="G789">
        <v>72890</v>
      </c>
      <c r="H789">
        <v>50410</v>
      </c>
      <c r="I789" t="s">
        <v>334</v>
      </c>
    </row>
    <row r="790" spans="1:9" x14ac:dyDescent="0.45">
      <c r="A790">
        <v>382</v>
      </c>
      <c r="B790">
        <v>3</v>
      </c>
      <c r="C790">
        <v>4.7789999999999999</v>
      </c>
      <c r="D790">
        <v>7.2190000000000003</v>
      </c>
      <c r="E790">
        <v>7.6619999999999999</v>
      </c>
      <c r="F790">
        <v>196437</v>
      </c>
      <c r="G790">
        <v>91511</v>
      </c>
      <c r="H790">
        <v>62907</v>
      </c>
      <c r="I790" t="s">
        <v>334</v>
      </c>
    </row>
    <row r="791" spans="1:9" x14ac:dyDescent="0.45">
      <c r="A791">
        <v>382</v>
      </c>
      <c r="B791">
        <v>3</v>
      </c>
      <c r="C791">
        <v>4.766</v>
      </c>
      <c r="D791">
        <v>7.2119999999999997</v>
      </c>
      <c r="E791">
        <v>7.649</v>
      </c>
      <c r="F791">
        <v>227256</v>
      </c>
      <c r="G791">
        <v>107479</v>
      </c>
      <c r="H791">
        <v>72758</v>
      </c>
      <c r="I791" t="s">
        <v>334</v>
      </c>
    </row>
    <row r="792" spans="1:9" x14ac:dyDescent="0.45">
      <c r="A792">
        <v>383</v>
      </c>
      <c r="B792">
        <v>3</v>
      </c>
      <c r="C792">
        <v>4.7949999999999999</v>
      </c>
      <c r="D792">
        <v>7.2110000000000003</v>
      </c>
      <c r="E792">
        <v>7.6639999999999997</v>
      </c>
      <c r="F792">
        <v>142452</v>
      </c>
      <c r="G792">
        <v>84187</v>
      </c>
      <c r="H792">
        <v>49599</v>
      </c>
      <c r="I792" t="s">
        <v>334</v>
      </c>
    </row>
    <row r="793" spans="1:9" x14ac:dyDescent="0.45">
      <c r="A793">
        <v>383</v>
      </c>
      <c r="B793">
        <v>3</v>
      </c>
      <c r="C793">
        <v>4.7750000000000004</v>
      </c>
      <c r="D793">
        <v>7.2140000000000004</v>
      </c>
      <c r="E793">
        <v>7.65</v>
      </c>
      <c r="F793">
        <v>201572</v>
      </c>
      <c r="G793">
        <v>120762</v>
      </c>
      <c r="H793">
        <v>69278</v>
      </c>
      <c r="I793" t="s">
        <v>334</v>
      </c>
    </row>
    <row r="794" spans="1:9" x14ac:dyDescent="0.45">
      <c r="A794">
        <v>383</v>
      </c>
      <c r="B794">
        <v>3</v>
      </c>
      <c r="C794">
        <v>4.7759999999999998</v>
      </c>
      <c r="D794">
        <v>7.2060000000000004</v>
      </c>
      <c r="E794">
        <v>7.6449999999999996</v>
      </c>
      <c r="F794">
        <v>178552</v>
      </c>
      <c r="G794">
        <v>107451</v>
      </c>
      <c r="H794">
        <v>64208</v>
      </c>
      <c r="I794" t="s">
        <v>334</v>
      </c>
    </row>
    <row r="795" spans="1:9" x14ac:dyDescent="0.45">
      <c r="A795">
        <v>384</v>
      </c>
      <c r="B795">
        <v>3</v>
      </c>
      <c r="C795">
        <v>4.8179999999999996</v>
      </c>
      <c r="D795">
        <v>7.2389999999999999</v>
      </c>
      <c r="E795">
        <v>7.7039999999999997</v>
      </c>
      <c r="F795">
        <v>123716</v>
      </c>
      <c r="G795">
        <v>61825</v>
      </c>
      <c r="H795">
        <v>42124</v>
      </c>
      <c r="I795" t="s">
        <v>334</v>
      </c>
    </row>
    <row r="796" spans="1:9" x14ac:dyDescent="0.45">
      <c r="A796">
        <v>384</v>
      </c>
      <c r="B796">
        <v>3</v>
      </c>
      <c r="C796">
        <v>4.7939999999999996</v>
      </c>
      <c r="D796">
        <v>7.2290000000000001</v>
      </c>
      <c r="E796">
        <v>7.6820000000000004</v>
      </c>
      <c r="F796">
        <v>172460</v>
      </c>
      <c r="G796">
        <v>88652</v>
      </c>
      <c r="H796">
        <v>57984</v>
      </c>
      <c r="I796" t="s">
        <v>334</v>
      </c>
    </row>
    <row r="797" spans="1:9" x14ac:dyDescent="0.45">
      <c r="A797">
        <v>384</v>
      </c>
      <c r="B797">
        <v>3</v>
      </c>
      <c r="C797">
        <v>4.7910000000000004</v>
      </c>
      <c r="D797">
        <v>7.2350000000000003</v>
      </c>
      <c r="E797">
        <v>7.681</v>
      </c>
      <c r="F797">
        <v>197502</v>
      </c>
      <c r="G797">
        <v>101487</v>
      </c>
      <c r="H797">
        <v>66731</v>
      </c>
      <c r="I797" t="s">
        <v>334</v>
      </c>
    </row>
    <row r="798" spans="1:9" x14ac:dyDescent="0.45">
      <c r="A798">
        <v>385</v>
      </c>
      <c r="B798">
        <v>3</v>
      </c>
      <c r="C798">
        <v>4.8250000000000002</v>
      </c>
      <c r="D798">
        <v>7.2160000000000002</v>
      </c>
      <c r="E798">
        <v>7.6909999999999998</v>
      </c>
      <c r="F798">
        <v>83960</v>
      </c>
      <c r="G798">
        <v>44819</v>
      </c>
      <c r="H798">
        <v>32247</v>
      </c>
      <c r="I798" t="s">
        <v>334</v>
      </c>
    </row>
    <row r="799" spans="1:9" x14ac:dyDescent="0.45">
      <c r="A799">
        <v>385</v>
      </c>
      <c r="B799">
        <v>3</v>
      </c>
      <c r="C799">
        <v>4.7949999999999999</v>
      </c>
      <c r="D799">
        <v>7.2279999999999998</v>
      </c>
      <c r="E799">
        <v>7.6710000000000003</v>
      </c>
      <c r="F799">
        <v>166780</v>
      </c>
      <c r="G799">
        <v>92689</v>
      </c>
      <c r="H799">
        <v>65242</v>
      </c>
      <c r="I799" t="s">
        <v>334</v>
      </c>
    </row>
    <row r="800" spans="1:9" x14ac:dyDescent="0.45">
      <c r="A800">
        <v>385</v>
      </c>
      <c r="B800">
        <v>3</v>
      </c>
      <c r="C800">
        <v>4.8010000000000002</v>
      </c>
      <c r="D800">
        <v>7.218</v>
      </c>
      <c r="E800">
        <v>7.67</v>
      </c>
      <c r="F800">
        <v>132226</v>
      </c>
      <c r="G800">
        <v>73004</v>
      </c>
      <c r="H800">
        <v>51950</v>
      </c>
      <c r="I800" t="s">
        <v>334</v>
      </c>
    </row>
    <row r="801" spans="1:9" x14ac:dyDescent="0.45">
      <c r="A801">
        <v>386</v>
      </c>
      <c r="B801">
        <v>3</v>
      </c>
      <c r="C801">
        <v>4.806</v>
      </c>
      <c r="D801">
        <v>7.2370000000000001</v>
      </c>
      <c r="E801">
        <v>7.6929999999999996</v>
      </c>
      <c r="F801">
        <v>158358</v>
      </c>
      <c r="G801">
        <v>87079</v>
      </c>
      <c r="H801">
        <v>52769</v>
      </c>
      <c r="I801" t="s">
        <v>334</v>
      </c>
    </row>
    <row r="802" spans="1:9" x14ac:dyDescent="0.45">
      <c r="A802">
        <v>386</v>
      </c>
      <c r="B802">
        <v>3</v>
      </c>
      <c r="C802">
        <v>4.7960000000000003</v>
      </c>
      <c r="D802">
        <v>7.23</v>
      </c>
      <c r="E802">
        <v>7.681</v>
      </c>
      <c r="F802">
        <v>172430</v>
      </c>
      <c r="G802">
        <v>94279</v>
      </c>
      <c r="H802">
        <v>58794</v>
      </c>
      <c r="I802" t="s">
        <v>334</v>
      </c>
    </row>
    <row r="803" spans="1:9" x14ac:dyDescent="0.45">
      <c r="A803">
        <v>386</v>
      </c>
      <c r="B803">
        <v>3</v>
      </c>
      <c r="C803">
        <v>4.798</v>
      </c>
      <c r="D803">
        <v>7.2119999999999997</v>
      </c>
      <c r="E803">
        <v>7.6749999999999998</v>
      </c>
      <c r="F803">
        <v>125509</v>
      </c>
      <c r="G803">
        <v>67605</v>
      </c>
      <c r="H803">
        <v>41953</v>
      </c>
      <c r="I803" t="s">
        <v>334</v>
      </c>
    </row>
    <row r="804" spans="1:9" x14ac:dyDescent="0.45">
      <c r="A804">
        <v>387</v>
      </c>
      <c r="B804">
        <v>3</v>
      </c>
      <c r="C804">
        <v>4.7939999999999996</v>
      </c>
      <c r="D804">
        <v>7.21</v>
      </c>
      <c r="E804">
        <v>7.7664999999999997</v>
      </c>
      <c r="F804">
        <v>142817</v>
      </c>
      <c r="G804">
        <v>80822</v>
      </c>
      <c r="H804">
        <v>49599</v>
      </c>
      <c r="I804" t="s">
        <v>334</v>
      </c>
    </row>
    <row r="805" spans="1:9" x14ac:dyDescent="0.45">
      <c r="A805">
        <v>387</v>
      </c>
      <c r="B805">
        <v>3</v>
      </c>
      <c r="C805">
        <v>4.7880000000000003</v>
      </c>
      <c r="D805">
        <v>7.2089999999999996</v>
      </c>
      <c r="E805">
        <v>7.6609999999999996</v>
      </c>
      <c r="F805">
        <v>147656</v>
      </c>
      <c r="G805">
        <v>81738</v>
      </c>
      <c r="H805">
        <v>53674</v>
      </c>
      <c r="I805" t="s">
        <v>334</v>
      </c>
    </row>
    <row r="806" spans="1:9" x14ac:dyDescent="0.45">
      <c r="A806">
        <v>387</v>
      </c>
      <c r="B806">
        <v>3</v>
      </c>
      <c r="C806">
        <v>4.7919999999999998</v>
      </c>
      <c r="D806">
        <v>7.2080000000000002</v>
      </c>
      <c r="E806">
        <v>7.6609999999999996</v>
      </c>
      <c r="F806">
        <v>144199</v>
      </c>
      <c r="G806">
        <v>81957</v>
      </c>
      <c r="H806">
        <v>50693</v>
      </c>
      <c r="I806" t="s">
        <v>334</v>
      </c>
    </row>
    <row r="807" spans="1:9" x14ac:dyDescent="0.45">
      <c r="A807">
        <v>388</v>
      </c>
      <c r="B807">
        <v>3</v>
      </c>
      <c r="C807">
        <v>4.8070000000000004</v>
      </c>
      <c r="D807">
        <v>7.2430000000000003</v>
      </c>
      <c r="E807">
        <v>7.694</v>
      </c>
      <c r="F807">
        <v>168610</v>
      </c>
      <c r="G807">
        <v>89819</v>
      </c>
      <c r="H807">
        <v>56618</v>
      </c>
      <c r="I807" t="s">
        <v>334</v>
      </c>
    </row>
    <row r="808" spans="1:9" x14ac:dyDescent="0.45">
      <c r="A808">
        <v>388</v>
      </c>
      <c r="B808">
        <v>3</v>
      </c>
      <c r="C808">
        <v>4.782</v>
      </c>
      <c r="D808">
        <v>7.2119999999999997</v>
      </c>
      <c r="E808">
        <v>7.6580000000000004</v>
      </c>
      <c r="F808">
        <v>177559</v>
      </c>
      <c r="G808">
        <v>96371</v>
      </c>
      <c r="H808">
        <v>59186</v>
      </c>
      <c r="I808" t="s">
        <v>334</v>
      </c>
    </row>
    <row r="809" spans="1:9" x14ac:dyDescent="0.45">
      <c r="A809">
        <v>388</v>
      </c>
      <c r="B809">
        <v>3</v>
      </c>
      <c r="C809">
        <v>4.7809999999999997</v>
      </c>
      <c r="D809">
        <v>7.2080000000000002</v>
      </c>
      <c r="E809">
        <v>7.6550000000000002</v>
      </c>
      <c r="F809">
        <v>164922</v>
      </c>
      <c r="G809">
        <v>86837</v>
      </c>
      <c r="H809">
        <v>55963</v>
      </c>
      <c r="I809" t="s">
        <v>334</v>
      </c>
    </row>
    <row r="810" spans="1:9" x14ac:dyDescent="0.45">
      <c r="A810">
        <v>389</v>
      </c>
      <c r="B810">
        <v>3</v>
      </c>
      <c r="C810">
        <v>4.7990000000000004</v>
      </c>
      <c r="D810">
        <v>7.2370000000000001</v>
      </c>
      <c r="E810">
        <v>7.6769999999999996</v>
      </c>
      <c r="F810">
        <v>179391</v>
      </c>
      <c r="G810">
        <v>91787</v>
      </c>
      <c r="H810">
        <v>73189</v>
      </c>
      <c r="I810" t="s">
        <v>334</v>
      </c>
    </row>
    <row r="811" spans="1:9" x14ac:dyDescent="0.45">
      <c r="A811">
        <v>389</v>
      </c>
      <c r="B811">
        <v>3</v>
      </c>
      <c r="C811">
        <v>4.7809999999999997</v>
      </c>
      <c r="D811">
        <v>7.2249999999999996</v>
      </c>
      <c r="E811">
        <v>7.6559999999999997</v>
      </c>
      <c r="F811">
        <v>214909</v>
      </c>
      <c r="G811">
        <v>113299</v>
      </c>
      <c r="H811">
        <v>85295</v>
      </c>
      <c r="I811" t="s">
        <v>334</v>
      </c>
    </row>
    <row r="812" spans="1:9" x14ac:dyDescent="0.45">
      <c r="A812">
        <v>389</v>
      </c>
      <c r="B812">
        <v>3</v>
      </c>
      <c r="C812">
        <v>4.7699999999999996</v>
      </c>
      <c r="D812">
        <v>7.2089999999999996</v>
      </c>
      <c r="E812">
        <v>7.6390000000000002</v>
      </c>
      <c r="F812">
        <v>206171</v>
      </c>
      <c r="G812">
        <v>108149</v>
      </c>
      <c r="H812">
        <v>82539</v>
      </c>
      <c r="I812" t="s">
        <v>334</v>
      </c>
    </row>
    <row r="813" spans="1:9" x14ac:dyDescent="0.45">
      <c r="A813">
        <v>390</v>
      </c>
      <c r="B813">
        <v>3</v>
      </c>
      <c r="C813">
        <v>4.91</v>
      </c>
      <c r="D813">
        <v>7.2320000000000002</v>
      </c>
      <c r="E813">
        <v>7.7149999999999999</v>
      </c>
      <c r="F813">
        <v>17000</v>
      </c>
      <c r="G813">
        <v>71542</v>
      </c>
      <c r="H813">
        <v>25236</v>
      </c>
      <c r="I813" t="s">
        <v>334</v>
      </c>
    </row>
    <row r="814" spans="1:9" x14ac:dyDescent="0.45">
      <c r="A814">
        <v>390</v>
      </c>
      <c r="B814">
        <v>3</v>
      </c>
      <c r="C814">
        <v>4.9029999999999996</v>
      </c>
      <c r="D814">
        <v>7.2089999999999996</v>
      </c>
      <c r="E814">
        <v>7.7</v>
      </c>
      <c r="F814">
        <v>14607</v>
      </c>
      <c r="G814">
        <v>61774</v>
      </c>
      <c r="H814">
        <v>20719</v>
      </c>
      <c r="I814" t="s">
        <v>334</v>
      </c>
    </row>
    <row r="815" spans="1:9" x14ac:dyDescent="0.45">
      <c r="A815">
        <v>390</v>
      </c>
      <c r="B815">
        <v>3</v>
      </c>
      <c r="C815">
        <v>4.8710000000000004</v>
      </c>
      <c r="D815">
        <v>7.2</v>
      </c>
      <c r="E815">
        <v>7.6680000000000001</v>
      </c>
      <c r="F815">
        <v>25573</v>
      </c>
      <c r="G815">
        <v>105729</v>
      </c>
      <c r="H815">
        <v>33905</v>
      </c>
      <c r="I815" t="s">
        <v>334</v>
      </c>
    </row>
    <row r="816" spans="1:9" x14ac:dyDescent="0.45">
      <c r="A816">
        <v>391</v>
      </c>
      <c r="B816">
        <v>3</v>
      </c>
      <c r="C816">
        <v>4.875</v>
      </c>
      <c r="D816">
        <v>7.2060000000000004</v>
      </c>
      <c r="E816">
        <v>7.6769999999999996</v>
      </c>
      <c r="F816">
        <v>24773</v>
      </c>
      <c r="G816">
        <v>55357</v>
      </c>
      <c r="H816">
        <v>34090</v>
      </c>
      <c r="I816" t="s">
        <v>334</v>
      </c>
    </row>
    <row r="817" spans="1:9" x14ac:dyDescent="0.45">
      <c r="A817">
        <v>391</v>
      </c>
      <c r="B817">
        <v>3</v>
      </c>
      <c r="C817">
        <v>4.867</v>
      </c>
      <c r="D817">
        <v>7.2050000000000001</v>
      </c>
      <c r="E817">
        <v>7.6689999999999996</v>
      </c>
      <c r="F817">
        <v>28853</v>
      </c>
      <c r="G817">
        <v>64502</v>
      </c>
      <c r="H817">
        <v>39583</v>
      </c>
      <c r="I817" t="s">
        <v>334</v>
      </c>
    </row>
    <row r="818" spans="1:9" x14ac:dyDescent="0.45">
      <c r="A818">
        <v>391</v>
      </c>
      <c r="B818">
        <v>3</v>
      </c>
      <c r="C818">
        <v>4.8540000000000001</v>
      </c>
      <c r="D818">
        <v>7.2060000000000004</v>
      </c>
      <c r="E818">
        <v>7.6580000000000004</v>
      </c>
      <c r="F818">
        <v>39947</v>
      </c>
      <c r="G818">
        <v>88441</v>
      </c>
      <c r="H818">
        <v>53879</v>
      </c>
      <c r="I818" t="s">
        <v>334</v>
      </c>
    </row>
    <row r="819" spans="1:9" x14ac:dyDescent="0.45">
      <c r="A819">
        <v>392</v>
      </c>
      <c r="B819">
        <v>3</v>
      </c>
      <c r="C819">
        <v>4.8650000000000002</v>
      </c>
      <c r="D819">
        <v>7.2240000000000002</v>
      </c>
      <c r="E819">
        <v>7.6779999999999999</v>
      </c>
      <c r="F819">
        <v>38841</v>
      </c>
      <c r="G819">
        <v>63788</v>
      </c>
      <c r="H819">
        <v>54261</v>
      </c>
      <c r="I819" t="s">
        <v>334</v>
      </c>
    </row>
    <row r="820" spans="1:9" x14ac:dyDescent="0.45">
      <c r="A820">
        <v>392</v>
      </c>
      <c r="B820">
        <v>3</v>
      </c>
      <c r="C820">
        <v>4.8710000000000004</v>
      </c>
      <c r="D820">
        <v>7.2149999999999999</v>
      </c>
      <c r="E820">
        <v>7.6769999999999996</v>
      </c>
      <c r="F820">
        <v>32401</v>
      </c>
      <c r="G820">
        <v>52899</v>
      </c>
      <c r="H820">
        <v>44964</v>
      </c>
      <c r="I820" t="s">
        <v>334</v>
      </c>
    </row>
    <row r="821" spans="1:9" x14ac:dyDescent="0.45">
      <c r="A821">
        <v>392</v>
      </c>
      <c r="B821">
        <v>3</v>
      </c>
      <c r="C821">
        <v>4.83</v>
      </c>
      <c r="D821">
        <v>7.1989999999999998</v>
      </c>
      <c r="E821">
        <v>7.6289999999999996</v>
      </c>
      <c r="F821">
        <v>62012</v>
      </c>
      <c r="G821">
        <v>99419</v>
      </c>
      <c r="H821">
        <v>85622</v>
      </c>
      <c r="I821" t="s">
        <v>334</v>
      </c>
    </row>
    <row r="822" spans="1:9" x14ac:dyDescent="0.45">
      <c r="A822">
        <v>393</v>
      </c>
      <c r="B822">
        <v>3</v>
      </c>
      <c r="C822">
        <v>4.8559999999999999</v>
      </c>
      <c r="D822">
        <v>7.2050000000000001</v>
      </c>
      <c r="E822">
        <v>7.6449999999999996</v>
      </c>
      <c r="F822">
        <v>38265</v>
      </c>
      <c r="G822">
        <v>66634</v>
      </c>
      <c r="H822">
        <v>61396</v>
      </c>
      <c r="I822" t="s">
        <v>334</v>
      </c>
    </row>
    <row r="823" spans="1:9" x14ac:dyDescent="0.45">
      <c r="A823">
        <v>393</v>
      </c>
      <c r="B823">
        <v>3</v>
      </c>
      <c r="C823">
        <v>4.8360000000000003</v>
      </c>
      <c r="D823">
        <v>7.2</v>
      </c>
      <c r="E823">
        <v>7.6260000000000003</v>
      </c>
      <c r="F823">
        <v>51975</v>
      </c>
      <c r="G823">
        <v>91345</v>
      </c>
      <c r="H823">
        <v>86423</v>
      </c>
      <c r="I823" t="s">
        <v>334</v>
      </c>
    </row>
    <row r="824" spans="1:9" x14ac:dyDescent="0.45">
      <c r="A824">
        <v>393</v>
      </c>
      <c r="B824">
        <v>3</v>
      </c>
      <c r="C824">
        <v>4.8179999999999996</v>
      </c>
      <c r="D824">
        <v>7.1989999999999998</v>
      </c>
      <c r="E824">
        <v>7.6050000000000004</v>
      </c>
      <c r="F824">
        <v>77431</v>
      </c>
      <c r="G824">
        <v>133166</v>
      </c>
      <c r="H824">
        <v>125055</v>
      </c>
      <c r="I824" t="s">
        <v>334</v>
      </c>
    </row>
    <row r="825" spans="1:9" x14ac:dyDescent="0.45">
      <c r="A825">
        <v>394</v>
      </c>
      <c r="B825">
        <v>3</v>
      </c>
      <c r="C825">
        <v>4.9870000000000001</v>
      </c>
      <c r="D825">
        <v>7.2430000000000003</v>
      </c>
      <c r="E825">
        <v>7.8559999999999999</v>
      </c>
      <c r="F825">
        <v>3147</v>
      </c>
      <c r="G825">
        <v>58576</v>
      </c>
      <c r="H825">
        <v>4990</v>
      </c>
      <c r="I825" t="s">
        <v>334</v>
      </c>
    </row>
    <row r="826" spans="1:9" x14ac:dyDescent="0.45">
      <c r="A826">
        <v>394</v>
      </c>
      <c r="B826">
        <v>3</v>
      </c>
      <c r="C826">
        <v>4.9589999999999996</v>
      </c>
      <c r="D826">
        <v>7.2089999999999996</v>
      </c>
      <c r="E826">
        <v>7.8280000000000003</v>
      </c>
      <c r="F826">
        <v>4352</v>
      </c>
      <c r="G826">
        <v>79960</v>
      </c>
      <c r="H826">
        <v>6346</v>
      </c>
      <c r="I826" t="s">
        <v>334</v>
      </c>
    </row>
    <row r="827" spans="1:9" x14ac:dyDescent="0.45">
      <c r="A827">
        <v>394</v>
      </c>
      <c r="B827">
        <v>3</v>
      </c>
      <c r="C827">
        <v>4.9359999999999999</v>
      </c>
      <c r="D827">
        <v>7.2060000000000004</v>
      </c>
      <c r="E827">
        <v>7.8250000000000002</v>
      </c>
      <c r="F827">
        <v>5739</v>
      </c>
      <c r="G827">
        <v>111996</v>
      </c>
      <c r="H827">
        <v>7739</v>
      </c>
      <c r="I827" t="s">
        <v>334</v>
      </c>
    </row>
    <row r="828" spans="1:9" x14ac:dyDescent="0.45">
      <c r="A828">
        <v>395</v>
      </c>
      <c r="B828">
        <v>3</v>
      </c>
      <c r="C828">
        <v>4.9390000000000001</v>
      </c>
      <c r="D828">
        <v>7.2149999999999999</v>
      </c>
      <c r="E828">
        <v>7.8129999999999997</v>
      </c>
      <c r="F828">
        <v>7273</v>
      </c>
      <c r="G828">
        <v>80307</v>
      </c>
      <c r="H828">
        <v>9337</v>
      </c>
      <c r="I828" t="s">
        <v>334</v>
      </c>
    </row>
    <row r="829" spans="1:9" x14ac:dyDescent="0.45">
      <c r="A829">
        <v>395</v>
      </c>
      <c r="B829">
        <v>3</v>
      </c>
      <c r="C829">
        <v>4.9390000000000001</v>
      </c>
      <c r="D829">
        <v>7.21</v>
      </c>
      <c r="E829">
        <v>7.8079999999999998</v>
      </c>
      <c r="F829">
        <v>7502</v>
      </c>
      <c r="G829">
        <v>83258</v>
      </c>
      <c r="H829">
        <v>9713</v>
      </c>
      <c r="I829" t="s">
        <v>334</v>
      </c>
    </row>
    <row r="830" spans="1:9" x14ac:dyDescent="0.45">
      <c r="A830">
        <v>395</v>
      </c>
      <c r="B830">
        <v>3</v>
      </c>
      <c r="C830">
        <v>4.9379999999999997</v>
      </c>
      <c r="D830">
        <v>7.2130000000000001</v>
      </c>
      <c r="E830">
        <v>7.8079999999999998</v>
      </c>
      <c r="F830">
        <v>6549</v>
      </c>
      <c r="G830">
        <v>73440</v>
      </c>
      <c r="H830">
        <v>8247</v>
      </c>
      <c r="I830" t="s">
        <v>334</v>
      </c>
    </row>
    <row r="831" spans="1:9" x14ac:dyDescent="0.45">
      <c r="A831">
        <v>396</v>
      </c>
      <c r="B831">
        <v>3</v>
      </c>
      <c r="C831">
        <v>4.95</v>
      </c>
      <c r="D831">
        <v>7.2229999999999999</v>
      </c>
      <c r="E831">
        <v>7.8040000000000003</v>
      </c>
      <c r="F831">
        <v>6360</v>
      </c>
      <c r="G831">
        <v>59073</v>
      </c>
      <c r="H831">
        <v>8811</v>
      </c>
      <c r="I831" t="s">
        <v>334</v>
      </c>
    </row>
    <row r="832" spans="1:9" x14ac:dyDescent="0.45">
      <c r="A832">
        <v>396</v>
      </c>
      <c r="B832">
        <v>3</v>
      </c>
      <c r="C832">
        <v>4.9260000000000002</v>
      </c>
      <c r="D832">
        <v>7.2140000000000004</v>
      </c>
      <c r="E832">
        <v>7.7889999999999997</v>
      </c>
      <c r="F832">
        <v>9073</v>
      </c>
      <c r="G832">
        <v>79107</v>
      </c>
      <c r="H832">
        <v>12090</v>
      </c>
      <c r="I832" t="s">
        <v>334</v>
      </c>
    </row>
    <row r="833" spans="1:9" x14ac:dyDescent="0.45">
      <c r="A833">
        <v>396</v>
      </c>
      <c r="B833">
        <v>3</v>
      </c>
      <c r="C833">
        <v>4.9260000000000002</v>
      </c>
      <c r="D833">
        <v>7.2110000000000003</v>
      </c>
      <c r="E833">
        <v>7.7880000000000003</v>
      </c>
      <c r="F833">
        <v>9204</v>
      </c>
      <c r="G833">
        <v>79915</v>
      </c>
      <c r="H833">
        <v>11990</v>
      </c>
      <c r="I833" t="s">
        <v>334</v>
      </c>
    </row>
    <row r="834" spans="1:9" x14ac:dyDescent="0.45">
      <c r="A834">
        <v>397</v>
      </c>
      <c r="B834">
        <v>3</v>
      </c>
      <c r="C834">
        <v>4.9169999999999998</v>
      </c>
      <c r="D834">
        <v>7.2309999999999999</v>
      </c>
      <c r="E834">
        <v>7.7080000000000002</v>
      </c>
      <c r="F834">
        <v>16686</v>
      </c>
      <c r="G834">
        <v>141744</v>
      </c>
      <c r="H834">
        <v>27296</v>
      </c>
      <c r="I834" t="s">
        <v>334</v>
      </c>
    </row>
    <row r="835" spans="1:9" x14ac:dyDescent="0.45">
      <c r="A835">
        <v>397</v>
      </c>
      <c r="B835">
        <v>3</v>
      </c>
      <c r="C835">
        <v>4.9169999999999998</v>
      </c>
      <c r="D835">
        <v>7.2270000000000003</v>
      </c>
      <c r="E835">
        <v>7.7060000000000004</v>
      </c>
      <c r="F835">
        <v>15683</v>
      </c>
      <c r="G835">
        <v>130600</v>
      </c>
      <c r="H835">
        <v>24439</v>
      </c>
      <c r="I835" t="s">
        <v>334</v>
      </c>
    </row>
    <row r="836" spans="1:9" x14ac:dyDescent="0.45">
      <c r="A836">
        <v>397</v>
      </c>
      <c r="B836">
        <v>3</v>
      </c>
      <c r="C836">
        <v>4.9210000000000003</v>
      </c>
      <c r="D836">
        <v>7.2249999999999996</v>
      </c>
      <c r="E836">
        <v>7.7060000000000004</v>
      </c>
      <c r="F836">
        <v>14169</v>
      </c>
      <c r="G836">
        <v>117357</v>
      </c>
      <c r="H836">
        <v>22089</v>
      </c>
      <c r="I836" t="s">
        <v>334</v>
      </c>
    </row>
    <row r="837" spans="1:9" x14ac:dyDescent="0.45">
      <c r="A837">
        <v>397</v>
      </c>
      <c r="B837">
        <v>3</v>
      </c>
      <c r="C837">
        <v>4.9169999999999998</v>
      </c>
      <c r="D837">
        <v>7.2249999999999996</v>
      </c>
      <c r="E837">
        <v>7.702</v>
      </c>
      <c r="F837">
        <v>14720</v>
      </c>
      <c r="G837">
        <v>127742</v>
      </c>
      <c r="H837">
        <v>23892</v>
      </c>
      <c r="I837" t="s">
        <v>334</v>
      </c>
    </row>
    <row r="838" spans="1:9" x14ac:dyDescent="0.45">
      <c r="A838">
        <v>398</v>
      </c>
      <c r="B838">
        <v>3</v>
      </c>
      <c r="C838">
        <v>5.093</v>
      </c>
      <c r="D838">
        <v>7.234</v>
      </c>
      <c r="E838">
        <v>7.9850000000000003</v>
      </c>
      <c r="F838">
        <v>827</v>
      </c>
      <c r="G838">
        <v>69156</v>
      </c>
      <c r="H838">
        <v>680</v>
      </c>
      <c r="I838" t="s">
        <v>334</v>
      </c>
    </row>
    <row r="839" spans="1:9" x14ac:dyDescent="0.45">
      <c r="A839">
        <v>398</v>
      </c>
      <c r="B839">
        <v>3</v>
      </c>
      <c r="C839">
        <v>5.0869999999999997</v>
      </c>
      <c r="D839">
        <v>7.2210000000000001</v>
      </c>
      <c r="E839">
        <v>7.9850000000000003</v>
      </c>
      <c r="F839">
        <v>895</v>
      </c>
      <c r="G839">
        <v>89619</v>
      </c>
      <c r="H839">
        <v>974</v>
      </c>
      <c r="I839" t="s">
        <v>334</v>
      </c>
    </row>
    <row r="840" spans="1:9" x14ac:dyDescent="0.45">
      <c r="A840">
        <v>398</v>
      </c>
      <c r="B840">
        <v>3</v>
      </c>
      <c r="C840">
        <v>5.085</v>
      </c>
      <c r="D840">
        <v>7.2249999999999996</v>
      </c>
      <c r="E840">
        <v>7.9809999999999999</v>
      </c>
      <c r="F840">
        <v>935</v>
      </c>
      <c r="G840">
        <v>91558</v>
      </c>
      <c r="H840">
        <v>803</v>
      </c>
      <c r="I840" t="s">
        <v>334</v>
      </c>
    </row>
    <row r="841" spans="1:9" x14ac:dyDescent="0.45">
      <c r="A841">
        <v>399</v>
      </c>
      <c r="B841">
        <v>3</v>
      </c>
      <c r="C841">
        <v>5.032</v>
      </c>
      <c r="D841">
        <v>7.2039999999999997</v>
      </c>
      <c r="E841">
        <v>7.94</v>
      </c>
      <c r="F841">
        <v>1982</v>
      </c>
      <c r="G841">
        <v>125542</v>
      </c>
      <c r="H841">
        <v>1828</v>
      </c>
      <c r="I841" t="s">
        <v>334</v>
      </c>
    </row>
    <row r="842" spans="1:9" x14ac:dyDescent="0.45">
      <c r="A842">
        <v>399</v>
      </c>
      <c r="B842">
        <v>3</v>
      </c>
      <c r="C842">
        <v>5.0970000000000004</v>
      </c>
      <c r="D842">
        <v>7.2430000000000003</v>
      </c>
      <c r="E842">
        <v>7.9359999999999999</v>
      </c>
      <c r="F842">
        <v>1274</v>
      </c>
      <c r="G842">
        <v>77477</v>
      </c>
      <c r="H842">
        <v>1364</v>
      </c>
      <c r="I842" t="s">
        <v>334</v>
      </c>
    </row>
    <row r="843" spans="1:9" x14ac:dyDescent="0.45">
      <c r="A843">
        <v>399</v>
      </c>
      <c r="B843">
        <v>3</v>
      </c>
      <c r="C843">
        <v>5.056</v>
      </c>
      <c r="D843">
        <v>7.2119999999999997</v>
      </c>
      <c r="E843">
        <v>7.9029999999999996</v>
      </c>
      <c r="F843">
        <v>2176</v>
      </c>
      <c r="G843">
        <v>116151</v>
      </c>
      <c r="H843">
        <v>1968</v>
      </c>
      <c r="I843" t="s">
        <v>334</v>
      </c>
    </row>
    <row r="844" spans="1:9" x14ac:dyDescent="0.45">
      <c r="A844">
        <v>400</v>
      </c>
      <c r="B844">
        <v>3</v>
      </c>
      <c r="C844">
        <v>5.0419999999999998</v>
      </c>
      <c r="D844">
        <v>7.2229999999999999</v>
      </c>
      <c r="E844">
        <v>7.9050000000000002</v>
      </c>
      <c r="F844">
        <v>1851</v>
      </c>
      <c r="G844">
        <v>49138</v>
      </c>
      <c r="H844">
        <v>2045</v>
      </c>
      <c r="I844" t="s">
        <v>334</v>
      </c>
    </row>
    <row r="845" spans="1:9" x14ac:dyDescent="0.45">
      <c r="A845">
        <v>400</v>
      </c>
      <c r="B845">
        <v>3</v>
      </c>
      <c r="C845">
        <v>5.05</v>
      </c>
      <c r="D845">
        <v>7.2080000000000002</v>
      </c>
      <c r="E845">
        <v>7.8949999999999996</v>
      </c>
      <c r="F845">
        <v>2257</v>
      </c>
      <c r="G845">
        <v>78904</v>
      </c>
      <c r="H845">
        <v>2319</v>
      </c>
      <c r="I845" t="s">
        <v>334</v>
      </c>
    </row>
    <row r="846" spans="1:9" x14ac:dyDescent="0.45">
      <c r="A846">
        <v>400</v>
      </c>
      <c r="B846">
        <v>3</v>
      </c>
      <c r="C846">
        <v>4.9880000000000004</v>
      </c>
      <c r="D846">
        <v>7.21</v>
      </c>
      <c r="E846">
        <v>7.867</v>
      </c>
      <c r="F846">
        <v>3039</v>
      </c>
      <c r="G846">
        <v>64728</v>
      </c>
      <c r="H846">
        <v>3438</v>
      </c>
      <c r="I846" t="s">
        <v>334</v>
      </c>
    </row>
    <row r="847" spans="1:9" x14ac:dyDescent="0.45">
      <c r="A847">
        <v>401</v>
      </c>
      <c r="B847">
        <v>3</v>
      </c>
      <c r="C847">
        <v>5.0270000000000001</v>
      </c>
      <c r="D847">
        <v>7.2229999999999999</v>
      </c>
      <c r="E847">
        <v>7.92</v>
      </c>
      <c r="F847">
        <v>1535</v>
      </c>
      <c r="G847">
        <v>41128</v>
      </c>
      <c r="H847">
        <v>1828</v>
      </c>
      <c r="I847" t="s">
        <v>334</v>
      </c>
    </row>
    <row r="848" spans="1:9" x14ac:dyDescent="0.45">
      <c r="A848">
        <v>401</v>
      </c>
      <c r="B848">
        <v>3</v>
      </c>
      <c r="C848">
        <v>5.0190000000000001</v>
      </c>
      <c r="D848">
        <v>7.2039999999999997</v>
      </c>
      <c r="E848">
        <v>7.8860000000000001</v>
      </c>
      <c r="F848">
        <v>1988</v>
      </c>
      <c r="G848">
        <v>62679</v>
      </c>
      <c r="H848">
        <v>2363</v>
      </c>
      <c r="I848" t="s">
        <v>334</v>
      </c>
    </row>
    <row r="849" spans="1:9" x14ac:dyDescent="0.45">
      <c r="A849">
        <v>401</v>
      </c>
      <c r="B849">
        <v>3</v>
      </c>
      <c r="C849">
        <v>4.984</v>
      </c>
      <c r="D849">
        <v>7.2080000000000002</v>
      </c>
      <c r="E849">
        <v>7.8789999999999996</v>
      </c>
      <c r="F849">
        <v>2978</v>
      </c>
      <c r="G849">
        <v>98583</v>
      </c>
      <c r="H849">
        <v>3165</v>
      </c>
      <c r="I849" t="s">
        <v>334</v>
      </c>
    </row>
    <row r="850" spans="1:9" x14ac:dyDescent="0.45">
      <c r="A850">
        <v>402</v>
      </c>
      <c r="B850">
        <v>3</v>
      </c>
      <c r="C850">
        <v>4.91</v>
      </c>
      <c r="D850">
        <v>7.2140000000000004</v>
      </c>
      <c r="E850">
        <v>7.766</v>
      </c>
      <c r="F850">
        <v>13558</v>
      </c>
      <c r="G850">
        <v>58100</v>
      </c>
      <c r="H850">
        <v>16692</v>
      </c>
      <c r="I850" t="s">
        <v>334</v>
      </c>
    </row>
    <row r="851" spans="1:9" x14ac:dyDescent="0.45">
      <c r="A851">
        <v>402</v>
      </c>
      <c r="B851">
        <v>3</v>
      </c>
      <c r="C851">
        <v>4.9039999999999999</v>
      </c>
      <c r="D851">
        <v>7.2130000000000001</v>
      </c>
      <c r="E851">
        <v>7.6989999999999998</v>
      </c>
      <c r="F851">
        <v>15233</v>
      </c>
      <c r="G851">
        <v>64312</v>
      </c>
      <c r="H851">
        <v>23101</v>
      </c>
      <c r="I851" t="s">
        <v>334</v>
      </c>
    </row>
    <row r="852" spans="1:9" x14ac:dyDescent="0.45">
      <c r="A852">
        <v>402</v>
      </c>
      <c r="B852">
        <v>3</v>
      </c>
      <c r="C852">
        <v>4.8959999999999999</v>
      </c>
      <c r="D852">
        <v>7.2089999999999996</v>
      </c>
      <c r="E852">
        <v>7.69</v>
      </c>
      <c r="F852">
        <v>16056</v>
      </c>
      <c r="G852">
        <v>76694</v>
      </c>
      <c r="H852">
        <v>23991</v>
      </c>
      <c r="I852" t="s">
        <v>334</v>
      </c>
    </row>
    <row r="853" spans="1:9" x14ac:dyDescent="0.45">
      <c r="A853">
        <v>403</v>
      </c>
      <c r="B853">
        <v>3</v>
      </c>
      <c r="C853">
        <v>4.8529999999999998</v>
      </c>
      <c r="D853">
        <v>7.2169999999999996</v>
      </c>
      <c r="E853">
        <v>7.6529999999999996</v>
      </c>
      <c r="F853">
        <v>47389</v>
      </c>
      <c r="G853">
        <v>121038</v>
      </c>
      <c r="H853">
        <v>65368</v>
      </c>
      <c r="I853" t="s">
        <v>334</v>
      </c>
    </row>
    <row r="854" spans="1:9" x14ac:dyDescent="0.45">
      <c r="A854">
        <v>403</v>
      </c>
      <c r="B854">
        <v>3</v>
      </c>
      <c r="C854">
        <v>4.8479999999999999</v>
      </c>
      <c r="D854">
        <v>7.2080000000000002</v>
      </c>
      <c r="E854">
        <v>7.6509999999999998</v>
      </c>
      <c r="F854">
        <v>48207</v>
      </c>
      <c r="G854">
        <v>119162</v>
      </c>
      <c r="H854">
        <v>61621</v>
      </c>
      <c r="I854" t="s">
        <v>334</v>
      </c>
    </row>
    <row r="855" spans="1:9" x14ac:dyDescent="0.45">
      <c r="A855">
        <v>403</v>
      </c>
      <c r="B855">
        <v>3</v>
      </c>
      <c r="C855">
        <v>4.8479999999999999</v>
      </c>
      <c r="D855">
        <v>7.21</v>
      </c>
      <c r="E855">
        <v>7.6470000000000002</v>
      </c>
      <c r="F855">
        <v>49865</v>
      </c>
      <c r="G855">
        <v>127239</v>
      </c>
      <c r="H855">
        <v>69448</v>
      </c>
      <c r="I855" t="s">
        <v>334</v>
      </c>
    </row>
    <row r="856" spans="1:9" x14ac:dyDescent="0.45">
      <c r="A856">
        <v>404</v>
      </c>
      <c r="B856">
        <v>3</v>
      </c>
      <c r="C856">
        <v>4.8460000000000001</v>
      </c>
      <c r="D856">
        <v>7.21</v>
      </c>
      <c r="E856">
        <v>7.6449999999999996</v>
      </c>
      <c r="F856">
        <v>53269</v>
      </c>
      <c r="G856">
        <v>105951</v>
      </c>
      <c r="H856">
        <v>74956</v>
      </c>
      <c r="I856" t="s">
        <v>334</v>
      </c>
    </row>
    <row r="857" spans="1:9" x14ac:dyDescent="0.45">
      <c r="A857">
        <v>404</v>
      </c>
      <c r="B857">
        <v>3</v>
      </c>
      <c r="C857">
        <v>4.8460000000000001</v>
      </c>
      <c r="D857">
        <v>7.2119999999999997</v>
      </c>
      <c r="E857">
        <v>7.6440000000000001</v>
      </c>
      <c r="F857">
        <v>54839</v>
      </c>
      <c r="G857">
        <v>111767</v>
      </c>
      <c r="H857">
        <v>78971</v>
      </c>
      <c r="I857" t="s">
        <v>334</v>
      </c>
    </row>
    <row r="858" spans="1:9" x14ac:dyDescent="0.45">
      <c r="A858">
        <v>404</v>
      </c>
      <c r="B858">
        <v>3</v>
      </c>
      <c r="C858">
        <v>4.8410000000000002</v>
      </c>
      <c r="D858">
        <v>7.2080000000000002</v>
      </c>
      <c r="E858">
        <v>7.64</v>
      </c>
      <c r="F858">
        <v>56021</v>
      </c>
      <c r="G858">
        <v>111958</v>
      </c>
      <c r="H858">
        <v>79799</v>
      </c>
      <c r="I858" t="s">
        <v>334</v>
      </c>
    </row>
    <row r="859" spans="1:9" x14ac:dyDescent="0.45">
      <c r="A859">
        <v>405</v>
      </c>
      <c r="B859">
        <v>3</v>
      </c>
      <c r="C859">
        <v>4.82</v>
      </c>
      <c r="D859">
        <v>7.2190000000000003</v>
      </c>
      <c r="E859">
        <v>7.625</v>
      </c>
      <c r="F859">
        <v>95505</v>
      </c>
      <c r="G859">
        <v>132191</v>
      </c>
      <c r="H859">
        <v>133801</v>
      </c>
      <c r="I859" t="s">
        <v>334</v>
      </c>
    </row>
    <row r="860" spans="1:9" x14ac:dyDescent="0.45">
      <c r="A860">
        <v>405</v>
      </c>
      <c r="B860">
        <v>3</v>
      </c>
      <c r="C860">
        <v>4.8220000000000001</v>
      </c>
      <c r="D860">
        <v>7.2119999999999997</v>
      </c>
      <c r="E860">
        <v>7.6189999999999998</v>
      </c>
      <c r="F860">
        <v>92018</v>
      </c>
      <c r="G860">
        <v>126318</v>
      </c>
      <c r="H860">
        <v>125642</v>
      </c>
      <c r="I860" t="s">
        <v>334</v>
      </c>
    </row>
    <row r="861" spans="1:9" x14ac:dyDescent="0.45">
      <c r="A861">
        <v>405</v>
      </c>
      <c r="B861">
        <v>3</v>
      </c>
      <c r="C861">
        <v>4.8120000000000003</v>
      </c>
      <c r="D861">
        <v>7.2030000000000003</v>
      </c>
      <c r="E861">
        <v>7.6040000000000001</v>
      </c>
      <c r="F861">
        <v>95679</v>
      </c>
      <c r="G861">
        <v>131696</v>
      </c>
      <c r="H861">
        <v>133270</v>
      </c>
      <c r="I861" t="s">
        <v>334</v>
      </c>
    </row>
    <row r="862" spans="1:9" x14ac:dyDescent="0.45">
      <c r="A862">
        <v>405</v>
      </c>
      <c r="B862">
        <v>3</v>
      </c>
      <c r="C862">
        <v>4.8109999999999999</v>
      </c>
      <c r="D862">
        <v>7.202</v>
      </c>
      <c r="E862">
        <v>7.6029999999999998</v>
      </c>
      <c r="F862">
        <v>96582</v>
      </c>
      <c r="G862">
        <v>132010</v>
      </c>
      <c r="H862">
        <v>136099</v>
      </c>
      <c r="I862" t="s">
        <v>334</v>
      </c>
    </row>
    <row r="863" spans="1:9" x14ac:dyDescent="0.45">
      <c r="A863">
        <v>406</v>
      </c>
      <c r="B863">
        <v>3</v>
      </c>
      <c r="C863">
        <v>4.8099999999999996</v>
      </c>
      <c r="D863">
        <v>7.2030000000000003</v>
      </c>
      <c r="E863">
        <v>7.6230000000000002</v>
      </c>
      <c r="F863">
        <v>95442</v>
      </c>
      <c r="G863">
        <v>91826</v>
      </c>
      <c r="H863">
        <v>96479</v>
      </c>
      <c r="I863" t="s">
        <v>334</v>
      </c>
    </row>
    <row r="864" spans="1:9" x14ac:dyDescent="0.45">
      <c r="A864">
        <v>406</v>
      </c>
      <c r="B864">
        <v>3</v>
      </c>
      <c r="C864">
        <v>4.7949999999999999</v>
      </c>
      <c r="D864">
        <v>7.2089999999999996</v>
      </c>
      <c r="E864">
        <v>7.6109999999999998</v>
      </c>
      <c r="F864">
        <v>130314</v>
      </c>
      <c r="G864">
        <v>125541</v>
      </c>
      <c r="H864">
        <v>134832</v>
      </c>
      <c r="I864" t="s">
        <v>334</v>
      </c>
    </row>
    <row r="865" spans="1:9" x14ac:dyDescent="0.45">
      <c r="A865">
        <v>406</v>
      </c>
      <c r="B865">
        <v>3</v>
      </c>
      <c r="C865">
        <v>4.7939999999999996</v>
      </c>
      <c r="D865">
        <v>7.202</v>
      </c>
      <c r="E865">
        <v>7.6059999999999999</v>
      </c>
      <c r="F865">
        <v>122387</v>
      </c>
      <c r="G865">
        <v>119484</v>
      </c>
      <c r="H865">
        <v>127884</v>
      </c>
      <c r="I865" t="s">
        <v>334</v>
      </c>
    </row>
    <row r="866" spans="1:9" x14ac:dyDescent="0.45">
      <c r="A866">
        <v>407</v>
      </c>
      <c r="B866">
        <v>3</v>
      </c>
      <c r="C866">
        <v>4.782</v>
      </c>
      <c r="D866">
        <v>7.2279999999999998</v>
      </c>
      <c r="E866">
        <v>7.6</v>
      </c>
      <c r="F866">
        <v>203672</v>
      </c>
      <c r="G866">
        <v>102063</v>
      </c>
      <c r="H866">
        <v>208992</v>
      </c>
      <c r="I866" t="s">
        <v>334</v>
      </c>
    </row>
    <row r="867" spans="1:9" x14ac:dyDescent="0.45">
      <c r="A867">
        <v>407</v>
      </c>
      <c r="B867">
        <v>3</v>
      </c>
      <c r="C867">
        <v>4.782</v>
      </c>
      <c r="D867">
        <v>7.2119999999999997</v>
      </c>
      <c r="E867">
        <v>7.5949999999999998</v>
      </c>
      <c r="F867">
        <v>169324</v>
      </c>
      <c r="G867">
        <v>83563</v>
      </c>
      <c r="H867">
        <v>176004</v>
      </c>
      <c r="I867" t="s">
        <v>334</v>
      </c>
    </row>
    <row r="868" spans="1:9" x14ac:dyDescent="0.45">
      <c r="A868">
        <v>407</v>
      </c>
      <c r="B868">
        <v>3</v>
      </c>
      <c r="C868">
        <v>4.7770000000000001</v>
      </c>
      <c r="D868">
        <v>7.2069999999999999</v>
      </c>
      <c r="E868">
        <v>7.5880000000000001</v>
      </c>
      <c r="F868">
        <v>173463</v>
      </c>
      <c r="G868">
        <v>84765</v>
      </c>
      <c r="H868">
        <v>178054</v>
      </c>
      <c r="I868" t="s">
        <v>334</v>
      </c>
    </row>
    <row r="869" spans="1:9" x14ac:dyDescent="0.45">
      <c r="A869">
        <v>408</v>
      </c>
      <c r="B869">
        <v>3</v>
      </c>
      <c r="C869">
        <v>4.7859999999999996</v>
      </c>
      <c r="D869">
        <v>7.21</v>
      </c>
      <c r="E869">
        <v>7.61</v>
      </c>
      <c r="F869">
        <v>154518</v>
      </c>
      <c r="G869">
        <v>75508</v>
      </c>
      <c r="H869">
        <v>135297</v>
      </c>
      <c r="I869" t="s">
        <v>334</v>
      </c>
    </row>
    <row r="870" spans="1:9" x14ac:dyDescent="0.45">
      <c r="A870">
        <v>408</v>
      </c>
      <c r="B870">
        <v>3</v>
      </c>
      <c r="C870">
        <v>4.7720000000000002</v>
      </c>
      <c r="D870">
        <v>7.2069999999999999</v>
      </c>
      <c r="E870">
        <v>7.5960000000000001</v>
      </c>
      <c r="F870">
        <v>185876</v>
      </c>
      <c r="G870">
        <v>91737</v>
      </c>
      <c r="H870">
        <v>157878</v>
      </c>
      <c r="I870" t="s">
        <v>334</v>
      </c>
    </row>
    <row r="871" spans="1:9" x14ac:dyDescent="0.45">
      <c r="A871">
        <v>408</v>
      </c>
      <c r="B871">
        <v>3</v>
      </c>
      <c r="C871">
        <v>4.774</v>
      </c>
      <c r="D871">
        <v>7.2009999999999996</v>
      </c>
      <c r="E871">
        <v>7.5960000000000001</v>
      </c>
      <c r="F871">
        <v>165864</v>
      </c>
      <c r="G871">
        <v>79512</v>
      </c>
      <c r="H871">
        <v>142389</v>
      </c>
      <c r="I871" t="s">
        <v>334</v>
      </c>
    </row>
    <row r="872" spans="1:9" x14ac:dyDescent="0.45">
      <c r="A872">
        <v>409</v>
      </c>
      <c r="B872">
        <v>3</v>
      </c>
      <c r="C872">
        <v>4.7619999999999996</v>
      </c>
      <c r="D872">
        <v>7.2050000000000001</v>
      </c>
      <c r="E872">
        <v>7.5670000000000002</v>
      </c>
      <c r="F872">
        <v>216699</v>
      </c>
      <c r="G872">
        <v>56498</v>
      </c>
      <c r="H872">
        <v>227632</v>
      </c>
      <c r="I872" t="s">
        <v>334</v>
      </c>
    </row>
    <row r="873" spans="1:9" x14ac:dyDescent="0.45">
      <c r="A873">
        <v>409</v>
      </c>
      <c r="B873">
        <v>3</v>
      </c>
      <c r="C873">
        <v>4.7560000000000002</v>
      </c>
      <c r="D873">
        <v>7.2080000000000002</v>
      </c>
      <c r="E873">
        <v>7.56</v>
      </c>
      <c r="F873">
        <v>243119</v>
      </c>
      <c r="G873">
        <v>63081</v>
      </c>
      <c r="H873">
        <v>257042</v>
      </c>
      <c r="I873" t="s">
        <v>334</v>
      </c>
    </row>
    <row r="874" spans="1:9" x14ac:dyDescent="0.45">
      <c r="A874">
        <v>409</v>
      </c>
      <c r="B874">
        <v>3</v>
      </c>
      <c r="C874">
        <v>4.7380000000000004</v>
      </c>
      <c r="D874">
        <v>7.2039999999999997</v>
      </c>
      <c r="E874">
        <v>7.5389999999999997</v>
      </c>
      <c r="F874">
        <v>310831</v>
      </c>
      <c r="G874">
        <v>80209</v>
      </c>
      <c r="H874">
        <v>323874</v>
      </c>
      <c r="I874" t="s">
        <v>334</v>
      </c>
    </row>
    <row r="875" spans="1:9" x14ac:dyDescent="0.45">
      <c r="A875">
        <v>410</v>
      </c>
      <c r="B875">
        <v>3</v>
      </c>
      <c r="C875">
        <v>4.8209999999999997</v>
      </c>
      <c r="D875">
        <v>7.2389999999999999</v>
      </c>
      <c r="E875">
        <v>7.6639999999999997</v>
      </c>
      <c r="F875">
        <v>120458</v>
      </c>
      <c r="G875">
        <v>48947</v>
      </c>
      <c r="H875">
        <v>95038</v>
      </c>
      <c r="I875" t="s">
        <v>334</v>
      </c>
    </row>
    <row r="876" spans="1:9" x14ac:dyDescent="0.45">
      <c r="A876">
        <v>410</v>
      </c>
      <c r="B876">
        <v>3</v>
      </c>
      <c r="C876">
        <v>4.806</v>
      </c>
      <c r="D876">
        <v>7.23</v>
      </c>
      <c r="E876">
        <v>7.641</v>
      </c>
      <c r="F876">
        <v>146052</v>
      </c>
      <c r="G876">
        <v>60447</v>
      </c>
      <c r="H876">
        <v>119275</v>
      </c>
      <c r="I876" t="s">
        <v>334</v>
      </c>
    </row>
    <row r="877" spans="1:9" x14ac:dyDescent="0.45">
      <c r="A877">
        <v>410</v>
      </c>
      <c r="B877">
        <v>3</v>
      </c>
      <c r="C877">
        <v>4.7679999999999998</v>
      </c>
      <c r="D877">
        <v>7.2110000000000003</v>
      </c>
      <c r="E877">
        <v>7.5970000000000004</v>
      </c>
      <c r="F877">
        <v>219788</v>
      </c>
      <c r="G877">
        <v>91418</v>
      </c>
      <c r="H877">
        <v>175833</v>
      </c>
      <c r="I877" t="s">
        <v>334</v>
      </c>
    </row>
    <row r="878" spans="1:9" x14ac:dyDescent="0.45">
      <c r="A878">
        <v>411</v>
      </c>
      <c r="B878">
        <v>3</v>
      </c>
      <c r="C878">
        <v>4.7480000000000002</v>
      </c>
      <c r="D878">
        <v>7.2039999999999997</v>
      </c>
      <c r="E878">
        <v>7.5650000000000004</v>
      </c>
      <c r="F878">
        <v>274263</v>
      </c>
      <c r="G878">
        <v>62351</v>
      </c>
      <c r="H878">
        <v>235235</v>
      </c>
      <c r="I878" t="s">
        <v>334</v>
      </c>
    </row>
    <row r="879" spans="1:9" x14ac:dyDescent="0.45">
      <c r="A879">
        <v>411</v>
      </c>
      <c r="B879">
        <v>3</v>
      </c>
      <c r="C879">
        <v>4.7309999999999999</v>
      </c>
      <c r="D879">
        <v>7.2240000000000002</v>
      </c>
      <c r="E879">
        <v>7.5579999999999998</v>
      </c>
      <c r="F879">
        <v>435619</v>
      </c>
      <c r="G879">
        <v>96003</v>
      </c>
      <c r="H879">
        <v>344811</v>
      </c>
      <c r="I879" t="s">
        <v>334</v>
      </c>
    </row>
    <row r="880" spans="1:9" x14ac:dyDescent="0.45">
      <c r="A880">
        <v>411</v>
      </c>
      <c r="B880">
        <v>3</v>
      </c>
      <c r="C880">
        <v>4.7370000000000001</v>
      </c>
      <c r="D880">
        <v>7.2130000000000001</v>
      </c>
      <c r="E880">
        <v>7.556</v>
      </c>
      <c r="F880">
        <v>365253</v>
      </c>
      <c r="G880">
        <v>81092</v>
      </c>
      <c r="H880">
        <v>303565</v>
      </c>
      <c r="I880" t="s">
        <v>334</v>
      </c>
    </row>
    <row r="881" spans="1:9" x14ac:dyDescent="0.45">
      <c r="A881">
        <v>412</v>
      </c>
      <c r="B881">
        <v>3</v>
      </c>
      <c r="C881">
        <v>4.6920000000000002</v>
      </c>
      <c r="D881">
        <v>7.2130000000000001</v>
      </c>
      <c r="E881">
        <v>7.5019999999999998</v>
      </c>
      <c r="F881">
        <v>640040</v>
      </c>
      <c r="G881">
        <v>99658</v>
      </c>
      <c r="H881">
        <v>556565</v>
      </c>
      <c r="I881" t="s">
        <v>334</v>
      </c>
    </row>
    <row r="882" spans="1:9" x14ac:dyDescent="0.45">
      <c r="A882">
        <v>412</v>
      </c>
      <c r="B882">
        <v>3</v>
      </c>
      <c r="C882">
        <v>4.6879999999999997</v>
      </c>
      <c r="D882">
        <v>7.2050000000000001</v>
      </c>
      <c r="E882">
        <v>7.4909999999999997</v>
      </c>
      <c r="F882">
        <v>616559</v>
      </c>
      <c r="G882">
        <v>99193</v>
      </c>
      <c r="H882">
        <v>568242</v>
      </c>
      <c r="I882" t="s">
        <v>334</v>
      </c>
    </row>
    <row r="883" spans="1:9" x14ac:dyDescent="0.45">
      <c r="A883">
        <v>412</v>
      </c>
      <c r="B883">
        <v>3</v>
      </c>
      <c r="C883">
        <v>4.6710000000000003</v>
      </c>
      <c r="D883">
        <v>7.1970000000000001</v>
      </c>
      <c r="E883">
        <v>7.4740000000000002</v>
      </c>
      <c r="F883">
        <v>709940</v>
      </c>
      <c r="G883">
        <v>112077</v>
      </c>
      <c r="H883">
        <v>629039</v>
      </c>
      <c r="I883" t="s">
        <v>334</v>
      </c>
    </row>
    <row r="884" spans="1:9" x14ac:dyDescent="0.45">
      <c r="A884">
        <v>413</v>
      </c>
      <c r="B884">
        <v>3</v>
      </c>
      <c r="C884">
        <v>4.7030000000000003</v>
      </c>
      <c r="D884">
        <v>7.1980000000000004</v>
      </c>
      <c r="E884">
        <v>7.51</v>
      </c>
      <c r="F884">
        <v>478196</v>
      </c>
      <c r="G884">
        <v>60895</v>
      </c>
      <c r="H884">
        <v>429520</v>
      </c>
      <c r="I884" t="s">
        <v>334</v>
      </c>
    </row>
    <row r="885" spans="1:9" x14ac:dyDescent="0.45">
      <c r="A885">
        <v>413</v>
      </c>
      <c r="B885">
        <v>3</v>
      </c>
      <c r="C885">
        <v>4.6900000000000004</v>
      </c>
      <c r="D885">
        <v>7.202</v>
      </c>
      <c r="E885">
        <v>7.5049999999999999</v>
      </c>
      <c r="F885">
        <v>588033</v>
      </c>
      <c r="G885">
        <v>71735</v>
      </c>
      <c r="H885">
        <v>477832</v>
      </c>
      <c r="I885" t="s">
        <v>334</v>
      </c>
    </row>
    <row r="886" spans="1:9" x14ac:dyDescent="0.45">
      <c r="A886">
        <v>413</v>
      </c>
      <c r="B886">
        <v>3</v>
      </c>
      <c r="C886">
        <v>4.681</v>
      </c>
      <c r="D886">
        <v>7.2160000000000002</v>
      </c>
      <c r="E886">
        <v>7.4939999999999998</v>
      </c>
      <c r="F886">
        <v>741364</v>
      </c>
      <c r="G886">
        <v>92583</v>
      </c>
      <c r="H886">
        <v>638442</v>
      </c>
      <c r="I886" t="s">
        <v>334</v>
      </c>
    </row>
    <row r="887" spans="1:9" x14ac:dyDescent="0.45">
      <c r="A887">
        <v>414</v>
      </c>
      <c r="B887">
        <v>3</v>
      </c>
      <c r="C887">
        <v>4.7610000000000001</v>
      </c>
      <c r="D887">
        <v>7.2009999999999996</v>
      </c>
      <c r="E887">
        <v>7.5629999999999997</v>
      </c>
      <c r="F887">
        <v>211625</v>
      </c>
      <c r="G887">
        <v>76343</v>
      </c>
      <c r="H887">
        <v>225708</v>
      </c>
      <c r="I887" t="s">
        <v>334</v>
      </c>
    </row>
    <row r="888" spans="1:9" x14ac:dyDescent="0.45">
      <c r="A888">
        <v>414</v>
      </c>
      <c r="B888">
        <v>3</v>
      </c>
      <c r="C888">
        <v>4.7510000000000003</v>
      </c>
      <c r="D888">
        <v>7.2110000000000003</v>
      </c>
      <c r="E888">
        <v>7.55</v>
      </c>
      <c r="F888">
        <v>280235</v>
      </c>
      <c r="G888">
        <v>102730</v>
      </c>
      <c r="H888">
        <v>309623</v>
      </c>
      <c r="I888" t="s">
        <v>334</v>
      </c>
    </row>
    <row r="889" spans="1:9" x14ac:dyDescent="0.45">
      <c r="A889">
        <v>414</v>
      </c>
      <c r="B889">
        <v>3</v>
      </c>
      <c r="C889">
        <v>4.7469999999999999</v>
      </c>
      <c r="D889">
        <v>7.2130000000000001</v>
      </c>
      <c r="E889">
        <v>7.5469999999999997</v>
      </c>
      <c r="F889">
        <v>301768</v>
      </c>
      <c r="G889">
        <v>110852</v>
      </c>
      <c r="H889">
        <v>325458</v>
      </c>
      <c r="I889" t="s">
        <v>334</v>
      </c>
    </row>
    <row r="890" spans="1:9" x14ac:dyDescent="0.45">
      <c r="A890">
        <v>415</v>
      </c>
      <c r="B890">
        <v>3</v>
      </c>
      <c r="C890">
        <v>4.7949999999999999</v>
      </c>
      <c r="D890">
        <v>7.2249999999999996</v>
      </c>
      <c r="E890">
        <v>7.6539999999999999</v>
      </c>
      <c r="F890">
        <v>167855</v>
      </c>
      <c r="G890">
        <v>62391</v>
      </c>
      <c r="H890">
        <v>90267</v>
      </c>
      <c r="I890" t="s">
        <v>334</v>
      </c>
    </row>
    <row r="891" spans="1:9" x14ac:dyDescent="0.45">
      <c r="A891">
        <v>415</v>
      </c>
      <c r="B891">
        <v>3</v>
      </c>
      <c r="C891">
        <v>4.7759999999999998</v>
      </c>
      <c r="D891">
        <v>7.2380000000000004</v>
      </c>
      <c r="E891">
        <v>7.6449999999999996</v>
      </c>
      <c r="F891">
        <v>262343</v>
      </c>
      <c r="G891">
        <v>99137</v>
      </c>
      <c r="H891">
        <v>137495</v>
      </c>
      <c r="I891" t="s">
        <v>334</v>
      </c>
    </row>
    <row r="892" spans="1:9" x14ac:dyDescent="0.45">
      <c r="A892">
        <v>415</v>
      </c>
      <c r="B892">
        <v>3</v>
      </c>
      <c r="C892">
        <v>4.7830000000000004</v>
      </c>
      <c r="D892">
        <v>7.2220000000000004</v>
      </c>
      <c r="E892">
        <v>7.6440000000000001</v>
      </c>
      <c r="F892">
        <v>191885</v>
      </c>
      <c r="G892">
        <v>72228</v>
      </c>
      <c r="H892">
        <v>101672</v>
      </c>
      <c r="I892" t="s">
        <v>334</v>
      </c>
    </row>
    <row r="893" spans="1:9" x14ac:dyDescent="0.45">
      <c r="A893">
        <v>415</v>
      </c>
      <c r="B893">
        <v>3</v>
      </c>
      <c r="C893">
        <v>4.7510000000000003</v>
      </c>
      <c r="D893">
        <v>7.21</v>
      </c>
      <c r="E893">
        <v>7.609</v>
      </c>
      <c r="F893">
        <v>275656</v>
      </c>
      <c r="G893">
        <v>103854</v>
      </c>
      <c r="H893">
        <v>147628</v>
      </c>
      <c r="I893" t="s">
        <v>334</v>
      </c>
    </row>
    <row r="894" spans="1:9" x14ac:dyDescent="0.45">
      <c r="A894">
        <v>416</v>
      </c>
      <c r="B894">
        <v>3</v>
      </c>
      <c r="C894">
        <v>4.78</v>
      </c>
      <c r="D894">
        <v>7.2050000000000001</v>
      </c>
      <c r="E894">
        <v>7.6260000000000003</v>
      </c>
      <c r="F894">
        <v>156106</v>
      </c>
      <c r="G894">
        <v>67174</v>
      </c>
      <c r="H894">
        <v>97758</v>
      </c>
      <c r="I894" t="s">
        <v>334</v>
      </c>
    </row>
    <row r="895" spans="1:9" x14ac:dyDescent="0.45">
      <c r="A895">
        <v>416</v>
      </c>
      <c r="B895">
        <v>3</v>
      </c>
      <c r="C895">
        <v>4.758</v>
      </c>
      <c r="D895">
        <v>7.2140000000000004</v>
      </c>
      <c r="E895">
        <v>7.6079999999999997</v>
      </c>
      <c r="F895">
        <v>263798</v>
      </c>
      <c r="G895">
        <v>112058</v>
      </c>
      <c r="H895">
        <v>158954</v>
      </c>
      <c r="I895" t="s">
        <v>334</v>
      </c>
    </row>
    <row r="896" spans="1:9" x14ac:dyDescent="0.45">
      <c r="A896">
        <v>416</v>
      </c>
      <c r="B896">
        <v>3</v>
      </c>
      <c r="C896">
        <v>4.7569999999999997</v>
      </c>
      <c r="D896">
        <v>7.2050000000000001</v>
      </c>
      <c r="E896">
        <v>7.6040000000000001</v>
      </c>
      <c r="F896">
        <v>235747</v>
      </c>
      <c r="G896">
        <v>100176</v>
      </c>
      <c r="H896">
        <v>142628</v>
      </c>
      <c r="I896" t="s">
        <v>334</v>
      </c>
    </row>
    <row r="897" spans="1:9" x14ac:dyDescent="0.45">
      <c r="A897">
        <v>417</v>
      </c>
      <c r="B897">
        <v>3</v>
      </c>
      <c r="C897">
        <v>4.7750000000000004</v>
      </c>
      <c r="D897">
        <v>7.2370000000000001</v>
      </c>
      <c r="E897">
        <v>7.6369999999999996</v>
      </c>
      <c r="F897">
        <v>257549</v>
      </c>
      <c r="G897">
        <v>97212</v>
      </c>
      <c r="H897">
        <v>147939</v>
      </c>
      <c r="I897" t="s">
        <v>334</v>
      </c>
    </row>
    <row r="898" spans="1:9" x14ac:dyDescent="0.45">
      <c r="A898">
        <v>417</v>
      </c>
      <c r="B898">
        <v>3</v>
      </c>
      <c r="C898">
        <v>4.7619999999999996</v>
      </c>
      <c r="D898">
        <v>7.2089999999999996</v>
      </c>
      <c r="E898">
        <v>7.609</v>
      </c>
      <c r="F898">
        <v>235690</v>
      </c>
      <c r="G898">
        <v>89837</v>
      </c>
      <c r="H898">
        <v>141529</v>
      </c>
      <c r="I898" t="s">
        <v>334</v>
      </c>
    </row>
    <row r="899" spans="1:9" x14ac:dyDescent="0.45">
      <c r="A899">
        <v>417</v>
      </c>
      <c r="B899">
        <v>3</v>
      </c>
      <c r="C899">
        <v>4.758</v>
      </c>
      <c r="D899">
        <v>7.2119999999999997</v>
      </c>
      <c r="E899">
        <v>7.6050000000000004</v>
      </c>
      <c r="F899">
        <v>258827</v>
      </c>
      <c r="G899">
        <v>96780</v>
      </c>
      <c r="H899">
        <v>156640</v>
      </c>
      <c r="I899" t="s">
        <v>334</v>
      </c>
    </row>
    <row r="900" spans="1:9" x14ac:dyDescent="0.45">
      <c r="A900">
        <v>418</v>
      </c>
      <c r="B900">
        <v>3</v>
      </c>
      <c r="C900">
        <v>4.7850000000000001</v>
      </c>
      <c r="D900">
        <v>7.2110000000000003</v>
      </c>
      <c r="E900">
        <v>7.63</v>
      </c>
      <c r="F900">
        <v>165947</v>
      </c>
      <c r="G900">
        <v>72042</v>
      </c>
      <c r="H900">
        <v>101554</v>
      </c>
      <c r="I900" t="s">
        <v>334</v>
      </c>
    </row>
    <row r="901" spans="1:9" x14ac:dyDescent="0.45">
      <c r="A901">
        <v>418</v>
      </c>
      <c r="B901">
        <v>3</v>
      </c>
      <c r="C901">
        <v>4.7729999999999997</v>
      </c>
      <c r="D901">
        <v>7.218</v>
      </c>
      <c r="E901">
        <v>7.6210000000000004</v>
      </c>
      <c r="F901">
        <v>219639</v>
      </c>
      <c r="G901">
        <v>95438</v>
      </c>
      <c r="H901">
        <v>135801</v>
      </c>
      <c r="I901" t="s">
        <v>334</v>
      </c>
    </row>
    <row r="902" spans="1:9" x14ac:dyDescent="0.45">
      <c r="A902">
        <v>418</v>
      </c>
      <c r="B902">
        <v>3</v>
      </c>
      <c r="C902">
        <v>4.7670000000000003</v>
      </c>
      <c r="D902">
        <v>7.2039999999999997</v>
      </c>
      <c r="E902">
        <v>7.61</v>
      </c>
      <c r="F902">
        <v>203255</v>
      </c>
      <c r="G902">
        <v>87658</v>
      </c>
      <c r="H902">
        <v>129608</v>
      </c>
      <c r="I902" t="s">
        <v>334</v>
      </c>
    </row>
    <row r="903" spans="1:9" x14ac:dyDescent="0.45">
      <c r="A903">
        <v>419</v>
      </c>
      <c r="B903">
        <v>3</v>
      </c>
      <c r="C903">
        <v>4.7569999999999997</v>
      </c>
      <c r="D903">
        <v>7.2160000000000002</v>
      </c>
      <c r="E903">
        <v>7.6020000000000003</v>
      </c>
      <c r="F903">
        <v>273578</v>
      </c>
      <c r="G903">
        <v>97385</v>
      </c>
      <c r="H903">
        <v>174060</v>
      </c>
      <c r="I903" t="s">
        <v>334</v>
      </c>
    </row>
    <row r="904" spans="1:9" x14ac:dyDescent="0.45">
      <c r="A904">
        <v>419</v>
      </c>
      <c r="B904">
        <v>3</v>
      </c>
      <c r="C904">
        <v>4.2590000000000003</v>
      </c>
      <c r="D904">
        <v>7.2069999999999999</v>
      </c>
      <c r="E904">
        <v>7.5979999999999999</v>
      </c>
      <c r="F904">
        <v>245432</v>
      </c>
      <c r="G904">
        <v>87308</v>
      </c>
      <c r="H904">
        <v>157664</v>
      </c>
      <c r="I904" t="s">
        <v>334</v>
      </c>
    </row>
    <row r="905" spans="1:9" x14ac:dyDescent="0.45">
      <c r="A905">
        <v>419</v>
      </c>
      <c r="B905">
        <v>3</v>
      </c>
      <c r="C905">
        <v>4.742</v>
      </c>
      <c r="D905">
        <v>7.2050000000000001</v>
      </c>
      <c r="E905">
        <v>7.585</v>
      </c>
      <c r="F905">
        <v>293763</v>
      </c>
      <c r="G905">
        <v>104959</v>
      </c>
      <c r="H905">
        <v>189662</v>
      </c>
      <c r="I905" t="s">
        <v>334</v>
      </c>
    </row>
    <row r="906" spans="1:9" x14ac:dyDescent="0.45">
      <c r="A906">
        <v>420</v>
      </c>
      <c r="B906">
        <v>3</v>
      </c>
      <c r="C906">
        <v>4.7869999999999999</v>
      </c>
      <c r="D906">
        <v>7.2050000000000001</v>
      </c>
      <c r="E906">
        <v>7.65</v>
      </c>
      <c r="F906">
        <v>134651</v>
      </c>
      <c r="G906">
        <v>48425</v>
      </c>
      <c r="H906">
        <v>65771</v>
      </c>
      <c r="I906" t="s">
        <v>334</v>
      </c>
    </row>
    <row r="907" spans="1:9" x14ac:dyDescent="0.45">
      <c r="A907">
        <v>420</v>
      </c>
      <c r="B907">
        <v>3</v>
      </c>
      <c r="C907">
        <v>4.7779999999999996</v>
      </c>
      <c r="D907">
        <v>7.2249999999999996</v>
      </c>
      <c r="E907">
        <v>7.6379999999999999</v>
      </c>
      <c r="F907">
        <v>220060</v>
      </c>
      <c r="G907">
        <v>83058</v>
      </c>
      <c r="H907">
        <v>118297</v>
      </c>
      <c r="I907" t="s">
        <v>334</v>
      </c>
    </row>
    <row r="908" spans="1:9" x14ac:dyDescent="0.45">
      <c r="A908">
        <v>420</v>
      </c>
      <c r="B908">
        <v>3</v>
      </c>
      <c r="C908">
        <v>4.7750000000000004</v>
      </c>
      <c r="D908">
        <v>7.2119999999999997</v>
      </c>
      <c r="E908">
        <v>7.6360000000000001</v>
      </c>
      <c r="F908">
        <v>201052</v>
      </c>
      <c r="G908">
        <v>75858</v>
      </c>
      <c r="H908">
        <v>95480</v>
      </c>
      <c r="I908" t="s">
        <v>334</v>
      </c>
    </row>
    <row r="909" spans="1:9" x14ac:dyDescent="0.45">
      <c r="A909">
        <v>420</v>
      </c>
      <c r="B909">
        <v>3</v>
      </c>
      <c r="C909">
        <v>4.7640000000000002</v>
      </c>
      <c r="D909">
        <v>7.2270000000000003</v>
      </c>
      <c r="E909">
        <v>7.6269999999999998</v>
      </c>
      <c r="F909">
        <v>288162</v>
      </c>
      <c r="G909">
        <v>110873</v>
      </c>
      <c r="H909">
        <v>150664</v>
      </c>
      <c r="I909" t="s">
        <v>334</v>
      </c>
    </row>
    <row r="910" spans="1:9" x14ac:dyDescent="0.45">
      <c r="A910">
        <v>421</v>
      </c>
      <c r="B910">
        <v>3</v>
      </c>
      <c r="C910">
        <v>4.8029999999999999</v>
      </c>
      <c r="D910">
        <v>7.2389999999999999</v>
      </c>
      <c r="E910">
        <v>7.6710000000000003</v>
      </c>
      <c r="F910">
        <v>166357</v>
      </c>
      <c r="G910">
        <v>66418</v>
      </c>
      <c r="H910">
        <v>85725</v>
      </c>
      <c r="I910" t="s">
        <v>334</v>
      </c>
    </row>
    <row r="911" spans="1:9" x14ac:dyDescent="0.45">
      <c r="A911">
        <v>421</v>
      </c>
      <c r="B911">
        <v>3</v>
      </c>
      <c r="C911">
        <v>4.7809999999999997</v>
      </c>
      <c r="D911">
        <v>7.2149999999999999</v>
      </c>
      <c r="E911">
        <v>7.6420000000000003</v>
      </c>
      <c r="F911">
        <v>186447</v>
      </c>
      <c r="G911">
        <v>76078</v>
      </c>
      <c r="H911">
        <v>90498</v>
      </c>
      <c r="I911" t="s">
        <v>334</v>
      </c>
    </row>
    <row r="912" spans="1:9" x14ac:dyDescent="0.45">
      <c r="A912">
        <v>421</v>
      </c>
      <c r="B912">
        <v>3</v>
      </c>
      <c r="C912">
        <v>4.7640000000000002</v>
      </c>
      <c r="D912">
        <v>7.2069999999999999</v>
      </c>
      <c r="E912">
        <v>7.62</v>
      </c>
      <c r="F912">
        <v>229669</v>
      </c>
      <c r="G912">
        <v>93606</v>
      </c>
      <c r="H912">
        <v>116385</v>
      </c>
      <c r="I912" t="s">
        <v>334</v>
      </c>
    </row>
    <row r="913" spans="1:9" x14ac:dyDescent="0.45">
      <c r="A913">
        <v>422</v>
      </c>
      <c r="B913">
        <v>3</v>
      </c>
      <c r="C913">
        <v>4.7949999999999999</v>
      </c>
      <c r="D913">
        <v>7.2309999999999999</v>
      </c>
      <c r="E913">
        <v>7.6550000000000002</v>
      </c>
      <c r="F913">
        <v>177369</v>
      </c>
      <c r="G913">
        <v>64128</v>
      </c>
      <c r="H913">
        <v>95368</v>
      </c>
      <c r="I913" t="s">
        <v>334</v>
      </c>
    </row>
    <row r="914" spans="1:9" x14ac:dyDescent="0.45">
      <c r="A914">
        <v>422</v>
      </c>
      <c r="B914">
        <v>3</v>
      </c>
      <c r="C914">
        <v>4.774</v>
      </c>
      <c r="D914">
        <v>7.2329999999999997</v>
      </c>
      <c r="E914">
        <v>7.6369999999999996</v>
      </c>
      <c r="F914">
        <v>248272</v>
      </c>
      <c r="G914">
        <v>92233</v>
      </c>
      <c r="H914">
        <v>135739</v>
      </c>
      <c r="I914" t="s">
        <v>334</v>
      </c>
    </row>
    <row r="915" spans="1:9" x14ac:dyDescent="0.45">
      <c r="A915">
        <v>422</v>
      </c>
      <c r="B915">
        <v>3</v>
      </c>
      <c r="C915">
        <v>4.7679999999999998</v>
      </c>
      <c r="D915">
        <v>7.2240000000000002</v>
      </c>
      <c r="E915">
        <v>7.6260000000000003</v>
      </c>
      <c r="F915">
        <v>255663</v>
      </c>
      <c r="G915">
        <v>95622</v>
      </c>
      <c r="H915">
        <v>140252</v>
      </c>
      <c r="I915" t="s">
        <v>334</v>
      </c>
    </row>
    <row r="916" spans="1:9" x14ac:dyDescent="0.45">
      <c r="A916">
        <v>423</v>
      </c>
      <c r="B916">
        <v>3</v>
      </c>
      <c r="C916">
        <v>4.8120000000000003</v>
      </c>
      <c r="D916">
        <v>7.2450000000000001</v>
      </c>
      <c r="E916">
        <v>7.6859999999999999</v>
      </c>
      <c r="F916">
        <v>160645</v>
      </c>
      <c r="G916">
        <v>92275</v>
      </c>
      <c r="H916">
        <v>78251</v>
      </c>
      <c r="I916" t="s">
        <v>334</v>
      </c>
    </row>
    <row r="917" spans="1:9" x14ac:dyDescent="0.45">
      <c r="A917">
        <v>423</v>
      </c>
      <c r="B917">
        <v>3</v>
      </c>
      <c r="C917">
        <v>4.8129999999999997</v>
      </c>
      <c r="D917">
        <v>7.2279999999999998</v>
      </c>
      <c r="E917">
        <v>7.6820000000000004</v>
      </c>
      <c r="F917">
        <v>116278</v>
      </c>
      <c r="G917">
        <v>64126</v>
      </c>
      <c r="H917">
        <v>57433</v>
      </c>
      <c r="I917" t="s">
        <v>334</v>
      </c>
    </row>
    <row r="918" spans="1:9" x14ac:dyDescent="0.45">
      <c r="A918">
        <v>423</v>
      </c>
      <c r="B918">
        <v>3</v>
      </c>
      <c r="C918">
        <v>4.8170000000000002</v>
      </c>
      <c r="D918">
        <v>7.2359999999999998</v>
      </c>
      <c r="E918">
        <v>7.68</v>
      </c>
      <c r="F918">
        <v>138181</v>
      </c>
      <c r="G918">
        <v>80171</v>
      </c>
      <c r="H918">
        <v>68514</v>
      </c>
      <c r="I918" t="s">
        <v>334</v>
      </c>
    </row>
    <row r="919" spans="1:9" x14ac:dyDescent="0.45">
      <c r="A919">
        <v>424</v>
      </c>
      <c r="B919">
        <v>3</v>
      </c>
      <c r="C919">
        <v>4.7679999999999998</v>
      </c>
      <c r="D919">
        <v>7.2130000000000001</v>
      </c>
      <c r="E919">
        <v>7.6210000000000004</v>
      </c>
      <c r="F919">
        <v>223958</v>
      </c>
      <c r="G919">
        <v>74430</v>
      </c>
      <c r="H919">
        <v>132864</v>
      </c>
      <c r="I919" t="s">
        <v>334</v>
      </c>
    </row>
    <row r="920" spans="1:9" x14ac:dyDescent="0.45">
      <c r="A920">
        <v>424</v>
      </c>
      <c r="B920">
        <v>3</v>
      </c>
      <c r="C920">
        <v>4.7590000000000003</v>
      </c>
      <c r="D920">
        <v>7.23</v>
      </c>
      <c r="E920">
        <v>7.6189999999999998</v>
      </c>
      <c r="F920">
        <v>306916</v>
      </c>
      <c r="G920">
        <v>104017</v>
      </c>
      <c r="H920">
        <v>184599</v>
      </c>
      <c r="I920" t="s">
        <v>334</v>
      </c>
    </row>
    <row r="921" spans="1:9" x14ac:dyDescent="0.45">
      <c r="A921">
        <v>424</v>
      </c>
      <c r="B921">
        <v>3</v>
      </c>
      <c r="C921">
        <v>4.7489999999999997</v>
      </c>
      <c r="D921">
        <v>7.2060000000000004</v>
      </c>
      <c r="E921">
        <v>7.5979999999999999</v>
      </c>
      <c r="F921">
        <v>264370</v>
      </c>
      <c r="G921">
        <v>86816</v>
      </c>
      <c r="H921">
        <v>160057</v>
      </c>
      <c r="I921" t="s">
        <v>334</v>
      </c>
    </row>
    <row r="922" spans="1:9" x14ac:dyDescent="0.45">
      <c r="A922">
        <v>425</v>
      </c>
      <c r="B922">
        <v>3</v>
      </c>
      <c r="C922">
        <v>4.7709999999999999</v>
      </c>
      <c r="D922">
        <v>7.2249999999999996</v>
      </c>
      <c r="E922">
        <v>7.6260000000000003</v>
      </c>
      <c r="F922">
        <v>239995</v>
      </c>
      <c r="G922">
        <v>89473</v>
      </c>
      <c r="H922">
        <v>144590</v>
      </c>
      <c r="I922" t="s">
        <v>334</v>
      </c>
    </row>
    <row r="923" spans="1:9" x14ac:dyDescent="0.45">
      <c r="A923">
        <v>425</v>
      </c>
      <c r="B923">
        <v>3</v>
      </c>
      <c r="C923">
        <v>4.758</v>
      </c>
      <c r="D923">
        <v>7.226</v>
      </c>
      <c r="E923">
        <v>7.6109999999999998</v>
      </c>
      <c r="F923">
        <v>297357</v>
      </c>
      <c r="G923">
        <v>107252</v>
      </c>
      <c r="H923">
        <v>182481</v>
      </c>
      <c r="I923" t="s">
        <v>334</v>
      </c>
    </row>
    <row r="924" spans="1:9" x14ac:dyDescent="0.45">
      <c r="A924">
        <v>425</v>
      </c>
      <c r="B924">
        <v>3</v>
      </c>
      <c r="C924">
        <v>4.742</v>
      </c>
      <c r="D924">
        <v>7.2050000000000001</v>
      </c>
      <c r="E924">
        <v>7.59</v>
      </c>
      <c r="F924">
        <v>300744</v>
      </c>
      <c r="G924">
        <v>114847</v>
      </c>
      <c r="H924">
        <v>180903</v>
      </c>
      <c r="I924" t="s">
        <v>334</v>
      </c>
    </row>
    <row r="925" spans="1:9" x14ac:dyDescent="0.45">
      <c r="A925">
        <v>426</v>
      </c>
      <c r="B925">
        <v>3</v>
      </c>
      <c r="C925">
        <v>4.7809999999999997</v>
      </c>
      <c r="D925">
        <v>7.234</v>
      </c>
      <c r="E925">
        <v>7.6379999999999999</v>
      </c>
      <c r="F925">
        <v>235700</v>
      </c>
      <c r="G925">
        <v>97795</v>
      </c>
      <c r="H925">
        <v>140010</v>
      </c>
      <c r="I925" t="s">
        <v>334</v>
      </c>
    </row>
    <row r="926" spans="1:9" x14ac:dyDescent="0.45">
      <c r="A926">
        <v>426</v>
      </c>
      <c r="B926">
        <v>3</v>
      </c>
      <c r="C926">
        <v>4.7690000000000001</v>
      </c>
      <c r="D926">
        <v>7.2030000000000003</v>
      </c>
      <c r="E926">
        <v>7.6159999999999997</v>
      </c>
      <c r="F926">
        <v>200391</v>
      </c>
      <c r="G926">
        <v>80678</v>
      </c>
      <c r="H926">
        <v>116785</v>
      </c>
      <c r="I926" t="s">
        <v>334</v>
      </c>
    </row>
    <row r="927" spans="1:9" x14ac:dyDescent="0.45">
      <c r="A927">
        <v>426</v>
      </c>
      <c r="B927">
        <v>3</v>
      </c>
      <c r="C927">
        <v>4.7629999999999999</v>
      </c>
      <c r="D927">
        <v>7.2039999999999997</v>
      </c>
      <c r="E927">
        <v>7.6109999999999998</v>
      </c>
      <c r="F927">
        <v>217144</v>
      </c>
      <c r="G927">
        <v>87774</v>
      </c>
      <c r="H927">
        <v>130930</v>
      </c>
      <c r="I927" t="s">
        <v>334</v>
      </c>
    </row>
    <row r="928" spans="1:9" x14ac:dyDescent="0.45">
      <c r="A928">
        <v>427</v>
      </c>
      <c r="B928">
        <v>3</v>
      </c>
      <c r="C928">
        <v>4.7809999999999997</v>
      </c>
      <c r="D928">
        <v>7.2149999999999999</v>
      </c>
      <c r="E928">
        <v>7.6379999999999999</v>
      </c>
      <c r="F928">
        <v>177757</v>
      </c>
      <c r="G928">
        <v>91935</v>
      </c>
      <c r="H928">
        <v>96982</v>
      </c>
      <c r="I928" t="s">
        <v>334</v>
      </c>
    </row>
    <row r="929" spans="1:9" x14ac:dyDescent="0.45">
      <c r="A929">
        <v>427</v>
      </c>
      <c r="B929">
        <v>3</v>
      </c>
      <c r="C929">
        <v>4.774</v>
      </c>
      <c r="D929">
        <v>7.2030000000000003</v>
      </c>
      <c r="E929">
        <v>7.625</v>
      </c>
      <c r="F929">
        <v>176855</v>
      </c>
      <c r="G929">
        <v>94612</v>
      </c>
      <c r="H929">
        <v>97193</v>
      </c>
      <c r="I929" t="s">
        <v>334</v>
      </c>
    </row>
    <row r="930" spans="1:9" x14ac:dyDescent="0.45">
      <c r="A930">
        <v>427</v>
      </c>
      <c r="B930">
        <v>3</v>
      </c>
      <c r="C930">
        <v>4.7709999999999999</v>
      </c>
      <c r="D930">
        <v>7.4770000000000003</v>
      </c>
      <c r="E930">
        <v>7.62</v>
      </c>
      <c r="F930">
        <v>175047</v>
      </c>
      <c r="G930">
        <v>89419</v>
      </c>
      <c r="H930">
        <v>97764</v>
      </c>
      <c r="I930" t="s">
        <v>334</v>
      </c>
    </row>
    <row r="931" spans="1:9" x14ac:dyDescent="0.45">
      <c r="A931">
        <v>428</v>
      </c>
      <c r="B931">
        <v>3</v>
      </c>
      <c r="C931">
        <v>4.7619999999999996</v>
      </c>
      <c r="D931">
        <v>7.1989999999999998</v>
      </c>
      <c r="E931">
        <v>7.6050000000000004</v>
      </c>
      <c r="F931">
        <v>209566</v>
      </c>
      <c r="G931">
        <v>80468</v>
      </c>
      <c r="H931">
        <v>126382</v>
      </c>
      <c r="I931" t="s">
        <v>334</v>
      </c>
    </row>
    <row r="932" spans="1:9" x14ac:dyDescent="0.45">
      <c r="A932">
        <v>428</v>
      </c>
      <c r="B932">
        <v>3</v>
      </c>
      <c r="C932">
        <v>4.7460000000000004</v>
      </c>
      <c r="D932">
        <v>7.1950000000000003</v>
      </c>
      <c r="E932">
        <v>7.5919999999999996</v>
      </c>
      <c r="F932">
        <v>250450</v>
      </c>
      <c r="G932">
        <v>100757</v>
      </c>
      <c r="H932">
        <v>148885</v>
      </c>
      <c r="I932" t="s">
        <v>334</v>
      </c>
    </row>
    <row r="933" spans="1:9" x14ac:dyDescent="0.45">
      <c r="A933">
        <v>428</v>
      </c>
      <c r="B933">
        <v>3</v>
      </c>
      <c r="C933">
        <v>4.7450000000000001</v>
      </c>
      <c r="D933">
        <v>7.1929999999999996</v>
      </c>
      <c r="E933">
        <v>7.585</v>
      </c>
      <c r="F933">
        <v>265349</v>
      </c>
      <c r="G933">
        <v>106307</v>
      </c>
      <c r="H933">
        <v>158184</v>
      </c>
      <c r="I933" t="s">
        <v>334</v>
      </c>
    </row>
    <row r="934" spans="1:9" x14ac:dyDescent="0.45">
      <c r="A934">
        <v>429</v>
      </c>
      <c r="B934">
        <v>3</v>
      </c>
      <c r="C934">
        <v>4.7720000000000002</v>
      </c>
      <c r="D934">
        <v>7.2240000000000002</v>
      </c>
      <c r="E934">
        <v>7.6260000000000003</v>
      </c>
      <c r="F934">
        <v>239692</v>
      </c>
      <c r="G934">
        <v>104333</v>
      </c>
      <c r="H934">
        <v>149347</v>
      </c>
      <c r="I934" t="s">
        <v>334</v>
      </c>
    </row>
    <row r="935" spans="1:9" x14ac:dyDescent="0.45">
      <c r="A935">
        <v>429</v>
      </c>
      <c r="B935">
        <v>3</v>
      </c>
      <c r="C935">
        <v>4.758</v>
      </c>
      <c r="D935">
        <v>7.1980000000000004</v>
      </c>
      <c r="E935">
        <v>7.6020000000000003</v>
      </c>
      <c r="F935">
        <v>208749</v>
      </c>
      <c r="G935">
        <v>86906</v>
      </c>
      <c r="H935">
        <v>131252</v>
      </c>
      <c r="I935" t="s">
        <v>334</v>
      </c>
    </row>
    <row r="936" spans="1:9" x14ac:dyDescent="0.45">
      <c r="A936">
        <v>429</v>
      </c>
      <c r="B936">
        <v>3</v>
      </c>
      <c r="C936">
        <v>4.7519999999999998</v>
      </c>
      <c r="D936">
        <v>7.2009999999999996</v>
      </c>
      <c r="E936">
        <v>7.5970000000000004</v>
      </c>
      <c r="F936">
        <v>246515</v>
      </c>
      <c r="G936">
        <v>104753</v>
      </c>
      <c r="H936">
        <v>154592</v>
      </c>
      <c r="I936" t="s">
        <v>334</v>
      </c>
    </row>
    <row r="937" spans="1:9" x14ac:dyDescent="0.45">
      <c r="A937">
        <v>430</v>
      </c>
      <c r="B937">
        <v>3</v>
      </c>
      <c r="C937">
        <v>4.7530000000000001</v>
      </c>
      <c r="D937">
        <v>7.2050000000000001</v>
      </c>
      <c r="E937">
        <v>7.5970000000000004</v>
      </c>
      <c r="F937">
        <v>249979</v>
      </c>
      <c r="G937">
        <v>86568</v>
      </c>
      <c r="H937">
        <v>157298</v>
      </c>
      <c r="I937" t="s">
        <v>334</v>
      </c>
    </row>
    <row r="938" spans="1:9" x14ac:dyDescent="0.45">
      <c r="A938">
        <v>430</v>
      </c>
      <c r="B938">
        <v>3</v>
      </c>
      <c r="C938">
        <v>4.7510000000000003</v>
      </c>
      <c r="D938">
        <v>7.202</v>
      </c>
      <c r="E938">
        <v>7.5949999999999998</v>
      </c>
      <c r="F938">
        <v>249322</v>
      </c>
      <c r="G938">
        <v>85962</v>
      </c>
      <c r="H938">
        <v>157548</v>
      </c>
      <c r="I938" t="s">
        <v>334</v>
      </c>
    </row>
    <row r="939" spans="1:9" x14ac:dyDescent="0.45">
      <c r="A939">
        <v>430</v>
      </c>
      <c r="B939">
        <v>3</v>
      </c>
      <c r="C939">
        <v>4.742</v>
      </c>
      <c r="D939">
        <v>7.2039999999999997</v>
      </c>
      <c r="E939">
        <v>7.5860000000000003</v>
      </c>
      <c r="F939">
        <v>304894</v>
      </c>
      <c r="G939">
        <v>110354</v>
      </c>
      <c r="H939">
        <v>189711</v>
      </c>
      <c r="I939" t="s">
        <v>334</v>
      </c>
    </row>
    <row r="940" spans="1:9" x14ac:dyDescent="0.45">
      <c r="A940">
        <v>431</v>
      </c>
      <c r="B940">
        <v>3</v>
      </c>
      <c r="C940">
        <v>4.7809999999999997</v>
      </c>
      <c r="D940">
        <v>7.2089999999999996</v>
      </c>
      <c r="E940">
        <v>7.63</v>
      </c>
      <c r="F940">
        <v>179826</v>
      </c>
      <c r="G940">
        <v>72630</v>
      </c>
      <c r="H940">
        <v>99955</v>
      </c>
      <c r="I940" t="s">
        <v>334</v>
      </c>
    </row>
    <row r="941" spans="1:9" x14ac:dyDescent="0.45">
      <c r="A941">
        <v>431</v>
      </c>
      <c r="B941">
        <v>3</v>
      </c>
      <c r="C941">
        <v>4.774</v>
      </c>
      <c r="D941">
        <v>7.2119999999999997</v>
      </c>
      <c r="E941">
        <v>7.6210000000000004</v>
      </c>
      <c r="F941">
        <v>209165</v>
      </c>
      <c r="G941">
        <v>81873</v>
      </c>
      <c r="H941">
        <v>119076</v>
      </c>
      <c r="I941" t="s">
        <v>334</v>
      </c>
    </row>
    <row r="942" spans="1:9" x14ac:dyDescent="0.45">
      <c r="A942">
        <v>431</v>
      </c>
      <c r="B942">
        <v>3</v>
      </c>
      <c r="C942">
        <v>4.7670000000000003</v>
      </c>
      <c r="D942">
        <v>7.2009999999999996</v>
      </c>
      <c r="E942">
        <v>7.617</v>
      </c>
      <c r="F942">
        <v>195827</v>
      </c>
      <c r="G942">
        <v>77975</v>
      </c>
      <c r="H942">
        <v>108890</v>
      </c>
      <c r="I942" t="s">
        <v>334</v>
      </c>
    </row>
    <row r="943" spans="1:9" x14ac:dyDescent="0.45">
      <c r="A943">
        <v>432</v>
      </c>
      <c r="B943">
        <v>3</v>
      </c>
      <c r="C943">
        <v>4.7709999999999999</v>
      </c>
      <c r="D943">
        <v>7.2080000000000002</v>
      </c>
      <c r="E943">
        <v>7.6139999999999999</v>
      </c>
      <c r="F943">
        <v>210709</v>
      </c>
      <c r="G943">
        <v>87674</v>
      </c>
      <c r="H943">
        <v>127354</v>
      </c>
      <c r="I943" t="s">
        <v>334</v>
      </c>
    </row>
    <row r="944" spans="1:9" x14ac:dyDescent="0.45">
      <c r="A944">
        <v>432</v>
      </c>
      <c r="B944">
        <v>3</v>
      </c>
      <c r="C944">
        <v>4.7610000000000001</v>
      </c>
      <c r="D944">
        <v>7.1989999999999998</v>
      </c>
      <c r="E944">
        <v>7.6059999999999999</v>
      </c>
      <c r="F944">
        <v>208465</v>
      </c>
      <c r="G944">
        <v>83098</v>
      </c>
      <c r="H944">
        <v>125083</v>
      </c>
      <c r="I944" t="s">
        <v>334</v>
      </c>
    </row>
    <row r="945" spans="1:9" x14ac:dyDescent="0.45">
      <c r="A945">
        <v>432</v>
      </c>
      <c r="B945">
        <v>3</v>
      </c>
      <c r="C945">
        <v>4.7569999999999997</v>
      </c>
      <c r="D945">
        <v>7.1950000000000003</v>
      </c>
      <c r="E945">
        <v>7.6050000000000004</v>
      </c>
      <c r="F945">
        <v>203983</v>
      </c>
      <c r="G945">
        <v>79849</v>
      </c>
      <c r="H945">
        <v>119449</v>
      </c>
      <c r="I945" t="s">
        <v>334</v>
      </c>
    </row>
    <row r="946" spans="1:9" x14ac:dyDescent="0.45">
      <c r="A946">
        <v>433</v>
      </c>
      <c r="B946">
        <v>3</v>
      </c>
      <c r="C946">
        <v>4.7489999999999997</v>
      </c>
      <c r="D946">
        <v>7.1980000000000004</v>
      </c>
      <c r="E946">
        <v>7.59</v>
      </c>
      <c r="F946">
        <v>248470</v>
      </c>
      <c r="G946">
        <v>85554</v>
      </c>
      <c r="H946">
        <v>155322</v>
      </c>
      <c r="I946" t="s">
        <v>334</v>
      </c>
    </row>
    <row r="947" spans="1:9" x14ac:dyDescent="0.45">
      <c r="A947">
        <v>433</v>
      </c>
      <c r="B947">
        <v>3</v>
      </c>
      <c r="C947">
        <v>4.7480000000000002</v>
      </c>
      <c r="D947">
        <v>7.1989999999999998</v>
      </c>
      <c r="E947">
        <v>7.59</v>
      </c>
      <c r="F947">
        <v>263224</v>
      </c>
      <c r="G947">
        <v>93806</v>
      </c>
      <c r="H947">
        <v>160242</v>
      </c>
      <c r="I947" t="s">
        <v>334</v>
      </c>
    </row>
    <row r="948" spans="1:9" x14ac:dyDescent="0.45">
      <c r="A948">
        <v>433</v>
      </c>
      <c r="B948">
        <v>3</v>
      </c>
      <c r="C948">
        <v>4.7409999999999997</v>
      </c>
      <c r="D948">
        <v>7.1989999999999998</v>
      </c>
      <c r="E948">
        <v>7.5830000000000002</v>
      </c>
      <c r="F948">
        <v>288942</v>
      </c>
      <c r="G948">
        <v>103917</v>
      </c>
      <c r="H948">
        <v>176563</v>
      </c>
      <c r="I948" t="s">
        <v>334</v>
      </c>
    </row>
    <row r="949" spans="1:9" x14ac:dyDescent="0.45">
      <c r="A949">
        <v>434</v>
      </c>
      <c r="B949">
        <v>3</v>
      </c>
      <c r="C949">
        <v>4.7450000000000001</v>
      </c>
      <c r="D949">
        <v>7.1929999999999996</v>
      </c>
      <c r="E949">
        <v>7.5839999999999996</v>
      </c>
      <c r="F949">
        <v>256790</v>
      </c>
      <c r="G949">
        <v>88402</v>
      </c>
      <c r="H949">
        <v>156564</v>
      </c>
      <c r="I949" t="s">
        <v>334</v>
      </c>
    </row>
    <row r="950" spans="1:9" x14ac:dyDescent="0.45">
      <c r="A950">
        <v>434</v>
      </c>
      <c r="B950">
        <v>3</v>
      </c>
      <c r="C950">
        <v>4.7409999999999997</v>
      </c>
      <c r="D950">
        <v>7.2009999999999996</v>
      </c>
      <c r="E950">
        <v>7.5830000000000002</v>
      </c>
      <c r="F950">
        <v>297708</v>
      </c>
      <c r="G950">
        <v>103960</v>
      </c>
      <c r="H950">
        <v>182192</v>
      </c>
      <c r="I950" t="s">
        <v>334</v>
      </c>
    </row>
    <row r="951" spans="1:9" x14ac:dyDescent="0.45">
      <c r="A951">
        <v>434</v>
      </c>
      <c r="B951">
        <v>3</v>
      </c>
      <c r="C951">
        <v>4.742</v>
      </c>
      <c r="D951">
        <v>7.1890000000000001</v>
      </c>
      <c r="E951">
        <v>7.58</v>
      </c>
      <c r="F951">
        <v>249598</v>
      </c>
      <c r="G951">
        <v>82050</v>
      </c>
      <c r="H951">
        <v>157563</v>
      </c>
      <c r="I951" t="s">
        <v>334</v>
      </c>
    </row>
    <row r="952" spans="1:9" x14ac:dyDescent="0.45">
      <c r="A952">
        <v>435</v>
      </c>
      <c r="B952">
        <v>3</v>
      </c>
      <c r="C952">
        <v>4.7770000000000001</v>
      </c>
      <c r="D952">
        <v>7.2</v>
      </c>
      <c r="E952">
        <v>7.6239999999999997</v>
      </c>
      <c r="F952">
        <v>169306</v>
      </c>
      <c r="G952">
        <v>62314</v>
      </c>
      <c r="H952">
        <v>91881</v>
      </c>
      <c r="I952" t="s">
        <v>334</v>
      </c>
    </row>
    <row r="953" spans="1:9" x14ac:dyDescent="0.45">
      <c r="A953">
        <v>435</v>
      </c>
      <c r="B953">
        <v>3</v>
      </c>
      <c r="C953">
        <v>4.7430000000000003</v>
      </c>
      <c r="D953">
        <v>7.1970000000000001</v>
      </c>
      <c r="E953">
        <v>7.5819999999999999</v>
      </c>
      <c r="F953">
        <v>265870</v>
      </c>
      <c r="G953">
        <v>97580</v>
      </c>
      <c r="H953">
        <v>171005</v>
      </c>
      <c r="I953" t="s">
        <v>334</v>
      </c>
    </row>
    <row r="954" spans="1:9" x14ac:dyDescent="0.45">
      <c r="A954">
        <v>435</v>
      </c>
      <c r="B954">
        <v>3</v>
      </c>
      <c r="C954">
        <v>4.7430000000000003</v>
      </c>
      <c r="D954">
        <v>7.194</v>
      </c>
      <c r="E954">
        <v>7.5810000000000004</v>
      </c>
      <c r="F954">
        <v>259069</v>
      </c>
      <c r="G954">
        <v>97435</v>
      </c>
      <c r="H954">
        <v>166203</v>
      </c>
      <c r="I954" t="s">
        <v>334</v>
      </c>
    </row>
    <row r="955" spans="1:9" x14ac:dyDescent="0.45">
      <c r="A955">
        <v>436</v>
      </c>
      <c r="B955">
        <v>3</v>
      </c>
      <c r="C955">
        <v>4.7789999999999999</v>
      </c>
      <c r="D955">
        <v>7.2279999999999998</v>
      </c>
      <c r="E955">
        <v>7.64</v>
      </c>
      <c r="F955">
        <v>214522</v>
      </c>
      <c r="G955">
        <v>93517</v>
      </c>
      <c r="H955">
        <v>126405</v>
      </c>
      <c r="I955" t="s">
        <v>334</v>
      </c>
    </row>
    <row r="956" spans="1:9" x14ac:dyDescent="0.45">
      <c r="A956">
        <v>436</v>
      </c>
      <c r="B956">
        <v>3</v>
      </c>
      <c r="C956">
        <v>4.79</v>
      </c>
      <c r="D956">
        <v>7.2039999999999997</v>
      </c>
      <c r="E956">
        <v>7.64</v>
      </c>
      <c r="F956">
        <v>133848</v>
      </c>
      <c r="G956">
        <v>55358</v>
      </c>
      <c r="H956">
        <v>78235</v>
      </c>
      <c r="I956" t="s">
        <v>334</v>
      </c>
    </row>
    <row r="957" spans="1:9" x14ac:dyDescent="0.45">
      <c r="A957">
        <v>436</v>
      </c>
      <c r="B957">
        <v>3</v>
      </c>
      <c r="C957">
        <v>4.7640000000000002</v>
      </c>
      <c r="D957">
        <v>7.202</v>
      </c>
      <c r="E957">
        <v>7.6120000000000001</v>
      </c>
      <c r="F957">
        <v>198514</v>
      </c>
      <c r="G957">
        <v>81260</v>
      </c>
      <c r="H957">
        <v>122719</v>
      </c>
      <c r="I957" t="s">
        <v>334</v>
      </c>
    </row>
    <row r="958" spans="1:9" x14ac:dyDescent="0.45">
      <c r="A958">
        <v>437</v>
      </c>
      <c r="B958">
        <v>3</v>
      </c>
      <c r="C958">
        <v>4.7679999999999998</v>
      </c>
      <c r="D958">
        <v>7.2160000000000002</v>
      </c>
      <c r="E958">
        <v>7.6159999999999997</v>
      </c>
      <c r="F958">
        <v>233913</v>
      </c>
      <c r="G958">
        <v>84126</v>
      </c>
      <c r="H958">
        <v>141680</v>
      </c>
      <c r="I958" t="s">
        <v>334</v>
      </c>
    </row>
    <row r="959" spans="1:9" x14ac:dyDescent="0.45">
      <c r="A959">
        <v>437</v>
      </c>
      <c r="B959">
        <v>3</v>
      </c>
      <c r="C959">
        <v>4.766</v>
      </c>
      <c r="D959">
        <v>7.202</v>
      </c>
      <c r="E959">
        <v>7.6109999999999998</v>
      </c>
      <c r="F959">
        <v>192814</v>
      </c>
      <c r="G959">
        <v>73088</v>
      </c>
      <c r="H959">
        <v>120481</v>
      </c>
      <c r="I959" t="s">
        <v>334</v>
      </c>
    </row>
    <row r="960" spans="1:9" x14ac:dyDescent="0.45">
      <c r="A960">
        <v>437</v>
      </c>
      <c r="B960">
        <v>3</v>
      </c>
      <c r="C960">
        <v>4.7439999999999998</v>
      </c>
      <c r="D960">
        <v>7.194</v>
      </c>
      <c r="E960">
        <v>7.5890000000000004</v>
      </c>
      <c r="F960">
        <v>247984</v>
      </c>
      <c r="G960">
        <v>97782</v>
      </c>
      <c r="H960">
        <v>153143</v>
      </c>
      <c r="I960" t="s">
        <v>334</v>
      </c>
    </row>
    <row r="961" spans="1:9" x14ac:dyDescent="0.45">
      <c r="A961">
        <v>438</v>
      </c>
      <c r="B961">
        <v>3</v>
      </c>
      <c r="C961">
        <v>4.76</v>
      </c>
      <c r="D961">
        <v>7.1950000000000003</v>
      </c>
      <c r="E961">
        <v>7.5990000000000002</v>
      </c>
      <c r="F961">
        <v>196934</v>
      </c>
      <c r="G961">
        <v>74633</v>
      </c>
      <c r="H961">
        <v>128534</v>
      </c>
      <c r="I961" t="s">
        <v>334</v>
      </c>
    </row>
    <row r="962" spans="1:9" x14ac:dyDescent="0.45">
      <c r="A962">
        <v>438</v>
      </c>
      <c r="B962">
        <v>3</v>
      </c>
      <c r="C962">
        <v>4.7519999999999998</v>
      </c>
      <c r="D962">
        <v>7.202</v>
      </c>
      <c r="E962">
        <v>7.5919999999999996</v>
      </c>
      <c r="F962">
        <v>247233</v>
      </c>
      <c r="G962">
        <v>97983</v>
      </c>
      <c r="H962">
        <v>160028</v>
      </c>
      <c r="I962" t="s">
        <v>334</v>
      </c>
    </row>
    <row r="963" spans="1:9" x14ac:dyDescent="0.45">
      <c r="A963">
        <v>438</v>
      </c>
      <c r="B963">
        <v>3</v>
      </c>
      <c r="C963">
        <v>4.7480000000000002</v>
      </c>
      <c r="D963">
        <v>7.194</v>
      </c>
      <c r="E963">
        <v>7.5890000000000004</v>
      </c>
      <c r="F963">
        <v>222764</v>
      </c>
      <c r="G963">
        <v>84772</v>
      </c>
      <c r="H963">
        <v>146018</v>
      </c>
      <c r="I963" t="s">
        <v>334</v>
      </c>
    </row>
    <row r="964" spans="1:9" x14ac:dyDescent="0.45">
      <c r="A964">
        <v>439</v>
      </c>
      <c r="B964">
        <v>3</v>
      </c>
      <c r="C964">
        <v>4.7850000000000001</v>
      </c>
      <c r="D964">
        <v>7.202</v>
      </c>
      <c r="E964">
        <v>7.657</v>
      </c>
      <c r="F964">
        <v>152652</v>
      </c>
      <c r="G964">
        <v>91865</v>
      </c>
      <c r="H964">
        <v>46986</v>
      </c>
      <c r="I964" t="s">
        <v>334</v>
      </c>
    </row>
    <row r="965" spans="1:9" x14ac:dyDescent="0.45">
      <c r="A965">
        <v>439</v>
      </c>
      <c r="B965">
        <v>3</v>
      </c>
      <c r="C965">
        <v>4.7770000000000001</v>
      </c>
      <c r="D965">
        <v>7.2</v>
      </c>
      <c r="E965">
        <v>7.65</v>
      </c>
      <c r="F965">
        <v>170546</v>
      </c>
      <c r="G965">
        <v>98599</v>
      </c>
      <c r="H965">
        <v>51945</v>
      </c>
      <c r="I965" t="s">
        <v>334</v>
      </c>
    </row>
    <row r="966" spans="1:9" x14ac:dyDescent="0.45">
      <c r="A966">
        <v>439</v>
      </c>
      <c r="B966">
        <v>3</v>
      </c>
      <c r="C966">
        <v>4.766</v>
      </c>
      <c r="D966">
        <v>7.1950000000000003</v>
      </c>
      <c r="E966">
        <v>7.6440000000000001</v>
      </c>
      <c r="F966">
        <v>178317</v>
      </c>
      <c r="G966">
        <v>106759</v>
      </c>
      <c r="H966">
        <v>55027</v>
      </c>
      <c r="I966" t="s">
        <v>334</v>
      </c>
    </row>
    <row r="967" spans="1:9" x14ac:dyDescent="0.45">
      <c r="A967">
        <v>440</v>
      </c>
      <c r="B967">
        <v>3</v>
      </c>
      <c r="C967">
        <v>4.8049999999999997</v>
      </c>
      <c r="D967">
        <v>7.2140000000000004</v>
      </c>
      <c r="E967">
        <v>7.68</v>
      </c>
      <c r="F967">
        <v>122077</v>
      </c>
      <c r="G967">
        <v>68243</v>
      </c>
      <c r="H967">
        <v>37856</v>
      </c>
      <c r="I967" t="s">
        <v>334</v>
      </c>
    </row>
    <row r="968" spans="1:9" x14ac:dyDescent="0.45">
      <c r="A968">
        <v>440</v>
      </c>
      <c r="B968">
        <v>3</v>
      </c>
      <c r="C968">
        <v>4.8019999999999996</v>
      </c>
      <c r="D968">
        <v>7.21</v>
      </c>
      <c r="E968">
        <v>7.6719999999999997</v>
      </c>
      <c r="F968">
        <v>135089</v>
      </c>
      <c r="G968">
        <v>76186</v>
      </c>
      <c r="H968">
        <v>41470</v>
      </c>
      <c r="I968" t="s">
        <v>334</v>
      </c>
    </row>
    <row r="969" spans="1:9" x14ac:dyDescent="0.45">
      <c r="A969">
        <v>440</v>
      </c>
      <c r="B969">
        <v>3</v>
      </c>
      <c r="C969">
        <v>4.798</v>
      </c>
      <c r="D969">
        <v>7.2140000000000004</v>
      </c>
      <c r="E969">
        <v>7.6710000000000003</v>
      </c>
      <c r="F969">
        <v>145178</v>
      </c>
      <c r="G969">
        <v>82621</v>
      </c>
      <c r="H969">
        <v>44751</v>
      </c>
      <c r="I969" t="s">
        <v>334</v>
      </c>
    </row>
    <row r="970" spans="1:9" x14ac:dyDescent="0.45">
      <c r="A970">
        <v>441</v>
      </c>
      <c r="B970">
        <v>3</v>
      </c>
      <c r="C970">
        <v>4.7910000000000004</v>
      </c>
      <c r="D970">
        <v>7.2069999999999999</v>
      </c>
      <c r="E970">
        <v>7.6619999999999999</v>
      </c>
      <c r="F970">
        <v>153179</v>
      </c>
      <c r="G970">
        <v>79160</v>
      </c>
      <c r="H970">
        <v>46914</v>
      </c>
      <c r="I970" t="s">
        <v>334</v>
      </c>
    </row>
    <row r="971" spans="1:9" x14ac:dyDescent="0.45">
      <c r="A971">
        <v>441</v>
      </c>
      <c r="B971">
        <v>3</v>
      </c>
      <c r="C971">
        <v>4.7830000000000004</v>
      </c>
      <c r="D971">
        <v>7.2060000000000004</v>
      </c>
      <c r="E971">
        <v>7.6580000000000004</v>
      </c>
      <c r="F971">
        <v>168979</v>
      </c>
      <c r="G971">
        <v>88311</v>
      </c>
      <c r="H971">
        <v>51795</v>
      </c>
      <c r="I971" t="s">
        <v>334</v>
      </c>
    </row>
    <row r="972" spans="1:9" x14ac:dyDescent="0.45">
      <c r="A972">
        <v>441</v>
      </c>
      <c r="B972">
        <v>3</v>
      </c>
      <c r="C972">
        <v>4.7729999999999997</v>
      </c>
      <c r="D972">
        <v>7.2080000000000002</v>
      </c>
      <c r="E972">
        <v>7.6509999999999998</v>
      </c>
      <c r="F972">
        <v>198367</v>
      </c>
      <c r="G972">
        <v>104352</v>
      </c>
      <c r="H972">
        <v>60849</v>
      </c>
      <c r="I972" t="s">
        <v>334</v>
      </c>
    </row>
    <row r="973" spans="1:9" x14ac:dyDescent="0.45">
      <c r="A973">
        <v>442</v>
      </c>
      <c r="B973">
        <v>3</v>
      </c>
      <c r="C973">
        <v>4.78</v>
      </c>
      <c r="D973">
        <v>7.2030000000000003</v>
      </c>
      <c r="E973">
        <v>7.657</v>
      </c>
      <c r="F973">
        <v>156768</v>
      </c>
      <c r="G973">
        <v>79923</v>
      </c>
      <c r="H973">
        <v>49125</v>
      </c>
      <c r="I973" t="s">
        <v>334</v>
      </c>
    </row>
    <row r="974" spans="1:9" x14ac:dyDescent="0.45">
      <c r="A974">
        <v>442</v>
      </c>
      <c r="B974">
        <v>3</v>
      </c>
      <c r="C974">
        <v>4.7750000000000004</v>
      </c>
      <c r="D974">
        <v>7.202</v>
      </c>
      <c r="E974">
        <v>7.6529999999999996</v>
      </c>
      <c r="F974">
        <v>163143</v>
      </c>
      <c r="G974">
        <v>85683</v>
      </c>
      <c r="H974">
        <v>52192</v>
      </c>
      <c r="I974" t="s">
        <v>334</v>
      </c>
    </row>
    <row r="975" spans="1:9" x14ac:dyDescent="0.45">
      <c r="A975">
        <v>442</v>
      </c>
      <c r="B975">
        <v>3</v>
      </c>
      <c r="C975">
        <v>4.7569999999999997</v>
      </c>
      <c r="D975">
        <v>7.194</v>
      </c>
      <c r="E975">
        <v>7.6360000000000001</v>
      </c>
      <c r="F975">
        <v>205118</v>
      </c>
      <c r="G975">
        <v>110784</v>
      </c>
      <c r="H975">
        <v>66108</v>
      </c>
      <c r="I975" t="s">
        <v>334</v>
      </c>
    </row>
    <row r="976" spans="1:9" x14ac:dyDescent="0.45">
      <c r="A976">
        <v>443</v>
      </c>
      <c r="B976">
        <v>3</v>
      </c>
      <c r="C976">
        <v>4.8150000000000004</v>
      </c>
      <c r="D976">
        <v>7.2089999999999996</v>
      </c>
      <c r="E976">
        <v>7.7430000000000003</v>
      </c>
      <c r="F976">
        <v>91538</v>
      </c>
      <c r="G976">
        <v>49582</v>
      </c>
      <c r="H976">
        <v>25106</v>
      </c>
      <c r="I976" t="s">
        <v>334</v>
      </c>
    </row>
    <row r="977" spans="1:9" x14ac:dyDescent="0.45">
      <c r="A977">
        <v>443</v>
      </c>
      <c r="B977">
        <v>3</v>
      </c>
      <c r="C977">
        <v>4.7949999999999999</v>
      </c>
      <c r="D977">
        <v>7.2290000000000001</v>
      </c>
      <c r="E977">
        <v>7.6859999999999999</v>
      </c>
      <c r="F977">
        <v>169571</v>
      </c>
      <c r="G977">
        <v>95776</v>
      </c>
      <c r="H977">
        <v>52729</v>
      </c>
      <c r="I977" t="s">
        <v>334</v>
      </c>
    </row>
    <row r="978" spans="1:9" x14ac:dyDescent="0.45">
      <c r="A978">
        <v>443</v>
      </c>
      <c r="B978">
        <v>3</v>
      </c>
      <c r="C978">
        <v>4.7839999999999998</v>
      </c>
      <c r="D978">
        <v>7.2050000000000001</v>
      </c>
      <c r="E978">
        <v>7.6689999999999996</v>
      </c>
      <c r="F978">
        <v>134878</v>
      </c>
      <c r="G978">
        <v>74130</v>
      </c>
      <c r="H978">
        <v>41255</v>
      </c>
      <c r="I978" t="s">
        <v>334</v>
      </c>
    </row>
    <row r="979" spans="1:9" x14ac:dyDescent="0.45">
      <c r="A979">
        <v>444</v>
      </c>
      <c r="B979">
        <v>3</v>
      </c>
      <c r="C979">
        <v>4.7770000000000001</v>
      </c>
      <c r="D979">
        <v>7.202</v>
      </c>
      <c r="E979">
        <v>7.6559999999999997</v>
      </c>
      <c r="F979">
        <v>155736</v>
      </c>
      <c r="G979">
        <v>84332</v>
      </c>
      <c r="H979">
        <v>48485</v>
      </c>
      <c r="I979" t="s">
        <v>334</v>
      </c>
    </row>
    <row r="980" spans="1:9" x14ac:dyDescent="0.45">
      <c r="A980">
        <v>444</v>
      </c>
      <c r="B980">
        <v>3</v>
      </c>
      <c r="C980">
        <v>4.7750000000000004</v>
      </c>
      <c r="D980">
        <v>7.2050000000000001</v>
      </c>
      <c r="E980">
        <v>7.6550000000000002</v>
      </c>
      <c r="F980">
        <v>174530</v>
      </c>
      <c r="G980">
        <v>95798</v>
      </c>
      <c r="H980">
        <v>52978</v>
      </c>
      <c r="I980" t="s">
        <v>334</v>
      </c>
    </row>
    <row r="981" spans="1:9" x14ac:dyDescent="0.45">
      <c r="A981">
        <v>444</v>
      </c>
      <c r="B981">
        <v>3</v>
      </c>
      <c r="C981">
        <v>4.7709999999999999</v>
      </c>
      <c r="D981">
        <v>7.1950000000000003</v>
      </c>
      <c r="E981">
        <v>7.649</v>
      </c>
      <c r="F981">
        <v>156362</v>
      </c>
      <c r="G981">
        <v>86030</v>
      </c>
      <c r="H981">
        <v>48271</v>
      </c>
      <c r="I981" t="s">
        <v>334</v>
      </c>
    </row>
    <row r="982" spans="1:9" x14ac:dyDescent="0.45">
      <c r="A982">
        <v>445</v>
      </c>
      <c r="B982">
        <v>3</v>
      </c>
      <c r="C982">
        <v>4.7969999999999997</v>
      </c>
      <c r="D982">
        <v>7.2329999999999997</v>
      </c>
      <c r="E982">
        <v>7.6879999999999997</v>
      </c>
      <c r="F982">
        <v>157022</v>
      </c>
      <c r="G982">
        <v>89198</v>
      </c>
      <c r="H982">
        <v>47796</v>
      </c>
      <c r="I982" t="s">
        <v>334</v>
      </c>
    </row>
    <row r="983" spans="1:9" x14ac:dyDescent="0.45">
      <c r="A983">
        <v>445</v>
      </c>
      <c r="B983">
        <v>3</v>
      </c>
      <c r="C983">
        <v>4.7720000000000002</v>
      </c>
      <c r="D983">
        <v>7.2080000000000002</v>
      </c>
      <c r="E983">
        <v>7.657</v>
      </c>
      <c r="F983">
        <v>180174</v>
      </c>
      <c r="G983">
        <v>103616</v>
      </c>
      <c r="H983">
        <v>54774</v>
      </c>
      <c r="I983" t="s">
        <v>334</v>
      </c>
    </row>
    <row r="984" spans="1:9" x14ac:dyDescent="0.45">
      <c r="A984">
        <v>445</v>
      </c>
      <c r="B984">
        <v>3</v>
      </c>
      <c r="C984">
        <v>4.7679999999999998</v>
      </c>
      <c r="D984">
        <v>7.2</v>
      </c>
      <c r="E984">
        <v>7.6459999999999999</v>
      </c>
      <c r="F984">
        <v>186625</v>
      </c>
      <c r="G984">
        <v>107783</v>
      </c>
      <c r="H984">
        <v>56494</v>
      </c>
      <c r="I984" t="s">
        <v>334</v>
      </c>
    </row>
    <row r="985" spans="1:9" x14ac:dyDescent="0.45">
      <c r="A985">
        <v>446</v>
      </c>
      <c r="B985">
        <v>3</v>
      </c>
      <c r="C985">
        <v>4.7949999999999999</v>
      </c>
      <c r="D985">
        <v>7.2149999999999999</v>
      </c>
      <c r="E985">
        <v>7.6749999999999998</v>
      </c>
      <c r="F985">
        <v>129169</v>
      </c>
      <c r="G985">
        <v>79063</v>
      </c>
      <c r="H985">
        <v>44261</v>
      </c>
      <c r="I985" t="s">
        <v>334</v>
      </c>
    </row>
    <row r="986" spans="1:9" x14ac:dyDescent="0.45">
      <c r="A986">
        <v>446</v>
      </c>
      <c r="B986">
        <v>3</v>
      </c>
      <c r="C986">
        <v>4.78</v>
      </c>
      <c r="D986">
        <v>7.2089999999999996</v>
      </c>
      <c r="E986">
        <v>7.6539999999999999</v>
      </c>
      <c r="F986">
        <v>167959</v>
      </c>
      <c r="G986">
        <v>105304</v>
      </c>
      <c r="H986">
        <v>57450</v>
      </c>
      <c r="I986" t="s">
        <v>334</v>
      </c>
    </row>
    <row r="987" spans="1:9" x14ac:dyDescent="0.45">
      <c r="A987">
        <v>446</v>
      </c>
      <c r="B987">
        <v>3</v>
      </c>
      <c r="C987">
        <v>4.7539999999999996</v>
      </c>
      <c r="D987">
        <v>7.1840000000000002</v>
      </c>
      <c r="E987">
        <v>7.6319999999999997</v>
      </c>
      <c r="F987">
        <v>153611</v>
      </c>
      <c r="G987">
        <v>94500</v>
      </c>
      <c r="H987">
        <v>54907</v>
      </c>
      <c r="I987" t="s">
        <v>334</v>
      </c>
    </row>
    <row r="988" spans="1:9" x14ac:dyDescent="0.45">
      <c r="A988">
        <v>447</v>
      </c>
      <c r="B988">
        <v>3</v>
      </c>
      <c r="C988">
        <v>4.7889999999999997</v>
      </c>
      <c r="D988">
        <v>7.2240000000000002</v>
      </c>
      <c r="E988">
        <v>7.68</v>
      </c>
      <c r="F988">
        <v>181282</v>
      </c>
      <c r="G988">
        <v>102000</v>
      </c>
      <c r="H988">
        <v>57362</v>
      </c>
      <c r="I988" t="s">
        <v>334</v>
      </c>
    </row>
    <row r="989" spans="1:9" x14ac:dyDescent="0.45">
      <c r="A989">
        <v>447</v>
      </c>
      <c r="B989">
        <v>3</v>
      </c>
      <c r="C989">
        <v>4.7809999999999997</v>
      </c>
      <c r="D989">
        <v>7.2030000000000003</v>
      </c>
      <c r="E989">
        <v>7.6609999999999996</v>
      </c>
      <c r="F989">
        <v>146417</v>
      </c>
      <c r="G989">
        <v>79256</v>
      </c>
      <c r="H989">
        <v>46840</v>
      </c>
      <c r="I989" t="s">
        <v>334</v>
      </c>
    </row>
    <row r="990" spans="1:9" x14ac:dyDescent="0.45">
      <c r="A990">
        <v>447</v>
      </c>
      <c r="B990">
        <v>3</v>
      </c>
      <c r="C990">
        <v>4.7770000000000001</v>
      </c>
      <c r="D990">
        <v>7.2060000000000004</v>
      </c>
      <c r="E990">
        <v>7.6580000000000004</v>
      </c>
      <c r="F990">
        <v>169554</v>
      </c>
      <c r="G990">
        <v>91376</v>
      </c>
      <c r="H990">
        <v>53944</v>
      </c>
      <c r="I990" t="s">
        <v>334</v>
      </c>
    </row>
    <row r="991" spans="1:9" x14ac:dyDescent="0.45">
      <c r="A991">
        <v>448</v>
      </c>
      <c r="B991">
        <v>3</v>
      </c>
      <c r="C991">
        <v>4.7709999999999999</v>
      </c>
      <c r="D991">
        <v>7.21</v>
      </c>
      <c r="E991">
        <v>7.6550000000000002</v>
      </c>
      <c r="F991">
        <v>203090</v>
      </c>
      <c r="G991">
        <v>113675</v>
      </c>
      <c r="H991">
        <v>64110</v>
      </c>
      <c r="I991" t="s">
        <v>334</v>
      </c>
    </row>
    <row r="992" spans="1:9" x14ac:dyDescent="0.45">
      <c r="A992">
        <v>448</v>
      </c>
      <c r="B992">
        <v>3</v>
      </c>
      <c r="C992">
        <v>4.7679999999999998</v>
      </c>
      <c r="D992">
        <v>7.2039999999999997</v>
      </c>
      <c r="E992">
        <v>7.649</v>
      </c>
      <c r="F992">
        <v>187036</v>
      </c>
      <c r="G992">
        <v>102445</v>
      </c>
      <c r="H992">
        <v>59845</v>
      </c>
      <c r="I992" t="s">
        <v>334</v>
      </c>
    </row>
    <row r="993" spans="1:9" x14ac:dyDescent="0.45">
      <c r="A993">
        <v>448</v>
      </c>
      <c r="B993">
        <v>3</v>
      </c>
      <c r="C993">
        <v>4.7679999999999998</v>
      </c>
      <c r="D993">
        <v>7.1989999999999998</v>
      </c>
      <c r="E993">
        <v>7.6470000000000002</v>
      </c>
      <c r="F993">
        <v>175656</v>
      </c>
      <c r="G993">
        <v>93979</v>
      </c>
      <c r="H993">
        <v>57036</v>
      </c>
      <c r="I993" t="s">
        <v>334</v>
      </c>
    </row>
    <row r="994" spans="1:9" x14ac:dyDescent="0.45">
      <c r="A994">
        <v>449</v>
      </c>
      <c r="B994">
        <v>3</v>
      </c>
      <c r="C994">
        <v>4.7750000000000004</v>
      </c>
      <c r="D994">
        <v>7.1989999999999998</v>
      </c>
      <c r="E994">
        <v>7.65</v>
      </c>
      <c r="F994">
        <v>161522</v>
      </c>
      <c r="G994">
        <v>93281</v>
      </c>
      <c r="H994">
        <v>52431</v>
      </c>
      <c r="I994" t="s">
        <v>334</v>
      </c>
    </row>
    <row r="995" spans="1:9" x14ac:dyDescent="0.45">
      <c r="A995">
        <v>449</v>
      </c>
      <c r="B995">
        <v>3</v>
      </c>
      <c r="C995">
        <v>4.7699999999999996</v>
      </c>
      <c r="D995">
        <v>7.1970000000000001</v>
      </c>
      <c r="E995">
        <v>7.6440000000000001</v>
      </c>
      <c r="F995">
        <v>171050</v>
      </c>
      <c r="G995">
        <v>101596</v>
      </c>
      <c r="H995">
        <v>54880</v>
      </c>
      <c r="I995" t="s">
        <v>334</v>
      </c>
    </row>
    <row r="996" spans="1:9" x14ac:dyDescent="0.45">
      <c r="A996">
        <v>449</v>
      </c>
      <c r="B996">
        <v>3</v>
      </c>
      <c r="C996">
        <v>4.7640000000000002</v>
      </c>
      <c r="D996">
        <v>7.194</v>
      </c>
      <c r="E996">
        <v>7.6390000000000002</v>
      </c>
      <c r="F996">
        <v>177853</v>
      </c>
      <c r="G996">
        <v>102477</v>
      </c>
      <c r="H996">
        <v>57998</v>
      </c>
      <c r="I996" t="s">
        <v>334</v>
      </c>
    </row>
    <row r="997" spans="1:9" x14ac:dyDescent="0.45">
      <c r="A997">
        <v>450</v>
      </c>
      <c r="B997">
        <v>3</v>
      </c>
      <c r="C997">
        <v>4.798</v>
      </c>
      <c r="D997">
        <v>7.2119999999999997</v>
      </c>
      <c r="E997">
        <v>7.6749999999999998</v>
      </c>
      <c r="F997">
        <v>122025</v>
      </c>
      <c r="G997">
        <v>68443</v>
      </c>
      <c r="H997">
        <v>39905</v>
      </c>
      <c r="I997" t="s">
        <v>334</v>
      </c>
    </row>
    <row r="998" spans="1:9" x14ac:dyDescent="0.45">
      <c r="A998">
        <v>450</v>
      </c>
      <c r="B998">
        <v>3</v>
      </c>
      <c r="C998">
        <v>4.7830000000000004</v>
      </c>
      <c r="D998">
        <v>7.2089999999999996</v>
      </c>
      <c r="E998">
        <v>7.6580000000000004</v>
      </c>
      <c r="F998">
        <v>160930</v>
      </c>
      <c r="G998">
        <v>92968</v>
      </c>
      <c r="H998">
        <v>52194</v>
      </c>
      <c r="I998" t="s">
        <v>334</v>
      </c>
    </row>
    <row r="999" spans="1:9" x14ac:dyDescent="0.45">
      <c r="A999">
        <v>450</v>
      </c>
      <c r="B999">
        <v>3</v>
      </c>
      <c r="C999">
        <v>4.78</v>
      </c>
      <c r="D999">
        <v>7.2080000000000002</v>
      </c>
      <c r="E999">
        <v>7.657</v>
      </c>
      <c r="F999">
        <v>165538</v>
      </c>
      <c r="G999">
        <v>92968</v>
      </c>
      <c r="H999">
        <v>53247</v>
      </c>
      <c r="I999" t="s">
        <v>334</v>
      </c>
    </row>
    <row r="1000" spans="1:9" x14ac:dyDescent="0.45">
      <c r="A1000">
        <v>451</v>
      </c>
      <c r="B1000">
        <v>3</v>
      </c>
      <c r="C1000">
        <v>4.7690000000000001</v>
      </c>
      <c r="D1000">
        <v>7.202</v>
      </c>
      <c r="E1000">
        <v>7.6459999999999999</v>
      </c>
      <c r="F1000">
        <v>186746</v>
      </c>
      <c r="G1000">
        <v>97607</v>
      </c>
      <c r="H1000">
        <v>59516</v>
      </c>
      <c r="I1000" t="s">
        <v>334</v>
      </c>
    </row>
    <row r="1001" spans="1:9" x14ac:dyDescent="0.45">
      <c r="A1001">
        <v>451</v>
      </c>
      <c r="B1001">
        <v>3</v>
      </c>
      <c r="C1001">
        <v>4.7649999999999997</v>
      </c>
      <c r="D1001">
        <v>7.1929999999999996</v>
      </c>
      <c r="E1001">
        <v>7.64</v>
      </c>
      <c r="F1001">
        <v>173370</v>
      </c>
      <c r="G1001">
        <v>85711</v>
      </c>
      <c r="H1001">
        <v>55490</v>
      </c>
      <c r="I1001" t="s">
        <v>334</v>
      </c>
    </row>
    <row r="1002" spans="1:9" x14ac:dyDescent="0.45">
      <c r="A1002">
        <v>451</v>
      </c>
      <c r="B1002">
        <v>3</v>
      </c>
      <c r="C1002">
        <v>4.766</v>
      </c>
      <c r="D1002">
        <v>7.1980000000000004</v>
      </c>
      <c r="E1002">
        <v>7.64</v>
      </c>
      <c r="F1002">
        <v>195723</v>
      </c>
      <c r="G1002">
        <v>101402</v>
      </c>
      <c r="H1002">
        <v>63101</v>
      </c>
      <c r="I1002" t="s">
        <v>334</v>
      </c>
    </row>
    <row r="1003" spans="1:9" x14ac:dyDescent="0.45">
      <c r="A1003">
        <v>452</v>
      </c>
      <c r="B1003">
        <v>3</v>
      </c>
      <c r="C1003">
        <v>4.7889999999999997</v>
      </c>
      <c r="D1003">
        <v>7.7211999999999996</v>
      </c>
      <c r="E1003">
        <v>7.6639999999999997</v>
      </c>
      <c r="F1003">
        <v>157859</v>
      </c>
      <c r="G1003">
        <v>81893</v>
      </c>
      <c r="H1003">
        <v>51200</v>
      </c>
      <c r="I1003" t="s">
        <v>334</v>
      </c>
    </row>
    <row r="1004" spans="1:9" x14ac:dyDescent="0.45">
      <c r="A1004">
        <v>452</v>
      </c>
      <c r="B1004">
        <v>3</v>
      </c>
      <c r="C1004">
        <v>4.774</v>
      </c>
      <c r="D1004">
        <v>7.2060000000000004</v>
      </c>
      <c r="E1004">
        <v>7.649</v>
      </c>
      <c r="F1004">
        <v>192122</v>
      </c>
      <c r="G1004">
        <v>102105</v>
      </c>
      <c r="H1004">
        <v>61923</v>
      </c>
      <c r="I1004" t="s">
        <v>334</v>
      </c>
    </row>
    <row r="1005" spans="1:9" x14ac:dyDescent="0.45">
      <c r="A1005">
        <v>452</v>
      </c>
      <c r="B1005">
        <v>3</v>
      </c>
      <c r="C1005">
        <v>4.7569999999999997</v>
      </c>
      <c r="D1005">
        <v>7.1929999999999996</v>
      </c>
      <c r="E1005">
        <v>7.6319999999999997</v>
      </c>
      <c r="F1005">
        <v>198414</v>
      </c>
      <c r="G1005">
        <v>104457</v>
      </c>
      <c r="H1005">
        <v>64224</v>
      </c>
      <c r="I1005" t="s">
        <v>334</v>
      </c>
    </row>
    <row r="1006" spans="1:9" x14ac:dyDescent="0.45">
      <c r="A1006">
        <v>453</v>
      </c>
      <c r="B1006">
        <v>3</v>
      </c>
      <c r="C1006">
        <v>4.7770000000000001</v>
      </c>
      <c r="D1006">
        <v>7.1980000000000004</v>
      </c>
      <c r="E1006">
        <v>7.6509999999999998</v>
      </c>
      <c r="F1006">
        <v>146343</v>
      </c>
      <c r="G1006">
        <v>74664</v>
      </c>
      <c r="H1006">
        <v>48036</v>
      </c>
      <c r="I1006" t="s">
        <v>334</v>
      </c>
    </row>
    <row r="1007" spans="1:9" x14ac:dyDescent="0.45">
      <c r="A1007">
        <v>453</v>
      </c>
      <c r="B1007">
        <v>3</v>
      </c>
      <c r="C1007">
        <v>4.7670000000000003</v>
      </c>
      <c r="D1007">
        <v>7.194</v>
      </c>
      <c r="E1007">
        <v>7.6390000000000002</v>
      </c>
      <c r="F1007">
        <v>171301</v>
      </c>
      <c r="G1007">
        <v>88544</v>
      </c>
      <c r="H1007">
        <v>56501</v>
      </c>
      <c r="I1007" t="s">
        <v>334</v>
      </c>
    </row>
    <row r="1008" spans="1:9" x14ac:dyDescent="0.45">
      <c r="A1008">
        <v>453</v>
      </c>
      <c r="B1008">
        <v>3</v>
      </c>
      <c r="C1008">
        <v>4.7560000000000002</v>
      </c>
      <c r="D1008">
        <v>7.194</v>
      </c>
      <c r="E1008">
        <v>7.633</v>
      </c>
      <c r="F1008">
        <v>204449</v>
      </c>
      <c r="G1008">
        <v>110339</v>
      </c>
      <c r="H1008">
        <v>65764</v>
      </c>
      <c r="I1008" t="s">
        <v>334</v>
      </c>
    </row>
    <row r="1009" spans="1:9" x14ac:dyDescent="0.45">
      <c r="A1009">
        <v>454</v>
      </c>
      <c r="B1009">
        <v>3</v>
      </c>
      <c r="C1009">
        <v>4.7720000000000002</v>
      </c>
      <c r="D1009">
        <v>7.2039999999999997</v>
      </c>
      <c r="E1009">
        <v>7.65</v>
      </c>
      <c r="F1009">
        <v>174039</v>
      </c>
      <c r="G1009">
        <v>93438</v>
      </c>
      <c r="H1009">
        <v>58041</v>
      </c>
      <c r="I1009" t="s">
        <v>334</v>
      </c>
    </row>
    <row r="1010" spans="1:9" x14ac:dyDescent="0.45">
      <c r="A1010">
        <v>454</v>
      </c>
      <c r="B1010">
        <v>3</v>
      </c>
      <c r="C1010">
        <v>4.7640000000000002</v>
      </c>
      <c r="D1010">
        <v>7.1929999999999996</v>
      </c>
      <c r="E1010">
        <v>7.6459999999999999</v>
      </c>
      <c r="F1010">
        <v>174115</v>
      </c>
      <c r="G1010">
        <v>94384</v>
      </c>
      <c r="H1010">
        <v>58548</v>
      </c>
      <c r="I1010" t="s">
        <v>334</v>
      </c>
    </row>
    <row r="1011" spans="1:9" x14ac:dyDescent="0.45">
      <c r="A1011">
        <v>454</v>
      </c>
      <c r="B1011">
        <v>3</v>
      </c>
      <c r="C1011">
        <v>4.7679999999999998</v>
      </c>
      <c r="D1011">
        <v>7.1950000000000003</v>
      </c>
      <c r="E1011">
        <v>7.641</v>
      </c>
      <c r="F1011">
        <v>169464</v>
      </c>
      <c r="G1011">
        <v>92758</v>
      </c>
      <c r="H1011">
        <v>55979</v>
      </c>
      <c r="I1011" t="s">
        <v>334</v>
      </c>
    </row>
    <row r="1012" spans="1:9" x14ac:dyDescent="0.45">
      <c r="A1012">
        <v>552</v>
      </c>
      <c r="B1012">
        <v>1</v>
      </c>
      <c r="C1012">
        <v>4.7149999999999999</v>
      </c>
      <c r="D1012">
        <v>7.1559999999999997</v>
      </c>
      <c r="E1012">
        <v>7.5469999999999997</v>
      </c>
      <c r="F1012">
        <v>125115.9</v>
      </c>
      <c r="G1012">
        <v>113202.1</v>
      </c>
      <c r="H1012">
        <v>43142.9</v>
      </c>
      <c r="I1012" t="s">
        <v>334</v>
      </c>
    </row>
    <row r="1013" spans="1:9" x14ac:dyDescent="0.45">
      <c r="A1013">
        <v>552</v>
      </c>
      <c r="B1013">
        <v>1</v>
      </c>
      <c r="C1013">
        <v>4.7110000000000003</v>
      </c>
      <c r="D1013">
        <v>7.1390000000000002</v>
      </c>
      <c r="E1013">
        <v>7.5330000000000004</v>
      </c>
      <c r="F1013">
        <v>112202.5</v>
      </c>
      <c r="G1013">
        <v>104421.5</v>
      </c>
      <c r="H1013">
        <v>42514.5</v>
      </c>
      <c r="I1013" t="s">
        <v>334</v>
      </c>
    </row>
    <row r="1014" spans="1:9" x14ac:dyDescent="0.45">
      <c r="A1014">
        <v>552</v>
      </c>
      <c r="B1014">
        <v>1</v>
      </c>
      <c r="C1014">
        <v>4.7039999999999997</v>
      </c>
      <c r="D1014">
        <v>7.1349999999999998</v>
      </c>
      <c r="E1014">
        <v>7.52</v>
      </c>
      <c r="F1014">
        <v>119595.9</v>
      </c>
      <c r="G1014">
        <v>110113.7</v>
      </c>
      <c r="H1014">
        <v>39867.1</v>
      </c>
      <c r="I1014" t="s">
        <v>334</v>
      </c>
    </row>
    <row r="1015" spans="1:9" x14ac:dyDescent="0.45">
      <c r="A1015">
        <v>553</v>
      </c>
      <c r="B1015">
        <v>1</v>
      </c>
      <c r="C1015">
        <v>4.7160000000000002</v>
      </c>
      <c r="D1015">
        <v>7.1440000000000001</v>
      </c>
      <c r="E1015">
        <v>7.6390000000000002</v>
      </c>
      <c r="F1015">
        <v>104589.7</v>
      </c>
      <c r="G1015">
        <v>96483.8</v>
      </c>
      <c r="H1015">
        <v>35264.9</v>
      </c>
      <c r="I1015" t="s">
        <v>334</v>
      </c>
    </row>
    <row r="1016" spans="1:9" x14ac:dyDescent="0.45">
      <c r="A1016">
        <v>553</v>
      </c>
      <c r="B1016">
        <v>1</v>
      </c>
      <c r="C1016">
        <v>4.7119999999999997</v>
      </c>
      <c r="D1016">
        <v>7.1379999999999999</v>
      </c>
      <c r="E1016">
        <v>7.532</v>
      </c>
      <c r="F1016">
        <v>106314</v>
      </c>
      <c r="G1016">
        <v>97735.8</v>
      </c>
      <c r="H1016">
        <v>37246.6</v>
      </c>
      <c r="I1016" t="s">
        <v>334</v>
      </c>
    </row>
    <row r="1017" spans="1:9" x14ac:dyDescent="0.45">
      <c r="A1017">
        <v>553</v>
      </c>
      <c r="B1017">
        <v>1</v>
      </c>
      <c r="C1017">
        <v>4.7039999999999997</v>
      </c>
      <c r="D1017">
        <v>7.1369999999999996</v>
      </c>
      <c r="E1017">
        <v>7.5259999999999998</v>
      </c>
      <c r="F1017">
        <v>114755.4</v>
      </c>
      <c r="G1017">
        <v>105728.3</v>
      </c>
      <c r="H1017">
        <v>42850</v>
      </c>
      <c r="I1017" t="s">
        <v>334</v>
      </c>
    </row>
    <row r="1018" spans="1:9" x14ac:dyDescent="0.45">
      <c r="A1018">
        <v>554</v>
      </c>
      <c r="B1018">
        <v>1</v>
      </c>
      <c r="C1018">
        <v>4.7430000000000003</v>
      </c>
      <c r="D1018">
        <v>7.173</v>
      </c>
      <c r="E1018">
        <v>7.6529999999999996</v>
      </c>
      <c r="F1018">
        <v>84000.4</v>
      </c>
      <c r="G1018">
        <v>70987.399999999994</v>
      </c>
      <c r="H1018">
        <v>30011.200000000001</v>
      </c>
      <c r="I1018" t="s">
        <v>334</v>
      </c>
    </row>
    <row r="1019" spans="1:9" x14ac:dyDescent="0.45">
      <c r="A1019">
        <v>554</v>
      </c>
      <c r="B1019">
        <v>1</v>
      </c>
      <c r="C1019">
        <v>4.7039999999999997</v>
      </c>
      <c r="D1019">
        <v>7.1379999999999999</v>
      </c>
      <c r="E1019">
        <v>7.5229999999999997</v>
      </c>
      <c r="F1019">
        <v>120853.5</v>
      </c>
      <c r="G1019">
        <v>101315.7</v>
      </c>
      <c r="H1019">
        <v>38003.800000000003</v>
      </c>
      <c r="I1019" t="s">
        <v>334</v>
      </c>
    </row>
    <row r="1020" spans="1:9" x14ac:dyDescent="0.45">
      <c r="A1020">
        <v>554</v>
      </c>
      <c r="B1020">
        <v>1</v>
      </c>
      <c r="C1020">
        <v>4.6959999999999997</v>
      </c>
      <c r="D1020">
        <v>7.1360000000000001</v>
      </c>
      <c r="E1020">
        <v>7.5170000000000003</v>
      </c>
      <c r="F1020">
        <v>133543</v>
      </c>
      <c r="G1020">
        <v>113202</v>
      </c>
      <c r="H1020">
        <v>41424.9</v>
      </c>
      <c r="I1020" t="s">
        <v>334</v>
      </c>
    </row>
    <row r="1021" spans="1:9" x14ac:dyDescent="0.45">
      <c r="A1021">
        <v>555</v>
      </c>
      <c r="B1021">
        <v>1</v>
      </c>
      <c r="C1021">
        <v>4.7140000000000004</v>
      </c>
      <c r="D1021">
        <v>7.1390000000000002</v>
      </c>
      <c r="E1021">
        <v>7.532</v>
      </c>
      <c r="F1021">
        <v>98469.9</v>
      </c>
      <c r="G1021">
        <v>94669.3</v>
      </c>
      <c r="H1021">
        <v>39479.9</v>
      </c>
      <c r="I1021" t="s">
        <v>334</v>
      </c>
    </row>
    <row r="1022" spans="1:9" x14ac:dyDescent="0.45">
      <c r="A1022">
        <v>555</v>
      </c>
      <c r="B1022">
        <v>1</v>
      </c>
      <c r="C1022">
        <v>4.7110000000000003</v>
      </c>
      <c r="D1022">
        <v>7.1420000000000003</v>
      </c>
      <c r="E1022">
        <v>7.5270000000000001</v>
      </c>
      <c r="F1022">
        <v>112658.6</v>
      </c>
      <c r="G1022">
        <v>105346.4</v>
      </c>
      <c r="H1022">
        <v>35656.6</v>
      </c>
      <c r="I1022" t="s">
        <v>334</v>
      </c>
    </row>
    <row r="1023" spans="1:9" x14ac:dyDescent="0.45">
      <c r="A1023">
        <v>555</v>
      </c>
      <c r="B1023">
        <v>1</v>
      </c>
      <c r="C1023">
        <v>4.7110000000000003</v>
      </c>
      <c r="D1023">
        <v>7.1379999999999999</v>
      </c>
      <c r="E1023">
        <v>7.5270000000000001</v>
      </c>
      <c r="F1023">
        <v>103882.5</v>
      </c>
      <c r="G1023">
        <v>97105.9</v>
      </c>
      <c r="H1023">
        <v>36492.9</v>
      </c>
      <c r="I1023" t="s">
        <v>334</v>
      </c>
    </row>
    <row r="1024" spans="1:9" x14ac:dyDescent="0.45">
      <c r="A1024">
        <v>556</v>
      </c>
      <c r="B1024">
        <v>1</v>
      </c>
      <c r="C1024">
        <v>4.7279999999999998</v>
      </c>
      <c r="D1024">
        <v>7.1470000000000002</v>
      </c>
      <c r="E1024">
        <v>7.64</v>
      </c>
      <c r="F1024">
        <v>84956.1</v>
      </c>
      <c r="G1024">
        <v>77664.899999999994</v>
      </c>
      <c r="H1024">
        <v>31441</v>
      </c>
      <c r="I1024" t="s">
        <v>334</v>
      </c>
    </row>
    <row r="1025" spans="1:9" x14ac:dyDescent="0.45">
      <c r="A1025">
        <v>556</v>
      </c>
      <c r="B1025">
        <v>1</v>
      </c>
      <c r="C1025">
        <v>4.7300000000000004</v>
      </c>
      <c r="D1025">
        <v>7.14</v>
      </c>
      <c r="E1025">
        <v>7.6310000000000002</v>
      </c>
      <c r="F1025">
        <v>66979.3</v>
      </c>
      <c r="G1025">
        <v>59868.6</v>
      </c>
      <c r="H1025">
        <v>21138.5</v>
      </c>
      <c r="I1025" t="s">
        <v>334</v>
      </c>
    </row>
    <row r="1026" spans="1:9" x14ac:dyDescent="0.45">
      <c r="A1026">
        <v>556</v>
      </c>
      <c r="B1026">
        <v>1</v>
      </c>
      <c r="C1026">
        <v>4.7229999999999999</v>
      </c>
      <c r="D1026">
        <v>7.1449999999999996</v>
      </c>
      <c r="E1026">
        <v>7.5460000000000003</v>
      </c>
      <c r="F1026">
        <v>93139.8</v>
      </c>
      <c r="G1026">
        <v>84459.6</v>
      </c>
      <c r="H1026">
        <v>32149</v>
      </c>
      <c r="I1026" t="s">
        <v>334</v>
      </c>
    </row>
    <row r="1027" spans="1:9" x14ac:dyDescent="0.45">
      <c r="A1027">
        <v>557</v>
      </c>
      <c r="B1027">
        <v>1</v>
      </c>
      <c r="C1027">
        <v>4.7050000000000001</v>
      </c>
      <c r="D1027">
        <v>7.1310000000000002</v>
      </c>
      <c r="E1027">
        <v>7.5970000000000004</v>
      </c>
      <c r="F1027">
        <v>83080.899999999994</v>
      </c>
      <c r="G1027">
        <v>59391</v>
      </c>
      <c r="H1027">
        <v>26868.5</v>
      </c>
      <c r="I1027" t="s">
        <v>334</v>
      </c>
    </row>
    <row r="1028" spans="1:9" x14ac:dyDescent="0.45">
      <c r="A1028">
        <v>557</v>
      </c>
      <c r="B1028">
        <v>1</v>
      </c>
      <c r="C1028">
        <v>4.7050000000000001</v>
      </c>
      <c r="D1028">
        <v>7.14</v>
      </c>
      <c r="E1028">
        <v>7.5359999999999996</v>
      </c>
      <c r="F1028">
        <v>113300.2</v>
      </c>
      <c r="G1028">
        <v>84806.7</v>
      </c>
      <c r="H1028">
        <v>40241.800000000003</v>
      </c>
      <c r="I1028" t="s">
        <v>334</v>
      </c>
    </row>
    <row r="1029" spans="1:9" x14ac:dyDescent="0.45">
      <c r="A1029">
        <v>557</v>
      </c>
      <c r="B1029">
        <v>1</v>
      </c>
      <c r="C1029">
        <v>4.6879999999999997</v>
      </c>
      <c r="D1029">
        <v>7.1230000000000002</v>
      </c>
      <c r="E1029">
        <v>7.5119999999999996</v>
      </c>
      <c r="F1029">
        <v>116132.1</v>
      </c>
      <c r="G1029">
        <v>86753.3</v>
      </c>
      <c r="H1029">
        <v>38840.400000000001</v>
      </c>
      <c r="I1029" t="s">
        <v>334</v>
      </c>
    </row>
    <row r="1030" spans="1:9" x14ac:dyDescent="0.45">
      <c r="A1030">
        <v>558</v>
      </c>
      <c r="B1030">
        <v>1</v>
      </c>
      <c r="C1030">
        <v>4.7030000000000003</v>
      </c>
      <c r="D1030">
        <v>7.1310000000000002</v>
      </c>
      <c r="E1030">
        <v>7.5759999999999996</v>
      </c>
      <c r="F1030">
        <v>94205.6</v>
      </c>
      <c r="G1030">
        <v>74088.600000000006</v>
      </c>
      <c r="H1030">
        <v>29266.1</v>
      </c>
      <c r="I1030" t="s">
        <v>334</v>
      </c>
    </row>
    <row r="1031" spans="1:9" x14ac:dyDescent="0.45">
      <c r="A1031">
        <v>558</v>
      </c>
      <c r="B1031">
        <v>1</v>
      </c>
      <c r="C1031">
        <v>4.6879999999999997</v>
      </c>
      <c r="D1031">
        <v>7.1230000000000002</v>
      </c>
      <c r="E1031">
        <v>7.5119999999999996</v>
      </c>
      <c r="F1031">
        <v>116132.1</v>
      </c>
      <c r="G1031">
        <v>86753.3</v>
      </c>
      <c r="H1031">
        <v>38840.400000000001</v>
      </c>
      <c r="I1031" t="s">
        <v>334</v>
      </c>
    </row>
    <row r="1032" spans="1:9" x14ac:dyDescent="0.45">
      <c r="A1032">
        <v>558</v>
      </c>
      <c r="B1032">
        <v>1</v>
      </c>
      <c r="C1032">
        <v>4.6890000000000001</v>
      </c>
      <c r="D1032">
        <v>7.1230000000000002</v>
      </c>
      <c r="E1032">
        <v>7.5090000000000003</v>
      </c>
      <c r="F1032">
        <v>107605.1</v>
      </c>
      <c r="G1032">
        <v>83475.899999999994</v>
      </c>
      <c r="H1032">
        <v>34639.300000000003</v>
      </c>
      <c r="I1032" t="s">
        <v>334</v>
      </c>
    </row>
    <row r="1033" spans="1:9" x14ac:dyDescent="0.45">
      <c r="A1033">
        <v>559</v>
      </c>
      <c r="B1033">
        <v>1</v>
      </c>
      <c r="C1033">
        <v>4.6879999999999997</v>
      </c>
      <c r="D1033">
        <v>7.1260000000000003</v>
      </c>
      <c r="E1033">
        <v>7.4939999999999998</v>
      </c>
      <c r="F1033">
        <v>130695.1</v>
      </c>
      <c r="G1033">
        <v>123128.1</v>
      </c>
      <c r="H1033">
        <v>45969.4</v>
      </c>
      <c r="I1033" t="s">
        <v>334</v>
      </c>
    </row>
    <row r="1034" spans="1:9" x14ac:dyDescent="0.45">
      <c r="A1034">
        <v>559</v>
      </c>
      <c r="B1034">
        <v>1</v>
      </c>
      <c r="C1034">
        <v>4.6849999999999996</v>
      </c>
      <c r="D1034">
        <v>7.125</v>
      </c>
      <c r="E1034">
        <v>7.4880000000000004</v>
      </c>
      <c r="F1034">
        <v>137314.20000000001</v>
      </c>
      <c r="G1034">
        <v>131977.9</v>
      </c>
      <c r="H1034">
        <v>52091.6</v>
      </c>
      <c r="I1034" t="s">
        <v>334</v>
      </c>
    </row>
    <row r="1035" spans="1:9" x14ac:dyDescent="0.45">
      <c r="A1035">
        <v>559</v>
      </c>
      <c r="B1035">
        <v>1</v>
      </c>
      <c r="C1035">
        <v>4.6820000000000004</v>
      </c>
      <c r="D1035">
        <v>7.1239999999999997</v>
      </c>
      <c r="E1035">
        <v>7.4870000000000001</v>
      </c>
      <c r="F1035">
        <v>136807.6</v>
      </c>
      <c r="G1035">
        <v>131915.4</v>
      </c>
      <c r="H1035">
        <v>54464.4</v>
      </c>
      <c r="I1035" t="s">
        <v>334</v>
      </c>
    </row>
    <row r="1036" spans="1:9" x14ac:dyDescent="0.45">
      <c r="A1036">
        <v>560</v>
      </c>
      <c r="B1036">
        <v>1</v>
      </c>
      <c r="C1036">
        <v>4.6989999999999998</v>
      </c>
      <c r="D1036">
        <v>7.1340000000000003</v>
      </c>
      <c r="E1036">
        <v>7.5110000000000001</v>
      </c>
      <c r="F1036">
        <v>121108.2</v>
      </c>
      <c r="G1036">
        <v>110064.4</v>
      </c>
      <c r="H1036">
        <v>41805.599999999999</v>
      </c>
      <c r="I1036" t="s">
        <v>334</v>
      </c>
    </row>
    <row r="1037" spans="1:9" x14ac:dyDescent="0.45">
      <c r="A1037">
        <v>560</v>
      </c>
      <c r="B1037">
        <v>1</v>
      </c>
      <c r="C1037">
        <v>4.6929999999999996</v>
      </c>
      <c r="D1037">
        <v>7.13</v>
      </c>
      <c r="E1037">
        <v>7.5069999999999997</v>
      </c>
      <c r="F1037">
        <v>121565.2</v>
      </c>
      <c r="G1037">
        <v>108193.8</v>
      </c>
      <c r="H1037">
        <v>39498.1</v>
      </c>
      <c r="I1037" t="s">
        <v>334</v>
      </c>
    </row>
    <row r="1038" spans="1:9" x14ac:dyDescent="0.45">
      <c r="A1038">
        <v>560</v>
      </c>
      <c r="B1038">
        <v>1</v>
      </c>
      <c r="C1038">
        <v>4.6859999999999999</v>
      </c>
      <c r="D1038">
        <v>7.12</v>
      </c>
      <c r="E1038">
        <v>7.4950000000000001</v>
      </c>
      <c r="F1038">
        <v>118546.6</v>
      </c>
      <c r="G1038">
        <v>107004.5</v>
      </c>
      <c r="H1038">
        <v>39433.5</v>
      </c>
      <c r="I1038" t="s">
        <v>334</v>
      </c>
    </row>
    <row r="1039" spans="1:9" x14ac:dyDescent="0.45">
      <c r="A1039">
        <v>561</v>
      </c>
      <c r="B1039">
        <v>1</v>
      </c>
      <c r="C1039">
        <v>4.6959999999999997</v>
      </c>
      <c r="D1039">
        <v>7.1230000000000002</v>
      </c>
      <c r="E1039">
        <v>7.5060000000000002</v>
      </c>
      <c r="F1039">
        <v>104903.3</v>
      </c>
      <c r="G1039">
        <v>91368.3</v>
      </c>
      <c r="H1039">
        <v>33853.199999999997</v>
      </c>
      <c r="I1039" t="s">
        <v>334</v>
      </c>
    </row>
    <row r="1040" spans="1:9" x14ac:dyDescent="0.45">
      <c r="A1040">
        <v>561</v>
      </c>
      <c r="B1040">
        <v>1</v>
      </c>
      <c r="C1040">
        <v>4.6849999999999996</v>
      </c>
      <c r="D1040">
        <v>7.1230000000000002</v>
      </c>
      <c r="E1040">
        <v>7.4939999999999998</v>
      </c>
      <c r="F1040">
        <v>123542.7</v>
      </c>
      <c r="G1040">
        <v>105593.60000000001</v>
      </c>
      <c r="H1040">
        <v>41119.1</v>
      </c>
      <c r="I1040" t="s">
        <v>334</v>
      </c>
    </row>
    <row r="1041" spans="1:9" x14ac:dyDescent="0.45">
      <c r="A1041">
        <v>561</v>
      </c>
      <c r="B1041">
        <v>1</v>
      </c>
      <c r="C1041">
        <v>4.68</v>
      </c>
      <c r="D1041">
        <v>7.117</v>
      </c>
      <c r="E1041">
        <v>7.4909999999999997</v>
      </c>
      <c r="F1041">
        <v>121580.3</v>
      </c>
      <c r="G1041">
        <v>106180.4</v>
      </c>
      <c r="H1041">
        <v>39948.1</v>
      </c>
      <c r="I1041" t="s">
        <v>334</v>
      </c>
    </row>
    <row r="1042" spans="1:9" x14ac:dyDescent="0.45">
      <c r="A1042">
        <v>562</v>
      </c>
      <c r="B1042">
        <v>1</v>
      </c>
      <c r="C1042">
        <v>4.726</v>
      </c>
      <c r="D1042">
        <v>7.1360000000000001</v>
      </c>
      <c r="E1042">
        <v>7.6070000000000002</v>
      </c>
      <c r="F1042">
        <v>72680.399999999994</v>
      </c>
      <c r="G1042">
        <v>64965.5</v>
      </c>
      <c r="H1042">
        <v>21979.9</v>
      </c>
      <c r="I1042" t="s">
        <v>334</v>
      </c>
    </row>
    <row r="1043" spans="1:9" x14ac:dyDescent="0.45">
      <c r="A1043">
        <v>562</v>
      </c>
      <c r="B1043">
        <v>1</v>
      </c>
      <c r="C1043">
        <v>4.7089999999999996</v>
      </c>
      <c r="D1043">
        <v>7.1360000000000001</v>
      </c>
      <c r="E1043">
        <v>7.53</v>
      </c>
      <c r="F1043">
        <v>92922.9</v>
      </c>
      <c r="G1043">
        <v>80235.100000000006</v>
      </c>
      <c r="H1043">
        <v>31574.7</v>
      </c>
      <c r="I1043" t="s">
        <v>334</v>
      </c>
    </row>
    <row r="1044" spans="1:9" x14ac:dyDescent="0.45">
      <c r="A1044">
        <v>562</v>
      </c>
      <c r="B1044">
        <v>1</v>
      </c>
      <c r="C1044">
        <v>4.7069999999999999</v>
      </c>
      <c r="D1044">
        <v>7.1280000000000001</v>
      </c>
      <c r="E1044">
        <v>7.5229999999999997</v>
      </c>
      <c r="F1044">
        <v>87801.1</v>
      </c>
      <c r="G1044">
        <v>77425.899999999994</v>
      </c>
      <c r="H1044">
        <v>28590.7</v>
      </c>
      <c r="I1044" t="s">
        <v>334</v>
      </c>
    </row>
    <row r="1045" spans="1:9" x14ac:dyDescent="0.45">
      <c r="A1045">
        <v>563</v>
      </c>
      <c r="B1045">
        <v>1</v>
      </c>
      <c r="C1045">
        <v>4.6920000000000002</v>
      </c>
      <c r="D1045">
        <v>7.1340000000000003</v>
      </c>
      <c r="E1045">
        <v>7.508</v>
      </c>
      <c r="F1045">
        <v>120377.1</v>
      </c>
      <c r="G1045">
        <v>110614.6</v>
      </c>
      <c r="H1045">
        <v>39714.800000000003</v>
      </c>
      <c r="I1045" t="s">
        <v>334</v>
      </c>
    </row>
    <row r="1046" spans="1:9" x14ac:dyDescent="0.45">
      <c r="A1046">
        <v>563</v>
      </c>
      <c r="B1046">
        <v>1</v>
      </c>
      <c r="C1046">
        <v>4.6980000000000004</v>
      </c>
      <c r="D1046">
        <v>7.13</v>
      </c>
      <c r="E1046">
        <v>7.508</v>
      </c>
      <c r="F1046">
        <v>109989.5</v>
      </c>
      <c r="G1046">
        <v>100829</v>
      </c>
      <c r="H1046">
        <v>36140.1</v>
      </c>
      <c r="I1046" t="s">
        <v>334</v>
      </c>
    </row>
    <row r="1047" spans="1:9" x14ac:dyDescent="0.45">
      <c r="A1047">
        <v>563</v>
      </c>
      <c r="B1047">
        <v>1</v>
      </c>
      <c r="C1047">
        <v>4.6890000000000001</v>
      </c>
      <c r="D1047">
        <v>7.1230000000000002</v>
      </c>
      <c r="E1047">
        <v>7.4969999999999999</v>
      </c>
      <c r="F1047">
        <v>121617.60000000001</v>
      </c>
      <c r="G1047">
        <v>110576.1</v>
      </c>
      <c r="H1047">
        <v>39033.300000000003</v>
      </c>
      <c r="I1047" t="s">
        <v>334</v>
      </c>
    </row>
    <row r="1048" spans="1:9" x14ac:dyDescent="0.45">
      <c r="A1048">
        <v>564</v>
      </c>
      <c r="B1048">
        <v>1</v>
      </c>
      <c r="C1048">
        <v>4.7450000000000001</v>
      </c>
      <c r="D1048">
        <v>7.157</v>
      </c>
      <c r="E1048">
        <v>7.6689999999999996</v>
      </c>
      <c r="F1048">
        <v>66393.5</v>
      </c>
      <c r="G1048">
        <v>69319</v>
      </c>
      <c r="H1048">
        <v>19899.8</v>
      </c>
      <c r="I1048" t="s">
        <v>334</v>
      </c>
    </row>
    <row r="1049" spans="1:9" x14ac:dyDescent="0.45">
      <c r="A1049">
        <v>564</v>
      </c>
      <c r="B1049">
        <v>1</v>
      </c>
      <c r="C1049">
        <v>4.702</v>
      </c>
      <c r="D1049">
        <v>7.1260000000000003</v>
      </c>
      <c r="E1049">
        <v>7.52</v>
      </c>
      <c r="F1049">
        <v>99286.9</v>
      </c>
      <c r="G1049">
        <v>108729.2</v>
      </c>
      <c r="H1049">
        <v>30131.8</v>
      </c>
      <c r="I1049" t="s">
        <v>334</v>
      </c>
    </row>
    <row r="1050" spans="1:9" x14ac:dyDescent="0.45">
      <c r="A1050">
        <v>564</v>
      </c>
      <c r="B1050">
        <v>1</v>
      </c>
      <c r="C1050">
        <v>4.6900000000000004</v>
      </c>
      <c r="D1050">
        <v>7.1189999999999998</v>
      </c>
      <c r="E1050">
        <v>7.4939999999999998</v>
      </c>
      <c r="F1050">
        <v>119795.2</v>
      </c>
      <c r="G1050">
        <v>125415.5</v>
      </c>
      <c r="H1050">
        <v>35681.5</v>
      </c>
      <c r="I1050" t="s">
        <v>334</v>
      </c>
    </row>
    <row r="1051" spans="1:9" x14ac:dyDescent="0.45">
      <c r="A1051">
        <v>565</v>
      </c>
      <c r="B1051">
        <v>1</v>
      </c>
      <c r="C1051">
        <v>4.7039999999999997</v>
      </c>
      <c r="D1051">
        <v>7.1310000000000002</v>
      </c>
      <c r="E1051">
        <v>7.5170000000000003</v>
      </c>
      <c r="F1051">
        <v>102875.2</v>
      </c>
      <c r="G1051">
        <v>93914.9</v>
      </c>
      <c r="H1051">
        <v>32054</v>
      </c>
      <c r="I1051" t="s">
        <v>334</v>
      </c>
    </row>
    <row r="1052" spans="1:9" x14ac:dyDescent="0.45">
      <c r="A1052">
        <v>565</v>
      </c>
      <c r="B1052">
        <v>1</v>
      </c>
      <c r="C1052">
        <v>4.6970000000000001</v>
      </c>
      <c r="D1052">
        <v>7.1349999999999998</v>
      </c>
      <c r="E1052">
        <v>7.51</v>
      </c>
      <c r="F1052">
        <v>120271.3</v>
      </c>
      <c r="G1052">
        <v>115478.5</v>
      </c>
      <c r="H1052">
        <v>43076.3</v>
      </c>
      <c r="I1052" t="s">
        <v>334</v>
      </c>
    </row>
    <row r="1053" spans="1:9" x14ac:dyDescent="0.45">
      <c r="A1053">
        <v>565</v>
      </c>
      <c r="B1053">
        <v>1</v>
      </c>
      <c r="C1053">
        <v>4.6909999999999998</v>
      </c>
      <c r="D1053">
        <v>7.1230000000000002</v>
      </c>
      <c r="E1053">
        <v>7.4989999999999997</v>
      </c>
      <c r="F1053">
        <v>116474.3</v>
      </c>
      <c r="G1053">
        <v>110450</v>
      </c>
      <c r="H1053">
        <v>39095.300000000003</v>
      </c>
      <c r="I1053" t="s">
        <v>334</v>
      </c>
    </row>
    <row r="1054" spans="1:9" x14ac:dyDescent="0.45">
      <c r="A1054">
        <v>566</v>
      </c>
      <c r="B1054">
        <v>1</v>
      </c>
      <c r="C1054">
        <v>4.6909999999999998</v>
      </c>
      <c r="D1054">
        <v>7.1269999999999998</v>
      </c>
      <c r="E1054">
        <v>7.5010000000000003</v>
      </c>
      <c r="F1054">
        <v>120900.3</v>
      </c>
      <c r="G1054">
        <v>109596.5</v>
      </c>
      <c r="H1054">
        <v>38488.699999999997</v>
      </c>
      <c r="I1054" t="s">
        <v>334</v>
      </c>
    </row>
    <row r="1055" spans="1:9" x14ac:dyDescent="0.45">
      <c r="A1055">
        <v>566</v>
      </c>
      <c r="B1055">
        <v>1</v>
      </c>
      <c r="C1055">
        <v>4.6879999999999997</v>
      </c>
      <c r="D1055">
        <v>7.117</v>
      </c>
      <c r="E1055">
        <v>7.4989999999999997</v>
      </c>
      <c r="F1055">
        <v>103917.5</v>
      </c>
      <c r="G1055">
        <v>91809.7</v>
      </c>
      <c r="H1055">
        <v>33115.300000000003</v>
      </c>
      <c r="I1055" t="s">
        <v>334</v>
      </c>
    </row>
    <row r="1056" spans="1:9" x14ac:dyDescent="0.45">
      <c r="A1056">
        <v>566</v>
      </c>
      <c r="B1056">
        <v>1</v>
      </c>
      <c r="C1056">
        <v>4.67</v>
      </c>
      <c r="D1056">
        <v>7.11</v>
      </c>
      <c r="E1056">
        <v>7.4850000000000003</v>
      </c>
      <c r="F1056">
        <v>116248</v>
      </c>
      <c r="G1056">
        <v>106379.8</v>
      </c>
      <c r="H1056">
        <v>39572.400000000001</v>
      </c>
      <c r="I1056" t="s">
        <v>334</v>
      </c>
    </row>
    <row r="1057" spans="1:9" x14ac:dyDescent="0.45">
      <c r="A1057">
        <v>567</v>
      </c>
      <c r="B1057">
        <v>1</v>
      </c>
      <c r="C1057">
        <v>4.7190000000000003</v>
      </c>
      <c r="D1057">
        <v>7.1459999999999999</v>
      </c>
      <c r="E1057">
        <v>7.641</v>
      </c>
      <c r="F1057">
        <v>106127</v>
      </c>
      <c r="G1057">
        <v>100415.7</v>
      </c>
      <c r="H1057">
        <v>34701.5</v>
      </c>
      <c r="I1057" t="s">
        <v>334</v>
      </c>
    </row>
    <row r="1058" spans="1:9" x14ac:dyDescent="0.45">
      <c r="A1058">
        <v>567</v>
      </c>
      <c r="B1058">
        <v>1</v>
      </c>
      <c r="C1058">
        <v>4.7240000000000002</v>
      </c>
      <c r="D1058">
        <v>7.1379999999999999</v>
      </c>
      <c r="E1058">
        <v>7.64</v>
      </c>
      <c r="F1058">
        <v>87504.9</v>
      </c>
      <c r="G1058">
        <v>86643.9</v>
      </c>
      <c r="H1058">
        <v>34495.800000000003</v>
      </c>
      <c r="I1058" t="s">
        <v>334</v>
      </c>
    </row>
    <row r="1059" spans="1:9" x14ac:dyDescent="0.45">
      <c r="A1059">
        <v>567</v>
      </c>
      <c r="B1059">
        <v>1</v>
      </c>
      <c r="C1059">
        <v>4.7350000000000003</v>
      </c>
      <c r="D1059">
        <v>7.1440000000000001</v>
      </c>
      <c r="E1059">
        <v>7.6360000000000001</v>
      </c>
      <c r="F1059">
        <v>69030.5</v>
      </c>
      <c r="G1059">
        <v>72324.2</v>
      </c>
      <c r="H1059">
        <v>23836.799999999999</v>
      </c>
      <c r="I1059" t="s">
        <v>334</v>
      </c>
    </row>
    <row r="1060" spans="1:9" x14ac:dyDescent="0.45">
      <c r="A1060">
        <v>568</v>
      </c>
      <c r="B1060">
        <v>1</v>
      </c>
      <c r="C1060">
        <v>4.7270000000000003</v>
      </c>
      <c r="D1060">
        <v>7.14</v>
      </c>
      <c r="E1060">
        <v>7.6139999999999999</v>
      </c>
      <c r="F1060">
        <v>82527.899999999994</v>
      </c>
      <c r="G1060">
        <v>78284</v>
      </c>
      <c r="H1060">
        <v>25560.3</v>
      </c>
      <c r="I1060" t="s">
        <v>334</v>
      </c>
    </row>
    <row r="1061" spans="1:9" x14ac:dyDescent="0.45">
      <c r="A1061">
        <v>568</v>
      </c>
      <c r="B1061">
        <v>1</v>
      </c>
      <c r="C1061">
        <v>4.6980000000000004</v>
      </c>
      <c r="D1061">
        <v>7.1319999999999997</v>
      </c>
      <c r="E1061">
        <v>7.5110000000000001</v>
      </c>
      <c r="F1061">
        <v>117465.7</v>
      </c>
      <c r="G1061">
        <v>114804.9</v>
      </c>
      <c r="H1061">
        <v>46056.4</v>
      </c>
      <c r="I1061" t="s">
        <v>334</v>
      </c>
    </row>
    <row r="1062" spans="1:9" x14ac:dyDescent="0.45">
      <c r="A1062">
        <v>568</v>
      </c>
      <c r="B1062">
        <v>1</v>
      </c>
      <c r="C1062">
        <v>4.7</v>
      </c>
      <c r="D1062">
        <v>7.13</v>
      </c>
      <c r="E1062">
        <v>7.51</v>
      </c>
      <c r="F1062">
        <v>115556.1</v>
      </c>
      <c r="G1062">
        <v>114572.3</v>
      </c>
      <c r="H1062">
        <v>41829.800000000003</v>
      </c>
      <c r="I1062" t="s">
        <v>334</v>
      </c>
    </row>
    <row r="1063" spans="1:9" x14ac:dyDescent="0.45">
      <c r="A1063">
        <v>569</v>
      </c>
      <c r="B1063">
        <v>1</v>
      </c>
      <c r="C1063">
        <v>4.7389999999999999</v>
      </c>
      <c r="D1063">
        <v>7.1440000000000001</v>
      </c>
      <c r="E1063">
        <v>7.6369999999999996</v>
      </c>
      <c r="F1063">
        <v>72973.8</v>
      </c>
      <c r="G1063">
        <v>71547.899999999994</v>
      </c>
      <c r="H1063">
        <v>21170</v>
      </c>
      <c r="I1063" t="s">
        <v>334</v>
      </c>
    </row>
    <row r="1064" spans="1:9" x14ac:dyDescent="0.45">
      <c r="A1064">
        <v>569</v>
      </c>
      <c r="B1064">
        <v>1</v>
      </c>
      <c r="C1064">
        <v>4.7320000000000002</v>
      </c>
      <c r="D1064">
        <v>7.16</v>
      </c>
      <c r="E1064">
        <v>7.5590000000000002</v>
      </c>
      <c r="F1064">
        <v>91100.3</v>
      </c>
      <c r="G1064">
        <v>94024.9</v>
      </c>
      <c r="H1064">
        <v>37371.4</v>
      </c>
      <c r="I1064" t="s">
        <v>334</v>
      </c>
    </row>
    <row r="1065" spans="1:9" x14ac:dyDescent="0.45">
      <c r="A1065">
        <v>569</v>
      </c>
      <c r="B1065">
        <v>1</v>
      </c>
      <c r="C1065">
        <v>4.72</v>
      </c>
      <c r="D1065">
        <v>7.1390000000000002</v>
      </c>
      <c r="E1065">
        <v>7.54</v>
      </c>
      <c r="F1065">
        <v>90130.8</v>
      </c>
      <c r="G1065">
        <v>92450.4</v>
      </c>
      <c r="H1065">
        <v>28767.8</v>
      </c>
      <c r="I1065" t="s">
        <v>334</v>
      </c>
    </row>
    <row r="1066" spans="1:9" x14ac:dyDescent="0.45">
      <c r="A1066">
        <v>570</v>
      </c>
      <c r="B1066">
        <v>1</v>
      </c>
      <c r="C1066">
        <v>4.7060000000000004</v>
      </c>
      <c r="D1066">
        <v>7.1369999999999996</v>
      </c>
      <c r="E1066">
        <v>7.5229999999999997</v>
      </c>
      <c r="F1066">
        <v>103452.4</v>
      </c>
      <c r="G1066">
        <v>95620.7</v>
      </c>
      <c r="H1066">
        <v>34581.199999999997</v>
      </c>
      <c r="I1066" t="s">
        <v>334</v>
      </c>
    </row>
    <row r="1067" spans="1:9" x14ac:dyDescent="0.45">
      <c r="A1067">
        <v>570</v>
      </c>
      <c r="B1067">
        <v>1</v>
      </c>
      <c r="C1067">
        <v>4.6929999999999996</v>
      </c>
      <c r="D1067">
        <v>7.125</v>
      </c>
      <c r="E1067">
        <v>7.5019999999999998</v>
      </c>
      <c r="F1067">
        <v>120510.9</v>
      </c>
      <c r="G1067">
        <v>110227.2</v>
      </c>
      <c r="H1067">
        <v>41678.6</v>
      </c>
      <c r="I1067" t="s">
        <v>334</v>
      </c>
    </row>
    <row r="1068" spans="1:9" x14ac:dyDescent="0.45">
      <c r="A1068">
        <v>570</v>
      </c>
      <c r="B1068">
        <v>1</v>
      </c>
      <c r="C1068">
        <v>4.6840000000000002</v>
      </c>
      <c r="D1068">
        <v>7.1239999999999997</v>
      </c>
      <c r="E1068">
        <v>7.4969999999999999</v>
      </c>
      <c r="F1068">
        <v>135814.29999999999</v>
      </c>
      <c r="G1068">
        <v>121865.5</v>
      </c>
      <c r="H1068">
        <v>43066.5</v>
      </c>
      <c r="I1068" t="s">
        <v>334</v>
      </c>
    </row>
    <row r="1069" spans="1:9" x14ac:dyDescent="0.45">
      <c r="A1069">
        <v>571</v>
      </c>
      <c r="B1069">
        <v>1</v>
      </c>
      <c r="C1069">
        <v>4.7290000000000001</v>
      </c>
      <c r="D1069">
        <v>7.1459999999999999</v>
      </c>
      <c r="E1069">
        <v>7.6319999999999997</v>
      </c>
      <c r="F1069">
        <v>83348.2</v>
      </c>
      <c r="G1069">
        <v>76887.7</v>
      </c>
      <c r="H1069">
        <v>27414.1</v>
      </c>
      <c r="I1069" t="s">
        <v>334</v>
      </c>
    </row>
    <row r="1070" spans="1:9" x14ac:dyDescent="0.45">
      <c r="A1070">
        <v>571</v>
      </c>
      <c r="B1070">
        <v>1</v>
      </c>
      <c r="C1070">
        <v>4.7080000000000002</v>
      </c>
      <c r="D1070">
        <v>7.1379999999999999</v>
      </c>
      <c r="E1070">
        <v>7.52</v>
      </c>
      <c r="F1070">
        <v>106498.4</v>
      </c>
      <c r="G1070">
        <v>102523.1</v>
      </c>
      <c r="H1070">
        <v>34839.9</v>
      </c>
      <c r="I1070" t="s">
        <v>334</v>
      </c>
    </row>
    <row r="1071" spans="1:9" x14ac:dyDescent="0.45">
      <c r="A1071">
        <v>571</v>
      </c>
      <c r="B1071">
        <v>1</v>
      </c>
      <c r="C1071">
        <v>4.6950000000000003</v>
      </c>
      <c r="D1071">
        <v>7.1319999999999997</v>
      </c>
      <c r="E1071">
        <v>7.5090000000000003</v>
      </c>
      <c r="F1071">
        <v>122339.6</v>
      </c>
      <c r="G1071">
        <v>118936.9</v>
      </c>
      <c r="H1071">
        <v>40460.5</v>
      </c>
      <c r="I1071" t="s">
        <v>334</v>
      </c>
    </row>
    <row r="1072" spans="1:9" x14ac:dyDescent="0.45">
      <c r="A1072">
        <v>572</v>
      </c>
      <c r="B1072">
        <v>1</v>
      </c>
      <c r="C1072">
        <v>4.6989999999999998</v>
      </c>
      <c r="D1072">
        <v>7.1379999999999999</v>
      </c>
      <c r="E1072">
        <v>7.5149999999999997</v>
      </c>
      <c r="F1072">
        <v>129231.3</v>
      </c>
      <c r="G1072">
        <v>107161.3</v>
      </c>
      <c r="H1072">
        <v>44502.5</v>
      </c>
      <c r="I1072" t="s">
        <v>334</v>
      </c>
    </row>
    <row r="1073" spans="1:9" x14ac:dyDescent="0.45">
      <c r="A1073">
        <v>572</v>
      </c>
      <c r="B1073">
        <v>1</v>
      </c>
      <c r="C1073">
        <v>4.702</v>
      </c>
      <c r="D1073">
        <v>7.1340000000000003</v>
      </c>
      <c r="E1073">
        <v>7.5140000000000002</v>
      </c>
      <c r="F1073">
        <v>118519.5</v>
      </c>
      <c r="G1073">
        <v>100427.4</v>
      </c>
      <c r="H1073">
        <v>40217</v>
      </c>
      <c r="I1073" t="s">
        <v>334</v>
      </c>
    </row>
    <row r="1074" spans="1:9" x14ac:dyDescent="0.45">
      <c r="A1074">
        <v>572</v>
      </c>
      <c r="B1074">
        <v>1</v>
      </c>
      <c r="C1074">
        <v>4.6980000000000004</v>
      </c>
      <c r="D1074">
        <v>7.133</v>
      </c>
      <c r="E1074">
        <v>7.5110000000000001</v>
      </c>
      <c r="F1074">
        <v>127207.6</v>
      </c>
      <c r="G1074">
        <v>108680</v>
      </c>
      <c r="H1074">
        <v>43325.5</v>
      </c>
      <c r="I1074" t="s">
        <v>334</v>
      </c>
    </row>
    <row r="1075" spans="1:9" x14ac:dyDescent="0.45">
      <c r="A1075">
        <v>573</v>
      </c>
      <c r="B1075">
        <v>1</v>
      </c>
      <c r="C1075">
        <v>4.718</v>
      </c>
      <c r="D1075">
        <v>7.14</v>
      </c>
      <c r="E1075">
        <v>7.6260000000000003</v>
      </c>
      <c r="F1075">
        <v>93911.5</v>
      </c>
      <c r="G1075">
        <v>83475.5</v>
      </c>
      <c r="H1075">
        <v>31995.5</v>
      </c>
      <c r="I1075" t="s">
        <v>334</v>
      </c>
    </row>
    <row r="1076" spans="1:9" x14ac:dyDescent="0.45">
      <c r="A1076">
        <v>573</v>
      </c>
      <c r="B1076">
        <v>1</v>
      </c>
      <c r="C1076">
        <v>4.7149999999999999</v>
      </c>
      <c r="D1076">
        <v>7.1349999999999998</v>
      </c>
      <c r="E1076">
        <v>7.6230000000000002</v>
      </c>
      <c r="F1076">
        <v>89946.2</v>
      </c>
      <c r="G1076">
        <v>80395.600000000006</v>
      </c>
      <c r="H1076">
        <v>31441.599999999999</v>
      </c>
      <c r="I1076" t="s">
        <v>334</v>
      </c>
    </row>
    <row r="1077" spans="1:9" x14ac:dyDescent="0.45">
      <c r="A1077">
        <v>573</v>
      </c>
      <c r="B1077">
        <v>1</v>
      </c>
      <c r="C1077">
        <v>4.7080000000000002</v>
      </c>
      <c r="D1077">
        <v>7.1379999999999999</v>
      </c>
      <c r="E1077">
        <v>7.5309999999999997</v>
      </c>
      <c r="F1077">
        <v>113658.2</v>
      </c>
      <c r="G1077">
        <v>100718.9</v>
      </c>
      <c r="H1077">
        <v>36200.699999999997</v>
      </c>
      <c r="I1077" t="s">
        <v>334</v>
      </c>
    </row>
    <row r="1078" spans="1:9" x14ac:dyDescent="0.45">
      <c r="A1078">
        <v>574</v>
      </c>
      <c r="B1078">
        <v>1</v>
      </c>
      <c r="C1078">
        <v>4.6619999999999999</v>
      </c>
      <c r="D1078">
        <v>7.13</v>
      </c>
      <c r="E1078">
        <v>7.4569999999999999</v>
      </c>
      <c r="F1078">
        <v>211788</v>
      </c>
      <c r="G1078">
        <v>85255.8</v>
      </c>
      <c r="H1078">
        <v>121180.2</v>
      </c>
      <c r="I1078" t="s">
        <v>334</v>
      </c>
    </row>
    <row r="1079" spans="1:9" x14ac:dyDescent="0.45">
      <c r="A1079">
        <v>574</v>
      </c>
      <c r="B1079">
        <v>1</v>
      </c>
      <c r="C1079">
        <v>4.6529999999999996</v>
      </c>
      <c r="D1079">
        <v>7.1280000000000001</v>
      </c>
      <c r="E1079">
        <v>7.4480000000000004</v>
      </c>
      <c r="F1079">
        <v>249944.5</v>
      </c>
      <c r="G1079">
        <v>100843.5</v>
      </c>
      <c r="H1079">
        <v>137535.5</v>
      </c>
      <c r="I1079" t="s">
        <v>334</v>
      </c>
    </row>
    <row r="1080" spans="1:9" x14ac:dyDescent="0.45">
      <c r="A1080">
        <v>574</v>
      </c>
      <c r="B1080">
        <v>1</v>
      </c>
      <c r="C1080">
        <v>4.6479999999999997</v>
      </c>
      <c r="D1080">
        <v>7.1239999999999997</v>
      </c>
      <c r="E1080">
        <v>7.444</v>
      </c>
      <c r="F1080">
        <v>242559.5</v>
      </c>
      <c r="G1080">
        <v>94803.9</v>
      </c>
      <c r="H1080">
        <v>131680.79999999999</v>
      </c>
      <c r="I1080" t="s">
        <v>334</v>
      </c>
    </row>
    <row r="1081" spans="1:9" x14ac:dyDescent="0.45">
      <c r="A1081">
        <v>575</v>
      </c>
      <c r="B1081">
        <v>1</v>
      </c>
      <c r="C1081">
        <v>4.6429999999999998</v>
      </c>
      <c r="D1081">
        <v>7.1239999999999997</v>
      </c>
      <c r="E1081">
        <v>7.4349999999999996</v>
      </c>
      <c r="F1081">
        <v>254279.1</v>
      </c>
      <c r="G1081">
        <v>98241.3</v>
      </c>
      <c r="H1081">
        <v>147549.6</v>
      </c>
      <c r="I1081" t="s">
        <v>334</v>
      </c>
    </row>
    <row r="1082" spans="1:9" x14ac:dyDescent="0.45">
      <c r="A1082">
        <v>575</v>
      </c>
      <c r="B1082">
        <v>1</v>
      </c>
      <c r="C1082">
        <v>4.641</v>
      </c>
      <c r="D1082">
        <v>7.1230000000000002</v>
      </c>
      <c r="E1082">
        <v>7.4329999999999998</v>
      </c>
      <c r="F1082">
        <v>267866.5</v>
      </c>
      <c r="G1082">
        <v>102398.6</v>
      </c>
      <c r="H1082">
        <v>152089.60000000001</v>
      </c>
      <c r="I1082" t="s">
        <v>334</v>
      </c>
    </row>
    <row r="1083" spans="1:9" x14ac:dyDescent="0.45">
      <c r="A1083">
        <v>575</v>
      </c>
      <c r="B1083">
        <v>1</v>
      </c>
      <c r="C1083">
        <v>4.6369999999999996</v>
      </c>
      <c r="D1083">
        <v>7.1310000000000002</v>
      </c>
      <c r="E1083">
        <v>7.431</v>
      </c>
      <c r="F1083">
        <v>310007.09999999998</v>
      </c>
      <c r="G1083">
        <v>121135.5</v>
      </c>
      <c r="H1083">
        <v>178388.8</v>
      </c>
      <c r="I1083" t="s">
        <v>334</v>
      </c>
    </row>
    <row r="1084" spans="1:9" x14ac:dyDescent="0.45">
      <c r="A1084">
        <v>576</v>
      </c>
      <c r="B1084">
        <v>1</v>
      </c>
      <c r="C1084">
        <v>4.6529999999999996</v>
      </c>
      <c r="D1084">
        <v>7.1150000000000002</v>
      </c>
      <c r="E1084">
        <v>7.4450000000000003</v>
      </c>
      <c r="F1084">
        <v>198850.4</v>
      </c>
      <c r="G1084">
        <v>89328</v>
      </c>
      <c r="H1084">
        <v>115377.1</v>
      </c>
      <c r="I1084" t="s">
        <v>334</v>
      </c>
    </row>
    <row r="1085" spans="1:9" x14ac:dyDescent="0.45">
      <c r="A1085">
        <v>576</v>
      </c>
      <c r="B1085">
        <v>1</v>
      </c>
      <c r="C1085">
        <v>4.641</v>
      </c>
      <c r="D1085">
        <v>7.1189999999999998</v>
      </c>
      <c r="E1085">
        <v>7.4240000000000004</v>
      </c>
      <c r="F1085">
        <v>262118</v>
      </c>
      <c r="G1085">
        <v>125278.7</v>
      </c>
      <c r="H1085">
        <v>160057.4</v>
      </c>
      <c r="I1085" t="s">
        <v>334</v>
      </c>
    </row>
    <row r="1086" spans="1:9" x14ac:dyDescent="0.45">
      <c r="A1086">
        <v>576</v>
      </c>
      <c r="B1086">
        <v>1</v>
      </c>
      <c r="C1086">
        <v>4.6280000000000001</v>
      </c>
      <c r="D1086">
        <v>7.11</v>
      </c>
      <c r="E1086">
        <v>7.4189999999999996</v>
      </c>
      <c r="F1086">
        <v>259629.5</v>
      </c>
      <c r="G1086">
        <v>122469.8</v>
      </c>
      <c r="H1086">
        <v>150865</v>
      </c>
      <c r="I1086" t="s">
        <v>334</v>
      </c>
    </row>
    <row r="1087" spans="1:9" x14ac:dyDescent="0.45">
      <c r="A1087">
        <v>577</v>
      </c>
      <c r="B1087">
        <v>1</v>
      </c>
      <c r="C1087">
        <v>4.6379999999999999</v>
      </c>
      <c r="D1087">
        <v>7.1159999999999997</v>
      </c>
      <c r="E1087">
        <v>7.4379999999999997</v>
      </c>
      <c r="F1087">
        <v>219303.6</v>
      </c>
      <c r="G1087">
        <v>92847.2</v>
      </c>
      <c r="H1087">
        <v>123205.1</v>
      </c>
      <c r="I1087" t="s">
        <v>334</v>
      </c>
    </row>
    <row r="1088" spans="1:9" x14ac:dyDescent="0.45">
      <c r="A1088">
        <v>577</v>
      </c>
      <c r="B1088">
        <v>1</v>
      </c>
      <c r="C1088">
        <v>4.55</v>
      </c>
      <c r="D1088">
        <v>7.0540000000000003</v>
      </c>
      <c r="E1088">
        <v>7.3840000000000003</v>
      </c>
      <c r="F1088">
        <v>217927.8</v>
      </c>
      <c r="G1088">
        <v>91485.9</v>
      </c>
      <c r="H1088">
        <v>123016.4</v>
      </c>
      <c r="I1088" t="s">
        <v>334</v>
      </c>
    </row>
    <row r="1089" spans="1:9" x14ac:dyDescent="0.45">
      <c r="A1089">
        <v>577</v>
      </c>
      <c r="B1089">
        <v>1</v>
      </c>
      <c r="C1089">
        <v>4.3719999999999999</v>
      </c>
      <c r="D1089">
        <v>6.9450000000000003</v>
      </c>
      <c r="E1089">
        <v>7.2869999999999999</v>
      </c>
      <c r="F1089">
        <v>215377.5</v>
      </c>
      <c r="G1089">
        <v>92057.600000000006</v>
      </c>
      <c r="H1089">
        <v>120378.2</v>
      </c>
      <c r="I1089" t="s">
        <v>334</v>
      </c>
    </row>
    <row r="1090" spans="1:9" x14ac:dyDescent="0.45">
      <c r="A1090">
        <v>578</v>
      </c>
      <c r="B1090">
        <v>1</v>
      </c>
      <c r="C1090">
        <v>4.6379999999999999</v>
      </c>
      <c r="D1090">
        <v>7.1159999999999997</v>
      </c>
      <c r="E1090">
        <v>7.4379999999999997</v>
      </c>
      <c r="F1090">
        <v>219915.7</v>
      </c>
      <c r="G1090">
        <v>93131.6</v>
      </c>
      <c r="H1090">
        <v>123955.4</v>
      </c>
      <c r="I1090" t="s">
        <v>334</v>
      </c>
    </row>
    <row r="1091" spans="1:9" x14ac:dyDescent="0.45">
      <c r="A1091">
        <v>578</v>
      </c>
      <c r="B1091">
        <v>1</v>
      </c>
      <c r="C1091">
        <v>4.6239999999999997</v>
      </c>
      <c r="D1091">
        <v>7.1079999999999997</v>
      </c>
      <c r="E1091">
        <v>7.42</v>
      </c>
      <c r="F1091">
        <v>263501.90000000002</v>
      </c>
      <c r="G1091">
        <v>83556.5</v>
      </c>
      <c r="H1091">
        <v>144648.9</v>
      </c>
      <c r="I1091" t="s">
        <v>334</v>
      </c>
    </row>
    <row r="1092" spans="1:9" x14ac:dyDescent="0.45">
      <c r="A1092">
        <v>578</v>
      </c>
      <c r="B1092">
        <v>1</v>
      </c>
      <c r="C1092">
        <v>4.62</v>
      </c>
      <c r="D1092">
        <v>7.109</v>
      </c>
      <c r="E1092">
        <v>7.4189999999999996</v>
      </c>
      <c r="F1092">
        <v>279407.59999999998</v>
      </c>
      <c r="G1092">
        <v>88120.9</v>
      </c>
      <c r="H1092">
        <v>153220</v>
      </c>
      <c r="I1092" t="s">
        <v>334</v>
      </c>
    </row>
    <row r="1093" spans="1:9" x14ac:dyDescent="0.45">
      <c r="A1093">
        <v>579</v>
      </c>
      <c r="B1093">
        <v>1</v>
      </c>
      <c r="C1093">
        <v>4.6879999999999997</v>
      </c>
      <c r="D1093">
        <v>7.1349999999999998</v>
      </c>
      <c r="E1093">
        <v>7.5</v>
      </c>
      <c r="F1093">
        <v>138975.9</v>
      </c>
      <c r="G1093">
        <v>54904.4</v>
      </c>
      <c r="H1093">
        <v>70149</v>
      </c>
      <c r="I1093" t="s">
        <v>334</v>
      </c>
    </row>
    <row r="1094" spans="1:9" x14ac:dyDescent="0.45">
      <c r="A1094">
        <v>579</v>
      </c>
      <c r="B1094">
        <v>1</v>
      </c>
      <c r="C1094">
        <v>4.6829999999999998</v>
      </c>
      <c r="D1094">
        <v>7.1420000000000003</v>
      </c>
      <c r="E1094">
        <v>7.4989999999999997</v>
      </c>
      <c r="F1094">
        <v>174432</v>
      </c>
      <c r="G1094">
        <v>69774</v>
      </c>
      <c r="H1094">
        <v>91967.2</v>
      </c>
      <c r="I1094" t="s">
        <v>334</v>
      </c>
    </row>
    <row r="1095" spans="1:9" x14ac:dyDescent="0.45">
      <c r="A1095">
        <v>579</v>
      </c>
      <c r="B1095">
        <v>1</v>
      </c>
      <c r="C1095">
        <v>4.6509999999999998</v>
      </c>
      <c r="D1095">
        <v>7.1210000000000004</v>
      </c>
      <c r="E1095">
        <v>7.46</v>
      </c>
      <c r="F1095">
        <v>207975.7</v>
      </c>
      <c r="G1095">
        <v>80858.100000000006</v>
      </c>
      <c r="H1095">
        <v>105858.1</v>
      </c>
      <c r="I1095" t="s">
        <v>334</v>
      </c>
    </row>
    <row r="1096" spans="1:9" x14ac:dyDescent="0.45">
      <c r="A1096">
        <v>580</v>
      </c>
      <c r="B1096">
        <v>1</v>
      </c>
      <c r="C1096">
        <v>4.6559999999999997</v>
      </c>
      <c r="D1096">
        <v>7.125</v>
      </c>
      <c r="E1096">
        <v>7.4580000000000002</v>
      </c>
      <c r="F1096">
        <v>210505.60000000001</v>
      </c>
      <c r="G1096">
        <v>79902.8</v>
      </c>
      <c r="H1096">
        <v>111392.7</v>
      </c>
      <c r="I1096" t="s">
        <v>334</v>
      </c>
    </row>
    <row r="1097" spans="1:9" x14ac:dyDescent="0.45">
      <c r="A1097">
        <v>580</v>
      </c>
      <c r="B1097">
        <v>1</v>
      </c>
      <c r="C1097">
        <v>4.6319999999999997</v>
      </c>
      <c r="D1097">
        <v>7.12</v>
      </c>
      <c r="E1097">
        <v>7.43</v>
      </c>
      <c r="F1097">
        <v>266064.3</v>
      </c>
      <c r="G1097">
        <v>103359.7</v>
      </c>
      <c r="H1097">
        <v>149838.39999999999</v>
      </c>
      <c r="I1097" t="s">
        <v>334</v>
      </c>
    </row>
    <row r="1098" spans="1:9" x14ac:dyDescent="0.45">
      <c r="A1098">
        <v>580</v>
      </c>
      <c r="B1098">
        <v>1</v>
      </c>
      <c r="C1098">
        <v>4.6319999999999997</v>
      </c>
      <c r="D1098">
        <v>7.12</v>
      </c>
      <c r="E1098">
        <v>7.4269999999999996</v>
      </c>
      <c r="F1098">
        <v>282672.09999999998</v>
      </c>
      <c r="G1098">
        <v>109505.60000000001</v>
      </c>
      <c r="H1098">
        <v>159678.5</v>
      </c>
      <c r="I1098" t="s">
        <v>334</v>
      </c>
    </row>
    <row r="1099" spans="1:9" x14ac:dyDescent="0.45">
      <c r="A1099">
        <v>581</v>
      </c>
      <c r="B1099">
        <v>1</v>
      </c>
      <c r="C1099">
        <v>4.6509999999999998</v>
      </c>
      <c r="D1099">
        <v>7.1310000000000002</v>
      </c>
      <c r="E1099">
        <v>7.4489999999999998</v>
      </c>
      <c r="F1099">
        <v>242632.5</v>
      </c>
      <c r="G1099">
        <v>93907.7</v>
      </c>
      <c r="H1099">
        <v>135903</v>
      </c>
      <c r="I1099" t="s">
        <v>334</v>
      </c>
    </row>
    <row r="1100" spans="1:9" x14ac:dyDescent="0.45">
      <c r="A1100">
        <v>581</v>
      </c>
      <c r="B1100">
        <v>1</v>
      </c>
      <c r="C1100">
        <v>4.6390000000000002</v>
      </c>
      <c r="D1100">
        <v>7.1310000000000002</v>
      </c>
      <c r="E1100">
        <v>7.4409999999999998</v>
      </c>
      <c r="F1100">
        <v>292381.8</v>
      </c>
      <c r="G1100">
        <v>117383.7</v>
      </c>
      <c r="H1100">
        <v>159065.29999999999</v>
      </c>
      <c r="I1100" t="s">
        <v>334</v>
      </c>
    </row>
    <row r="1101" spans="1:9" x14ac:dyDescent="0.45">
      <c r="A1101">
        <v>581</v>
      </c>
      <c r="B1101">
        <v>1</v>
      </c>
      <c r="C1101">
        <v>4.633</v>
      </c>
      <c r="D1101">
        <v>7.117</v>
      </c>
      <c r="E1101">
        <v>7.4240000000000004</v>
      </c>
      <c r="F1101">
        <v>274546.7</v>
      </c>
      <c r="G1101">
        <v>108060.4</v>
      </c>
      <c r="H1101">
        <v>159886.9</v>
      </c>
      <c r="I1101" t="s">
        <v>334</v>
      </c>
    </row>
    <row r="1102" spans="1:9" x14ac:dyDescent="0.45">
      <c r="A1102">
        <v>582</v>
      </c>
      <c r="B1102">
        <v>1</v>
      </c>
      <c r="C1102">
        <v>4.7279999999999998</v>
      </c>
      <c r="D1102">
        <v>7.1529999999999996</v>
      </c>
      <c r="E1102">
        <v>7.5309999999999997</v>
      </c>
      <c r="F1102">
        <v>110176.2</v>
      </c>
      <c r="G1102">
        <v>43743.5</v>
      </c>
      <c r="H1102">
        <v>61542.400000000001</v>
      </c>
      <c r="I1102" t="s">
        <v>334</v>
      </c>
    </row>
    <row r="1103" spans="1:9" x14ac:dyDescent="0.45">
      <c r="A1103">
        <v>582</v>
      </c>
      <c r="B1103">
        <v>1</v>
      </c>
      <c r="C1103">
        <v>4.6609999999999996</v>
      </c>
      <c r="D1103">
        <v>7.1280000000000001</v>
      </c>
      <c r="E1103">
        <v>7.4580000000000002</v>
      </c>
      <c r="F1103">
        <v>206942.3</v>
      </c>
      <c r="G1103">
        <v>83814.3</v>
      </c>
      <c r="H1103">
        <v>114717.1</v>
      </c>
      <c r="I1103" t="s">
        <v>334</v>
      </c>
    </row>
    <row r="1104" spans="1:9" x14ac:dyDescent="0.45">
      <c r="A1104">
        <v>582</v>
      </c>
      <c r="B1104">
        <v>1</v>
      </c>
      <c r="C1104">
        <v>4.649</v>
      </c>
      <c r="D1104">
        <v>7.1319999999999997</v>
      </c>
      <c r="E1104">
        <v>7.4480000000000004</v>
      </c>
      <c r="F1104">
        <v>261598</v>
      </c>
      <c r="G1104">
        <v>106171.4</v>
      </c>
      <c r="H1104">
        <v>146027.79999999999</v>
      </c>
      <c r="I1104" t="s">
        <v>334</v>
      </c>
    </row>
    <row r="1105" spans="1:9" x14ac:dyDescent="0.45">
      <c r="A1105">
        <v>583</v>
      </c>
      <c r="B1105">
        <v>1</v>
      </c>
      <c r="C1105">
        <v>4.6399999999999997</v>
      </c>
      <c r="D1105">
        <v>7.1189999999999998</v>
      </c>
      <c r="E1105">
        <v>7.431</v>
      </c>
      <c r="F1105">
        <v>270724</v>
      </c>
      <c r="G1105">
        <v>121988.6</v>
      </c>
      <c r="H1105">
        <v>144027.9</v>
      </c>
      <c r="I1105" t="s">
        <v>334</v>
      </c>
    </row>
    <row r="1106" spans="1:9" x14ac:dyDescent="0.45">
      <c r="A1106">
        <v>583</v>
      </c>
      <c r="B1106">
        <v>1</v>
      </c>
      <c r="C1106">
        <v>4.6369999999999996</v>
      </c>
      <c r="D1106">
        <v>7.1159999999999997</v>
      </c>
      <c r="E1106">
        <v>7.4279999999999999</v>
      </c>
      <c r="F1106">
        <v>257276.5</v>
      </c>
      <c r="G1106">
        <v>117012</v>
      </c>
      <c r="H1106">
        <v>145999.29999999999</v>
      </c>
      <c r="I1106" t="s">
        <v>334</v>
      </c>
    </row>
    <row r="1107" spans="1:9" x14ac:dyDescent="0.45">
      <c r="A1107">
        <v>583</v>
      </c>
      <c r="B1107">
        <v>1</v>
      </c>
      <c r="C1107">
        <v>4.6310000000000002</v>
      </c>
      <c r="D1107">
        <v>7.1159999999999997</v>
      </c>
      <c r="E1107">
        <v>7.4240000000000004</v>
      </c>
      <c r="F1107">
        <v>273003.3</v>
      </c>
      <c r="G1107">
        <v>123884.3</v>
      </c>
      <c r="H1107">
        <v>150634.9</v>
      </c>
      <c r="I1107" t="s">
        <v>334</v>
      </c>
    </row>
    <row r="1108" spans="1:9" x14ac:dyDescent="0.45">
      <c r="A1108">
        <v>584</v>
      </c>
      <c r="B1108">
        <v>1</v>
      </c>
      <c r="C1108">
        <v>4.7539999999999996</v>
      </c>
      <c r="D1108">
        <v>7.1790000000000003</v>
      </c>
      <c r="E1108">
        <v>7.6180000000000003</v>
      </c>
      <c r="F1108">
        <v>92657.3</v>
      </c>
      <c r="G1108">
        <v>31156.3</v>
      </c>
      <c r="H1108">
        <v>42439.9</v>
      </c>
      <c r="I1108" t="s">
        <v>334</v>
      </c>
    </row>
    <row r="1109" spans="1:9" x14ac:dyDescent="0.45">
      <c r="A1109">
        <v>584</v>
      </c>
      <c r="B1109">
        <v>1</v>
      </c>
      <c r="C1109">
        <v>4.6680000000000001</v>
      </c>
      <c r="D1109">
        <v>7.1360000000000001</v>
      </c>
      <c r="E1109">
        <v>7.4729999999999999</v>
      </c>
      <c r="F1109">
        <v>203089.2</v>
      </c>
      <c r="G1109">
        <v>84311</v>
      </c>
      <c r="H1109">
        <v>104865.1</v>
      </c>
      <c r="I1109" t="s">
        <v>334</v>
      </c>
    </row>
    <row r="1110" spans="1:9" x14ac:dyDescent="0.45">
      <c r="A1110">
        <v>584</v>
      </c>
      <c r="B1110">
        <v>1</v>
      </c>
      <c r="C1110">
        <v>4.6609999999999996</v>
      </c>
      <c r="D1110">
        <v>7.1390000000000002</v>
      </c>
      <c r="E1110">
        <v>7.4640000000000004</v>
      </c>
      <c r="F1110">
        <v>240557.3</v>
      </c>
      <c r="G1110">
        <v>106035.1</v>
      </c>
      <c r="H1110">
        <v>137703.1</v>
      </c>
      <c r="I1110" t="s">
        <v>334</v>
      </c>
    </row>
    <row r="1111" spans="1:9" x14ac:dyDescent="0.45">
      <c r="A1111">
        <v>585</v>
      </c>
      <c r="B1111">
        <v>1</v>
      </c>
      <c r="C1111">
        <v>4.6529999999999996</v>
      </c>
      <c r="D1111">
        <v>7.1280000000000001</v>
      </c>
      <c r="E1111">
        <v>7.4539999999999997</v>
      </c>
      <c r="F1111">
        <v>227186.7</v>
      </c>
      <c r="G1111">
        <v>86394.2</v>
      </c>
      <c r="H1111">
        <v>119145.60000000001</v>
      </c>
      <c r="I1111" t="s">
        <v>334</v>
      </c>
    </row>
    <row r="1112" spans="1:9" x14ac:dyDescent="0.45">
      <c r="A1112">
        <v>585</v>
      </c>
      <c r="B1112">
        <v>1</v>
      </c>
      <c r="C1112">
        <v>4.6349999999999998</v>
      </c>
      <c r="D1112">
        <v>7.1139999999999999</v>
      </c>
      <c r="E1112">
        <v>7.4269999999999996</v>
      </c>
      <c r="F1112">
        <v>258467.20000000001</v>
      </c>
      <c r="G1112">
        <v>98855.9</v>
      </c>
      <c r="H1112">
        <v>141939</v>
      </c>
      <c r="I1112" t="s">
        <v>334</v>
      </c>
    </row>
    <row r="1113" spans="1:9" x14ac:dyDescent="0.45">
      <c r="A1113">
        <v>585</v>
      </c>
      <c r="B1113">
        <v>1</v>
      </c>
      <c r="C1113">
        <v>4.6310000000000002</v>
      </c>
      <c r="D1113">
        <v>7.1159999999999997</v>
      </c>
      <c r="E1113">
        <v>7.4189999999999996</v>
      </c>
      <c r="F1113">
        <v>292275.8</v>
      </c>
      <c r="G1113">
        <v>114392.3</v>
      </c>
      <c r="H1113">
        <v>166555.5</v>
      </c>
      <c r="I1113" t="s">
        <v>334</v>
      </c>
    </row>
    <row r="1114" spans="1:9" x14ac:dyDescent="0.45">
      <c r="A1114">
        <v>586</v>
      </c>
      <c r="B1114">
        <v>1</v>
      </c>
      <c r="C1114">
        <v>4.6680000000000001</v>
      </c>
      <c r="D1114">
        <v>7.1269999999999998</v>
      </c>
      <c r="E1114">
        <v>7.4779999999999998</v>
      </c>
      <c r="F1114">
        <v>173031.1</v>
      </c>
      <c r="G1114">
        <v>67582.600000000006</v>
      </c>
      <c r="H1114">
        <v>77556.399999999994</v>
      </c>
      <c r="I1114" t="s">
        <v>334</v>
      </c>
    </row>
    <row r="1115" spans="1:9" x14ac:dyDescent="0.45">
      <c r="A1115">
        <v>586</v>
      </c>
      <c r="B1115">
        <v>1</v>
      </c>
      <c r="C1115">
        <v>4.649</v>
      </c>
      <c r="D1115">
        <v>7.13</v>
      </c>
      <c r="E1115">
        <v>7.4509999999999996</v>
      </c>
      <c r="F1115">
        <v>258214.3</v>
      </c>
      <c r="G1115">
        <v>108884.3</v>
      </c>
      <c r="H1115">
        <v>122753.9</v>
      </c>
      <c r="I1115" t="s">
        <v>334</v>
      </c>
    </row>
    <row r="1116" spans="1:9" x14ac:dyDescent="0.45">
      <c r="A1116">
        <v>586</v>
      </c>
      <c r="B1116">
        <v>1</v>
      </c>
      <c r="C1116">
        <v>4.6449999999999996</v>
      </c>
      <c r="D1116">
        <v>7.125</v>
      </c>
      <c r="E1116">
        <v>7.4470000000000001</v>
      </c>
      <c r="F1116">
        <v>257105.9</v>
      </c>
      <c r="G1116">
        <v>108794.6</v>
      </c>
      <c r="H1116">
        <v>123649</v>
      </c>
      <c r="I1116" t="s">
        <v>334</v>
      </c>
    </row>
    <row r="1117" spans="1:9" x14ac:dyDescent="0.45">
      <c r="A1117">
        <v>587</v>
      </c>
      <c r="B1117">
        <v>1</v>
      </c>
      <c r="C1117">
        <v>4.6399999999999997</v>
      </c>
      <c r="D1117">
        <v>7.1230000000000002</v>
      </c>
      <c r="E1117">
        <v>7.4420000000000002</v>
      </c>
      <c r="F1117">
        <v>261215.1</v>
      </c>
      <c r="G1117">
        <v>98849.9</v>
      </c>
      <c r="H1117">
        <v>127168.1</v>
      </c>
      <c r="I1117" t="s">
        <v>334</v>
      </c>
    </row>
    <row r="1118" spans="1:9" x14ac:dyDescent="0.45">
      <c r="A1118">
        <v>587</v>
      </c>
      <c r="B1118">
        <v>1</v>
      </c>
      <c r="C1118">
        <v>4.6420000000000003</v>
      </c>
      <c r="D1118">
        <v>7.1310000000000002</v>
      </c>
      <c r="E1118">
        <v>7.4420000000000002</v>
      </c>
      <c r="F1118">
        <v>276159</v>
      </c>
      <c r="G1118">
        <v>104415.8</v>
      </c>
      <c r="H1118">
        <v>147139.1</v>
      </c>
      <c r="I1118" t="s">
        <v>334</v>
      </c>
    </row>
    <row r="1119" spans="1:9" x14ac:dyDescent="0.45">
      <c r="A1119">
        <v>587</v>
      </c>
      <c r="B1119">
        <v>1</v>
      </c>
      <c r="C1119">
        <v>4.6369999999999996</v>
      </c>
      <c r="D1119">
        <v>7.1310000000000002</v>
      </c>
      <c r="E1119">
        <v>7.4390000000000001</v>
      </c>
      <c r="F1119">
        <v>298877.8</v>
      </c>
      <c r="G1119">
        <v>113065</v>
      </c>
      <c r="H1119">
        <v>152469.20000000001</v>
      </c>
      <c r="I1119" t="s">
        <v>334</v>
      </c>
    </row>
    <row r="1120" spans="1:9" x14ac:dyDescent="0.45">
      <c r="A1120">
        <v>588</v>
      </c>
      <c r="B1120">
        <v>1</v>
      </c>
      <c r="C1120">
        <v>4.6680000000000001</v>
      </c>
      <c r="D1120">
        <v>7.1390000000000002</v>
      </c>
      <c r="E1120">
        <v>7.4809999999999999</v>
      </c>
      <c r="F1120">
        <v>206782.5</v>
      </c>
      <c r="G1120">
        <v>78691.199999999997</v>
      </c>
      <c r="H1120">
        <v>111221</v>
      </c>
      <c r="I1120" t="s">
        <v>334</v>
      </c>
    </row>
    <row r="1121" spans="1:9" x14ac:dyDescent="0.45">
      <c r="A1121">
        <v>588</v>
      </c>
      <c r="B1121">
        <v>1</v>
      </c>
      <c r="C1121">
        <v>4.6550000000000002</v>
      </c>
      <c r="D1121">
        <v>7.1449999999999996</v>
      </c>
      <c r="E1121">
        <v>7.4459999999999997</v>
      </c>
      <c r="F1121">
        <v>266118</v>
      </c>
      <c r="G1121">
        <v>99017</v>
      </c>
      <c r="H1121">
        <v>141116</v>
      </c>
      <c r="I1121" t="s">
        <v>334</v>
      </c>
    </row>
    <row r="1122" spans="1:9" x14ac:dyDescent="0.45">
      <c r="A1122">
        <v>588</v>
      </c>
      <c r="B1122">
        <v>1</v>
      </c>
      <c r="C1122">
        <v>4.6399999999999997</v>
      </c>
      <c r="D1122">
        <v>7.1189999999999998</v>
      </c>
      <c r="E1122">
        <v>7.444</v>
      </c>
      <c r="F1122">
        <v>266345.8</v>
      </c>
      <c r="G1122">
        <v>102126.6</v>
      </c>
      <c r="H1122">
        <v>138996.79999999999</v>
      </c>
      <c r="I1122" t="s">
        <v>334</v>
      </c>
    </row>
    <row r="1123" spans="1:9" x14ac:dyDescent="0.45">
      <c r="A1123">
        <v>589</v>
      </c>
      <c r="B1123">
        <v>1</v>
      </c>
      <c r="C1123">
        <v>4.6609999999999996</v>
      </c>
      <c r="D1123">
        <v>7.1269999999999998</v>
      </c>
      <c r="E1123">
        <v>7.4690000000000003</v>
      </c>
      <c r="F1123">
        <v>178882.8</v>
      </c>
      <c r="G1123">
        <v>68079</v>
      </c>
      <c r="H1123">
        <v>96035.7</v>
      </c>
      <c r="I1123" t="s">
        <v>334</v>
      </c>
    </row>
    <row r="1124" spans="1:9" x14ac:dyDescent="0.45">
      <c r="A1124">
        <v>589</v>
      </c>
      <c r="B1124">
        <v>1</v>
      </c>
      <c r="C1124">
        <v>4.6509999999999998</v>
      </c>
      <c r="D1124">
        <v>7.1479999999999997</v>
      </c>
      <c r="E1124">
        <v>7.4649999999999999</v>
      </c>
      <c r="F1124">
        <v>278598.8</v>
      </c>
      <c r="G1124">
        <v>112124.9</v>
      </c>
      <c r="H1124">
        <v>164021.70000000001</v>
      </c>
      <c r="I1124" t="s">
        <v>334</v>
      </c>
    </row>
    <row r="1125" spans="1:9" x14ac:dyDescent="0.45">
      <c r="A1125">
        <v>589</v>
      </c>
      <c r="B1125">
        <v>1</v>
      </c>
      <c r="C1125">
        <v>4.6449999999999996</v>
      </c>
      <c r="D1125">
        <v>7.1340000000000003</v>
      </c>
      <c r="E1125">
        <v>7.4539999999999997</v>
      </c>
      <c r="F1125">
        <v>264187.59999999998</v>
      </c>
      <c r="G1125">
        <v>105233.8</v>
      </c>
      <c r="H1125">
        <v>136783.4</v>
      </c>
      <c r="I1125" t="s">
        <v>334</v>
      </c>
    </row>
    <row r="1126" spans="1:9" x14ac:dyDescent="0.45">
      <c r="A1126">
        <v>590</v>
      </c>
      <c r="B1126">
        <v>1</v>
      </c>
      <c r="C1126">
        <v>4.6749999999999998</v>
      </c>
      <c r="D1126">
        <v>7.133</v>
      </c>
      <c r="E1126">
        <v>7.4729999999999999</v>
      </c>
      <c r="F1126">
        <v>204526.5</v>
      </c>
      <c r="G1126">
        <v>78999.8</v>
      </c>
      <c r="H1126">
        <v>112612</v>
      </c>
      <c r="I1126" t="s">
        <v>334</v>
      </c>
    </row>
    <row r="1127" spans="1:9" x14ac:dyDescent="0.45">
      <c r="A1127">
        <v>590</v>
      </c>
      <c r="B1127">
        <v>1</v>
      </c>
      <c r="C1127">
        <v>4.6509999999999998</v>
      </c>
      <c r="D1127">
        <v>7.1470000000000002</v>
      </c>
      <c r="E1127">
        <v>7.4539999999999997</v>
      </c>
      <c r="F1127">
        <v>292012.79999999999</v>
      </c>
      <c r="G1127">
        <v>113994.7</v>
      </c>
      <c r="H1127">
        <v>170706.8</v>
      </c>
      <c r="I1127" t="s">
        <v>334</v>
      </c>
    </row>
    <row r="1128" spans="1:9" x14ac:dyDescent="0.45">
      <c r="A1128">
        <v>590</v>
      </c>
      <c r="B1128">
        <v>1</v>
      </c>
      <c r="C1128">
        <v>4.6479999999999997</v>
      </c>
      <c r="D1128">
        <v>7.1219999999999999</v>
      </c>
      <c r="E1128">
        <v>7.4450000000000003</v>
      </c>
      <c r="F1128">
        <v>227947.5</v>
      </c>
      <c r="G1128">
        <v>87377.9</v>
      </c>
      <c r="H1128">
        <v>128812.7</v>
      </c>
      <c r="I1128" t="s">
        <v>334</v>
      </c>
    </row>
    <row r="1129" spans="1:9" x14ac:dyDescent="0.45">
      <c r="A1129">
        <v>591</v>
      </c>
      <c r="B1129">
        <v>1</v>
      </c>
      <c r="C1129">
        <v>4.6669999999999998</v>
      </c>
      <c r="D1129">
        <v>7.1319999999999997</v>
      </c>
      <c r="E1129">
        <v>7.4539999999999997</v>
      </c>
      <c r="F1129">
        <v>239341.9</v>
      </c>
      <c r="G1129">
        <v>102312.6</v>
      </c>
      <c r="H1129">
        <v>134930</v>
      </c>
      <c r="I1129" t="s">
        <v>334</v>
      </c>
    </row>
    <row r="1130" spans="1:9" x14ac:dyDescent="0.45">
      <c r="A1130">
        <v>591</v>
      </c>
      <c r="B1130">
        <v>1</v>
      </c>
      <c r="C1130">
        <v>4.6470000000000002</v>
      </c>
      <c r="D1130">
        <v>7.1269999999999998</v>
      </c>
      <c r="E1130">
        <v>7.444</v>
      </c>
      <c r="F1130">
        <v>245604.8</v>
      </c>
      <c r="G1130">
        <v>101058.7</v>
      </c>
      <c r="H1130">
        <v>135930.20000000001</v>
      </c>
      <c r="I1130" t="s">
        <v>334</v>
      </c>
    </row>
    <row r="1131" spans="1:9" x14ac:dyDescent="0.45">
      <c r="A1131">
        <v>591</v>
      </c>
      <c r="B1131">
        <v>1</v>
      </c>
      <c r="C1131">
        <v>4.6399999999999997</v>
      </c>
      <c r="D1131">
        <v>7.1340000000000003</v>
      </c>
      <c r="E1131">
        <v>7.431</v>
      </c>
      <c r="F1131">
        <v>322346.59999999998</v>
      </c>
      <c r="G1131">
        <v>138509.29999999999</v>
      </c>
      <c r="H1131">
        <v>186309.5</v>
      </c>
      <c r="I1131" t="s">
        <v>334</v>
      </c>
    </row>
    <row r="1132" spans="1:9" x14ac:dyDescent="0.45">
      <c r="A1132">
        <v>592</v>
      </c>
      <c r="B1132">
        <v>1</v>
      </c>
      <c r="C1132">
        <v>4.681</v>
      </c>
      <c r="D1132">
        <v>7.133</v>
      </c>
      <c r="E1132">
        <v>7.4729999999999999</v>
      </c>
      <c r="F1132">
        <v>200619.9</v>
      </c>
      <c r="G1132">
        <v>80477.8</v>
      </c>
      <c r="H1132">
        <v>104400.4</v>
      </c>
      <c r="I1132" t="s">
        <v>334</v>
      </c>
    </row>
    <row r="1133" spans="1:9" x14ac:dyDescent="0.45">
      <c r="A1133">
        <v>592</v>
      </c>
      <c r="B1133">
        <v>1</v>
      </c>
      <c r="C1133">
        <v>4.681</v>
      </c>
      <c r="D1133">
        <v>7.1369999999999996</v>
      </c>
      <c r="E1133">
        <v>7.4710000000000001</v>
      </c>
      <c r="F1133">
        <v>208968.8</v>
      </c>
      <c r="G1133">
        <v>83930</v>
      </c>
      <c r="H1133">
        <v>110799.5</v>
      </c>
      <c r="I1133" t="s">
        <v>334</v>
      </c>
    </row>
    <row r="1134" spans="1:9" x14ac:dyDescent="0.45">
      <c r="A1134">
        <v>592</v>
      </c>
      <c r="B1134">
        <v>1</v>
      </c>
      <c r="C1134">
        <v>4.6399999999999997</v>
      </c>
      <c r="D1134">
        <v>7.13</v>
      </c>
      <c r="E1134">
        <v>7.4349999999999996</v>
      </c>
      <c r="F1134">
        <v>299196.90000000002</v>
      </c>
      <c r="G1134">
        <v>127430.39999999999</v>
      </c>
      <c r="H1134">
        <v>168425.1</v>
      </c>
      <c r="I1134" t="s">
        <v>334</v>
      </c>
    </row>
    <row r="1135" spans="1:9" x14ac:dyDescent="0.45">
      <c r="A1135">
        <v>593</v>
      </c>
      <c r="B1135">
        <v>1</v>
      </c>
      <c r="C1135">
        <v>4.6909999999999998</v>
      </c>
      <c r="D1135">
        <v>7.14</v>
      </c>
      <c r="E1135">
        <v>7.484</v>
      </c>
      <c r="F1135">
        <v>183238.39999999999</v>
      </c>
      <c r="G1135">
        <v>75645.7</v>
      </c>
      <c r="H1135">
        <v>94445.6</v>
      </c>
      <c r="I1135" t="s">
        <v>334</v>
      </c>
    </row>
    <row r="1136" spans="1:9" x14ac:dyDescent="0.45">
      <c r="A1136">
        <v>593</v>
      </c>
      <c r="B1136">
        <v>1</v>
      </c>
      <c r="C1136">
        <v>4.66</v>
      </c>
      <c r="D1136">
        <v>7.1319999999999997</v>
      </c>
      <c r="E1136">
        <v>7.4569999999999999</v>
      </c>
      <c r="F1136">
        <v>220995</v>
      </c>
      <c r="G1136">
        <v>91897.5</v>
      </c>
      <c r="H1136">
        <v>123501.7</v>
      </c>
      <c r="I1136" t="s">
        <v>334</v>
      </c>
    </row>
    <row r="1137" spans="1:9" x14ac:dyDescent="0.45">
      <c r="A1137">
        <v>593</v>
      </c>
      <c r="B1137">
        <v>1</v>
      </c>
      <c r="C1137">
        <v>4.6550000000000002</v>
      </c>
      <c r="D1137">
        <v>7.1360000000000001</v>
      </c>
      <c r="E1137">
        <v>7.452</v>
      </c>
      <c r="F1137">
        <v>246223.3</v>
      </c>
      <c r="G1137">
        <v>102531.2</v>
      </c>
      <c r="H1137">
        <v>137845.9</v>
      </c>
      <c r="I1137" t="s">
        <v>334</v>
      </c>
    </row>
    <row r="1138" spans="1:9" x14ac:dyDescent="0.45">
      <c r="A1138">
        <v>594</v>
      </c>
      <c r="B1138">
        <v>1</v>
      </c>
      <c r="C1138">
        <v>4.6360000000000001</v>
      </c>
      <c r="D1138">
        <v>7.1289999999999996</v>
      </c>
      <c r="E1138">
        <v>7.4249999999999998</v>
      </c>
      <c r="F1138">
        <v>315444.3</v>
      </c>
      <c r="G1138">
        <v>141658.79999999999</v>
      </c>
      <c r="H1138">
        <v>186918.1</v>
      </c>
      <c r="I1138" t="s">
        <v>334</v>
      </c>
    </row>
    <row r="1139" spans="1:9" x14ac:dyDescent="0.45">
      <c r="A1139">
        <v>594</v>
      </c>
      <c r="B1139">
        <v>1</v>
      </c>
      <c r="C1139">
        <v>4.6360000000000001</v>
      </c>
      <c r="D1139">
        <v>7.1269999999999998</v>
      </c>
      <c r="E1139">
        <v>7.42</v>
      </c>
      <c r="F1139">
        <v>311551</v>
      </c>
      <c r="G1139">
        <v>142016.29999999999</v>
      </c>
      <c r="H1139">
        <v>194839.7</v>
      </c>
      <c r="I1139" t="s">
        <v>334</v>
      </c>
    </row>
    <row r="1140" spans="1:9" x14ac:dyDescent="0.45">
      <c r="A1140">
        <v>594</v>
      </c>
      <c r="B1140">
        <v>1</v>
      </c>
      <c r="C1140">
        <v>4.6310000000000002</v>
      </c>
      <c r="D1140">
        <v>7.1210000000000004</v>
      </c>
      <c r="E1140">
        <v>7.4119999999999999</v>
      </c>
      <c r="F1140">
        <v>315742.2</v>
      </c>
      <c r="G1140">
        <v>144914.6</v>
      </c>
      <c r="H1140">
        <v>199076.5</v>
      </c>
      <c r="I1140" t="s">
        <v>334</v>
      </c>
    </row>
    <row r="1141" spans="1:9" x14ac:dyDescent="0.45">
      <c r="A1141">
        <v>595</v>
      </c>
      <c r="B1141">
        <v>1</v>
      </c>
      <c r="C1141">
        <v>4.6349999999999998</v>
      </c>
      <c r="D1141">
        <v>7.1269999999999998</v>
      </c>
      <c r="E1141">
        <v>7.4320000000000004</v>
      </c>
      <c r="F1141">
        <v>310057.8</v>
      </c>
      <c r="G1141">
        <v>122029</v>
      </c>
      <c r="H1141">
        <v>164591.70000000001</v>
      </c>
      <c r="I1141" t="s">
        <v>334</v>
      </c>
    </row>
    <row r="1142" spans="1:9" x14ac:dyDescent="0.45">
      <c r="A1142">
        <v>595</v>
      </c>
      <c r="B1142">
        <v>1</v>
      </c>
      <c r="C1142">
        <v>4.641</v>
      </c>
      <c r="D1142">
        <v>7.1219999999999999</v>
      </c>
      <c r="E1142">
        <v>7.4320000000000004</v>
      </c>
      <c r="F1142">
        <v>271135.09999999998</v>
      </c>
      <c r="G1142">
        <v>105278.9</v>
      </c>
      <c r="H1142">
        <v>151985.4</v>
      </c>
      <c r="I1142" t="s">
        <v>334</v>
      </c>
    </row>
    <row r="1143" spans="1:9" x14ac:dyDescent="0.45">
      <c r="A1143">
        <v>595</v>
      </c>
      <c r="B1143">
        <v>1</v>
      </c>
      <c r="C1143">
        <v>4.625</v>
      </c>
      <c r="D1143">
        <v>7.117</v>
      </c>
      <c r="E1143">
        <v>7.4160000000000004</v>
      </c>
      <c r="F1143">
        <v>324468.3</v>
      </c>
      <c r="G1143">
        <v>126702.8</v>
      </c>
      <c r="H1143">
        <v>179131.7</v>
      </c>
      <c r="I1143" t="s">
        <v>334</v>
      </c>
    </row>
    <row r="1144" spans="1:9" x14ac:dyDescent="0.45">
      <c r="A1144">
        <v>596</v>
      </c>
      <c r="B1144">
        <v>6</v>
      </c>
      <c r="F1144">
        <v>173213.2</v>
      </c>
      <c r="G1144">
        <v>88747.199999999997</v>
      </c>
      <c r="H1144">
        <v>86888.3</v>
      </c>
      <c r="I1144" t="s">
        <v>334</v>
      </c>
    </row>
    <row r="1145" spans="1:9" x14ac:dyDescent="0.45">
      <c r="A1145">
        <v>596</v>
      </c>
      <c r="B1145">
        <v>6</v>
      </c>
      <c r="F1145">
        <v>163325.79999999999</v>
      </c>
      <c r="G1145">
        <v>85165.7</v>
      </c>
      <c r="H1145">
        <v>82079.7</v>
      </c>
      <c r="I1145" t="s">
        <v>334</v>
      </c>
    </row>
    <row r="1146" spans="1:9" x14ac:dyDescent="0.45">
      <c r="A1146">
        <v>596</v>
      </c>
      <c r="B1146">
        <v>6</v>
      </c>
      <c r="F1146">
        <v>149982.29999999999</v>
      </c>
      <c r="G1146">
        <v>78972.600000000006</v>
      </c>
      <c r="H1146">
        <v>73993.100000000006</v>
      </c>
      <c r="I1146" t="s">
        <v>334</v>
      </c>
    </row>
    <row r="1147" spans="1:9" x14ac:dyDescent="0.45">
      <c r="A1147">
        <v>597</v>
      </c>
      <c r="B1147">
        <v>3</v>
      </c>
      <c r="C1147">
        <v>4.806</v>
      </c>
      <c r="D1147">
        <v>7.2409999999999997</v>
      </c>
      <c r="E1147">
        <v>7.694</v>
      </c>
      <c r="F1147">
        <v>160757</v>
      </c>
      <c r="G1147">
        <v>83892</v>
      </c>
      <c r="H1147">
        <v>52187</v>
      </c>
      <c r="I1147" t="s">
        <v>334</v>
      </c>
    </row>
    <row r="1148" spans="1:9" x14ac:dyDescent="0.45">
      <c r="A1148">
        <v>597</v>
      </c>
      <c r="B1148">
        <v>3</v>
      </c>
      <c r="C1148">
        <v>4.8129999999999997</v>
      </c>
      <c r="D1148">
        <v>7.2439999999999998</v>
      </c>
      <c r="E1148">
        <v>7.7030000000000003</v>
      </c>
      <c r="F1148">
        <v>150094</v>
      </c>
      <c r="G1148">
        <v>78314</v>
      </c>
      <c r="H1148">
        <v>48364</v>
      </c>
      <c r="I1148" t="s">
        <v>334</v>
      </c>
    </row>
    <row r="1149" spans="1:9" x14ac:dyDescent="0.45">
      <c r="A1149">
        <v>597</v>
      </c>
      <c r="B1149">
        <v>3</v>
      </c>
      <c r="C1149">
        <v>4.8280000000000003</v>
      </c>
      <c r="D1149">
        <v>7.2409999999999997</v>
      </c>
      <c r="E1149">
        <v>7.7619999999999996</v>
      </c>
      <c r="F1149">
        <v>115894</v>
      </c>
      <c r="G1149">
        <v>60169</v>
      </c>
      <c r="H1149">
        <v>38965</v>
      </c>
      <c r="I1149" t="s">
        <v>334</v>
      </c>
    </row>
    <row r="1150" spans="1:9" x14ac:dyDescent="0.45">
      <c r="A1150">
        <v>598</v>
      </c>
      <c r="B1150">
        <v>3</v>
      </c>
      <c r="C1150">
        <v>4.774</v>
      </c>
      <c r="D1150">
        <v>7.2140000000000004</v>
      </c>
      <c r="E1150">
        <v>7.63</v>
      </c>
      <c r="F1150">
        <v>213307</v>
      </c>
      <c r="G1150">
        <v>85254</v>
      </c>
      <c r="H1150">
        <v>108599</v>
      </c>
      <c r="I1150" t="s">
        <v>334</v>
      </c>
    </row>
    <row r="1151" spans="1:9" x14ac:dyDescent="0.45">
      <c r="A1151">
        <v>598</v>
      </c>
      <c r="B1151">
        <v>3</v>
      </c>
      <c r="C1151">
        <v>4.7939999999999996</v>
      </c>
      <c r="D1151">
        <v>7.2350000000000003</v>
      </c>
      <c r="E1151">
        <v>7.6589999999999998</v>
      </c>
      <c r="F1151">
        <v>189630</v>
      </c>
      <c r="G1151">
        <v>75853</v>
      </c>
      <c r="H1151">
        <v>97870</v>
      </c>
      <c r="I1151" t="s">
        <v>334</v>
      </c>
    </row>
    <row r="1152" spans="1:9" x14ac:dyDescent="0.45">
      <c r="A1152">
        <v>598</v>
      </c>
      <c r="B1152">
        <v>3</v>
      </c>
      <c r="C1152">
        <v>4.83</v>
      </c>
      <c r="D1152">
        <v>7.2359999999999998</v>
      </c>
      <c r="E1152">
        <v>7.7050000000000001</v>
      </c>
      <c r="F1152">
        <v>103458</v>
      </c>
      <c r="G1152">
        <v>41775</v>
      </c>
      <c r="H1152">
        <v>52031</v>
      </c>
      <c r="I1152" t="s">
        <v>334</v>
      </c>
    </row>
    <row r="1153" spans="1:9" x14ac:dyDescent="0.45">
      <c r="A1153">
        <v>599</v>
      </c>
      <c r="B1153">
        <v>3</v>
      </c>
      <c r="C1153">
        <v>4.7839999999999998</v>
      </c>
      <c r="D1153">
        <v>7.2329999999999997</v>
      </c>
      <c r="E1153">
        <v>7.6539999999999999</v>
      </c>
      <c r="F1153">
        <v>225049</v>
      </c>
      <c r="G1153">
        <v>93204</v>
      </c>
      <c r="H1153">
        <v>106101</v>
      </c>
      <c r="I1153" t="s">
        <v>334</v>
      </c>
    </row>
    <row r="1154" spans="1:9" x14ac:dyDescent="0.45">
      <c r="A1154">
        <v>599</v>
      </c>
      <c r="B1154">
        <v>3</v>
      </c>
      <c r="C1154">
        <v>4.7990000000000004</v>
      </c>
      <c r="D1154">
        <v>7.2279999999999998</v>
      </c>
      <c r="E1154">
        <v>7.6660000000000004</v>
      </c>
      <c r="F1154">
        <v>163965</v>
      </c>
      <c r="G1154">
        <v>67909</v>
      </c>
      <c r="H1154">
        <v>77537</v>
      </c>
      <c r="I1154" t="s">
        <v>334</v>
      </c>
    </row>
    <row r="1155" spans="1:9" x14ac:dyDescent="0.45">
      <c r="A1155">
        <v>599</v>
      </c>
      <c r="B1155">
        <v>3</v>
      </c>
      <c r="C1155">
        <v>4.8049999999999997</v>
      </c>
      <c r="D1155">
        <v>7.218</v>
      </c>
      <c r="E1155">
        <v>7.67</v>
      </c>
      <c r="F1155">
        <v>131077</v>
      </c>
      <c r="G1155">
        <v>54751</v>
      </c>
      <c r="H1155">
        <v>60032</v>
      </c>
      <c r="I1155" t="s">
        <v>334</v>
      </c>
    </row>
    <row r="1156" spans="1:9" x14ac:dyDescent="0.45">
      <c r="A1156">
        <v>600</v>
      </c>
      <c r="B1156">
        <v>3</v>
      </c>
      <c r="C1156">
        <v>4.8070000000000004</v>
      </c>
      <c r="D1156">
        <v>7.2270000000000003</v>
      </c>
      <c r="E1156">
        <v>7.6859999999999999</v>
      </c>
      <c r="F1156">
        <v>139238</v>
      </c>
      <c r="G1156">
        <v>73666</v>
      </c>
      <c r="H1156">
        <v>47060</v>
      </c>
      <c r="I1156" t="s">
        <v>334</v>
      </c>
    </row>
    <row r="1157" spans="1:9" x14ac:dyDescent="0.45">
      <c r="A1157">
        <v>600</v>
      </c>
      <c r="B1157">
        <v>3</v>
      </c>
      <c r="C1157">
        <v>4.83</v>
      </c>
      <c r="D1157">
        <v>7.2389999999999999</v>
      </c>
      <c r="E1157">
        <v>7.758</v>
      </c>
      <c r="F1157">
        <v>107362</v>
      </c>
      <c r="G1157">
        <v>56443</v>
      </c>
      <c r="H1157">
        <v>36331</v>
      </c>
      <c r="I1157" t="s">
        <v>334</v>
      </c>
    </row>
    <row r="1158" spans="1:9" x14ac:dyDescent="0.45">
      <c r="A1158">
        <v>600</v>
      </c>
      <c r="B1158">
        <v>3</v>
      </c>
      <c r="C1158">
        <v>4.8170000000000002</v>
      </c>
      <c r="D1158">
        <v>7.218</v>
      </c>
      <c r="E1158">
        <v>7.7350000000000003</v>
      </c>
      <c r="F1158">
        <v>103161</v>
      </c>
      <c r="G1158">
        <v>55160</v>
      </c>
      <c r="H1158">
        <v>36601</v>
      </c>
      <c r="I1158" t="s">
        <v>334</v>
      </c>
    </row>
    <row r="1159" spans="1:9" x14ac:dyDescent="0.45">
      <c r="A1159">
        <v>601</v>
      </c>
      <c r="B1159">
        <v>3</v>
      </c>
      <c r="C1159">
        <v>4.7839999999999998</v>
      </c>
      <c r="D1159">
        <v>7.21</v>
      </c>
      <c r="E1159">
        <v>7.6349999999999998</v>
      </c>
      <c r="F1159">
        <v>173367</v>
      </c>
      <c r="G1159">
        <v>72976</v>
      </c>
      <c r="H1159">
        <v>92070</v>
      </c>
      <c r="I1159" t="s">
        <v>334</v>
      </c>
    </row>
    <row r="1160" spans="1:9" x14ac:dyDescent="0.45">
      <c r="A1160">
        <v>601</v>
      </c>
      <c r="B1160">
        <v>3</v>
      </c>
      <c r="C1160">
        <v>4.7809999999999997</v>
      </c>
      <c r="D1160">
        <v>7.21</v>
      </c>
      <c r="E1160">
        <v>7.6319999999999997</v>
      </c>
      <c r="F1160">
        <v>184155</v>
      </c>
      <c r="G1160">
        <v>78879</v>
      </c>
      <c r="H1160">
        <v>97770</v>
      </c>
      <c r="I1160" t="s">
        <v>334</v>
      </c>
    </row>
    <row r="1161" spans="1:9" x14ac:dyDescent="0.45">
      <c r="A1161">
        <v>601</v>
      </c>
      <c r="B1161">
        <v>3</v>
      </c>
      <c r="C1161">
        <v>4.819</v>
      </c>
      <c r="D1161">
        <v>7.218</v>
      </c>
      <c r="E1161">
        <v>7.6790000000000003</v>
      </c>
      <c r="F1161">
        <v>101640</v>
      </c>
      <c r="G1161">
        <v>42973</v>
      </c>
      <c r="H1161">
        <v>53376</v>
      </c>
      <c r="I1161" t="s">
        <v>334</v>
      </c>
    </row>
    <row r="1162" spans="1:9" x14ac:dyDescent="0.45">
      <c r="A1162">
        <v>602</v>
      </c>
      <c r="B1162">
        <v>3</v>
      </c>
      <c r="C1162">
        <v>4.7729999999999997</v>
      </c>
      <c r="D1162">
        <v>7.2140000000000004</v>
      </c>
      <c r="E1162">
        <v>7.6319999999999997</v>
      </c>
      <c r="F1162">
        <v>213912</v>
      </c>
      <c r="G1162">
        <v>86037</v>
      </c>
      <c r="H1162">
        <v>101240</v>
      </c>
      <c r="I1162" t="s">
        <v>334</v>
      </c>
    </row>
    <row r="1163" spans="1:9" x14ac:dyDescent="0.45">
      <c r="A1163">
        <v>602</v>
      </c>
      <c r="B1163">
        <v>3</v>
      </c>
      <c r="C1163">
        <v>4.7809999999999997</v>
      </c>
      <c r="D1163">
        <v>7.2140000000000004</v>
      </c>
      <c r="E1163">
        <v>7.64</v>
      </c>
      <c r="F1163">
        <v>187996</v>
      </c>
      <c r="G1163">
        <v>75780</v>
      </c>
      <c r="H1163">
        <v>89364</v>
      </c>
      <c r="I1163" t="s">
        <v>334</v>
      </c>
    </row>
    <row r="1164" spans="1:9" x14ac:dyDescent="0.45">
      <c r="A1164">
        <v>602</v>
      </c>
      <c r="B1164">
        <v>3</v>
      </c>
      <c r="C1164">
        <v>4.6719999999999997</v>
      </c>
      <c r="D1164">
        <v>7.1180000000000003</v>
      </c>
      <c r="E1164">
        <v>7.6269999999999998</v>
      </c>
      <c r="F1164">
        <v>109045</v>
      </c>
      <c r="G1164">
        <v>44482</v>
      </c>
      <c r="H1164">
        <v>49694</v>
      </c>
      <c r="I1164" t="s">
        <v>334</v>
      </c>
    </row>
    <row r="1165" spans="1:9" x14ac:dyDescent="0.45">
      <c r="A1165">
        <v>603</v>
      </c>
      <c r="B1165">
        <v>3</v>
      </c>
      <c r="C1165">
        <v>4.8559999999999999</v>
      </c>
      <c r="D1165">
        <v>7.2279999999999998</v>
      </c>
      <c r="E1165">
        <v>7.81</v>
      </c>
      <c r="F1165">
        <v>62081</v>
      </c>
      <c r="G1165">
        <v>78332</v>
      </c>
      <c r="H1165">
        <v>17400</v>
      </c>
      <c r="I1165" t="s">
        <v>334</v>
      </c>
    </row>
    <row r="1166" spans="1:9" x14ac:dyDescent="0.45">
      <c r="A1166">
        <v>603</v>
      </c>
      <c r="B1166">
        <v>3</v>
      </c>
      <c r="C1166">
        <v>4.8520000000000003</v>
      </c>
      <c r="D1166">
        <v>7.2220000000000004</v>
      </c>
      <c r="E1166">
        <v>7.7960000000000003</v>
      </c>
      <c r="F1166">
        <v>59172</v>
      </c>
      <c r="G1166">
        <v>74915</v>
      </c>
      <c r="H1166">
        <v>16705</v>
      </c>
      <c r="I1166" t="s">
        <v>334</v>
      </c>
    </row>
    <row r="1167" spans="1:9" x14ac:dyDescent="0.45">
      <c r="A1167">
        <v>603</v>
      </c>
      <c r="B1167">
        <v>3</v>
      </c>
      <c r="C1167">
        <v>4.851</v>
      </c>
      <c r="D1167">
        <v>7.2220000000000004</v>
      </c>
      <c r="E1167">
        <v>7.7910000000000004</v>
      </c>
      <c r="F1167">
        <v>59661</v>
      </c>
      <c r="G1167">
        <v>76314</v>
      </c>
      <c r="H1167">
        <v>17113</v>
      </c>
      <c r="I1167" t="s">
        <v>334</v>
      </c>
    </row>
    <row r="1168" spans="1:9" x14ac:dyDescent="0.45">
      <c r="A1168">
        <v>604</v>
      </c>
      <c r="B1168">
        <v>3</v>
      </c>
      <c r="C1168">
        <v>4.8419999999999996</v>
      </c>
      <c r="D1168">
        <v>7.218</v>
      </c>
      <c r="E1168">
        <v>7.7759999999999998</v>
      </c>
      <c r="F1168">
        <v>68608</v>
      </c>
      <c r="G1168">
        <v>79732</v>
      </c>
      <c r="H1168">
        <v>20031</v>
      </c>
      <c r="I1168" t="s">
        <v>334</v>
      </c>
    </row>
    <row r="1169" spans="1:9" x14ac:dyDescent="0.45">
      <c r="A1169">
        <v>604</v>
      </c>
      <c r="B1169">
        <v>3</v>
      </c>
      <c r="C1169">
        <v>4.8479999999999999</v>
      </c>
      <c r="D1169">
        <v>7.2169999999999996</v>
      </c>
      <c r="E1169">
        <v>7.7830000000000004</v>
      </c>
      <c r="F1169">
        <v>56901</v>
      </c>
      <c r="G1169">
        <v>66038</v>
      </c>
      <c r="H1169">
        <v>16828</v>
      </c>
      <c r="I1169" t="s">
        <v>334</v>
      </c>
    </row>
    <row r="1170" spans="1:9" x14ac:dyDescent="0.45">
      <c r="A1170">
        <v>604</v>
      </c>
      <c r="B1170">
        <v>3</v>
      </c>
      <c r="C1170">
        <v>4.8639999999999999</v>
      </c>
      <c r="D1170">
        <v>7.234</v>
      </c>
      <c r="E1170">
        <v>7.8079999999999998</v>
      </c>
      <c r="F1170">
        <v>53904</v>
      </c>
      <c r="G1170">
        <v>62925</v>
      </c>
      <c r="H1170">
        <v>15031</v>
      </c>
      <c r="I1170" t="s">
        <v>334</v>
      </c>
    </row>
    <row r="1171" spans="1:9" x14ac:dyDescent="0.45">
      <c r="A1171">
        <v>605</v>
      </c>
      <c r="B1171">
        <v>3</v>
      </c>
      <c r="C1171">
        <v>4.8029999999999999</v>
      </c>
      <c r="D1171">
        <v>7.2249999999999996</v>
      </c>
      <c r="E1171">
        <v>7.6689999999999996</v>
      </c>
      <c r="F1171">
        <v>144813</v>
      </c>
      <c r="G1171">
        <v>56239</v>
      </c>
      <c r="H1171">
        <v>74444</v>
      </c>
      <c r="I1171" t="s">
        <v>334</v>
      </c>
    </row>
    <row r="1172" spans="1:9" x14ac:dyDescent="0.45">
      <c r="A1172">
        <v>605</v>
      </c>
      <c r="B1172">
        <v>3</v>
      </c>
      <c r="C1172">
        <v>4.78</v>
      </c>
      <c r="D1172">
        <v>7.2080000000000002</v>
      </c>
      <c r="E1172">
        <v>7.6349999999999998</v>
      </c>
      <c r="F1172">
        <v>175188</v>
      </c>
      <c r="G1172">
        <v>67728</v>
      </c>
      <c r="H1172">
        <v>89176</v>
      </c>
      <c r="I1172" t="s">
        <v>334</v>
      </c>
    </row>
    <row r="1173" spans="1:9" x14ac:dyDescent="0.45">
      <c r="A1173">
        <v>605</v>
      </c>
      <c r="B1173">
        <v>3</v>
      </c>
      <c r="C1173">
        <v>4.774</v>
      </c>
      <c r="D1173">
        <v>7.2089999999999996</v>
      </c>
      <c r="E1173">
        <v>7.6310000000000002</v>
      </c>
      <c r="F1173">
        <v>196246</v>
      </c>
      <c r="G1173">
        <v>76262</v>
      </c>
      <c r="H1173">
        <v>99150</v>
      </c>
      <c r="I1173" t="s">
        <v>334</v>
      </c>
    </row>
    <row r="1174" spans="1:9" x14ac:dyDescent="0.45">
      <c r="A1174">
        <v>606</v>
      </c>
      <c r="B1174">
        <v>3</v>
      </c>
      <c r="C1174">
        <v>4.774</v>
      </c>
      <c r="D1174">
        <v>7.2119999999999997</v>
      </c>
      <c r="E1174">
        <v>7.6420000000000003</v>
      </c>
      <c r="F1174">
        <v>204001</v>
      </c>
      <c r="G1174">
        <v>80135</v>
      </c>
      <c r="H1174">
        <v>81955</v>
      </c>
      <c r="I1174" t="s">
        <v>334</v>
      </c>
    </row>
    <row r="1175" spans="1:9" x14ac:dyDescent="0.45">
      <c r="A1175">
        <v>606</v>
      </c>
      <c r="B1175">
        <v>3</v>
      </c>
      <c r="C1175">
        <v>4.8150000000000004</v>
      </c>
      <c r="D1175">
        <v>7.242</v>
      </c>
      <c r="E1175">
        <v>7.702</v>
      </c>
      <c r="F1175">
        <v>140653</v>
      </c>
      <c r="G1175">
        <v>53980</v>
      </c>
      <c r="H1175">
        <v>56179</v>
      </c>
      <c r="I1175" t="s">
        <v>334</v>
      </c>
    </row>
    <row r="1176" spans="1:9" x14ac:dyDescent="0.45">
      <c r="A1176">
        <v>606</v>
      </c>
      <c r="B1176">
        <v>3</v>
      </c>
      <c r="C1176">
        <v>4.7839999999999998</v>
      </c>
      <c r="D1176">
        <v>7.22</v>
      </c>
      <c r="E1176">
        <v>7.6559999999999997</v>
      </c>
      <c r="F1176">
        <v>190548</v>
      </c>
      <c r="G1176">
        <v>72638</v>
      </c>
      <c r="H1176">
        <v>76279</v>
      </c>
      <c r="I1176" t="s">
        <v>334</v>
      </c>
    </row>
    <row r="1177" spans="1:9" x14ac:dyDescent="0.45">
      <c r="A1177">
        <v>607</v>
      </c>
      <c r="B1177">
        <v>3</v>
      </c>
      <c r="C1177">
        <v>4.7949999999999999</v>
      </c>
      <c r="D1177">
        <v>7.2190000000000003</v>
      </c>
      <c r="E1177">
        <v>7.657</v>
      </c>
      <c r="F1177">
        <v>155990</v>
      </c>
      <c r="G1177">
        <v>60989</v>
      </c>
      <c r="H1177">
        <v>72990</v>
      </c>
      <c r="I1177" t="s">
        <v>334</v>
      </c>
    </row>
    <row r="1178" spans="1:9" x14ac:dyDescent="0.45">
      <c r="A1178">
        <v>607</v>
      </c>
      <c r="B1178">
        <v>3</v>
      </c>
      <c r="C1178">
        <v>4.8079999999999998</v>
      </c>
      <c r="D1178">
        <v>7.2210000000000001</v>
      </c>
      <c r="E1178">
        <v>7.681</v>
      </c>
      <c r="F1178">
        <v>123058</v>
      </c>
      <c r="G1178">
        <v>50606</v>
      </c>
      <c r="H1178">
        <v>52124</v>
      </c>
      <c r="I1178" t="s">
        <v>334</v>
      </c>
    </row>
    <row r="1179" spans="1:9" x14ac:dyDescent="0.45">
      <c r="A1179">
        <v>607</v>
      </c>
      <c r="B1179">
        <v>3</v>
      </c>
      <c r="C1179">
        <v>4.7830000000000004</v>
      </c>
      <c r="D1179">
        <v>7.2130000000000001</v>
      </c>
      <c r="E1179">
        <v>7.641</v>
      </c>
      <c r="F1179">
        <v>176585</v>
      </c>
      <c r="G1179">
        <v>70011</v>
      </c>
      <c r="H1179">
        <v>84194</v>
      </c>
      <c r="I1179" t="s">
        <v>334</v>
      </c>
    </row>
    <row r="1180" spans="1:9" x14ac:dyDescent="0.45">
      <c r="A1180">
        <v>608</v>
      </c>
      <c r="B1180">
        <v>3</v>
      </c>
      <c r="C1180">
        <v>4.7750000000000004</v>
      </c>
      <c r="D1180">
        <v>7.218</v>
      </c>
      <c r="E1180">
        <v>7.641</v>
      </c>
      <c r="F1180">
        <v>213209</v>
      </c>
      <c r="G1180">
        <v>75387</v>
      </c>
      <c r="H1180">
        <v>92407</v>
      </c>
      <c r="I1180" t="s">
        <v>334</v>
      </c>
    </row>
    <row r="1181" spans="1:9" x14ac:dyDescent="0.45">
      <c r="A1181">
        <v>608</v>
      </c>
      <c r="B1181">
        <v>3</v>
      </c>
      <c r="C1181">
        <v>4.7859999999999996</v>
      </c>
      <c r="D1181">
        <v>7.2149999999999999</v>
      </c>
      <c r="E1181">
        <v>7.6539999999999999</v>
      </c>
      <c r="F1181">
        <v>170677</v>
      </c>
      <c r="G1181">
        <v>62144</v>
      </c>
      <c r="H1181">
        <v>69900</v>
      </c>
      <c r="I1181" t="s">
        <v>334</v>
      </c>
    </row>
    <row r="1182" spans="1:9" x14ac:dyDescent="0.45">
      <c r="A1182">
        <v>608</v>
      </c>
      <c r="B1182">
        <v>3</v>
      </c>
      <c r="C1182">
        <v>4.7830000000000004</v>
      </c>
      <c r="D1182">
        <v>7.2140000000000004</v>
      </c>
      <c r="E1182">
        <v>7.6479999999999997</v>
      </c>
      <c r="F1182">
        <v>178633</v>
      </c>
      <c r="G1182">
        <v>63266</v>
      </c>
      <c r="H1182">
        <v>77291</v>
      </c>
      <c r="I1182" t="s">
        <v>334</v>
      </c>
    </row>
    <row r="1183" spans="1:9" x14ac:dyDescent="0.45">
      <c r="A1183">
        <v>609</v>
      </c>
      <c r="B1183">
        <v>3</v>
      </c>
      <c r="C1183">
        <v>4.8109999999999999</v>
      </c>
      <c r="D1183">
        <v>7.2210000000000001</v>
      </c>
      <c r="E1183">
        <v>7.673</v>
      </c>
      <c r="F1183">
        <v>119238</v>
      </c>
      <c r="G1183">
        <v>48380</v>
      </c>
      <c r="H1183">
        <v>57935</v>
      </c>
      <c r="I1183" t="s">
        <v>334</v>
      </c>
    </row>
    <row r="1184" spans="1:9" x14ac:dyDescent="0.45">
      <c r="A1184">
        <v>609</v>
      </c>
      <c r="B1184">
        <v>3</v>
      </c>
      <c r="C1184">
        <v>4.8019999999999996</v>
      </c>
      <c r="D1184">
        <v>7.2370000000000001</v>
      </c>
      <c r="E1184">
        <v>7.6669999999999998</v>
      </c>
      <c r="F1184">
        <v>163910</v>
      </c>
      <c r="G1184">
        <v>67942</v>
      </c>
      <c r="H1184">
        <v>85173</v>
      </c>
      <c r="I1184" t="s">
        <v>334</v>
      </c>
    </row>
    <row r="1185" spans="1:9" x14ac:dyDescent="0.45">
      <c r="A1185">
        <v>609</v>
      </c>
      <c r="B1185">
        <v>3</v>
      </c>
      <c r="C1185">
        <v>4.806</v>
      </c>
      <c r="D1185">
        <v>7.2190000000000003</v>
      </c>
      <c r="E1185">
        <v>7.6669999999999998</v>
      </c>
      <c r="F1185">
        <v>124555</v>
      </c>
      <c r="G1185">
        <v>51955</v>
      </c>
      <c r="H1185">
        <v>61830</v>
      </c>
      <c r="I1185" t="s">
        <v>334</v>
      </c>
    </row>
    <row r="1186" spans="1:9" x14ac:dyDescent="0.45">
      <c r="A1186">
        <v>610</v>
      </c>
      <c r="B1186">
        <v>3</v>
      </c>
      <c r="C1186">
        <v>4.82</v>
      </c>
      <c r="D1186">
        <v>7.2279999999999998</v>
      </c>
      <c r="E1186">
        <v>7.7080000000000002</v>
      </c>
      <c r="F1186">
        <v>107489</v>
      </c>
      <c r="G1186">
        <v>39448</v>
      </c>
      <c r="H1186">
        <v>45913</v>
      </c>
      <c r="I1186" t="s">
        <v>334</v>
      </c>
    </row>
    <row r="1187" spans="1:9" x14ac:dyDescent="0.45">
      <c r="A1187">
        <v>610</v>
      </c>
      <c r="B1187">
        <v>3</v>
      </c>
      <c r="C1187">
        <v>4.7859999999999996</v>
      </c>
      <c r="D1187">
        <v>7.2140000000000004</v>
      </c>
      <c r="E1187">
        <v>7.6479999999999997</v>
      </c>
      <c r="F1187">
        <v>172402</v>
      </c>
      <c r="G1187">
        <v>63238</v>
      </c>
      <c r="H1187">
        <v>76825</v>
      </c>
      <c r="I1187" t="s">
        <v>334</v>
      </c>
    </row>
    <row r="1188" spans="1:9" x14ac:dyDescent="0.45">
      <c r="A1188">
        <v>610</v>
      </c>
      <c r="B1188">
        <v>3</v>
      </c>
      <c r="C1188">
        <v>4.766</v>
      </c>
      <c r="D1188">
        <v>7.202</v>
      </c>
      <c r="E1188">
        <v>7.6390000000000002</v>
      </c>
      <c r="F1188">
        <v>175760</v>
      </c>
      <c r="G1188">
        <v>67131</v>
      </c>
      <c r="H1188">
        <v>81128</v>
      </c>
      <c r="I1188" t="s">
        <v>334</v>
      </c>
    </row>
    <row r="1189" spans="1:9" x14ac:dyDescent="0.45">
      <c r="A1189">
        <v>611</v>
      </c>
      <c r="B1189">
        <v>3</v>
      </c>
      <c r="C1189">
        <v>4.78</v>
      </c>
      <c r="D1189">
        <v>7.2110000000000003</v>
      </c>
      <c r="E1189">
        <v>7.6289999999999996</v>
      </c>
      <c r="F1189">
        <v>185937</v>
      </c>
      <c r="G1189">
        <v>73319</v>
      </c>
      <c r="H1189">
        <v>98940</v>
      </c>
      <c r="I1189" t="s">
        <v>334</v>
      </c>
    </row>
    <row r="1190" spans="1:9" x14ac:dyDescent="0.45">
      <c r="A1190">
        <v>611</v>
      </c>
      <c r="B1190">
        <v>3</v>
      </c>
      <c r="C1190">
        <v>4.782</v>
      </c>
      <c r="D1190">
        <v>7.2089999999999996</v>
      </c>
      <c r="E1190">
        <v>7.6319999999999997</v>
      </c>
      <c r="F1190">
        <v>171488</v>
      </c>
      <c r="G1190">
        <v>67130</v>
      </c>
      <c r="H1190">
        <v>90624</v>
      </c>
      <c r="I1190" t="s">
        <v>334</v>
      </c>
    </row>
    <row r="1191" spans="1:9" x14ac:dyDescent="0.45">
      <c r="A1191">
        <v>611</v>
      </c>
      <c r="B1191">
        <v>3</v>
      </c>
      <c r="C1191">
        <v>4.7839999999999998</v>
      </c>
      <c r="D1191">
        <v>7.2080000000000002</v>
      </c>
      <c r="E1191">
        <v>7.6289999999999996</v>
      </c>
      <c r="F1191">
        <v>166976</v>
      </c>
      <c r="G1191">
        <v>68278</v>
      </c>
      <c r="H1191">
        <v>91995</v>
      </c>
      <c r="I1191" t="s">
        <v>334</v>
      </c>
    </row>
    <row r="1192" spans="1:9" x14ac:dyDescent="0.45">
      <c r="A1192">
        <v>612</v>
      </c>
      <c r="B1192">
        <v>3</v>
      </c>
      <c r="C1192">
        <v>4.8099999999999996</v>
      </c>
      <c r="D1192">
        <v>7.2160000000000002</v>
      </c>
      <c r="E1192">
        <v>7.6760000000000002</v>
      </c>
      <c r="F1192">
        <v>113377</v>
      </c>
      <c r="G1192">
        <v>42831</v>
      </c>
      <c r="H1192">
        <v>51090</v>
      </c>
      <c r="I1192" t="s">
        <v>334</v>
      </c>
    </row>
    <row r="1193" spans="1:9" x14ac:dyDescent="0.45">
      <c r="A1193">
        <v>612</v>
      </c>
      <c r="B1193">
        <v>3</v>
      </c>
      <c r="C1193">
        <v>4.7889999999999997</v>
      </c>
      <c r="D1193">
        <v>7.2110000000000003</v>
      </c>
      <c r="E1193">
        <v>7.6449999999999996</v>
      </c>
      <c r="F1193">
        <v>155004</v>
      </c>
      <c r="G1193">
        <v>59881</v>
      </c>
      <c r="H1193">
        <v>73520</v>
      </c>
      <c r="I1193" t="s">
        <v>334</v>
      </c>
    </row>
    <row r="1194" spans="1:9" x14ac:dyDescent="0.45">
      <c r="A1194">
        <v>612</v>
      </c>
      <c r="B1194">
        <v>3</v>
      </c>
      <c r="C1194">
        <v>4.7629999999999999</v>
      </c>
      <c r="D1194">
        <v>7.2050000000000001</v>
      </c>
      <c r="E1194">
        <v>7.6159999999999997</v>
      </c>
      <c r="F1194">
        <v>220383</v>
      </c>
      <c r="G1194">
        <v>85178</v>
      </c>
      <c r="H1194">
        <v>106985</v>
      </c>
      <c r="I1194" t="s">
        <v>334</v>
      </c>
    </row>
    <row r="1195" spans="1:9" x14ac:dyDescent="0.45">
      <c r="A1195">
        <v>613</v>
      </c>
      <c r="B1195">
        <v>3</v>
      </c>
      <c r="C1195">
        <v>4.8079999999999998</v>
      </c>
      <c r="D1195">
        <v>7.2439999999999998</v>
      </c>
      <c r="E1195">
        <v>7.6769999999999996</v>
      </c>
      <c r="F1195">
        <v>169101</v>
      </c>
      <c r="G1195">
        <v>64678</v>
      </c>
      <c r="H1195">
        <v>85439</v>
      </c>
      <c r="I1195" t="s">
        <v>334</v>
      </c>
    </row>
    <row r="1196" spans="1:9" x14ac:dyDescent="0.45">
      <c r="A1196">
        <v>613</v>
      </c>
      <c r="B1196">
        <v>3</v>
      </c>
      <c r="C1196">
        <v>4.8040000000000003</v>
      </c>
      <c r="D1196">
        <v>7.2389999999999999</v>
      </c>
      <c r="E1196">
        <v>7.67</v>
      </c>
      <c r="F1196">
        <v>168532</v>
      </c>
      <c r="G1196">
        <v>64795</v>
      </c>
      <c r="H1196">
        <v>86496</v>
      </c>
      <c r="I1196" t="s">
        <v>334</v>
      </c>
    </row>
    <row r="1197" spans="1:9" x14ac:dyDescent="0.45">
      <c r="A1197">
        <v>613</v>
      </c>
      <c r="B1197">
        <v>3</v>
      </c>
      <c r="C1197">
        <v>4.806</v>
      </c>
      <c r="D1197">
        <v>7.2350000000000003</v>
      </c>
      <c r="E1197">
        <v>7.6689999999999996</v>
      </c>
      <c r="F1197">
        <v>156549</v>
      </c>
      <c r="G1197">
        <v>60063</v>
      </c>
      <c r="H1197">
        <v>79823</v>
      </c>
      <c r="I1197" t="s">
        <v>334</v>
      </c>
    </row>
    <row r="1198" spans="1:9" x14ac:dyDescent="0.45">
      <c r="A1198">
        <v>614</v>
      </c>
      <c r="B1198">
        <v>3</v>
      </c>
      <c r="C1198">
        <v>4.7880000000000003</v>
      </c>
      <c r="D1198">
        <v>7.22</v>
      </c>
      <c r="E1198">
        <v>7.6520000000000001</v>
      </c>
      <c r="F1198">
        <v>171861</v>
      </c>
      <c r="G1198">
        <v>64913</v>
      </c>
      <c r="H1198">
        <v>79918</v>
      </c>
      <c r="I1198" t="s">
        <v>334</v>
      </c>
    </row>
    <row r="1199" spans="1:9" x14ac:dyDescent="0.45">
      <c r="A1199">
        <v>614</v>
      </c>
      <c r="B1199">
        <v>3</v>
      </c>
      <c r="C1199">
        <v>4.7859999999999996</v>
      </c>
      <c r="D1199">
        <v>7.226</v>
      </c>
      <c r="E1199">
        <v>7.6550000000000002</v>
      </c>
      <c r="F1199">
        <v>188405</v>
      </c>
      <c r="G1199">
        <v>69250</v>
      </c>
      <c r="H1199">
        <v>87083</v>
      </c>
      <c r="I1199" t="s">
        <v>334</v>
      </c>
    </row>
    <row r="1200" spans="1:9" x14ac:dyDescent="0.45">
      <c r="A1200">
        <v>614</v>
      </c>
      <c r="B1200">
        <v>3</v>
      </c>
      <c r="C1200">
        <v>4.7859999999999996</v>
      </c>
      <c r="D1200">
        <v>7.23</v>
      </c>
      <c r="E1200">
        <v>7.6509999999999998</v>
      </c>
      <c r="F1200">
        <v>203161</v>
      </c>
      <c r="G1200">
        <v>76055</v>
      </c>
      <c r="H1200">
        <v>93929</v>
      </c>
      <c r="I1200" t="s">
        <v>334</v>
      </c>
    </row>
    <row r="1201" spans="1:9" x14ac:dyDescent="0.45">
      <c r="A1201">
        <v>615</v>
      </c>
      <c r="B1201">
        <v>3</v>
      </c>
      <c r="C1201">
        <v>4.7859999999999996</v>
      </c>
      <c r="D1201">
        <v>7.2190000000000003</v>
      </c>
      <c r="E1201">
        <v>7.64</v>
      </c>
      <c r="F1201">
        <v>178961</v>
      </c>
      <c r="G1201">
        <v>69863</v>
      </c>
      <c r="H1201">
        <v>95086</v>
      </c>
      <c r="I1201" t="s">
        <v>334</v>
      </c>
    </row>
    <row r="1202" spans="1:9" x14ac:dyDescent="0.45">
      <c r="A1202">
        <v>615</v>
      </c>
      <c r="B1202">
        <v>3</v>
      </c>
      <c r="C1202">
        <v>4.79</v>
      </c>
      <c r="D1202">
        <v>7.2249999999999996</v>
      </c>
      <c r="E1202">
        <v>7.6459999999999999</v>
      </c>
      <c r="F1202">
        <v>177537</v>
      </c>
      <c r="G1202">
        <v>71080</v>
      </c>
      <c r="H1202">
        <v>94274</v>
      </c>
      <c r="I1202" t="s">
        <v>334</v>
      </c>
    </row>
    <row r="1203" spans="1:9" x14ac:dyDescent="0.45">
      <c r="A1203">
        <v>615</v>
      </c>
      <c r="B1203">
        <v>3</v>
      </c>
      <c r="C1203">
        <v>4.7859999999999996</v>
      </c>
      <c r="D1203">
        <v>7.2140000000000004</v>
      </c>
      <c r="E1203">
        <v>7.6360000000000001</v>
      </c>
      <c r="F1203">
        <v>167823</v>
      </c>
      <c r="G1203">
        <v>67414</v>
      </c>
      <c r="H1203">
        <v>89578</v>
      </c>
      <c r="I1203" t="s">
        <v>334</v>
      </c>
    </row>
    <row r="1204" spans="1:9" x14ac:dyDescent="0.45">
      <c r="A1204">
        <v>616</v>
      </c>
      <c r="B1204">
        <v>3</v>
      </c>
      <c r="C1204">
        <v>4.7889999999999997</v>
      </c>
      <c r="D1204">
        <v>7.2290000000000001</v>
      </c>
      <c r="E1204">
        <v>7.657</v>
      </c>
      <c r="F1204">
        <v>192062</v>
      </c>
      <c r="G1204">
        <v>74356</v>
      </c>
      <c r="H1204">
        <v>86421</v>
      </c>
      <c r="I1204" t="s">
        <v>334</v>
      </c>
    </row>
    <row r="1205" spans="1:9" x14ac:dyDescent="0.45">
      <c r="A1205">
        <v>616</v>
      </c>
      <c r="B1205">
        <v>3</v>
      </c>
      <c r="C1205">
        <v>4.7640000000000002</v>
      </c>
      <c r="D1205">
        <v>7.21</v>
      </c>
      <c r="E1205">
        <v>7.6239999999999997</v>
      </c>
      <c r="F1205">
        <v>230013</v>
      </c>
      <c r="G1205">
        <v>89630</v>
      </c>
      <c r="H1205">
        <v>105459</v>
      </c>
      <c r="I1205" t="s">
        <v>334</v>
      </c>
    </row>
    <row r="1206" spans="1:9" x14ac:dyDescent="0.45">
      <c r="A1206">
        <v>616</v>
      </c>
      <c r="B1206">
        <v>3</v>
      </c>
      <c r="C1206">
        <v>4.782</v>
      </c>
      <c r="D1206">
        <v>7.2169999999999996</v>
      </c>
      <c r="E1206">
        <v>7.6429999999999998</v>
      </c>
      <c r="F1206">
        <v>187047</v>
      </c>
      <c r="G1206">
        <v>71673</v>
      </c>
      <c r="H1206">
        <v>84646</v>
      </c>
      <c r="I1206" t="s">
        <v>334</v>
      </c>
    </row>
    <row r="1207" spans="1:9" x14ac:dyDescent="0.45">
      <c r="A1207">
        <v>617</v>
      </c>
      <c r="B1207">
        <v>3</v>
      </c>
      <c r="C1207">
        <v>4.7949999999999999</v>
      </c>
      <c r="D1207">
        <v>7.2220000000000004</v>
      </c>
      <c r="E1207">
        <v>7.6429999999999998</v>
      </c>
      <c r="F1207">
        <v>161512</v>
      </c>
      <c r="G1207">
        <v>73581</v>
      </c>
      <c r="H1207">
        <v>90351</v>
      </c>
      <c r="I1207" t="s">
        <v>334</v>
      </c>
    </row>
    <row r="1208" spans="1:9" x14ac:dyDescent="0.45">
      <c r="A1208">
        <v>617</v>
      </c>
      <c r="B1208">
        <v>3</v>
      </c>
      <c r="C1208">
        <v>4.7709999999999999</v>
      </c>
      <c r="D1208">
        <v>7.21</v>
      </c>
      <c r="E1208">
        <v>7.6120000000000001</v>
      </c>
      <c r="F1208">
        <v>206784</v>
      </c>
      <c r="G1208">
        <v>96349</v>
      </c>
      <c r="H1208">
        <v>120272</v>
      </c>
      <c r="I1208" t="s">
        <v>334</v>
      </c>
    </row>
    <row r="1209" spans="1:9" x14ac:dyDescent="0.45">
      <c r="A1209">
        <v>617</v>
      </c>
      <c r="B1209">
        <v>3</v>
      </c>
      <c r="C1209">
        <v>4.7759999999999998</v>
      </c>
      <c r="D1209">
        <v>7.2119999999999997</v>
      </c>
      <c r="E1209">
        <v>7.6180000000000003</v>
      </c>
      <c r="F1209">
        <v>196771</v>
      </c>
      <c r="G1209">
        <v>91018</v>
      </c>
      <c r="H1209">
        <v>113877</v>
      </c>
      <c r="I1209" t="s">
        <v>334</v>
      </c>
    </row>
    <row r="1210" spans="1:9" x14ac:dyDescent="0.45">
      <c r="A1210">
        <v>618</v>
      </c>
      <c r="B1210">
        <v>3</v>
      </c>
      <c r="C1210">
        <v>4.7839999999999998</v>
      </c>
      <c r="D1210">
        <v>7.2110000000000003</v>
      </c>
      <c r="E1210">
        <v>7.6310000000000002</v>
      </c>
      <c r="F1210">
        <v>171219</v>
      </c>
      <c r="G1210">
        <v>78041</v>
      </c>
      <c r="H1210">
        <v>89142</v>
      </c>
      <c r="I1210" t="s">
        <v>334</v>
      </c>
    </row>
    <row r="1211" spans="1:9" x14ac:dyDescent="0.45">
      <c r="A1211">
        <v>618</v>
      </c>
      <c r="B1211">
        <v>3</v>
      </c>
      <c r="C1211">
        <v>4.758</v>
      </c>
      <c r="D1211">
        <v>7.2039999999999997</v>
      </c>
      <c r="E1211">
        <v>7.6050000000000004</v>
      </c>
      <c r="F1211">
        <v>233462</v>
      </c>
      <c r="G1211">
        <v>105673</v>
      </c>
      <c r="H1211">
        <v>121365</v>
      </c>
      <c r="I1211" t="s">
        <v>334</v>
      </c>
    </row>
    <row r="1212" spans="1:9" x14ac:dyDescent="0.45">
      <c r="A1212">
        <v>618</v>
      </c>
      <c r="B1212">
        <v>3</v>
      </c>
      <c r="C1212">
        <v>4.7619999999999996</v>
      </c>
      <c r="D1212">
        <v>7.2069999999999999</v>
      </c>
      <c r="E1212">
        <v>7.6070000000000002</v>
      </c>
      <c r="F1212">
        <v>233853</v>
      </c>
      <c r="G1212">
        <v>105862</v>
      </c>
      <c r="H1212">
        <v>123349</v>
      </c>
      <c r="I1212" t="s">
        <v>334</v>
      </c>
    </row>
    <row r="1213" spans="1:9" x14ac:dyDescent="0.45">
      <c r="A1213">
        <v>619</v>
      </c>
      <c r="B1213">
        <v>3</v>
      </c>
      <c r="C1213">
        <v>4.782</v>
      </c>
      <c r="D1213">
        <v>7.2130000000000001</v>
      </c>
      <c r="E1213">
        <v>7.6360000000000001</v>
      </c>
      <c r="F1213">
        <v>174777</v>
      </c>
      <c r="G1213">
        <v>71754</v>
      </c>
      <c r="H1213">
        <v>87131</v>
      </c>
      <c r="I1213" t="s">
        <v>334</v>
      </c>
    </row>
    <row r="1214" spans="1:9" x14ac:dyDescent="0.45">
      <c r="A1214">
        <v>619</v>
      </c>
      <c r="B1214">
        <v>3</v>
      </c>
      <c r="C1214">
        <v>4.7830000000000004</v>
      </c>
      <c r="D1214">
        <v>7.2130000000000001</v>
      </c>
      <c r="E1214">
        <v>7.6360000000000001</v>
      </c>
      <c r="F1214">
        <v>174901</v>
      </c>
      <c r="G1214">
        <v>72101</v>
      </c>
      <c r="H1214">
        <v>86897</v>
      </c>
      <c r="I1214" t="s">
        <v>334</v>
      </c>
    </row>
    <row r="1215" spans="1:9" x14ac:dyDescent="0.45">
      <c r="A1215">
        <v>619</v>
      </c>
      <c r="B1215">
        <v>3</v>
      </c>
      <c r="C1215">
        <v>4.7850000000000001</v>
      </c>
      <c r="D1215">
        <v>7.2140000000000004</v>
      </c>
      <c r="E1215">
        <v>7.6369999999999996</v>
      </c>
      <c r="F1215">
        <v>171265</v>
      </c>
      <c r="G1215">
        <v>71230</v>
      </c>
      <c r="H1215">
        <v>87045</v>
      </c>
      <c r="I1215" t="s">
        <v>334</v>
      </c>
    </row>
    <row r="1216" spans="1:9" x14ac:dyDescent="0.45">
      <c r="A1216">
        <v>620</v>
      </c>
      <c r="B1216">
        <v>3</v>
      </c>
      <c r="C1216">
        <v>4.7889999999999997</v>
      </c>
      <c r="D1216">
        <v>7.2149999999999999</v>
      </c>
      <c r="E1216">
        <v>7.649</v>
      </c>
      <c r="F1216">
        <v>159073</v>
      </c>
      <c r="G1216">
        <v>61426</v>
      </c>
      <c r="H1216">
        <v>72298</v>
      </c>
      <c r="I1216" t="s">
        <v>334</v>
      </c>
    </row>
    <row r="1217" spans="1:9" x14ac:dyDescent="0.45">
      <c r="A1217">
        <v>620</v>
      </c>
      <c r="B1217">
        <v>3</v>
      </c>
      <c r="C1217">
        <v>4.7889999999999997</v>
      </c>
      <c r="D1217">
        <v>7.22</v>
      </c>
      <c r="E1217">
        <v>7.649</v>
      </c>
      <c r="F1217">
        <v>169946</v>
      </c>
      <c r="G1217">
        <v>66031</v>
      </c>
      <c r="H1217">
        <v>77849</v>
      </c>
      <c r="I1217" t="s">
        <v>334</v>
      </c>
    </row>
    <row r="1218" spans="1:9" x14ac:dyDescent="0.45">
      <c r="A1218">
        <v>620</v>
      </c>
      <c r="B1218">
        <v>3</v>
      </c>
      <c r="C1218">
        <v>4.7850000000000001</v>
      </c>
      <c r="D1218">
        <v>7.2080000000000002</v>
      </c>
      <c r="E1218">
        <v>7.641</v>
      </c>
      <c r="F1218">
        <v>159649</v>
      </c>
      <c r="G1218">
        <v>61655</v>
      </c>
      <c r="H1218">
        <v>72423</v>
      </c>
      <c r="I1218" t="s">
        <v>334</v>
      </c>
    </row>
    <row r="1219" spans="1:9" x14ac:dyDescent="0.45">
      <c r="A1219">
        <v>621</v>
      </c>
      <c r="B1219">
        <v>3</v>
      </c>
      <c r="C1219">
        <v>4.7679999999999998</v>
      </c>
      <c r="D1219">
        <v>7.2050000000000001</v>
      </c>
      <c r="E1219">
        <v>7.6210000000000004</v>
      </c>
      <c r="F1219">
        <v>201017</v>
      </c>
      <c r="G1219">
        <v>81365</v>
      </c>
      <c r="H1219">
        <v>97552</v>
      </c>
      <c r="I1219" t="s">
        <v>334</v>
      </c>
    </row>
    <row r="1220" spans="1:9" x14ac:dyDescent="0.45">
      <c r="A1220">
        <v>621</v>
      </c>
      <c r="B1220">
        <v>3</v>
      </c>
      <c r="C1220">
        <v>4.7720000000000002</v>
      </c>
      <c r="D1220">
        <v>7.2110000000000003</v>
      </c>
      <c r="E1220">
        <v>7.625</v>
      </c>
      <c r="F1220">
        <v>203107</v>
      </c>
      <c r="G1220">
        <v>82875</v>
      </c>
      <c r="H1220">
        <v>99526</v>
      </c>
      <c r="I1220" t="s">
        <v>334</v>
      </c>
    </row>
    <row r="1221" spans="1:9" x14ac:dyDescent="0.45">
      <c r="A1221">
        <v>621</v>
      </c>
      <c r="B1221">
        <v>3</v>
      </c>
      <c r="C1221">
        <v>4.7619999999999996</v>
      </c>
      <c r="D1221">
        <v>7.2039999999999997</v>
      </c>
      <c r="E1221">
        <v>7.6120000000000001</v>
      </c>
      <c r="F1221">
        <v>218556</v>
      </c>
      <c r="G1221">
        <v>90172</v>
      </c>
      <c r="H1221">
        <v>108642</v>
      </c>
      <c r="I1221" t="s">
        <v>334</v>
      </c>
    </row>
    <row r="1222" spans="1:9" x14ac:dyDescent="0.45">
      <c r="A1222">
        <v>622</v>
      </c>
      <c r="B1222">
        <v>3</v>
      </c>
      <c r="C1222">
        <v>4.7869999999999999</v>
      </c>
      <c r="D1222">
        <v>7.2389999999999999</v>
      </c>
      <c r="E1222">
        <v>7.6580000000000004</v>
      </c>
      <c r="F1222">
        <v>222666</v>
      </c>
      <c r="G1222">
        <v>88067</v>
      </c>
      <c r="H1222">
        <v>109747</v>
      </c>
      <c r="I1222" t="s">
        <v>334</v>
      </c>
    </row>
    <row r="1223" spans="1:9" x14ac:dyDescent="0.45">
      <c r="A1223">
        <v>622</v>
      </c>
      <c r="B1223">
        <v>3</v>
      </c>
      <c r="C1223">
        <v>4.7759999999999998</v>
      </c>
      <c r="D1223">
        <v>7.2220000000000004</v>
      </c>
      <c r="E1223">
        <v>7.64</v>
      </c>
      <c r="F1223">
        <v>221585</v>
      </c>
      <c r="G1223">
        <v>87131</v>
      </c>
      <c r="H1223">
        <v>108300</v>
      </c>
      <c r="I1223" t="s">
        <v>334</v>
      </c>
    </row>
    <row r="1224" spans="1:9" x14ac:dyDescent="0.45">
      <c r="A1224">
        <v>622</v>
      </c>
      <c r="B1224">
        <v>3</v>
      </c>
      <c r="C1224">
        <v>4.7770000000000001</v>
      </c>
      <c r="D1224">
        <v>7.2119999999999997</v>
      </c>
      <c r="E1224">
        <v>7.6349999999999998</v>
      </c>
      <c r="F1224">
        <v>194142</v>
      </c>
      <c r="G1224">
        <v>76735</v>
      </c>
      <c r="H1224">
        <v>93974</v>
      </c>
      <c r="I1224" t="s">
        <v>334</v>
      </c>
    </row>
    <row r="1225" spans="1:9" x14ac:dyDescent="0.45">
      <c r="A1225">
        <v>623</v>
      </c>
      <c r="B1225">
        <v>3</v>
      </c>
      <c r="C1225">
        <v>4.7859999999999996</v>
      </c>
      <c r="D1225">
        <v>7.2279999999999998</v>
      </c>
      <c r="E1225">
        <v>7.6420000000000003</v>
      </c>
      <c r="F1225">
        <v>200863</v>
      </c>
      <c r="G1225">
        <v>80981</v>
      </c>
      <c r="H1225">
        <v>108532</v>
      </c>
      <c r="I1225" t="s">
        <v>334</v>
      </c>
    </row>
    <row r="1226" spans="1:9" x14ac:dyDescent="0.45">
      <c r="A1226">
        <v>623</v>
      </c>
      <c r="B1226">
        <v>3</v>
      </c>
      <c r="C1226">
        <v>4.78</v>
      </c>
      <c r="D1226">
        <v>7.2110000000000003</v>
      </c>
      <c r="E1226">
        <v>7.6340000000000003</v>
      </c>
      <c r="F1226">
        <v>204472</v>
      </c>
      <c r="G1226">
        <v>82598</v>
      </c>
      <c r="H1226">
        <v>110031</v>
      </c>
      <c r="I1226" t="s">
        <v>334</v>
      </c>
    </row>
    <row r="1227" spans="1:9" x14ac:dyDescent="0.45">
      <c r="A1227">
        <v>623</v>
      </c>
      <c r="B1227">
        <v>3</v>
      </c>
      <c r="C1227">
        <v>4.7869999999999999</v>
      </c>
      <c r="D1227">
        <v>7.218</v>
      </c>
      <c r="E1227">
        <v>7.641</v>
      </c>
      <c r="F1227">
        <v>173118</v>
      </c>
      <c r="G1227">
        <v>69864</v>
      </c>
      <c r="H1227">
        <v>91599</v>
      </c>
      <c r="I1227" t="s">
        <v>334</v>
      </c>
    </row>
    <row r="1228" spans="1:9" x14ac:dyDescent="0.45">
      <c r="A1228">
        <v>624</v>
      </c>
      <c r="B1228">
        <v>3</v>
      </c>
      <c r="C1228">
        <v>4.7729999999999997</v>
      </c>
      <c r="D1228">
        <v>7.2069999999999999</v>
      </c>
      <c r="E1228">
        <v>7.6260000000000003</v>
      </c>
      <c r="F1228">
        <v>191094</v>
      </c>
      <c r="G1228">
        <v>79722</v>
      </c>
      <c r="H1228">
        <v>96582</v>
      </c>
      <c r="I1228" t="s">
        <v>334</v>
      </c>
    </row>
    <row r="1229" spans="1:9" x14ac:dyDescent="0.45">
      <c r="A1229">
        <v>624</v>
      </c>
      <c r="B1229">
        <v>3</v>
      </c>
      <c r="C1229">
        <v>4.774</v>
      </c>
      <c r="D1229">
        <v>7.2110000000000003</v>
      </c>
      <c r="E1229">
        <v>7.6280000000000001</v>
      </c>
      <c r="F1229">
        <v>201053</v>
      </c>
      <c r="G1229">
        <v>83081</v>
      </c>
      <c r="H1229">
        <v>100283</v>
      </c>
      <c r="I1229" t="s">
        <v>334</v>
      </c>
    </row>
    <row r="1230" spans="1:9" x14ac:dyDescent="0.45">
      <c r="A1230">
        <v>624</v>
      </c>
      <c r="B1230">
        <v>3</v>
      </c>
      <c r="C1230">
        <v>4.7770000000000001</v>
      </c>
      <c r="D1230">
        <v>7.2110000000000003</v>
      </c>
      <c r="E1230">
        <v>7.6310000000000002</v>
      </c>
      <c r="F1230">
        <v>188851</v>
      </c>
      <c r="G1230">
        <v>78789</v>
      </c>
      <c r="H1230">
        <v>93020</v>
      </c>
      <c r="I1230" t="s">
        <v>334</v>
      </c>
    </row>
    <row r="1231" spans="1:9" x14ac:dyDescent="0.45">
      <c r="A1231">
        <v>625</v>
      </c>
      <c r="B1231">
        <v>3</v>
      </c>
      <c r="C1231">
        <v>4.7670000000000003</v>
      </c>
      <c r="D1231">
        <v>7.2089999999999996</v>
      </c>
      <c r="E1231">
        <v>7.6180000000000003</v>
      </c>
      <c r="F1231">
        <v>213332</v>
      </c>
      <c r="G1231">
        <v>79395</v>
      </c>
      <c r="H1231">
        <v>109202</v>
      </c>
      <c r="I1231" t="s">
        <v>334</v>
      </c>
    </row>
    <row r="1232" spans="1:9" x14ac:dyDescent="0.45">
      <c r="A1232">
        <v>625</v>
      </c>
      <c r="B1232">
        <v>3</v>
      </c>
      <c r="C1232">
        <v>4.7670000000000003</v>
      </c>
      <c r="D1232">
        <v>7.2060000000000004</v>
      </c>
      <c r="E1232">
        <v>7.617</v>
      </c>
      <c r="F1232">
        <v>211196</v>
      </c>
      <c r="G1232">
        <v>79218</v>
      </c>
      <c r="H1232">
        <v>108579</v>
      </c>
      <c r="I1232" t="s">
        <v>334</v>
      </c>
    </row>
    <row r="1233" spans="1:9" x14ac:dyDescent="0.45">
      <c r="A1233">
        <v>625</v>
      </c>
      <c r="B1233">
        <v>3</v>
      </c>
      <c r="C1233">
        <v>4.7770000000000001</v>
      </c>
      <c r="D1233">
        <v>7.2279999999999998</v>
      </c>
      <c r="E1233">
        <v>7.6369999999999996</v>
      </c>
      <c r="F1233">
        <v>223280</v>
      </c>
      <c r="G1233">
        <v>83750</v>
      </c>
      <c r="H1233">
        <v>116000</v>
      </c>
      <c r="I1233" t="s">
        <v>334</v>
      </c>
    </row>
    <row r="1234" spans="1:9" x14ac:dyDescent="0.45">
      <c r="A1234">
        <v>626</v>
      </c>
      <c r="B1234">
        <v>3</v>
      </c>
      <c r="C1234">
        <v>4.774</v>
      </c>
      <c r="D1234">
        <v>7.2210000000000001</v>
      </c>
      <c r="E1234">
        <v>7.6269999999999998</v>
      </c>
      <c r="F1234">
        <v>222437</v>
      </c>
      <c r="G1234">
        <v>83934</v>
      </c>
      <c r="H1234">
        <v>118402</v>
      </c>
      <c r="I1234" t="s">
        <v>334</v>
      </c>
    </row>
    <row r="1235" spans="1:9" x14ac:dyDescent="0.45">
      <c r="A1235">
        <v>626</v>
      </c>
      <c r="B1235">
        <v>3</v>
      </c>
      <c r="C1235">
        <v>4.766</v>
      </c>
      <c r="D1235">
        <v>7.2089999999999996</v>
      </c>
      <c r="E1235">
        <v>7.6139999999999999</v>
      </c>
      <c r="F1235">
        <v>219860</v>
      </c>
      <c r="G1235">
        <v>81838</v>
      </c>
      <c r="H1235">
        <v>117392</v>
      </c>
      <c r="I1235" t="s">
        <v>334</v>
      </c>
    </row>
    <row r="1236" spans="1:9" x14ac:dyDescent="0.45">
      <c r="A1236">
        <v>626</v>
      </c>
      <c r="B1236">
        <v>3</v>
      </c>
      <c r="C1236">
        <v>4.7640000000000002</v>
      </c>
      <c r="D1236">
        <v>7.2039999999999997</v>
      </c>
      <c r="E1236">
        <v>7.6079999999999997</v>
      </c>
      <c r="F1236">
        <v>216557</v>
      </c>
      <c r="G1236">
        <v>81407</v>
      </c>
      <c r="H1236">
        <v>117759</v>
      </c>
      <c r="I1236" t="s">
        <v>334</v>
      </c>
    </row>
    <row r="1237" spans="1:9" x14ac:dyDescent="0.45">
      <c r="A1237">
        <v>627</v>
      </c>
      <c r="B1237">
        <v>3</v>
      </c>
      <c r="C1237">
        <v>4.7729999999999997</v>
      </c>
      <c r="D1237">
        <v>7.2140000000000004</v>
      </c>
      <c r="E1237">
        <v>7.6289999999999996</v>
      </c>
      <c r="F1237">
        <v>207947</v>
      </c>
      <c r="G1237">
        <v>84253</v>
      </c>
      <c r="H1237">
        <v>98999</v>
      </c>
      <c r="I1237" t="s">
        <v>334</v>
      </c>
    </row>
    <row r="1238" spans="1:9" x14ac:dyDescent="0.45">
      <c r="A1238">
        <v>627</v>
      </c>
      <c r="B1238">
        <v>3</v>
      </c>
      <c r="C1238">
        <v>4.7699999999999996</v>
      </c>
      <c r="D1238">
        <v>7.2030000000000003</v>
      </c>
      <c r="E1238">
        <v>7.6230000000000002</v>
      </c>
      <c r="F1238">
        <v>188571</v>
      </c>
      <c r="G1238">
        <v>76655</v>
      </c>
      <c r="H1238">
        <v>91330</v>
      </c>
      <c r="I1238" t="s">
        <v>334</v>
      </c>
    </row>
    <row r="1239" spans="1:9" x14ac:dyDescent="0.45">
      <c r="A1239">
        <v>627</v>
      </c>
      <c r="B1239">
        <v>3</v>
      </c>
      <c r="C1239">
        <v>4.7720000000000002</v>
      </c>
      <c r="D1239">
        <v>7.2069999999999999</v>
      </c>
      <c r="E1239">
        <v>7.6280000000000001</v>
      </c>
      <c r="F1239">
        <v>191398</v>
      </c>
      <c r="G1239">
        <v>77415</v>
      </c>
      <c r="H1239">
        <v>88414</v>
      </c>
      <c r="I1239" t="s">
        <v>334</v>
      </c>
    </row>
    <row r="1240" spans="1:9" x14ac:dyDescent="0.45">
      <c r="A1240">
        <v>628</v>
      </c>
      <c r="B1240">
        <v>3</v>
      </c>
      <c r="C1240">
        <v>4.758</v>
      </c>
      <c r="D1240">
        <v>7.2060000000000004</v>
      </c>
      <c r="E1240">
        <v>7.6120000000000001</v>
      </c>
      <c r="F1240">
        <v>241055</v>
      </c>
      <c r="G1240">
        <v>93052</v>
      </c>
      <c r="H1240">
        <v>113785</v>
      </c>
      <c r="I1240" t="s">
        <v>334</v>
      </c>
    </row>
    <row r="1241" spans="1:9" x14ac:dyDescent="0.45">
      <c r="A1241">
        <v>628</v>
      </c>
      <c r="B1241">
        <v>3</v>
      </c>
      <c r="C1241">
        <v>4.7649999999999997</v>
      </c>
      <c r="D1241">
        <v>7.2050000000000001</v>
      </c>
      <c r="E1241">
        <v>7.6189999999999998</v>
      </c>
      <c r="F1241">
        <v>214446</v>
      </c>
      <c r="G1241">
        <v>82606</v>
      </c>
      <c r="H1241">
        <v>100856</v>
      </c>
      <c r="I1241" t="s">
        <v>334</v>
      </c>
    </row>
    <row r="1242" spans="1:9" x14ac:dyDescent="0.45">
      <c r="A1242">
        <v>628</v>
      </c>
      <c r="B1242">
        <v>3</v>
      </c>
      <c r="C1242">
        <v>4.7949999999999999</v>
      </c>
      <c r="D1242">
        <v>7.2439999999999998</v>
      </c>
      <c r="E1242">
        <v>7.6680000000000001</v>
      </c>
      <c r="F1242">
        <v>212993</v>
      </c>
      <c r="G1242">
        <v>81615</v>
      </c>
      <c r="H1242">
        <v>100738</v>
      </c>
      <c r="I1242" t="s">
        <v>334</v>
      </c>
    </row>
    <row r="1243" spans="1:9" x14ac:dyDescent="0.45">
      <c r="A1243">
        <v>629</v>
      </c>
      <c r="B1243">
        <v>3</v>
      </c>
      <c r="C1243">
        <v>4.7859999999999996</v>
      </c>
      <c r="D1243">
        <v>7.2350000000000003</v>
      </c>
      <c r="E1243">
        <v>7.6539999999999999</v>
      </c>
      <c r="F1243">
        <v>214731</v>
      </c>
      <c r="G1243">
        <v>82734</v>
      </c>
      <c r="H1243">
        <v>105505</v>
      </c>
      <c r="I1243" t="s">
        <v>334</v>
      </c>
    </row>
    <row r="1244" spans="1:9" x14ac:dyDescent="0.45">
      <c r="A1244">
        <v>629</v>
      </c>
      <c r="B1244">
        <v>3</v>
      </c>
      <c r="C1244">
        <v>4.8090000000000002</v>
      </c>
      <c r="D1244">
        <v>7.2380000000000004</v>
      </c>
      <c r="E1244">
        <v>7.6769999999999996</v>
      </c>
      <c r="F1244">
        <v>154372</v>
      </c>
      <c r="G1244">
        <v>59686</v>
      </c>
      <c r="H1244">
        <v>75115</v>
      </c>
      <c r="I1244" t="s">
        <v>334</v>
      </c>
    </row>
    <row r="1245" spans="1:9" x14ac:dyDescent="0.45">
      <c r="A1245">
        <v>629</v>
      </c>
      <c r="B1245">
        <v>3</v>
      </c>
      <c r="C1245">
        <v>4.79</v>
      </c>
      <c r="D1245">
        <v>7.2370000000000001</v>
      </c>
      <c r="E1245">
        <v>7.6550000000000002</v>
      </c>
      <c r="F1245">
        <v>205940</v>
      </c>
      <c r="G1245">
        <v>78848</v>
      </c>
      <c r="H1245">
        <v>102630</v>
      </c>
      <c r="I1245" t="s">
        <v>334</v>
      </c>
    </row>
    <row r="1246" spans="1:9" x14ac:dyDescent="0.45">
      <c r="A1246">
        <v>630</v>
      </c>
      <c r="B1246">
        <v>3</v>
      </c>
      <c r="C1246">
        <v>4.7720000000000002</v>
      </c>
      <c r="D1246">
        <v>7.2270000000000003</v>
      </c>
      <c r="E1246">
        <v>7.6310000000000002</v>
      </c>
      <c r="F1246">
        <v>247212</v>
      </c>
      <c r="G1246">
        <v>98488</v>
      </c>
      <c r="H1246">
        <v>123991</v>
      </c>
      <c r="I1246" t="s">
        <v>334</v>
      </c>
    </row>
    <row r="1247" spans="1:9" x14ac:dyDescent="0.45">
      <c r="A1247">
        <v>630</v>
      </c>
      <c r="B1247">
        <v>3</v>
      </c>
      <c r="C1247">
        <v>4.7850000000000001</v>
      </c>
      <c r="D1247">
        <v>7.234</v>
      </c>
      <c r="E1247">
        <v>7.6470000000000002</v>
      </c>
      <c r="F1247">
        <v>217210</v>
      </c>
      <c r="G1247">
        <v>86349</v>
      </c>
      <c r="H1247">
        <v>109573</v>
      </c>
      <c r="I1247" t="s">
        <v>334</v>
      </c>
    </row>
    <row r="1248" spans="1:9" x14ac:dyDescent="0.45">
      <c r="A1248">
        <v>630</v>
      </c>
      <c r="B1248">
        <v>3</v>
      </c>
      <c r="C1248">
        <v>4.7789999999999999</v>
      </c>
      <c r="D1248">
        <v>7.23</v>
      </c>
      <c r="E1248">
        <v>7.6390000000000002</v>
      </c>
      <c r="F1248">
        <v>226878</v>
      </c>
      <c r="G1248">
        <v>89841</v>
      </c>
      <c r="H1248">
        <v>113802</v>
      </c>
      <c r="I1248" t="s">
        <v>334</v>
      </c>
    </row>
    <row r="1249" spans="1:9" x14ac:dyDescent="0.45">
      <c r="A1249">
        <v>631</v>
      </c>
      <c r="B1249">
        <v>3</v>
      </c>
      <c r="C1249">
        <v>4.7789999999999999</v>
      </c>
      <c r="D1249">
        <v>7.2240000000000002</v>
      </c>
      <c r="E1249">
        <v>7.6319999999999997</v>
      </c>
      <c r="F1249">
        <v>210613</v>
      </c>
      <c r="G1249">
        <v>88711</v>
      </c>
      <c r="H1249">
        <v>115357</v>
      </c>
      <c r="I1249" t="s">
        <v>334</v>
      </c>
    </row>
    <row r="1250" spans="1:9" x14ac:dyDescent="0.45">
      <c r="A1250">
        <v>631</v>
      </c>
      <c r="B1250">
        <v>3</v>
      </c>
      <c r="C1250">
        <v>4.7779999999999996</v>
      </c>
      <c r="D1250">
        <v>7.2089999999999996</v>
      </c>
      <c r="E1250">
        <v>7.6269999999999998</v>
      </c>
      <c r="F1250">
        <v>181243</v>
      </c>
      <c r="G1250">
        <v>77046</v>
      </c>
      <c r="H1250">
        <v>95267</v>
      </c>
      <c r="I1250" t="s">
        <v>334</v>
      </c>
    </row>
    <row r="1251" spans="1:9" x14ac:dyDescent="0.45">
      <c r="A1251">
        <v>631</v>
      </c>
      <c r="B1251">
        <v>3</v>
      </c>
      <c r="C1251">
        <v>4.7720000000000002</v>
      </c>
      <c r="D1251">
        <v>7.2080000000000002</v>
      </c>
      <c r="E1251">
        <v>7.6180000000000003</v>
      </c>
      <c r="F1251">
        <v>202258</v>
      </c>
      <c r="G1251">
        <v>85276</v>
      </c>
      <c r="H1251">
        <v>111105</v>
      </c>
      <c r="I1251" t="s">
        <v>334</v>
      </c>
    </row>
    <row r="1252" spans="1:9" x14ac:dyDescent="0.45">
      <c r="A1252">
        <v>632</v>
      </c>
      <c r="B1252">
        <v>3</v>
      </c>
      <c r="C1252">
        <v>4.7759999999999998</v>
      </c>
      <c r="D1252">
        <v>7.2110000000000003</v>
      </c>
      <c r="E1252">
        <v>7.6289999999999996</v>
      </c>
      <c r="F1252">
        <v>190552</v>
      </c>
      <c r="G1252">
        <v>76612</v>
      </c>
      <c r="H1252">
        <v>96098</v>
      </c>
      <c r="I1252" t="s">
        <v>334</v>
      </c>
    </row>
    <row r="1253" spans="1:9" x14ac:dyDescent="0.45">
      <c r="A1253">
        <v>632</v>
      </c>
      <c r="B1253">
        <v>3</v>
      </c>
      <c r="C1253">
        <v>4.7789999999999999</v>
      </c>
      <c r="D1253">
        <v>7.2110000000000003</v>
      </c>
      <c r="E1253">
        <v>7.6310000000000002</v>
      </c>
      <c r="F1253">
        <v>184790</v>
      </c>
      <c r="G1253">
        <v>73890</v>
      </c>
      <c r="H1253">
        <v>92849</v>
      </c>
      <c r="I1253" t="s">
        <v>334</v>
      </c>
    </row>
    <row r="1254" spans="1:9" x14ac:dyDescent="0.45">
      <c r="A1254">
        <v>632</v>
      </c>
      <c r="B1254">
        <v>3</v>
      </c>
      <c r="C1254">
        <v>4.79</v>
      </c>
      <c r="D1254">
        <v>7.226</v>
      </c>
      <c r="E1254">
        <v>7.6479999999999997</v>
      </c>
      <c r="F1254">
        <v>182950</v>
      </c>
      <c r="G1254">
        <v>73102</v>
      </c>
      <c r="H1254">
        <v>91678</v>
      </c>
      <c r="I1254" t="s">
        <v>334</v>
      </c>
    </row>
    <row r="1255" spans="1:9" x14ac:dyDescent="0.45">
      <c r="A1255">
        <v>633</v>
      </c>
      <c r="B1255">
        <v>3</v>
      </c>
      <c r="C1255">
        <v>4.782</v>
      </c>
      <c r="D1255">
        <v>7.2270000000000003</v>
      </c>
      <c r="E1255">
        <v>7.6390000000000002</v>
      </c>
      <c r="F1255">
        <v>212471</v>
      </c>
      <c r="G1255">
        <v>83794</v>
      </c>
      <c r="H1255">
        <v>109212</v>
      </c>
      <c r="I1255" t="s">
        <v>334</v>
      </c>
    </row>
    <row r="1256" spans="1:9" x14ac:dyDescent="0.45">
      <c r="A1256">
        <v>633</v>
      </c>
      <c r="B1256">
        <v>3</v>
      </c>
      <c r="C1256">
        <v>4.7759999999999998</v>
      </c>
      <c r="D1256">
        <v>7.2110000000000003</v>
      </c>
      <c r="E1256">
        <v>7.6310000000000002</v>
      </c>
      <c r="F1256">
        <v>189581</v>
      </c>
      <c r="G1256">
        <v>75405</v>
      </c>
      <c r="H1256">
        <v>97324</v>
      </c>
      <c r="I1256" t="s">
        <v>334</v>
      </c>
    </row>
    <row r="1257" spans="1:9" x14ac:dyDescent="0.45">
      <c r="A1257">
        <v>633</v>
      </c>
      <c r="B1257">
        <v>3</v>
      </c>
      <c r="C1257">
        <v>4.7789999999999999</v>
      </c>
      <c r="D1257">
        <v>7.2080000000000002</v>
      </c>
      <c r="E1257">
        <v>7.6280000000000001</v>
      </c>
      <c r="F1257">
        <v>179894</v>
      </c>
      <c r="G1257">
        <v>70980</v>
      </c>
      <c r="H1257">
        <v>91216</v>
      </c>
      <c r="I1257" t="s">
        <v>334</v>
      </c>
    </row>
    <row r="1258" spans="1:9" x14ac:dyDescent="0.45">
      <c r="A1258">
        <v>634</v>
      </c>
      <c r="B1258">
        <v>3</v>
      </c>
      <c r="C1258">
        <v>4.7809999999999997</v>
      </c>
      <c r="D1258">
        <v>7.2229999999999999</v>
      </c>
      <c r="E1258">
        <v>7.6369999999999996</v>
      </c>
      <c r="F1258">
        <v>201768</v>
      </c>
      <c r="G1258">
        <v>84369</v>
      </c>
      <c r="H1258">
        <v>100779</v>
      </c>
      <c r="I1258" t="s">
        <v>334</v>
      </c>
    </row>
    <row r="1259" spans="1:9" x14ac:dyDescent="0.45">
      <c r="A1259">
        <v>634</v>
      </c>
      <c r="B1259">
        <v>3</v>
      </c>
      <c r="C1259">
        <v>4.798</v>
      </c>
      <c r="D1259">
        <v>7.2370000000000001</v>
      </c>
      <c r="E1259">
        <v>7.6669999999999998</v>
      </c>
      <c r="F1259">
        <v>172845</v>
      </c>
      <c r="G1259">
        <v>74157</v>
      </c>
      <c r="H1259">
        <v>81061</v>
      </c>
      <c r="I1259" t="s">
        <v>334</v>
      </c>
    </row>
    <row r="1260" spans="1:9" x14ac:dyDescent="0.45">
      <c r="A1260">
        <v>634</v>
      </c>
      <c r="B1260">
        <v>3</v>
      </c>
      <c r="C1260">
        <v>4.7859999999999996</v>
      </c>
      <c r="D1260">
        <v>7.22</v>
      </c>
      <c r="E1260">
        <v>7.6440000000000001</v>
      </c>
      <c r="F1260">
        <v>177019</v>
      </c>
      <c r="G1260">
        <v>74567</v>
      </c>
      <c r="H1260">
        <v>86762</v>
      </c>
      <c r="I1260" t="s">
        <v>334</v>
      </c>
    </row>
    <row r="1261" spans="1:9" x14ac:dyDescent="0.45">
      <c r="A1261">
        <v>635</v>
      </c>
      <c r="B1261">
        <v>3</v>
      </c>
      <c r="C1261">
        <v>4.7949999999999999</v>
      </c>
      <c r="D1261">
        <v>7.2439999999999998</v>
      </c>
      <c r="E1261">
        <v>7.6740000000000004</v>
      </c>
      <c r="F1261">
        <v>202064</v>
      </c>
      <c r="G1261">
        <v>74259</v>
      </c>
      <c r="H1261">
        <v>88050</v>
      </c>
      <c r="I1261" t="s">
        <v>334</v>
      </c>
    </row>
    <row r="1262" spans="1:9" x14ac:dyDescent="0.45">
      <c r="A1262">
        <v>635</v>
      </c>
      <c r="B1262">
        <v>3</v>
      </c>
      <c r="C1262">
        <v>4.7729999999999997</v>
      </c>
      <c r="D1262">
        <v>7.218</v>
      </c>
      <c r="E1262">
        <v>7.64</v>
      </c>
      <c r="F1262">
        <v>212454</v>
      </c>
      <c r="G1262">
        <v>78143</v>
      </c>
      <c r="H1262">
        <v>94080</v>
      </c>
      <c r="I1262" t="s">
        <v>334</v>
      </c>
    </row>
    <row r="1263" spans="1:9" x14ac:dyDescent="0.45">
      <c r="A1263">
        <v>635</v>
      </c>
      <c r="B1263">
        <v>3</v>
      </c>
      <c r="C1263">
        <v>4.7720000000000002</v>
      </c>
      <c r="D1263">
        <v>7.22</v>
      </c>
      <c r="E1263">
        <v>7.6379999999999999</v>
      </c>
      <c r="F1263">
        <v>222305</v>
      </c>
      <c r="G1263">
        <v>81532</v>
      </c>
      <c r="H1263">
        <v>97679</v>
      </c>
      <c r="I1263" t="s">
        <v>334</v>
      </c>
    </row>
    <row r="1264" spans="1:9" x14ac:dyDescent="0.45">
      <c r="A1264">
        <v>636</v>
      </c>
      <c r="B1264">
        <v>3</v>
      </c>
      <c r="C1264">
        <v>4.782</v>
      </c>
      <c r="D1264">
        <v>7.218</v>
      </c>
      <c r="E1264">
        <v>7.6369999999999996</v>
      </c>
      <c r="F1264">
        <v>186721</v>
      </c>
      <c r="G1264">
        <v>73872</v>
      </c>
      <c r="H1264">
        <v>95558</v>
      </c>
      <c r="I1264" t="s">
        <v>334</v>
      </c>
    </row>
    <row r="1265" spans="1:9" x14ac:dyDescent="0.45">
      <c r="A1265">
        <v>636</v>
      </c>
      <c r="B1265">
        <v>3</v>
      </c>
      <c r="C1265">
        <v>4.7859999999999996</v>
      </c>
      <c r="D1265">
        <v>7.226</v>
      </c>
      <c r="E1265">
        <v>7.6420000000000003</v>
      </c>
      <c r="F1265">
        <v>191430</v>
      </c>
      <c r="G1265">
        <v>75394</v>
      </c>
      <c r="H1265">
        <v>99212</v>
      </c>
      <c r="I1265" t="s">
        <v>334</v>
      </c>
    </row>
    <row r="1266" spans="1:9" x14ac:dyDescent="0.45">
      <c r="A1266">
        <v>636</v>
      </c>
      <c r="B1266">
        <v>3</v>
      </c>
      <c r="C1266">
        <v>4.7750000000000004</v>
      </c>
      <c r="D1266">
        <v>7.2169999999999996</v>
      </c>
      <c r="E1266">
        <v>7.63</v>
      </c>
      <c r="F1266">
        <v>203089</v>
      </c>
      <c r="G1266">
        <v>79695</v>
      </c>
      <c r="H1266">
        <v>105797</v>
      </c>
      <c r="I1266" t="s">
        <v>334</v>
      </c>
    </row>
    <row r="1267" spans="1:9" x14ac:dyDescent="0.45">
      <c r="A1267">
        <v>637</v>
      </c>
      <c r="B1267">
        <v>3</v>
      </c>
      <c r="C1267">
        <v>4.774</v>
      </c>
      <c r="D1267">
        <v>7.2229999999999999</v>
      </c>
      <c r="E1267">
        <v>7.6420000000000003</v>
      </c>
      <c r="F1267">
        <v>221803</v>
      </c>
      <c r="G1267">
        <v>83219</v>
      </c>
      <c r="H1267">
        <v>93659</v>
      </c>
      <c r="I1267" t="s">
        <v>334</v>
      </c>
    </row>
    <row r="1268" spans="1:9" x14ac:dyDescent="0.45">
      <c r="A1268">
        <v>637</v>
      </c>
      <c r="B1268">
        <v>3</v>
      </c>
      <c r="C1268">
        <v>4.7759999999999998</v>
      </c>
      <c r="D1268">
        <v>7.2190000000000003</v>
      </c>
      <c r="E1268">
        <v>7.6429999999999998</v>
      </c>
      <c r="F1268">
        <v>205423</v>
      </c>
      <c r="G1268">
        <v>77870</v>
      </c>
      <c r="H1268">
        <v>83542</v>
      </c>
      <c r="I1268" t="s">
        <v>334</v>
      </c>
    </row>
    <row r="1269" spans="1:9" x14ac:dyDescent="0.45">
      <c r="A1269">
        <v>637</v>
      </c>
      <c r="B1269">
        <v>3</v>
      </c>
      <c r="C1269">
        <v>4.7670000000000003</v>
      </c>
      <c r="D1269">
        <v>7.2169999999999996</v>
      </c>
      <c r="E1269">
        <v>7.6310000000000002</v>
      </c>
      <c r="F1269">
        <v>228921</v>
      </c>
      <c r="G1269">
        <v>85540</v>
      </c>
      <c r="H1269">
        <v>99554</v>
      </c>
      <c r="I1269" t="s">
        <v>334</v>
      </c>
    </row>
    <row r="1270" spans="1:9" x14ac:dyDescent="0.45">
      <c r="A1270">
        <v>638</v>
      </c>
      <c r="B1270">
        <v>3</v>
      </c>
      <c r="C1270">
        <v>4.7809999999999997</v>
      </c>
      <c r="D1270">
        <v>7.2190000000000003</v>
      </c>
      <c r="E1270">
        <v>7.64</v>
      </c>
      <c r="F1270">
        <v>188367</v>
      </c>
      <c r="G1270">
        <v>77812</v>
      </c>
      <c r="H1270">
        <v>87991</v>
      </c>
      <c r="I1270" t="s">
        <v>334</v>
      </c>
    </row>
    <row r="1271" spans="1:9" x14ac:dyDescent="0.45">
      <c r="A1271">
        <v>638</v>
      </c>
      <c r="B1271">
        <v>3</v>
      </c>
      <c r="C1271">
        <v>4.782</v>
      </c>
      <c r="D1271">
        <v>7.2160000000000002</v>
      </c>
      <c r="E1271">
        <v>7.6390000000000002</v>
      </c>
      <c r="F1271">
        <v>179689</v>
      </c>
      <c r="G1271">
        <v>75014</v>
      </c>
      <c r="H1271">
        <v>83948</v>
      </c>
      <c r="I1271" t="s">
        <v>334</v>
      </c>
    </row>
    <row r="1272" spans="1:9" x14ac:dyDescent="0.45">
      <c r="A1272">
        <v>638</v>
      </c>
      <c r="B1272">
        <v>3</v>
      </c>
      <c r="C1272">
        <v>4.7889999999999997</v>
      </c>
      <c r="D1272">
        <v>7.2089999999999996</v>
      </c>
      <c r="E1272">
        <v>7.6520000000000001</v>
      </c>
      <c r="F1272">
        <v>142628</v>
      </c>
      <c r="G1272">
        <v>59829</v>
      </c>
      <c r="H1272">
        <v>64726</v>
      </c>
      <c r="I1272" t="s">
        <v>334</v>
      </c>
    </row>
    <row r="1273" spans="1:9" x14ac:dyDescent="0.45">
      <c r="A1273">
        <v>639</v>
      </c>
      <c r="B1273">
        <v>3</v>
      </c>
      <c r="C1273">
        <v>4.7729999999999997</v>
      </c>
      <c r="D1273">
        <v>7.2160000000000002</v>
      </c>
      <c r="E1273">
        <v>7.6349999999999998</v>
      </c>
      <c r="F1273">
        <v>207069</v>
      </c>
      <c r="G1273">
        <v>77480</v>
      </c>
      <c r="H1273">
        <v>89936</v>
      </c>
      <c r="I1273" t="s">
        <v>334</v>
      </c>
    </row>
    <row r="1274" spans="1:9" x14ac:dyDescent="0.45">
      <c r="A1274">
        <v>639</v>
      </c>
      <c r="B1274">
        <v>3</v>
      </c>
      <c r="C1274">
        <v>4.7709999999999999</v>
      </c>
      <c r="D1274">
        <v>7.218</v>
      </c>
      <c r="E1274">
        <v>7.633</v>
      </c>
      <c r="F1274">
        <v>219942</v>
      </c>
      <c r="G1274">
        <v>82195</v>
      </c>
      <c r="H1274">
        <v>97419</v>
      </c>
      <c r="I1274" t="s">
        <v>334</v>
      </c>
    </row>
    <row r="1275" spans="1:9" x14ac:dyDescent="0.45">
      <c r="A1275">
        <v>639</v>
      </c>
      <c r="B1275">
        <v>3</v>
      </c>
      <c r="C1275">
        <v>4.7699999999999996</v>
      </c>
      <c r="D1275">
        <v>7.2110000000000003</v>
      </c>
      <c r="E1275">
        <v>7.633</v>
      </c>
      <c r="F1275">
        <v>204746</v>
      </c>
      <c r="G1275">
        <v>77255</v>
      </c>
      <c r="H1275">
        <v>85608</v>
      </c>
      <c r="I1275" t="s">
        <v>334</v>
      </c>
    </row>
    <row r="1276" spans="1:9" x14ac:dyDescent="0.45">
      <c r="A1276">
        <v>640</v>
      </c>
      <c r="B1276">
        <v>3</v>
      </c>
      <c r="C1276">
        <v>4.7699999999999996</v>
      </c>
      <c r="D1276">
        <v>7.21</v>
      </c>
      <c r="E1276">
        <v>7.6289999999999996</v>
      </c>
      <c r="F1276">
        <v>204459</v>
      </c>
      <c r="G1276">
        <v>83429</v>
      </c>
      <c r="H1276">
        <v>91384</v>
      </c>
      <c r="I1276" t="s">
        <v>334</v>
      </c>
    </row>
    <row r="1277" spans="1:9" x14ac:dyDescent="0.45">
      <c r="A1277">
        <v>640</v>
      </c>
      <c r="B1277">
        <v>3</v>
      </c>
      <c r="C1277">
        <v>4.7809999999999997</v>
      </c>
      <c r="D1277">
        <v>7.2169999999999996</v>
      </c>
      <c r="E1277">
        <v>7.6440000000000001</v>
      </c>
      <c r="F1277">
        <v>186734</v>
      </c>
      <c r="G1277">
        <v>76197</v>
      </c>
      <c r="H1277">
        <v>81445</v>
      </c>
      <c r="I1277" t="s">
        <v>334</v>
      </c>
    </row>
    <row r="1278" spans="1:9" x14ac:dyDescent="0.45">
      <c r="A1278">
        <v>640</v>
      </c>
      <c r="B1278">
        <v>3</v>
      </c>
      <c r="C1278">
        <v>4.782</v>
      </c>
      <c r="D1278">
        <v>7.21</v>
      </c>
      <c r="E1278">
        <v>7.64</v>
      </c>
      <c r="F1278">
        <v>168229</v>
      </c>
      <c r="G1278">
        <v>68757</v>
      </c>
      <c r="H1278">
        <v>75249</v>
      </c>
      <c r="I1278" t="s">
        <v>334</v>
      </c>
    </row>
    <row r="1279" spans="1:9" x14ac:dyDescent="0.45">
      <c r="A1279">
        <v>641</v>
      </c>
      <c r="B1279">
        <v>3</v>
      </c>
      <c r="C1279">
        <v>4.78</v>
      </c>
      <c r="D1279">
        <v>7.21</v>
      </c>
      <c r="E1279">
        <v>7.6369999999999996</v>
      </c>
      <c r="F1279">
        <v>174424</v>
      </c>
      <c r="G1279">
        <v>67142</v>
      </c>
      <c r="H1279">
        <v>79780</v>
      </c>
      <c r="I1279" t="s">
        <v>334</v>
      </c>
    </row>
    <row r="1280" spans="1:9" x14ac:dyDescent="0.45">
      <c r="A1280">
        <v>641</v>
      </c>
      <c r="B1280">
        <v>3</v>
      </c>
      <c r="C1280">
        <v>4.7759999999999998</v>
      </c>
      <c r="D1280">
        <v>7.2119999999999997</v>
      </c>
      <c r="E1280">
        <v>7.6369999999999996</v>
      </c>
      <c r="F1280">
        <v>190812</v>
      </c>
      <c r="G1280">
        <v>73886</v>
      </c>
      <c r="H1280">
        <v>83364</v>
      </c>
      <c r="I1280" t="s">
        <v>334</v>
      </c>
    </row>
    <row r="1281" spans="1:9" x14ac:dyDescent="0.45">
      <c r="A1281">
        <v>641</v>
      </c>
      <c r="B1281">
        <v>3</v>
      </c>
      <c r="C1281">
        <v>4.7759999999999998</v>
      </c>
      <c r="D1281">
        <v>7.2069999999999999</v>
      </c>
      <c r="E1281">
        <v>7.625</v>
      </c>
      <c r="F1281">
        <v>201629</v>
      </c>
      <c r="G1281">
        <v>77175</v>
      </c>
      <c r="H1281">
        <v>93938</v>
      </c>
      <c r="I1281" t="s">
        <v>334</v>
      </c>
    </row>
    <row r="1282" spans="1:9" x14ac:dyDescent="0.45">
      <c r="A1282">
        <v>642</v>
      </c>
      <c r="B1282">
        <v>3</v>
      </c>
      <c r="C1282">
        <v>4.7770000000000001</v>
      </c>
      <c r="D1282">
        <v>7.2140000000000004</v>
      </c>
      <c r="E1282">
        <v>7.6269999999999998</v>
      </c>
      <c r="F1282">
        <v>194538</v>
      </c>
      <c r="G1282">
        <v>82392</v>
      </c>
      <c r="H1282">
        <v>100886</v>
      </c>
      <c r="I1282" t="s">
        <v>334</v>
      </c>
    </row>
    <row r="1283" spans="1:9" x14ac:dyDescent="0.45">
      <c r="A1283">
        <v>642</v>
      </c>
      <c r="B1283">
        <v>3</v>
      </c>
      <c r="C1283">
        <v>4.7839999999999998</v>
      </c>
      <c r="D1283">
        <v>7.21</v>
      </c>
      <c r="E1283">
        <v>7.6340000000000003</v>
      </c>
      <c r="F1283">
        <v>163642</v>
      </c>
      <c r="G1283">
        <v>69506</v>
      </c>
      <c r="H1283">
        <v>82485</v>
      </c>
      <c r="I1283" t="s">
        <v>334</v>
      </c>
    </row>
    <row r="1284" spans="1:9" x14ac:dyDescent="0.45">
      <c r="A1284">
        <v>642</v>
      </c>
      <c r="B1284">
        <v>3</v>
      </c>
      <c r="C1284">
        <v>4.7709999999999999</v>
      </c>
      <c r="D1284">
        <v>7.2060000000000004</v>
      </c>
      <c r="E1284">
        <v>7.6180000000000003</v>
      </c>
      <c r="F1284">
        <v>196976</v>
      </c>
      <c r="G1284">
        <v>83455</v>
      </c>
      <c r="H1284">
        <v>101862</v>
      </c>
      <c r="I1284" t="s">
        <v>334</v>
      </c>
    </row>
    <row r="1285" spans="1:9" x14ac:dyDescent="0.45">
      <c r="A1285">
        <v>643</v>
      </c>
      <c r="B1285">
        <v>3</v>
      </c>
      <c r="C1285">
        <v>4.7839999999999998</v>
      </c>
      <c r="D1285">
        <v>7.22</v>
      </c>
      <c r="E1285">
        <v>7.6440000000000001</v>
      </c>
      <c r="F1285">
        <v>180518</v>
      </c>
      <c r="G1285">
        <v>76627</v>
      </c>
      <c r="H1285">
        <v>84919</v>
      </c>
      <c r="I1285" t="s">
        <v>334</v>
      </c>
    </row>
    <row r="1286" spans="1:9" x14ac:dyDescent="0.45">
      <c r="A1286">
        <v>643</v>
      </c>
      <c r="B1286">
        <v>3</v>
      </c>
      <c r="C1286">
        <v>4.7880000000000003</v>
      </c>
      <c r="D1286">
        <v>7.2089999999999996</v>
      </c>
      <c r="E1286">
        <v>7.641</v>
      </c>
      <c r="F1286">
        <v>150387</v>
      </c>
      <c r="G1286">
        <v>63817</v>
      </c>
      <c r="H1286">
        <v>71914</v>
      </c>
      <c r="I1286" t="s">
        <v>334</v>
      </c>
    </row>
    <row r="1287" spans="1:9" x14ac:dyDescent="0.45">
      <c r="A1287">
        <v>643</v>
      </c>
      <c r="B1287">
        <v>3</v>
      </c>
      <c r="C1287">
        <v>4.782</v>
      </c>
      <c r="D1287">
        <v>7.2080000000000002</v>
      </c>
      <c r="E1287">
        <v>7.6360000000000001</v>
      </c>
      <c r="F1287">
        <v>165135</v>
      </c>
      <c r="G1287">
        <v>69929</v>
      </c>
      <c r="H1287">
        <v>77136</v>
      </c>
      <c r="I1287" t="s">
        <v>334</v>
      </c>
    </row>
    <row r="1288" spans="1:9" x14ac:dyDescent="0.45">
      <c r="A1288">
        <v>644</v>
      </c>
      <c r="B1288">
        <v>3</v>
      </c>
      <c r="C1288">
        <v>4.8109999999999999</v>
      </c>
      <c r="D1288">
        <v>7.2489999999999997</v>
      </c>
      <c r="E1288">
        <v>7.6829999999999998</v>
      </c>
      <c r="F1288">
        <v>164100</v>
      </c>
      <c r="G1288">
        <v>69043</v>
      </c>
      <c r="H1288">
        <v>81197</v>
      </c>
      <c r="I1288" t="s">
        <v>334</v>
      </c>
    </row>
    <row r="1289" spans="1:9" x14ac:dyDescent="0.45">
      <c r="A1289">
        <v>644</v>
      </c>
      <c r="B1289">
        <v>3</v>
      </c>
      <c r="C1289">
        <v>4.7919999999999998</v>
      </c>
      <c r="D1289">
        <v>7.2229999999999999</v>
      </c>
      <c r="E1289">
        <v>7.6529999999999996</v>
      </c>
      <c r="F1289">
        <v>165715</v>
      </c>
      <c r="G1289">
        <v>69941</v>
      </c>
      <c r="H1289">
        <v>80793</v>
      </c>
      <c r="I1289" t="s">
        <v>334</v>
      </c>
    </row>
    <row r="1290" spans="1:9" x14ac:dyDescent="0.45">
      <c r="A1290">
        <v>644</v>
      </c>
      <c r="B1290">
        <v>3</v>
      </c>
      <c r="C1290">
        <v>4.7930000000000001</v>
      </c>
      <c r="D1290">
        <v>7.2249999999999996</v>
      </c>
      <c r="E1290">
        <v>7.6559999999999997</v>
      </c>
      <c r="F1290">
        <v>168726</v>
      </c>
      <c r="G1290">
        <v>71266</v>
      </c>
      <c r="H1290">
        <v>79518</v>
      </c>
      <c r="I1290" t="s">
        <v>334</v>
      </c>
    </row>
    <row r="1291" spans="1:9" x14ac:dyDescent="0.45">
      <c r="A1291">
        <v>645</v>
      </c>
      <c r="B1291">
        <v>3</v>
      </c>
      <c r="C1291">
        <v>4.7809999999999997</v>
      </c>
      <c r="D1291">
        <v>7.22</v>
      </c>
      <c r="E1291">
        <v>7.641</v>
      </c>
      <c r="F1291">
        <v>192274</v>
      </c>
      <c r="G1291">
        <v>78547</v>
      </c>
      <c r="H1291">
        <v>90589</v>
      </c>
      <c r="I1291" t="s">
        <v>334</v>
      </c>
    </row>
    <row r="1292" spans="1:9" x14ac:dyDescent="0.45">
      <c r="A1292">
        <v>645</v>
      </c>
      <c r="B1292">
        <v>3</v>
      </c>
      <c r="C1292">
        <v>4.7889999999999997</v>
      </c>
      <c r="D1292">
        <v>7.23</v>
      </c>
      <c r="E1292">
        <v>7.6520000000000001</v>
      </c>
      <c r="F1292">
        <v>192217</v>
      </c>
      <c r="G1292">
        <v>78669</v>
      </c>
      <c r="H1292">
        <v>91767</v>
      </c>
      <c r="I1292" t="s">
        <v>334</v>
      </c>
    </row>
    <row r="1293" spans="1:9" x14ac:dyDescent="0.45">
      <c r="A1293">
        <v>645</v>
      </c>
      <c r="B1293">
        <v>3</v>
      </c>
      <c r="C1293">
        <v>4.7930000000000001</v>
      </c>
      <c r="D1293">
        <v>7.2210000000000001</v>
      </c>
      <c r="E1293">
        <v>7.6559999999999997</v>
      </c>
      <c r="F1293">
        <v>158870</v>
      </c>
      <c r="G1293">
        <v>64776</v>
      </c>
      <c r="H1293">
        <v>73504</v>
      </c>
      <c r="I1293" t="s">
        <v>334</v>
      </c>
    </row>
    <row r="1294" spans="1:9" x14ac:dyDescent="0.45">
      <c r="A1294">
        <v>646</v>
      </c>
      <c r="B1294">
        <v>3</v>
      </c>
      <c r="C1294">
        <v>4.7839999999999998</v>
      </c>
      <c r="D1294">
        <v>7.2190000000000003</v>
      </c>
      <c r="E1294">
        <v>7.6479999999999997</v>
      </c>
      <c r="F1294">
        <v>183494</v>
      </c>
      <c r="G1294">
        <v>75358</v>
      </c>
      <c r="H1294">
        <v>78229</v>
      </c>
      <c r="I1294" t="s">
        <v>334</v>
      </c>
    </row>
    <row r="1295" spans="1:9" x14ac:dyDescent="0.45">
      <c r="A1295">
        <v>646</v>
      </c>
      <c r="B1295">
        <v>3</v>
      </c>
      <c r="C1295">
        <v>4.7830000000000004</v>
      </c>
      <c r="D1295">
        <v>7.218</v>
      </c>
      <c r="E1295">
        <v>7.6479999999999997</v>
      </c>
      <c r="F1295">
        <v>183121</v>
      </c>
      <c r="G1295">
        <v>75849</v>
      </c>
      <c r="H1295">
        <v>77124</v>
      </c>
      <c r="I1295" t="s">
        <v>334</v>
      </c>
    </row>
    <row r="1296" spans="1:9" x14ac:dyDescent="0.45">
      <c r="A1296">
        <v>646</v>
      </c>
      <c r="B1296">
        <v>3</v>
      </c>
      <c r="C1296">
        <v>4.782</v>
      </c>
      <c r="D1296">
        <v>7.2210000000000001</v>
      </c>
      <c r="E1296">
        <v>7.6459999999999999</v>
      </c>
      <c r="F1296">
        <v>193735</v>
      </c>
      <c r="G1296">
        <v>79919</v>
      </c>
      <c r="H1296">
        <v>83171</v>
      </c>
      <c r="I1296" t="s">
        <v>334</v>
      </c>
    </row>
    <row r="1297" spans="1:9" x14ac:dyDescent="0.45">
      <c r="A1297">
        <v>647</v>
      </c>
      <c r="B1297">
        <v>3</v>
      </c>
      <c r="C1297">
        <v>4.7789999999999999</v>
      </c>
      <c r="D1297">
        <v>7.2270000000000003</v>
      </c>
      <c r="E1297">
        <v>7.6420000000000003</v>
      </c>
      <c r="F1297">
        <v>216021</v>
      </c>
      <c r="G1297">
        <v>85016</v>
      </c>
      <c r="H1297">
        <v>99541</v>
      </c>
      <c r="I1297" t="s">
        <v>334</v>
      </c>
    </row>
    <row r="1298" spans="1:9" x14ac:dyDescent="0.45">
      <c r="A1298">
        <v>647</v>
      </c>
      <c r="B1298">
        <v>3</v>
      </c>
      <c r="C1298">
        <v>4.7830000000000004</v>
      </c>
      <c r="D1298">
        <v>7.2220000000000004</v>
      </c>
      <c r="E1298">
        <v>7.6440000000000001</v>
      </c>
      <c r="F1298">
        <v>192032</v>
      </c>
      <c r="G1298">
        <v>75978</v>
      </c>
      <c r="H1298">
        <v>87698</v>
      </c>
      <c r="I1298" t="s">
        <v>334</v>
      </c>
    </row>
    <row r="1299" spans="1:9" x14ac:dyDescent="0.45">
      <c r="A1299">
        <v>647</v>
      </c>
      <c r="B1299">
        <v>3</v>
      </c>
      <c r="C1299">
        <v>4.7789999999999999</v>
      </c>
      <c r="D1299">
        <v>7.2190000000000003</v>
      </c>
      <c r="E1299">
        <v>7.6390000000000002</v>
      </c>
      <c r="F1299">
        <v>195643</v>
      </c>
      <c r="G1299">
        <v>77130</v>
      </c>
      <c r="H1299">
        <v>89545</v>
      </c>
      <c r="I1299" t="s">
        <v>334</v>
      </c>
    </row>
    <row r="1300" spans="1:9" x14ac:dyDescent="0.45">
      <c r="A1300">
        <v>648</v>
      </c>
      <c r="B1300">
        <v>3</v>
      </c>
      <c r="C1300">
        <v>4.79</v>
      </c>
      <c r="D1300">
        <v>7.2140000000000004</v>
      </c>
      <c r="E1300">
        <v>7.6539999999999999</v>
      </c>
      <c r="F1300">
        <v>148483</v>
      </c>
      <c r="G1300">
        <v>62522</v>
      </c>
      <c r="H1300">
        <v>65880</v>
      </c>
      <c r="I1300" t="s">
        <v>334</v>
      </c>
    </row>
    <row r="1301" spans="1:9" x14ac:dyDescent="0.45">
      <c r="A1301">
        <v>648</v>
      </c>
      <c r="B1301">
        <v>3</v>
      </c>
      <c r="C1301">
        <v>4.7850000000000001</v>
      </c>
      <c r="D1301">
        <v>7.218</v>
      </c>
      <c r="E1301">
        <v>7.6449999999999996</v>
      </c>
      <c r="F1301">
        <v>174902</v>
      </c>
      <c r="G1301">
        <v>74244</v>
      </c>
      <c r="H1301">
        <v>79080</v>
      </c>
      <c r="I1301" t="s">
        <v>334</v>
      </c>
    </row>
    <row r="1302" spans="1:9" x14ac:dyDescent="0.45">
      <c r="A1302">
        <v>648</v>
      </c>
      <c r="B1302">
        <v>3</v>
      </c>
      <c r="C1302">
        <v>4.7709999999999999</v>
      </c>
      <c r="D1302">
        <v>7.2060000000000004</v>
      </c>
      <c r="E1302">
        <v>7.6289999999999996</v>
      </c>
      <c r="F1302">
        <v>180510</v>
      </c>
      <c r="G1302">
        <v>75667</v>
      </c>
      <c r="H1302">
        <v>82543</v>
      </c>
      <c r="I1302" t="s">
        <v>334</v>
      </c>
    </row>
    <row r="1303" spans="1:9" x14ac:dyDescent="0.45">
      <c r="A1303">
        <v>649</v>
      </c>
      <c r="B1303">
        <v>3</v>
      </c>
      <c r="C1303">
        <v>4.7750000000000004</v>
      </c>
      <c r="D1303">
        <v>7.2190000000000003</v>
      </c>
      <c r="E1303">
        <v>7.6260000000000003</v>
      </c>
      <c r="F1303">
        <v>323445</v>
      </c>
      <c r="G1303">
        <v>127871</v>
      </c>
      <c r="H1303">
        <v>142548</v>
      </c>
      <c r="I1303" t="s">
        <v>334</v>
      </c>
    </row>
    <row r="1304" spans="1:9" x14ac:dyDescent="0.45">
      <c r="A1304">
        <v>649</v>
      </c>
      <c r="B1304">
        <v>3</v>
      </c>
      <c r="C1304">
        <v>4.7779999999999996</v>
      </c>
      <c r="D1304">
        <v>7.22</v>
      </c>
      <c r="E1304">
        <v>7.6379999999999999</v>
      </c>
      <c r="F1304">
        <v>202519</v>
      </c>
      <c r="G1304">
        <v>81823</v>
      </c>
      <c r="H1304">
        <v>89968</v>
      </c>
      <c r="I1304" t="s">
        <v>334</v>
      </c>
    </row>
    <row r="1305" spans="1:9" x14ac:dyDescent="0.45">
      <c r="A1305">
        <v>649</v>
      </c>
      <c r="B1305">
        <v>3</v>
      </c>
      <c r="C1305">
        <v>4.7640000000000002</v>
      </c>
      <c r="D1305">
        <v>7.202</v>
      </c>
      <c r="E1305">
        <v>7.6230000000000002</v>
      </c>
      <c r="F1305">
        <v>193707</v>
      </c>
      <c r="G1305">
        <v>78146</v>
      </c>
      <c r="H1305">
        <v>87754</v>
      </c>
      <c r="I1305" t="s">
        <v>334</v>
      </c>
    </row>
    <row r="1306" spans="1:9" x14ac:dyDescent="0.45">
      <c r="A1306">
        <v>650</v>
      </c>
      <c r="B1306">
        <v>3</v>
      </c>
      <c r="C1306">
        <v>4.7779999999999996</v>
      </c>
      <c r="D1306">
        <v>7.21</v>
      </c>
      <c r="E1306">
        <v>7.6390000000000002</v>
      </c>
      <c r="F1306">
        <v>174229</v>
      </c>
      <c r="G1306">
        <v>72191</v>
      </c>
      <c r="H1306">
        <v>77643</v>
      </c>
      <c r="I1306" t="s">
        <v>334</v>
      </c>
    </row>
    <row r="1307" spans="1:9" x14ac:dyDescent="0.45">
      <c r="A1307">
        <v>650</v>
      </c>
      <c r="B1307">
        <v>3</v>
      </c>
      <c r="C1307">
        <v>4.7809999999999997</v>
      </c>
      <c r="D1307">
        <v>7.2110000000000003</v>
      </c>
      <c r="E1307">
        <v>7.6390000000000002</v>
      </c>
      <c r="F1307">
        <v>172454</v>
      </c>
      <c r="G1307">
        <v>71536</v>
      </c>
      <c r="H1307">
        <v>77913</v>
      </c>
      <c r="I1307" t="s">
        <v>334</v>
      </c>
    </row>
    <row r="1308" spans="1:9" x14ac:dyDescent="0.45">
      <c r="A1308">
        <v>650</v>
      </c>
      <c r="B1308">
        <v>3</v>
      </c>
      <c r="C1308">
        <v>4.798</v>
      </c>
      <c r="D1308">
        <v>7.2130000000000001</v>
      </c>
      <c r="E1308">
        <v>7.6580000000000004</v>
      </c>
      <c r="F1308">
        <v>130599</v>
      </c>
      <c r="G1308">
        <v>54291</v>
      </c>
      <c r="H1308">
        <v>58266</v>
      </c>
      <c r="I1308" t="s">
        <v>334</v>
      </c>
    </row>
    <row r="1309" spans="1:9" x14ac:dyDescent="0.45">
      <c r="A1309">
        <v>651</v>
      </c>
      <c r="B1309">
        <v>3</v>
      </c>
      <c r="C1309">
        <v>4.7720000000000002</v>
      </c>
      <c r="D1309">
        <v>7.2089999999999996</v>
      </c>
      <c r="E1309">
        <v>7.6280000000000001</v>
      </c>
      <c r="F1309">
        <v>194468</v>
      </c>
      <c r="G1309">
        <v>78793</v>
      </c>
      <c r="H1309">
        <v>88478</v>
      </c>
      <c r="I1309" t="s">
        <v>334</v>
      </c>
    </row>
    <row r="1310" spans="1:9" x14ac:dyDescent="0.45">
      <c r="A1310">
        <v>651</v>
      </c>
      <c r="B1310">
        <v>3</v>
      </c>
      <c r="C1310">
        <v>4.7770000000000001</v>
      </c>
      <c r="D1310">
        <v>7.2160000000000002</v>
      </c>
      <c r="E1310">
        <v>7.6360000000000001</v>
      </c>
      <c r="F1310">
        <v>196479</v>
      </c>
      <c r="G1310">
        <v>79859</v>
      </c>
      <c r="H1310">
        <v>88154</v>
      </c>
      <c r="I1310" t="s">
        <v>334</v>
      </c>
    </row>
    <row r="1311" spans="1:9" x14ac:dyDescent="0.45">
      <c r="A1311">
        <v>651</v>
      </c>
      <c r="B1311">
        <v>3</v>
      </c>
      <c r="C1311">
        <v>4.798</v>
      </c>
      <c r="D1311">
        <v>7.2229999999999999</v>
      </c>
      <c r="E1311">
        <v>7.681</v>
      </c>
      <c r="F1311">
        <v>122841</v>
      </c>
      <c r="G1311">
        <v>50117</v>
      </c>
      <c r="H1311">
        <v>57229</v>
      </c>
      <c r="I1311" t="s">
        <v>334</v>
      </c>
    </row>
    <row r="1312" spans="1:9" x14ac:dyDescent="0.45">
      <c r="A1312">
        <v>652</v>
      </c>
      <c r="B1312">
        <v>3</v>
      </c>
      <c r="C1312">
        <v>4.7750000000000004</v>
      </c>
      <c r="D1312">
        <v>7.2119999999999997</v>
      </c>
      <c r="E1312">
        <v>7.633</v>
      </c>
      <c r="F1312">
        <v>192000</v>
      </c>
      <c r="G1312">
        <v>82767</v>
      </c>
      <c r="H1312">
        <v>87216</v>
      </c>
      <c r="I1312" t="s">
        <v>334</v>
      </c>
    </row>
    <row r="1313" spans="1:9" x14ac:dyDescent="0.45">
      <c r="A1313">
        <v>652</v>
      </c>
      <c r="B1313">
        <v>3</v>
      </c>
      <c r="C1313">
        <v>4.7850000000000001</v>
      </c>
      <c r="D1313">
        <v>7.2140000000000004</v>
      </c>
      <c r="E1313">
        <v>7.6479999999999997</v>
      </c>
      <c r="F1313">
        <v>162151</v>
      </c>
      <c r="G1313">
        <v>70193</v>
      </c>
      <c r="H1313">
        <v>71696</v>
      </c>
      <c r="I1313" t="s">
        <v>334</v>
      </c>
    </row>
    <row r="1314" spans="1:9" x14ac:dyDescent="0.45">
      <c r="A1314">
        <v>652</v>
      </c>
      <c r="B1314">
        <v>3</v>
      </c>
      <c r="C1314">
        <v>4.7850000000000001</v>
      </c>
      <c r="D1314">
        <v>7.21</v>
      </c>
      <c r="E1314">
        <v>7.6429999999999998</v>
      </c>
      <c r="F1314">
        <v>156439</v>
      </c>
      <c r="G1314">
        <v>67222</v>
      </c>
      <c r="H1314">
        <v>70942</v>
      </c>
      <c r="I1314" t="s">
        <v>334</v>
      </c>
    </row>
    <row r="1315" spans="1:9" x14ac:dyDescent="0.45">
      <c r="A1315">
        <v>653</v>
      </c>
      <c r="B1315">
        <v>3</v>
      </c>
      <c r="C1315">
        <v>4.79</v>
      </c>
      <c r="D1315">
        <v>7.2350000000000003</v>
      </c>
      <c r="E1315">
        <v>7.66</v>
      </c>
      <c r="F1315">
        <v>193097</v>
      </c>
      <c r="G1315">
        <v>80543</v>
      </c>
      <c r="H1315">
        <v>91267</v>
      </c>
      <c r="I1315" t="s">
        <v>334</v>
      </c>
    </row>
    <row r="1316" spans="1:9" x14ac:dyDescent="0.45">
      <c r="A1316">
        <v>653</v>
      </c>
      <c r="B1316">
        <v>3</v>
      </c>
      <c r="C1316">
        <v>4.7859999999999996</v>
      </c>
      <c r="D1316">
        <v>7.22</v>
      </c>
      <c r="E1316">
        <v>7.6479999999999997</v>
      </c>
      <c r="F1316">
        <v>173953</v>
      </c>
      <c r="G1316">
        <v>72712</v>
      </c>
      <c r="H1316">
        <v>82146</v>
      </c>
      <c r="I1316" t="s">
        <v>334</v>
      </c>
    </row>
    <row r="1317" spans="1:9" x14ac:dyDescent="0.45">
      <c r="A1317">
        <v>653</v>
      </c>
      <c r="B1317">
        <v>3</v>
      </c>
      <c r="C1317">
        <v>4.7759999999999998</v>
      </c>
      <c r="D1317">
        <v>7.21</v>
      </c>
      <c r="E1317">
        <v>7.6349999999999998</v>
      </c>
      <c r="F1317">
        <v>180031</v>
      </c>
      <c r="G1317">
        <v>75240</v>
      </c>
      <c r="H1317">
        <v>85437</v>
      </c>
      <c r="I1317" t="s">
        <v>334</v>
      </c>
    </row>
    <row r="1318" spans="1:9" x14ac:dyDescent="0.45">
      <c r="A1318">
        <v>1501</v>
      </c>
      <c r="B1318">
        <v>3</v>
      </c>
      <c r="C1318">
        <v>4.6079999999999997</v>
      </c>
      <c r="D1318">
        <v>7.1479999999999997</v>
      </c>
      <c r="E1318">
        <v>7.4450000000000003</v>
      </c>
      <c r="F1318">
        <v>552138.4</v>
      </c>
      <c r="G1318">
        <v>104821.6</v>
      </c>
      <c r="H1318">
        <v>187267.5</v>
      </c>
      <c r="I1318" t="s">
        <v>334</v>
      </c>
    </row>
    <row r="1319" spans="1:9" x14ac:dyDescent="0.45">
      <c r="A1319">
        <v>1501</v>
      </c>
      <c r="B1319">
        <v>3</v>
      </c>
      <c r="C1319">
        <v>4.6079999999999997</v>
      </c>
      <c r="D1319">
        <v>7.1369999999999996</v>
      </c>
      <c r="E1319">
        <v>7.4370000000000003</v>
      </c>
      <c r="F1319">
        <v>525370.80000000005</v>
      </c>
      <c r="G1319">
        <v>98114.8</v>
      </c>
      <c r="H1319">
        <v>176852.2</v>
      </c>
      <c r="I1319" t="s">
        <v>334</v>
      </c>
    </row>
    <row r="1320" spans="1:9" x14ac:dyDescent="0.45">
      <c r="A1320">
        <v>1501</v>
      </c>
      <c r="B1320">
        <v>3</v>
      </c>
      <c r="C1320">
        <v>4.6310000000000002</v>
      </c>
      <c r="D1320">
        <v>7.1619999999999999</v>
      </c>
      <c r="E1320">
        <v>7.4720000000000004</v>
      </c>
      <c r="F1320">
        <v>452100.8</v>
      </c>
      <c r="G1320">
        <v>86492</v>
      </c>
      <c r="H1320">
        <v>156654.39999999999</v>
      </c>
      <c r="I1320" t="s">
        <v>334</v>
      </c>
    </row>
    <row r="1321" spans="1:9" x14ac:dyDescent="0.45">
      <c r="A1321">
        <v>1502</v>
      </c>
      <c r="B1321">
        <v>3</v>
      </c>
      <c r="C1321">
        <v>4.6779999999999999</v>
      </c>
      <c r="D1321">
        <v>7.1619999999999999</v>
      </c>
      <c r="E1321">
        <v>7.5190000000000001</v>
      </c>
      <c r="F1321">
        <v>252336.5</v>
      </c>
      <c r="G1321">
        <v>94322.9</v>
      </c>
      <c r="H1321">
        <v>82424.100000000006</v>
      </c>
      <c r="I1321" t="s">
        <v>334</v>
      </c>
    </row>
    <row r="1322" spans="1:9" x14ac:dyDescent="0.45">
      <c r="A1322">
        <v>1502</v>
      </c>
      <c r="B1322">
        <v>3</v>
      </c>
      <c r="C1322">
        <v>4.6980000000000004</v>
      </c>
      <c r="D1322">
        <v>7.157</v>
      </c>
      <c r="E1322">
        <v>7.55</v>
      </c>
      <c r="F1322">
        <v>171654.7</v>
      </c>
      <c r="G1322">
        <v>65222.2</v>
      </c>
      <c r="H1322">
        <v>50092.1</v>
      </c>
      <c r="I1322" t="s">
        <v>334</v>
      </c>
    </row>
    <row r="1323" spans="1:9" x14ac:dyDescent="0.45">
      <c r="A1323">
        <v>1502</v>
      </c>
      <c r="B1323">
        <v>3</v>
      </c>
      <c r="C1323">
        <v>4.6689999999999996</v>
      </c>
      <c r="D1323">
        <v>7.1479999999999997</v>
      </c>
      <c r="E1323">
        <v>7.5010000000000003</v>
      </c>
      <c r="F1323">
        <v>246599.2</v>
      </c>
      <c r="G1323">
        <v>93470.9</v>
      </c>
      <c r="H1323">
        <v>78968.800000000003</v>
      </c>
      <c r="I1323" t="s">
        <v>334</v>
      </c>
    </row>
    <row r="1324" spans="1:9" x14ac:dyDescent="0.45">
      <c r="A1324">
        <v>1503</v>
      </c>
      <c r="B1324">
        <v>3</v>
      </c>
      <c r="C1324">
        <v>4.6550000000000002</v>
      </c>
      <c r="D1324">
        <v>7.1589999999999998</v>
      </c>
      <c r="E1324">
        <v>7.4880000000000004</v>
      </c>
      <c r="F1324">
        <v>339958.4</v>
      </c>
      <c r="G1324">
        <v>69822</v>
      </c>
      <c r="H1324">
        <v>116965.5</v>
      </c>
      <c r="I1324" t="s">
        <v>334</v>
      </c>
    </row>
    <row r="1325" spans="1:9" x14ac:dyDescent="0.45">
      <c r="A1325">
        <v>1503</v>
      </c>
      <c r="B1325">
        <v>3</v>
      </c>
      <c r="C1325">
        <v>4.6269999999999998</v>
      </c>
      <c r="D1325">
        <v>7.14</v>
      </c>
      <c r="E1325">
        <v>7.4630000000000001</v>
      </c>
      <c r="F1325">
        <v>415147.1</v>
      </c>
      <c r="G1325">
        <v>83403.7</v>
      </c>
      <c r="H1325">
        <v>123732.2</v>
      </c>
      <c r="I1325" t="s">
        <v>334</v>
      </c>
    </row>
    <row r="1326" spans="1:9" x14ac:dyDescent="0.45">
      <c r="A1326">
        <v>1503</v>
      </c>
      <c r="B1326">
        <v>3</v>
      </c>
      <c r="C1326">
        <v>4.6379999999999999</v>
      </c>
      <c r="D1326">
        <v>7.1390000000000002</v>
      </c>
      <c r="E1326">
        <v>7.4729999999999999</v>
      </c>
      <c r="F1326">
        <v>352215.4</v>
      </c>
      <c r="G1326">
        <v>69949.899999999994</v>
      </c>
      <c r="H1326">
        <v>104383</v>
      </c>
      <c r="I1326" t="s">
        <v>334</v>
      </c>
    </row>
    <row r="1327" spans="1:9" x14ac:dyDescent="0.45">
      <c r="A1327">
        <v>1504</v>
      </c>
      <c r="B1327">
        <v>3</v>
      </c>
      <c r="C1327">
        <v>4.6829999999999998</v>
      </c>
      <c r="D1327">
        <v>7.1470000000000002</v>
      </c>
      <c r="E1327">
        <v>7.5110000000000001</v>
      </c>
      <c r="F1327">
        <v>197571.5</v>
      </c>
      <c r="G1327">
        <v>77889.2</v>
      </c>
      <c r="H1327">
        <v>63116.6</v>
      </c>
      <c r="I1327" t="s">
        <v>334</v>
      </c>
    </row>
    <row r="1328" spans="1:9" x14ac:dyDescent="0.45">
      <c r="A1328">
        <v>1504</v>
      </c>
      <c r="B1328">
        <v>3</v>
      </c>
      <c r="C1328">
        <v>4.681</v>
      </c>
      <c r="D1328">
        <v>7.1630000000000003</v>
      </c>
      <c r="E1328">
        <v>7.5110000000000001</v>
      </c>
      <c r="F1328">
        <v>240211.1</v>
      </c>
      <c r="G1328">
        <v>93438.1</v>
      </c>
      <c r="H1328">
        <v>83084.2</v>
      </c>
      <c r="I1328" t="s">
        <v>334</v>
      </c>
    </row>
    <row r="1329" spans="1:9" x14ac:dyDescent="0.45">
      <c r="A1329">
        <v>1504</v>
      </c>
      <c r="B1329">
        <v>3</v>
      </c>
      <c r="C1329">
        <v>4.6820000000000004</v>
      </c>
      <c r="D1329">
        <v>7.1420000000000003</v>
      </c>
      <c r="E1329">
        <v>7.5140000000000002</v>
      </c>
      <c r="F1329">
        <v>188009</v>
      </c>
      <c r="G1329">
        <v>77280.800000000003</v>
      </c>
      <c r="H1329">
        <v>55450.7</v>
      </c>
      <c r="I1329" t="s">
        <v>334</v>
      </c>
    </row>
    <row r="1330" spans="1:9" x14ac:dyDescent="0.45">
      <c r="A1330">
        <v>1505</v>
      </c>
      <c r="B1330">
        <v>3</v>
      </c>
      <c r="C1330">
        <v>4.6280000000000001</v>
      </c>
      <c r="D1330">
        <v>7.133</v>
      </c>
      <c r="E1330">
        <v>7.4539999999999997</v>
      </c>
      <c r="F1330">
        <v>393823.8</v>
      </c>
      <c r="G1330">
        <v>78498.8</v>
      </c>
      <c r="H1330">
        <v>126017</v>
      </c>
      <c r="I1330" t="s">
        <v>334</v>
      </c>
    </row>
    <row r="1331" spans="1:9" x14ac:dyDescent="0.45">
      <c r="A1331">
        <v>1505</v>
      </c>
      <c r="B1331">
        <v>3</v>
      </c>
      <c r="C1331">
        <v>4.6159999999999997</v>
      </c>
      <c r="D1331">
        <v>7.1310000000000002</v>
      </c>
      <c r="E1331">
        <v>7.4429999999999996</v>
      </c>
      <c r="F1331">
        <v>456745</v>
      </c>
      <c r="G1331">
        <v>89556.9</v>
      </c>
      <c r="H1331">
        <v>140342.79999999999</v>
      </c>
      <c r="I1331" t="s">
        <v>334</v>
      </c>
    </row>
    <row r="1332" spans="1:9" x14ac:dyDescent="0.45">
      <c r="A1332">
        <v>1505</v>
      </c>
      <c r="B1332">
        <v>3</v>
      </c>
      <c r="C1332">
        <v>4.6500000000000004</v>
      </c>
      <c r="D1332">
        <v>7.1420000000000003</v>
      </c>
      <c r="E1332">
        <v>7.484</v>
      </c>
      <c r="F1332">
        <v>312087.5</v>
      </c>
      <c r="G1332">
        <v>58962.6</v>
      </c>
      <c r="H1332">
        <v>91462.9</v>
      </c>
      <c r="I1332" t="s">
        <v>334</v>
      </c>
    </row>
    <row r="1333" spans="1:9" x14ac:dyDescent="0.45">
      <c r="A1333">
        <v>1506</v>
      </c>
      <c r="B1333">
        <v>3</v>
      </c>
      <c r="C1333">
        <v>4.6680000000000001</v>
      </c>
      <c r="D1333">
        <v>7.1520000000000001</v>
      </c>
      <c r="E1333">
        <v>7.4909999999999997</v>
      </c>
      <c r="F1333">
        <v>266665</v>
      </c>
      <c r="G1333">
        <v>114500.8</v>
      </c>
      <c r="H1333">
        <v>95226</v>
      </c>
      <c r="I1333" t="s">
        <v>334</v>
      </c>
    </row>
    <row r="1334" spans="1:9" x14ac:dyDescent="0.45">
      <c r="A1334">
        <v>1506</v>
      </c>
      <c r="B1334">
        <v>3</v>
      </c>
      <c r="C1334">
        <v>4.6550000000000002</v>
      </c>
      <c r="D1334">
        <v>7.1319999999999997</v>
      </c>
      <c r="E1334">
        <v>7.4779999999999998</v>
      </c>
      <c r="F1334">
        <v>261189.8</v>
      </c>
      <c r="G1334">
        <v>107268.9</v>
      </c>
      <c r="H1334">
        <v>81798.600000000006</v>
      </c>
      <c r="I1334" t="s">
        <v>334</v>
      </c>
    </row>
    <row r="1335" spans="1:9" x14ac:dyDescent="0.45">
      <c r="A1335">
        <v>1506</v>
      </c>
      <c r="B1335">
        <v>3</v>
      </c>
      <c r="C1335">
        <v>4.6669999999999998</v>
      </c>
      <c r="D1335">
        <v>7.1310000000000002</v>
      </c>
      <c r="E1335">
        <v>7.4859999999999998</v>
      </c>
      <c r="F1335">
        <v>212828.6</v>
      </c>
      <c r="G1335">
        <v>88860.2</v>
      </c>
      <c r="H1335">
        <v>70492.800000000003</v>
      </c>
      <c r="I1335" t="s">
        <v>334</v>
      </c>
    </row>
    <row r="1336" spans="1:9" x14ac:dyDescent="0.45">
      <c r="A1336">
        <v>1507</v>
      </c>
      <c r="B1336">
        <v>3</v>
      </c>
      <c r="C1336">
        <v>4.6509999999999998</v>
      </c>
      <c r="D1336">
        <v>7.1589999999999998</v>
      </c>
      <c r="E1336">
        <v>7.4909999999999997</v>
      </c>
      <c r="F1336">
        <v>357822.1</v>
      </c>
      <c r="G1336">
        <v>76445.600000000006</v>
      </c>
      <c r="H1336">
        <v>108441.3</v>
      </c>
      <c r="I1336" t="s">
        <v>334</v>
      </c>
    </row>
    <row r="1337" spans="1:9" x14ac:dyDescent="0.45">
      <c r="A1337">
        <v>1507</v>
      </c>
      <c r="B1337">
        <v>3</v>
      </c>
      <c r="C1337">
        <v>4.6159999999999997</v>
      </c>
      <c r="D1337">
        <v>7.14</v>
      </c>
      <c r="E1337">
        <v>7.4429999999999996</v>
      </c>
      <c r="F1337">
        <v>490210</v>
      </c>
      <c r="G1337">
        <v>104304.5</v>
      </c>
      <c r="H1337">
        <v>162373.6</v>
      </c>
      <c r="I1337" t="s">
        <v>334</v>
      </c>
    </row>
    <row r="1338" spans="1:9" x14ac:dyDescent="0.45">
      <c r="A1338">
        <v>1507</v>
      </c>
      <c r="B1338">
        <v>3</v>
      </c>
      <c r="C1338">
        <v>4.6349999999999998</v>
      </c>
      <c r="D1338">
        <v>7.1379999999999999</v>
      </c>
      <c r="E1338">
        <v>7.4640000000000004</v>
      </c>
      <c r="F1338">
        <v>367755</v>
      </c>
      <c r="G1338">
        <v>77830.2</v>
      </c>
      <c r="H1338">
        <v>115952.3</v>
      </c>
      <c r="I1338" t="s">
        <v>334</v>
      </c>
    </row>
    <row r="1339" spans="1:9" x14ac:dyDescent="0.45">
      <c r="A1339">
        <v>1508</v>
      </c>
      <c r="B1339">
        <v>3</v>
      </c>
      <c r="C1339">
        <v>4.6580000000000004</v>
      </c>
      <c r="D1339">
        <v>7.1509999999999998</v>
      </c>
      <c r="E1339">
        <v>7.4950000000000001</v>
      </c>
      <c r="F1339">
        <v>278542.40000000002</v>
      </c>
      <c r="G1339">
        <v>111038.9</v>
      </c>
      <c r="H1339">
        <v>94399.2</v>
      </c>
      <c r="I1339" t="s">
        <v>334</v>
      </c>
    </row>
    <row r="1340" spans="1:9" x14ac:dyDescent="0.45">
      <c r="A1340">
        <v>1508</v>
      </c>
      <c r="B1340">
        <v>3</v>
      </c>
      <c r="C1340">
        <v>4.6440000000000001</v>
      </c>
      <c r="D1340">
        <v>7.14</v>
      </c>
      <c r="E1340">
        <v>7.4749999999999996</v>
      </c>
      <c r="F1340">
        <v>299847.3</v>
      </c>
      <c r="G1340">
        <v>119874.5</v>
      </c>
      <c r="H1340">
        <v>104240.7</v>
      </c>
      <c r="I1340" t="s">
        <v>334</v>
      </c>
    </row>
    <row r="1341" spans="1:9" x14ac:dyDescent="0.45">
      <c r="A1341">
        <v>1508</v>
      </c>
      <c r="B1341">
        <v>3</v>
      </c>
      <c r="C1341">
        <v>4.6509999999999998</v>
      </c>
      <c r="D1341">
        <v>7.1360000000000001</v>
      </c>
      <c r="E1341">
        <v>7.48</v>
      </c>
      <c r="F1341">
        <v>254945.7</v>
      </c>
      <c r="G1341">
        <v>100719.6</v>
      </c>
      <c r="H1341">
        <v>86757.3</v>
      </c>
      <c r="I1341" t="s">
        <v>334</v>
      </c>
    </row>
    <row r="1342" spans="1:9" x14ac:dyDescent="0.45">
      <c r="A1342">
        <v>1531</v>
      </c>
      <c r="B1342">
        <v>3</v>
      </c>
      <c r="C1342">
        <v>4.6360000000000001</v>
      </c>
      <c r="D1342">
        <v>7.1260000000000003</v>
      </c>
      <c r="E1342">
        <v>7.431</v>
      </c>
      <c r="F1342">
        <v>293225.2</v>
      </c>
      <c r="G1342">
        <v>115508.9</v>
      </c>
      <c r="H1342">
        <v>163628</v>
      </c>
      <c r="I1342" t="s">
        <v>334</v>
      </c>
    </row>
    <row r="1343" spans="1:9" x14ac:dyDescent="0.45">
      <c r="A1343">
        <v>1531</v>
      </c>
      <c r="B1343">
        <v>3</v>
      </c>
      <c r="C1343">
        <v>4.6500000000000004</v>
      </c>
      <c r="D1343">
        <v>7.13</v>
      </c>
      <c r="E1343">
        <v>7.4420000000000002</v>
      </c>
      <c r="F1343">
        <v>249524.8</v>
      </c>
      <c r="G1343">
        <v>94084</v>
      </c>
      <c r="H1343">
        <v>144428.1</v>
      </c>
      <c r="I1343" t="s">
        <v>334</v>
      </c>
    </row>
    <row r="1344" spans="1:9" x14ac:dyDescent="0.45">
      <c r="A1344">
        <v>1531</v>
      </c>
      <c r="B1344">
        <v>3</v>
      </c>
      <c r="C1344">
        <v>4.649</v>
      </c>
      <c r="D1344">
        <v>7.1219999999999999</v>
      </c>
      <c r="E1344">
        <v>7.444</v>
      </c>
      <c r="F1344">
        <v>224453.4</v>
      </c>
      <c r="G1344">
        <v>83668.600000000006</v>
      </c>
      <c r="H1344">
        <v>125359.4</v>
      </c>
      <c r="I1344" t="s">
        <v>334</v>
      </c>
    </row>
    <row r="1345" spans="1:9" x14ac:dyDescent="0.45">
      <c r="A1345">
        <v>1532</v>
      </c>
      <c r="B1345">
        <v>3</v>
      </c>
      <c r="C1345">
        <v>4.585</v>
      </c>
      <c r="D1345">
        <v>7.1150000000000002</v>
      </c>
      <c r="E1345">
        <v>7.3689999999999998</v>
      </c>
      <c r="F1345">
        <v>532980.80000000005</v>
      </c>
      <c r="G1345">
        <v>116467.3</v>
      </c>
      <c r="H1345">
        <v>307211.90000000002</v>
      </c>
      <c r="I1345" t="s">
        <v>334</v>
      </c>
    </row>
    <row r="1346" spans="1:9" x14ac:dyDescent="0.45">
      <c r="A1346">
        <v>1532</v>
      </c>
      <c r="B1346">
        <v>3</v>
      </c>
      <c r="C1346">
        <v>4.54</v>
      </c>
      <c r="D1346">
        <v>7.0670000000000002</v>
      </c>
      <c r="E1346">
        <v>7.3410000000000002</v>
      </c>
      <c r="F1346">
        <v>430414.2</v>
      </c>
      <c r="G1346">
        <v>93765.3</v>
      </c>
      <c r="H1346">
        <v>251933.9</v>
      </c>
      <c r="I1346" t="s">
        <v>334</v>
      </c>
    </row>
    <row r="1347" spans="1:9" x14ac:dyDescent="0.45">
      <c r="A1347">
        <v>1532</v>
      </c>
      <c r="B1347">
        <v>3</v>
      </c>
      <c r="C1347">
        <v>4.5970000000000004</v>
      </c>
      <c r="D1347">
        <v>7.1210000000000004</v>
      </c>
      <c r="E1347">
        <v>7.38</v>
      </c>
      <c r="F1347">
        <v>496339.20000000001</v>
      </c>
      <c r="G1347">
        <v>107635.4</v>
      </c>
      <c r="H1347">
        <v>291329.2</v>
      </c>
      <c r="I1347" t="s">
        <v>334</v>
      </c>
    </row>
    <row r="1348" spans="1:9" x14ac:dyDescent="0.45">
      <c r="A1348">
        <v>1533</v>
      </c>
      <c r="B1348">
        <v>3</v>
      </c>
      <c r="C1348">
        <v>4.66</v>
      </c>
      <c r="D1348">
        <v>7.125</v>
      </c>
      <c r="E1348">
        <v>7.45</v>
      </c>
      <c r="F1348">
        <v>209667.1</v>
      </c>
      <c r="G1348">
        <v>88782.1</v>
      </c>
      <c r="H1348">
        <v>122240.6</v>
      </c>
      <c r="I1348" t="s">
        <v>334</v>
      </c>
    </row>
    <row r="1349" spans="1:9" x14ac:dyDescent="0.45">
      <c r="A1349">
        <v>1533</v>
      </c>
      <c r="B1349">
        <v>3</v>
      </c>
      <c r="C1349">
        <v>4.6630000000000003</v>
      </c>
      <c r="D1349">
        <v>7.1310000000000002</v>
      </c>
      <c r="E1349">
        <v>7.4550000000000001</v>
      </c>
      <c r="F1349">
        <v>218942.3</v>
      </c>
      <c r="G1349">
        <v>87883.4</v>
      </c>
      <c r="H1349">
        <v>117770.1</v>
      </c>
      <c r="I1349" t="s">
        <v>334</v>
      </c>
    </row>
    <row r="1350" spans="1:9" x14ac:dyDescent="0.45">
      <c r="A1350">
        <v>1533</v>
      </c>
      <c r="B1350">
        <v>3</v>
      </c>
      <c r="C1350">
        <v>4.6760000000000002</v>
      </c>
      <c r="D1350">
        <v>7.1509999999999998</v>
      </c>
      <c r="E1350">
        <v>7.4809999999999999</v>
      </c>
      <c r="F1350">
        <v>224278.3</v>
      </c>
      <c r="G1350">
        <v>87618.8</v>
      </c>
      <c r="H1350">
        <v>114591.3</v>
      </c>
      <c r="I1350" t="s">
        <v>334</v>
      </c>
    </row>
    <row r="1351" spans="1:9" x14ac:dyDescent="0.45">
      <c r="A1351">
        <v>1534</v>
      </c>
      <c r="B1351">
        <v>3</v>
      </c>
      <c r="C1351">
        <v>4.6150000000000002</v>
      </c>
      <c r="D1351">
        <v>7.1219999999999999</v>
      </c>
      <c r="E1351">
        <v>7.4009999999999998</v>
      </c>
      <c r="F1351">
        <v>428016.3</v>
      </c>
      <c r="G1351">
        <v>103342.39999999999</v>
      </c>
      <c r="H1351">
        <v>237512.7</v>
      </c>
      <c r="I1351" t="s">
        <v>334</v>
      </c>
    </row>
    <row r="1352" spans="1:9" x14ac:dyDescent="0.45">
      <c r="A1352">
        <v>1534</v>
      </c>
      <c r="B1352">
        <v>3</v>
      </c>
      <c r="C1352">
        <v>4.6210000000000004</v>
      </c>
      <c r="D1352">
        <v>7.13</v>
      </c>
      <c r="E1352">
        <v>7.4</v>
      </c>
      <c r="F1352">
        <v>408348</v>
      </c>
      <c r="G1352">
        <v>102931.3</v>
      </c>
      <c r="H1352">
        <v>250421.5</v>
      </c>
      <c r="I1352" t="s">
        <v>334</v>
      </c>
    </row>
    <row r="1353" spans="1:9" x14ac:dyDescent="0.45">
      <c r="A1353">
        <v>1534</v>
      </c>
      <c r="B1353">
        <v>3</v>
      </c>
      <c r="C1353">
        <v>4.6280000000000001</v>
      </c>
      <c r="D1353">
        <v>7.1349999999999998</v>
      </c>
      <c r="E1353">
        <v>7.4139999999999997</v>
      </c>
      <c r="F1353">
        <v>390794.6</v>
      </c>
      <c r="G1353">
        <v>97546</v>
      </c>
      <c r="H1353">
        <v>219394.1</v>
      </c>
      <c r="I1353" t="s">
        <v>334</v>
      </c>
    </row>
    <row r="1354" spans="1:9" x14ac:dyDescent="0.45">
      <c r="A1354">
        <v>1535</v>
      </c>
      <c r="B1354">
        <v>3</v>
      </c>
      <c r="C1354">
        <v>4.6440000000000001</v>
      </c>
      <c r="D1354">
        <v>7.1239999999999997</v>
      </c>
      <c r="E1354">
        <v>7.4349999999999996</v>
      </c>
      <c r="F1354">
        <v>275175.8</v>
      </c>
      <c r="G1354">
        <v>11444.8</v>
      </c>
      <c r="H1354">
        <v>148695.29999999999</v>
      </c>
      <c r="I1354" t="s">
        <v>334</v>
      </c>
    </row>
    <row r="1355" spans="1:9" x14ac:dyDescent="0.45">
      <c r="A1355">
        <v>1535</v>
      </c>
      <c r="B1355">
        <v>3</v>
      </c>
      <c r="C1355">
        <v>4.6429999999999998</v>
      </c>
      <c r="D1355">
        <v>7.1230000000000002</v>
      </c>
      <c r="E1355">
        <v>7.4260000000000002</v>
      </c>
      <c r="F1355">
        <v>274621.09999999998</v>
      </c>
      <c r="G1355">
        <v>110406.5</v>
      </c>
      <c r="H1355">
        <v>165983</v>
      </c>
      <c r="I1355" t="s">
        <v>334</v>
      </c>
    </row>
    <row r="1356" spans="1:9" x14ac:dyDescent="0.45">
      <c r="A1356">
        <v>1535</v>
      </c>
      <c r="B1356">
        <v>3</v>
      </c>
      <c r="C1356">
        <v>4.6550000000000002</v>
      </c>
      <c r="D1356">
        <v>7.1189999999999998</v>
      </c>
      <c r="E1356">
        <v>7.4249999999999998</v>
      </c>
      <c r="F1356">
        <v>272202.8</v>
      </c>
      <c r="G1356">
        <v>109610.5</v>
      </c>
      <c r="H1356">
        <v>156284.29999999999</v>
      </c>
      <c r="I1356" t="s">
        <v>334</v>
      </c>
    </row>
    <row r="1357" spans="1:9" x14ac:dyDescent="0.45">
      <c r="A1357">
        <v>1536</v>
      </c>
      <c r="B1357">
        <v>3</v>
      </c>
      <c r="C1357">
        <v>4.5999999999999996</v>
      </c>
      <c r="D1357">
        <v>7.1280000000000001</v>
      </c>
      <c r="E1357">
        <v>7.3869999999999996</v>
      </c>
      <c r="F1357">
        <v>536322.1</v>
      </c>
      <c r="G1357">
        <v>116319</v>
      </c>
      <c r="H1357">
        <v>286728.5</v>
      </c>
      <c r="I1357" t="s">
        <v>334</v>
      </c>
    </row>
    <row r="1358" spans="1:9" x14ac:dyDescent="0.45">
      <c r="A1358">
        <v>1536</v>
      </c>
      <c r="B1358">
        <v>3</v>
      </c>
      <c r="C1358">
        <v>4.6079999999999997</v>
      </c>
      <c r="D1358">
        <v>7.1360000000000001</v>
      </c>
      <c r="E1358">
        <v>7.3949999999999996</v>
      </c>
      <c r="F1358">
        <v>505752.3</v>
      </c>
      <c r="G1358">
        <v>109221.3</v>
      </c>
      <c r="H1358">
        <v>288337.7</v>
      </c>
      <c r="I1358" t="s">
        <v>334</v>
      </c>
    </row>
    <row r="1359" spans="1:9" x14ac:dyDescent="0.45">
      <c r="A1359">
        <v>1536</v>
      </c>
      <c r="B1359">
        <v>3</v>
      </c>
      <c r="C1359">
        <v>4.5979999999999999</v>
      </c>
      <c r="D1359">
        <v>7.125</v>
      </c>
      <c r="E1359">
        <v>7.3849999999999998</v>
      </c>
      <c r="F1359">
        <v>531022.6</v>
      </c>
      <c r="G1359">
        <v>112647.2</v>
      </c>
      <c r="H1359">
        <v>294177.7</v>
      </c>
      <c r="I1359" t="s">
        <v>334</v>
      </c>
    </row>
    <row r="1360" spans="1:9" x14ac:dyDescent="0.45">
      <c r="A1360">
        <v>1537</v>
      </c>
      <c r="B1360">
        <v>3</v>
      </c>
      <c r="C1360">
        <v>4.6369999999999996</v>
      </c>
      <c r="D1360">
        <v>7.1349999999999998</v>
      </c>
      <c r="E1360">
        <v>7.431</v>
      </c>
      <c r="F1360">
        <v>360913</v>
      </c>
      <c r="G1360">
        <v>101405.2</v>
      </c>
      <c r="H1360">
        <v>193866.5</v>
      </c>
      <c r="I1360" t="s">
        <v>334</v>
      </c>
    </row>
    <row r="1361" spans="1:9" x14ac:dyDescent="0.45">
      <c r="A1361">
        <v>1537</v>
      </c>
      <c r="B1361">
        <v>3</v>
      </c>
      <c r="C1361">
        <v>4.6589999999999998</v>
      </c>
      <c r="D1361">
        <v>7.141</v>
      </c>
      <c r="E1361">
        <v>7.4560000000000004</v>
      </c>
      <c r="F1361">
        <v>261169.6</v>
      </c>
      <c r="G1361">
        <v>739900</v>
      </c>
      <c r="H1361">
        <v>143464.29999999999</v>
      </c>
      <c r="I1361" t="s">
        <v>334</v>
      </c>
    </row>
    <row r="1362" spans="1:9" x14ac:dyDescent="0.45">
      <c r="A1362">
        <v>1537</v>
      </c>
      <c r="B1362">
        <v>3</v>
      </c>
      <c r="C1362">
        <v>4.6319999999999997</v>
      </c>
      <c r="D1362">
        <v>7.1260000000000003</v>
      </c>
      <c r="E1362">
        <v>7.423</v>
      </c>
      <c r="F1362">
        <v>333361.09999999998</v>
      </c>
      <c r="G1362">
        <v>96058.8</v>
      </c>
      <c r="H1362">
        <v>190885.7</v>
      </c>
      <c r="I1362" t="s">
        <v>334</v>
      </c>
    </row>
    <row r="1363" spans="1:9" x14ac:dyDescent="0.45">
      <c r="A1363">
        <v>1538</v>
      </c>
      <c r="B1363">
        <v>3</v>
      </c>
      <c r="C1363">
        <v>4.6749999999999998</v>
      </c>
      <c r="D1363">
        <v>7.1390000000000002</v>
      </c>
      <c r="E1363">
        <v>7.468</v>
      </c>
      <c r="F1363">
        <v>198080.3</v>
      </c>
      <c r="G1363">
        <v>93306</v>
      </c>
      <c r="H1363">
        <v>110115.6</v>
      </c>
      <c r="I1363" t="s">
        <v>334</v>
      </c>
    </row>
    <row r="1364" spans="1:9" x14ac:dyDescent="0.45">
      <c r="A1364">
        <v>1538</v>
      </c>
      <c r="B1364">
        <v>3</v>
      </c>
      <c r="C1364">
        <v>4.6710000000000003</v>
      </c>
      <c r="D1364">
        <v>7.1349999999999998</v>
      </c>
      <c r="E1364">
        <v>7.4550000000000001</v>
      </c>
      <c r="F1364">
        <v>200356.9</v>
      </c>
      <c r="G1364">
        <v>96889.7</v>
      </c>
      <c r="H1364">
        <v>120227</v>
      </c>
      <c r="I1364" t="s">
        <v>334</v>
      </c>
    </row>
    <row r="1365" spans="1:9" x14ac:dyDescent="0.45">
      <c r="A1365">
        <v>1538</v>
      </c>
      <c r="B1365">
        <v>3</v>
      </c>
      <c r="C1365">
        <v>4.6609999999999996</v>
      </c>
      <c r="D1365">
        <v>7.1269999999999998</v>
      </c>
      <c r="E1365">
        <v>7.444</v>
      </c>
      <c r="F1365">
        <v>212796.4</v>
      </c>
      <c r="G1365">
        <v>100899.3</v>
      </c>
      <c r="H1365">
        <v>122683.3</v>
      </c>
      <c r="I1365" t="s">
        <v>334</v>
      </c>
    </row>
    <row r="1366" spans="1:9" x14ac:dyDescent="0.45">
      <c r="A1366">
        <v>1539</v>
      </c>
      <c r="B1366">
        <v>3</v>
      </c>
      <c r="C1366">
        <v>4.6859999999999999</v>
      </c>
      <c r="D1366">
        <v>7.1260000000000003</v>
      </c>
      <c r="E1366">
        <v>7.4340000000000002</v>
      </c>
      <c r="F1366">
        <v>142302.9</v>
      </c>
      <c r="G1366">
        <v>109418.6</v>
      </c>
      <c r="H1366">
        <v>142541.9</v>
      </c>
      <c r="I1366" t="s">
        <v>334</v>
      </c>
    </row>
    <row r="1367" spans="1:9" x14ac:dyDescent="0.45">
      <c r="A1367">
        <v>1539</v>
      </c>
      <c r="B1367">
        <v>3</v>
      </c>
      <c r="C1367">
        <v>4.6890000000000001</v>
      </c>
      <c r="D1367">
        <v>7.1280000000000001</v>
      </c>
      <c r="E1367">
        <v>7.4370000000000003</v>
      </c>
      <c r="F1367">
        <v>135533.5</v>
      </c>
      <c r="G1367">
        <v>104843.8</v>
      </c>
      <c r="H1367">
        <v>134449</v>
      </c>
      <c r="I1367" t="s">
        <v>334</v>
      </c>
    </row>
    <row r="1368" spans="1:9" x14ac:dyDescent="0.45">
      <c r="A1368">
        <v>1539</v>
      </c>
      <c r="B1368">
        <v>3</v>
      </c>
      <c r="C1368">
        <v>4.6870000000000003</v>
      </c>
      <c r="D1368">
        <v>7.1239999999999997</v>
      </c>
      <c r="E1368">
        <v>7.4359999999999999</v>
      </c>
      <c r="F1368">
        <v>126437.4</v>
      </c>
      <c r="G1368">
        <v>99207.6</v>
      </c>
      <c r="H1368">
        <v>126640.2</v>
      </c>
      <c r="I1368" t="s">
        <v>334</v>
      </c>
    </row>
    <row r="1369" spans="1:9" x14ac:dyDescent="0.45">
      <c r="A1369">
        <v>1540</v>
      </c>
      <c r="B1369">
        <v>3</v>
      </c>
      <c r="C1369">
        <v>4.7140000000000004</v>
      </c>
      <c r="D1369">
        <v>7.1310000000000002</v>
      </c>
      <c r="E1369">
        <v>7.4710000000000001</v>
      </c>
      <c r="F1369">
        <v>88150.2</v>
      </c>
      <c r="G1369">
        <v>93466.6</v>
      </c>
      <c r="H1369">
        <v>81963.3</v>
      </c>
      <c r="I1369" t="s">
        <v>334</v>
      </c>
    </row>
    <row r="1370" spans="1:9" x14ac:dyDescent="0.45">
      <c r="A1370">
        <v>1540</v>
      </c>
      <c r="B1370">
        <v>3</v>
      </c>
      <c r="C1370">
        <v>4.7169999999999996</v>
      </c>
      <c r="D1370">
        <v>7.1340000000000003</v>
      </c>
      <c r="E1370">
        <v>7.4269999999999996</v>
      </c>
      <c r="F1370">
        <v>86450.5</v>
      </c>
      <c r="G1370">
        <v>92836.4</v>
      </c>
      <c r="H1370">
        <v>83162.899999999994</v>
      </c>
      <c r="I1370" t="s">
        <v>334</v>
      </c>
    </row>
    <row r="1371" spans="1:9" x14ac:dyDescent="0.45">
      <c r="A1371">
        <v>1540</v>
      </c>
      <c r="B1371">
        <v>3</v>
      </c>
      <c r="C1371">
        <v>4.7409999999999997</v>
      </c>
      <c r="D1371">
        <v>7.1559999999999997</v>
      </c>
      <c r="E1371">
        <v>7.5140000000000002</v>
      </c>
      <c r="F1371">
        <v>73136.5</v>
      </c>
      <c r="G1371">
        <v>76091.899999999994</v>
      </c>
      <c r="H1371">
        <v>71648.399999999994</v>
      </c>
      <c r="I1371" t="s">
        <v>334</v>
      </c>
    </row>
    <row r="1372" spans="1:9" x14ac:dyDescent="0.45">
      <c r="A1372">
        <v>1541</v>
      </c>
      <c r="B1372">
        <v>3</v>
      </c>
      <c r="C1372">
        <v>4.7110000000000003</v>
      </c>
      <c r="D1372">
        <v>7.1529999999999996</v>
      </c>
      <c r="E1372">
        <v>7.4489999999999998</v>
      </c>
      <c r="F1372">
        <v>114143.9</v>
      </c>
      <c r="G1372">
        <v>255789.7</v>
      </c>
      <c r="H1372">
        <v>112606.6</v>
      </c>
      <c r="I1372" t="s">
        <v>334</v>
      </c>
    </row>
    <row r="1373" spans="1:9" x14ac:dyDescent="0.45">
      <c r="A1373">
        <v>1541</v>
      </c>
      <c r="B1373">
        <v>3</v>
      </c>
      <c r="C1373">
        <v>4.7240000000000002</v>
      </c>
      <c r="D1373">
        <v>7.1349999999999998</v>
      </c>
      <c r="E1373">
        <v>7.4569999999999999</v>
      </c>
      <c r="F1373">
        <v>73809.3</v>
      </c>
      <c r="G1373">
        <v>169021.7</v>
      </c>
      <c r="H1373">
        <v>97429.2</v>
      </c>
      <c r="I1373" t="s">
        <v>334</v>
      </c>
    </row>
    <row r="1374" spans="1:9" x14ac:dyDescent="0.45">
      <c r="A1374">
        <v>1541</v>
      </c>
      <c r="B1374">
        <v>3</v>
      </c>
      <c r="C1374">
        <v>4.702</v>
      </c>
      <c r="D1374">
        <v>7.1319999999999997</v>
      </c>
      <c r="E1374">
        <v>7.431</v>
      </c>
      <c r="F1374">
        <v>103382.1</v>
      </c>
      <c r="G1374">
        <v>235813.2</v>
      </c>
      <c r="H1374">
        <v>145149.9</v>
      </c>
      <c r="I1374" t="s">
        <v>334</v>
      </c>
    </row>
    <row r="1375" spans="1:9" x14ac:dyDescent="0.45">
      <c r="A1375">
        <v>1542</v>
      </c>
      <c r="B1375">
        <v>3</v>
      </c>
      <c r="C1375">
        <v>4.6849999999999996</v>
      </c>
      <c r="D1375">
        <v>7.1369999999999996</v>
      </c>
      <c r="E1375">
        <v>7.4390000000000001</v>
      </c>
      <c r="F1375">
        <v>136409.20000000001</v>
      </c>
      <c r="G1375">
        <v>104242.1</v>
      </c>
      <c r="H1375">
        <v>145458.1</v>
      </c>
      <c r="I1375" t="s">
        <v>334</v>
      </c>
    </row>
    <row r="1376" spans="1:9" x14ac:dyDescent="0.45">
      <c r="A1376">
        <v>1542</v>
      </c>
      <c r="B1376">
        <v>3</v>
      </c>
      <c r="C1376">
        <v>4.6989999999999998</v>
      </c>
      <c r="D1376">
        <v>7.1559999999999997</v>
      </c>
      <c r="E1376">
        <v>7.4569999999999999</v>
      </c>
      <c r="F1376">
        <v>143598.5</v>
      </c>
      <c r="G1376">
        <v>11145.9</v>
      </c>
      <c r="H1376">
        <v>158711.1</v>
      </c>
      <c r="I1376" t="s">
        <v>334</v>
      </c>
    </row>
    <row r="1377" spans="1:9" x14ac:dyDescent="0.45">
      <c r="A1377">
        <v>1542</v>
      </c>
      <c r="B1377">
        <v>3</v>
      </c>
      <c r="C1377">
        <v>4.68</v>
      </c>
      <c r="D1377">
        <v>7.1310000000000002</v>
      </c>
      <c r="E1377">
        <v>7.4320000000000004</v>
      </c>
      <c r="F1377">
        <v>139761</v>
      </c>
      <c r="G1377">
        <v>108499.9</v>
      </c>
      <c r="H1377">
        <v>147927.79999999999</v>
      </c>
      <c r="I1377" t="s">
        <v>334</v>
      </c>
    </row>
    <row r="1378" spans="1:9" x14ac:dyDescent="0.45">
      <c r="A1378">
        <v>1543</v>
      </c>
      <c r="B1378">
        <v>3</v>
      </c>
      <c r="C1378">
        <v>4.718</v>
      </c>
      <c r="D1378">
        <v>7.1360000000000001</v>
      </c>
      <c r="E1378">
        <v>7.5019999999999998</v>
      </c>
      <c r="F1378">
        <v>75494.3</v>
      </c>
      <c r="G1378">
        <v>143481</v>
      </c>
      <c r="H1378">
        <v>31181.1</v>
      </c>
      <c r="I1378" t="s">
        <v>334</v>
      </c>
    </row>
    <row r="1379" spans="1:9" x14ac:dyDescent="0.45">
      <c r="A1379">
        <v>1543</v>
      </c>
      <c r="B1379">
        <v>3</v>
      </c>
      <c r="C1379">
        <v>4.7220000000000004</v>
      </c>
      <c r="D1379">
        <v>7.1340000000000003</v>
      </c>
      <c r="E1379">
        <v>7.5049999999999999</v>
      </c>
      <c r="F1379">
        <v>72036.100000000006</v>
      </c>
      <c r="G1379">
        <v>140287.79999999999</v>
      </c>
      <c r="H1379">
        <v>31638.400000000001</v>
      </c>
      <c r="I1379" t="s">
        <v>334</v>
      </c>
    </row>
    <row r="1380" spans="1:9" x14ac:dyDescent="0.45">
      <c r="A1380">
        <v>1543</v>
      </c>
      <c r="B1380">
        <v>3</v>
      </c>
      <c r="C1380">
        <v>4.72</v>
      </c>
      <c r="D1380">
        <v>7.1340000000000003</v>
      </c>
      <c r="E1380">
        <v>7.5</v>
      </c>
      <c r="F1380">
        <v>73794.600000000006</v>
      </c>
      <c r="G1380">
        <v>145688.9</v>
      </c>
      <c r="H1380">
        <v>36129.1</v>
      </c>
      <c r="I1380" t="s">
        <v>334</v>
      </c>
    </row>
    <row r="1381" spans="1:9" x14ac:dyDescent="0.45">
      <c r="A1381">
        <v>1544</v>
      </c>
      <c r="B1381">
        <v>3</v>
      </c>
      <c r="C1381">
        <v>4.6959999999999997</v>
      </c>
      <c r="D1381">
        <v>7.1390000000000002</v>
      </c>
      <c r="E1381">
        <v>7.5010000000000003</v>
      </c>
      <c r="F1381">
        <v>147517</v>
      </c>
      <c r="G1381">
        <v>107684.5</v>
      </c>
      <c r="H1381">
        <v>54005.3</v>
      </c>
      <c r="I1381" t="s">
        <v>334</v>
      </c>
    </row>
    <row r="1382" spans="1:9" x14ac:dyDescent="0.45">
      <c r="A1382">
        <v>1544</v>
      </c>
      <c r="B1382">
        <v>3</v>
      </c>
      <c r="C1382">
        <v>4.7130000000000001</v>
      </c>
      <c r="D1382">
        <v>7.1429999999999998</v>
      </c>
      <c r="E1382">
        <v>7.5449999999999999</v>
      </c>
      <c r="F1382">
        <v>104224.4</v>
      </c>
      <c r="G1382">
        <v>72832.600000000006</v>
      </c>
      <c r="H1382">
        <v>37754.199999999997</v>
      </c>
      <c r="I1382" t="s">
        <v>334</v>
      </c>
    </row>
    <row r="1383" spans="1:9" x14ac:dyDescent="0.45">
      <c r="A1383">
        <v>1544</v>
      </c>
      <c r="B1383">
        <v>3</v>
      </c>
      <c r="C1383">
        <v>4.6950000000000003</v>
      </c>
      <c r="D1383">
        <v>7.1429999999999998</v>
      </c>
      <c r="E1383">
        <v>7.5090000000000003</v>
      </c>
      <c r="F1383">
        <v>144731</v>
      </c>
      <c r="G1383">
        <v>100185.5</v>
      </c>
      <c r="H1383">
        <v>54796.800000000003</v>
      </c>
      <c r="I1383" t="s">
        <v>334</v>
      </c>
    </row>
    <row r="1384" spans="1:9" x14ac:dyDescent="0.45">
      <c r="A1384">
        <v>1545</v>
      </c>
      <c r="B1384">
        <v>3</v>
      </c>
      <c r="C1384">
        <v>4.6070000000000002</v>
      </c>
      <c r="D1384">
        <v>7.13</v>
      </c>
      <c r="E1384">
        <v>7.3920000000000003</v>
      </c>
      <c r="F1384">
        <v>482344.4</v>
      </c>
      <c r="G1384">
        <v>94287.7</v>
      </c>
      <c r="H1384">
        <v>256295.7</v>
      </c>
      <c r="I1384" t="s">
        <v>334</v>
      </c>
    </row>
    <row r="1385" spans="1:9" x14ac:dyDescent="0.45">
      <c r="A1385">
        <v>1545</v>
      </c>
      <c r="B1385">
        <v>3</v>
      </c>
      <c r="C1385">
        <v>4.617</v>
      </c>
      <c r="D1385">
        <v>7.1369999999999996</v>
      </c>
      <c r="E1385">
        <v>7.407</v>
      </c>
      <c r="F1385">
        <v>462576.9</v>
      </c>
      <c r="G1385">
        <v>91925.3</v>
      </c>
      <c r="H1385">
        <v>241924.2</v>
      </c>
      <c r="I1385" t="s">
        <v>334</v>
      </c>
    </row>
    <row r="1386" spans="1:9" x14ac:dyDescent="0.45">
      <c r="A1386">
        <v>1545</v>
      </c>
      <c r="B1386">
        <v>3</v>
      </c>
      <c r="C1386">
        <v>4.6550000000000002</v>
      </c>
      <c r="D1386">
        <v>7.1440000000000001</v>
      </c>
      <c r="E1386">
        <v>7.4610000000000003</v>
      </c>
      <c r="F1386">
        <v>271108</v>
      </c>
      <c r="G1386">
        <v>55590.5</v>
      </c>
      <c r="H1386">
        <v>131113.4</v>
      </c>
      <c r="I1386" t="s">
        <v>334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Vorbehandlungen Bis</vt:lpstr>
      <vt:lpstr>Vorbehandlungen</vt:lpstr>
      <vt:lpstr>Trocknungen</vt:lpstr>
      <vt:lpstr>Wäschen Aufschlüsse</vt:lpstr>
      <vt:lpstr>Extraktionen</vt:lpstr>
      <vt:lpstr>Produktfraktionen</vt:lpstr>
      <vt:lpstr>Analytikproben</vt:lpstr>
      <vt:lpstr>GC-Standards</vt:lpstr>
      <vt:lpstr>GC-Messungen</vt:lpstr>
      <vt:lpstr>HPLC-Messungen</vt:lpstr>
      <vt:lpstr>Photometer Messungen</vt:lpstr>
      <vt:lpstr>TSA Messungen</vt:lpstr>
      <vt:lpstr>Refraktiometer Messungen</vt:lpstr>
      <vt:lpstr>Nachbehandlungen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2023-02-14T16:52:26Z</dcterms:modified>
</cp:coreProperties>
</file>