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7" i="1" l="1"/>
  <c r="X27" i="1"/>
  <c r="U27" i="1"/>
  <c r="R27" i="1"/>
  <c r="O27" i="1"/>
  <c r="L27" i="1"/>
  <c r="I27" i="1"/>
  <c r="F27" i="1"/>
  <c r="D27" i="1"/>
</calcChain>
</file>

<file path=xl/sharedStrings.xml><?xml version="1.0" encoding="utf-8"?>
<sst xmlns="http://schemas.openxmlformats.org/spreadsheetml/2006/main" count="150" uniqueCount="37">
  <si>
    <t>Yearbook Table 13:  Top 10 U.S. rice export markets, 2007/08 1/</t>
  </si>
  <si>
    <t xml:space="preserve">               2008/09</t>
  </si>
  <si>
    <t xml:space="preserve">               2009/10</t>
  </si>
  <si>
    <t xml:space="preserve">               2010/11</t>
  </si>
  <si>
    <t xml:space="preserve">               2011/12</t>
  </si>
  <si>
    <t xml:space="preserve">               2012/13</t>
  </si>
  <si>
    <t xml:space="preserve">               2013/14</t>
  </si>
  <si>
    <t xml:space="preserve">               2014/15</t>
  </si>
  <si>
    <t xml:space="preserve">               2015/16</t>
  </si>
  <si>
    <t xml:space="preserve">               2016/17</t>
  </si>
  <si>
    <t xml:space="preserve"> Rank</t>
  </si>
  <si>
    <t>Country</t>
  </si>
  <si>
    <t xml:space="preserve">Exports </t>
  </si>
  <si>
    <t>1,000 tons</t>
  </si>
  <si>
    <t>Mexico</t>
  </si>
  <si>
    <t>Japan</t>
  </si>
  <si>
    <t>Haiti</t>
  </si>
  <si>
    <t>Colombia</t>
  </si>
  <si>
    <t>Venezuela</t>
  </si>
  <si>
    <t>Turkey</t>
  </si>
  <si>
    <t>Canada</t>
  </si>
  <si>
    <t>Honduras</t>
  </si>
  <si>
    <t>South Korea</t>
  </si>
  <si>
    <t>Saudi Arabia</t>
  </si>
  <si>
    <t>Libya</t>
  </si>
  <si>
    <t>Costa Rica</t>
  </si>
  <si>
    <t>Iraq</t>
  </si>
  <si>
    <t>Nicaragua</t>
  </si>
  <si>
    <t>Guatemala</t>
  </si>
  <si>
    <t>Jordan</t>
  </si>
  <si>
    <t>Ghana</t>
  </si>
  <si>
    <t>Iran</t>
  </si>
  <si>
    <t>Sub-total</t>
  </si>
  <si>
    <t>Total exports</t>
  </si>
  <si>
    <t>1/ August-July crop year.  Includes shipments of groats, meal, and flour.  Exports are reported on a product-weight basis.  Note:  some historic data were revised.</t>
  </si>
  <si>
    <t>Table updated March 8, 2018.</t>
  </si>
  <si>
    <t xml:space="preserve">  Source: USDA, Economic Research Service using data from the Foreign Agricultural Service, Global Agricultural Information Network, http://gain.fas.usda.gov/Pages/Default.aspx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</si>
</sst>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#,##0.0"/>
    <numFmt numFmtId="165" formatCode="0.0_)"/>
    <numFmt numFmtId="166" formatCode="#,##0.0_);\(#,##0.0\)"/>
    <numFmt numFmtId="167" formatCode="_(* #,##0.0_);_(* \(#,##0.0\);_(* &quot;-&quot;??_);_(@_)"/>
  </numFmts>
  <fonts count="6">
    <font>
      <sz val="11"/>
      <color theme="1"/>
      <name val="Calibri"/>
      <family val="2"/>
      <scheme val="minor"/>
    </font>
    <font>
      <sz val="8"/>
      <name val="Helvetica"/>
      <family val="2"/>
    </font>
    <font>
      <sz val="10"/>
      <name val="Arial"/>
      <family val="2"/>
    </font>
    <font>
      <sz val="8"/>
      <name val="Arial"/>
      <family val="2"/>
    </font>
    <font>
      <sz val="8"/>
      <name val="Helveca"/>
    </font>
    <font>
      <sz val="10"/>
      <name val="Helvec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1" fillId="0" borderId="1" xfId="0" quotePrefix="1" applyFont="1" applyBorder="1" applyAlignment="1" applyProtection="1">
      <alignment horizontal="left"/>
    </xf>
    <xf numFmtId="0" fontId="1" fillId="0" borderId="0" xfId="0" applyFont="1" applyBorder="1"/>
    <xf numFmtId="0" fontId="1" fillId="0" borderId="1" xfId="0" applyFont="1" applyBorder="1"/>
    <xf numFmtId="0" fontId="1" fillId="0" borderId="1" xfId="0" applyFont="1" applyBorder="1" applyAlignment="1" applyProtection="1">
      <alignment horizontal="left"/>
    </xf>
    <xf numFmtId="164" fontId="1" fillId="0" borderId="1" xfId="0" quotePrefix="1" applyNumberFormat="1" applyFont="1" applyBorder="1" applyAlignment="1" applyProtection="1">
      <alignment horizontal="left"/>
    </xf>
    <xf numFmtId="164" fontId="1" fillId="0" borderId="0" xfId="0" quotePrefix="1" applyNumberFormat="1" applyFont="1" applyBorder="1" applyAlignment="1" applyProtection="1">
      <alignment horizontal="left"/>
    </xf>
    <xf numFmtId="0" fontId="0" fillId="0" borderId="1" xfId="0" applyBorder="1"/>
    <xf numFmtId="0" fontId="1" fillId="0" borderId="0" xfId="0" applyFont="1"/>
    <xf numFmtId="0" fontId="1" fillId="0" borderId="2" xfId="0" applyFont="1" applyBorder="1" applyAlignment="1" applyProtection="1">
      <alignment horizontal="centerContinuous"/>
    </xf>
    <xf numFmtId="164" fontId="2" fillId="0" borderId="2" xfId="0" applyNumberFormat="1" applyFont="1" applyBorder="1"/>
    <xf numFmtId="164" fontId="2" fillId="0" borderId="0" xfId="0" applyNumberFormat="1" applyFont="1" applyBorder="1"/>
    <xf numFmtId="0" fontId="1" fillId="0" borderId="0" xfId="0" applyFont="1" applyBorder="1" applyAlignment="1" applyProtection="1">
      <alignment horizontal="left"/>
    </xf>
    <xf numFmtId="164" fontId="1" fillId="0" borderId="1" xfId="0" applyNumberFormat="1" applyFont="1" applyBorder="1" applyAlignment="1" applyProtection="1">
      <alignment horizontal="center"/>
    </xf>
    <xf numFmtId="164" fontId="1" fillId="0" borderId="0" xfId="0" quotePrefix="1" applyNumberFormat="1" applyFont="1"/>
    <xf numFmtId="164" fontId="1" fillId="0" borderId="0" xfId="0" applyNumberFormat="1" applyFont="1"/>
    <xf numFmtId="0" fontId="1" fillId="0" borderId="0" xfId="0" applyNumberFormat="1" applyFont="1" applyAlignment="1" applyProtection="1">
      <alignment horizontal="center"/>
    </xf>
    <xf numFmtId="0" fontId="1" fillId="0" borderId="0" xfId="0" applyFont="1" applyAlignment="1" applyProtection="1">
      <alignment horizontal="left"/>
    </xf>
    <xf numFmtId="164" fontId="1" fillId="0" borderId="0" xfId="0" applyNumberFormat="1" applyFont="1" applyAlignment="1" applyProtection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applyFont="1" applyAlignment="1">
      <alignment horizontal="left"/>
    </xf>
    <xf numFmtId="4" fontId="1" fillId="0" borderId="0" xfId="0" applyNumberFormat="1" applyFont="1" applyAlignment="1">
      <alignment horizontal="center"/>
    </xf>
    <xf numFmtId="165" fontId="1" fillId="0" borderId="0" xfId="0" applyNumberFormat="1" applyFont="1" applyAlignment="1" applyProtection="1">
      <alignment horizontal="left"/>
    </xf>
    <xf numFmtId="164" fontId="1" fillId="0" borderId="0" xfId="0" applyNumberFormat="1" applyFont="1" applyAlignment="1" applyProtection="1">
      <alignment horizontal="left"/>
    </xf>
    <xf numFmtId="164" fontId="1" fillId="0" borderId="0" xfId="0" applyNumberFormat="1" applyFont="1" applyAlignment="1">
      <alignment horizontal="left"/>
    </xf>
    <xf numFmtId="165" fontId="1" fillId="0" borderId="1" xfId="0" applyNumberFormat="1" applyFont="1" applyBorder="1" applyAlignment="1" applyProtection="1">
      <alignment horizontal="left"/>
    </xf>
    <xf numFmtId="164" fontId="1" fillId="0" borderId="1" xfId="0" applyNumberFormat="1" applyFont="1" applyBorder="1" applyAlignment="1">
      <alignment horizontal="left"/>
    </xf>
    <xf numFmtId="166" fontId="1" fillId="0" borderId="0" xfId="0" applyNumberFormat="1" applyFont="1" applyBorder="1" applyProtection="1"/>
    <xf numFmtId="166" fontId="1" fillId="0" borderId="0" xfId="0" applyNumberFormat="1" applyFont="1" applyProtection="1"/>
    <xf numFmtId="0" fontId="3" fillId="0" borderId="0" xfId="0" applyFont="1"/>
    <xf numFmtId="167" fontId="4" fillId="0" borderId="0" xfId="1" applyNumberFormat="1" applyFont="1" applyAlignment="1" applyProtection="1">
      <alignment horizontal="left"/>
    </xf>
    <xf numFmtId="0" fontId="4" fillId="0" borderId="0" xfId="0" applyFont="1" applyBorder="1"/>
    <xf numFmtId="0" fontId="4" fillId="0" borderId="0" xfId="0" applyFont="1"/>
    <xf numFmtId="0" fontId="5" fillId="0" borderId="0" xfId="0" applyFont="1"/>
  </cellXfs>
  <cellStyles count="2">
    <cellStyle name="Comma 3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tabSelected="1" workbookViewId="0"/>
  </sheetViews>
  <sheetFormatPr defaultRowHeight="15"/>
  <cols>
    <col min="1" max="1" width="6.5703125" customWidth="1"/>
    <col min="2" max="2" width="0.85546875" customWidth="1"/>
    <col min="3" max="3" width="11.5703125" customWidth="1"/>
    <col min="4" max="4" width="7.42578125" customWidth="1"/>
    <col min="5" max="5" width="11.5703125" customWidth="1"/>
    <col min="6" max="6" width="7.42578125" customWidth="1"/>
    <col min="7" max="7" width="0.85546875" customWidth="1"/>
    <col min="8" max="8" width="11.5703125" customWidth="1"/>
    <col min="9" max="9" width="7.42578125" customWidth="1"/>
    <col min="10" max="10" width="1.42578125" customWidth="1"/>
    <col min="11" max="11" width="11.5703125" customWidth="1"/>
    <col min="12" max="12" width="7.42578125" customWidth="1"/>
    <col min="13" max="13" width="0.85546875" customWidth="1"/>
    <col min="14" max="14" width="11.5703125" customWidth="1"/>
    <col min="15" max="15" width="7.42578125" customWidth="1"/>
    <col min="16" max="16" width="0.85546875" customWidth="1"/>
    <col min="17" max="17" width="11.5703125" customWidth="1"/>
    <col min="18" max="18" width="7.42578125" customWidth="1"/>
    <col min="19" max="19" width="1.5703125" customWidth="1"/>
    <col min="20" max="20" width="11.5703125" customWidth="1"/>
    <col min="21" max="21" width="7.42578125" customWidth="1"/>
    <col min="22" max="22" width="1.85546875" customWidth="1"/>
    <col min="23" max="23" width="11.5703125" customWidth="1"/>
    <col min="24" max="24" width="7.42578125" customWidth="1"/>
    <col min="25" max="25" width="1.28515625" customWidth="1"/>
    <col min="26" max="26" width="11.5703125" customWidth="1"/>
    <col min="27" max="27" width="7.42578125" customWidth="1"/>
  </cols>
  <sheetData>
    <row r="1" spans="1:27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5"/>
      <c r="M1" s="1"/>
      <c r="N1" s="1"/>
      <c r="O1" s="5"/>
      <c r="P1" s="1"/>
      <c r="Q1" s="1"/>
      <c r="R1" s="5"/>
      <c r="S1" s="6"/>
      <c r="T1" s="1"/>
      <c r="U1" s="5"/>
      <c r="V1" s="7"/>
      <c r="W1" s="1"/>
      <c r="X1" s="5"/>
      <c r="Y1" s="5"/>
      <c r="Z1" s="1"/>
      <c r="AA1" s="5"/>
    </row>
    <row r="2" spans="1:27">
      <c r="A2" s="8"/>
      <c r="B2" s="2"/>
      <c r="C2" s="9" t="s">
        <v>1</v>
      </c>
      <c r="D2" s="10"/>
      <c r="E2" s="9" t="s">
        <v>2</v>
      </c>
      <c r="F2" s="10"/>
      <c r="G2" s="8"/>
      <c r="H2" s="9" t="s">
        <v>3</v>
      </c>
      <c r="I2" s="10"/>
      <c r="J2" s="8"/>
      <c r="K2" s="9" t="s">
        <v>4</v>
      </c>
      <c r="L2" s="10"/>
      <c r="M2" s="8"/>
      <c r="N2" s="9" t="s">
        <v>5</v>
      </c>
      <c r="O2" s="10"/>
      <c r="P2" s="8"/>
      <c r="Q2" s="9" t="s">
        <v>6</v>
      </c>
      <c r="R2" s="10"/>
      <c r="S2" s="11"/>
      <c r="T2" s="9" t="s">
        <v>7</v>
      </c>
      <c r="U2" s="10"/>
      <c r="W2" s="9" t="s">
        <v>8</v>
      </c>
      <c r="X2" s="10"/>
      <c r="Y2" s="10"/>
      <c r="Z2" s="9" t="s">
        <v>9</v>
      </c>
      <c r="AA2" s="10"/>
    </row>
    <row r="3" spans="1:27">
      <c r="A3" s="4" t="s">
        <v>10</v>
      </c>
      <c r="B3" s="12"/>
      <c r="C3" s="4" t="s">
        <v>11</v>
      </c>
      <c r="D3" s="13" t="s">
        <v>12</v>
      </c>
      <c r="E3" s="4" t="s">
        <v>11</v>
      </c>
      <c r="F3" s="13" t="s">
        <v>12</v>
      </c>
      <c r="G3" s="4"/>
      <c r="H3" s="4" t="s">
        <v>11</v>
      </c>
      <c r="I3" s="13" t="s">
        <v>12</v>
      </c>
      <c r="J3" s="4"/>
      <c r="K3" s="4" t="s">
        <v>11</v>
      </c>
      <c r="L3" s="13" t="s">
        <v>12</v>
      </c>
      <c r="M3" s="4"/>
      <c r="N3" s="4" t="s">
        <v>11</v>
      </c>
      <c r="O3" s="13" t="s">
        <v>12</v>
      </c>
      <c r="P3" s="4"/>
      <c r="Q3" s="4" t="s">
        <v>11</v>
      </c>
      <c r="R3" s="13" t="s">
        <v>12</v>
      </c>
      <c r="S3" s="13"/>
      <c r="T3" s="4" t="s">
        <v>11</v>
      </c>
      <c r="U3" s="13" t="s">
        <v>12</v>
      </c>
      <c r="V3" s="7"/>
      <c r="W3" s="4" t="s">
        <v>11</v>
      </c>
      <c r="X3" s="13" t="s">
        <v>12</v>
      </c>
      <c r="Y3" s="13"/>
      <c r="Z3" s="4" t="s">
        <v>11</v>
      </c>
      <c r="AA3" s="13" t="s">
        <v>12</v>
      </c>
    </row>
    <row r="4" spans="1:27">
      <c r="A4" s="8"/>
      <c r="B4" s="2"/>
      <c r="C4" s="8"/>
      <c r="D4" s="14" t="s">
        <v>13</v>
      </c>
      <c r="E4" s="8"/>
      <c r="F4" s="14" t="s">
        <v>13</v>
      </c>
      <c r="G4" s="8"/>
      <c r="H4" s="8"/>
      <c r="I4" s="14" t="s">
        <v>13</v>
      </c>
      <c r="J4" s="8"/>
      <c r="K4" s="8"/>
      <c r="L4" s="14" t="s">
        <v>13</v>
      </c>
      <c r="M4" s="8"/>
      <c r="N4" s="8"/>
      <c r="O4" s="14" t="s">
        <v>13</v>
      </c>
      <c r="P4" s="8"/>
      <c r="Q4" s="8"/>
      <c r="R4" s="14" t="s">
        <v>13</v>
      </c>
      <c r="S4" s="14"/>
      <c r="T4" s="8"/>
      <c r="U4" s="14" t="s">
        <v>13</v>
      </c>
      <c r="W4" s="8"/>
      <c r="X4" s="14" t="s">
        <v>13</v>
      </c>
      <c r="Y4" s="14"/>
      <c r="Z4" s="8"/>
      <c r="AA4" s="14" t="s">
        <v>13</v>
      </c>
    </row>
    <row r="5" spans="1:27">
      <c r="A5" s="8"/>
      <c r="B5" s="2"/>
      <c r="C5" s="8"/>
      <c r="D5" s="15"/>
      <c r="E5" s="8"/>
      <c r="F5" s="15"/>
      <c r="G5" s="8"/>
      <c r="H5" s="8"/>
      <c r="I5" s="15"/>
      <c r="J5" s="8"/>
      <c r="K5" s="8"/>
      <c r="L5" s="15"/>
      <c r="M5" s="8"/>
      <c r="N5" s="8"/>
      <c r="O5" s="15"/>
      <c r="P5" s="8"/>
      <c r="Q5" s="8"/>
      <c r="R5" s="15"/>
      <c r="S5" s="15"/>
      <c r="T5" s="8"/>
      <c r="U5" s="15"/>
      <c r="W5" s="8"/>
      <c r="X5" s="15"/>
      <c r="Y5" s="15"/>
      <c r="Z5" s="8"/>
      <c r="AA5" s="15"/>
    </row>
    <row r="6" spans="1:27">
      <c r="A6" s="16">
        <v>1</v>
      </c>
      <c r="B6" s="12"/>
      <c r="C6" s="17" t="s">
        <v>14</v>
      </c>
      <c r="D6" s="18">
        <v>705.6</v>
      </c>
      <c r="E6" s="17" t="s">
        <v>14</v>
      </c>
      <c r="F6" s="18">
        <v>843.9</v>
      </c>
      <c r="G6" s="17"/>
      <c r="H6" s="17" t="s">
        <v>14</v>
      </c>
      <c r="I6" s="18">
        <v>862.83299999999997</v>
      </c>
      <c r="J6" s="17"/>
      <c r="K6" s="17" t="s">
        <v>14</v>
      </c>
      <c r="L6" s="18">
        <v>887.91700000000003</v>
      </c>
      <c r="M6" s="17"/>
      <c r="N6" s="17" t="s">
        <v>14</v>
      </c>
      <c r="O6" s="18">
        <v>851.39599999999996</v>
      </c>
      <c r="P6" s="17"/>
      <c r="Q6" s="17" t="s">
        <v>14</v>
      </c>
      <c r="R6" s="18">
        <v>781.02700000000004</v>
      </c>
      <c r="S6" s="18"/>
      <c r="T6" s="17" t="s">
        <v>14</v>
      </c>
      <c r="U6" s="18">
        <v>794.8</v>
      </c>
      <c r="V6" s="19"/>
      <c r="W6" s="17" t="s">
        <v>14</v>
      </c>
      <c r="X6" s="18">
        <v>815.7</v>
      </c>
      <c r="Y6" s="18"/>
      <c r="Z6" s="17" t="s">
        <v>14</v>
      </c>
      <c r="AA6" s="18">
        <v>944.2</v>
      </c>
    </row>
    <row r="7" spans="1:27">
      <c r="A7" s="20"/>
      <c r="B7" s="2"/>
      <c r="C7" s="8"/>
      <c r="D7" s="21"/>
      <c r="E7" s="8"/>
      <c r="F7" s="21"/>
      <c r="G7" s="8"/>
      <c r="H7" s="8"/>
      <c r="I7" s="21"/>
      <c r="J7" s="8"/>
      <c r="K7" s="8"/>
      <c r="L7" s="21"/>
      <c r="M7" s="8"/>
      <c r="N7" s="8"/>
      <c r="O7" s="21"/>
      <c r="P7" s="8"/>
      <c r="Q7" s="8"/>
      <c r="R7" s="21"/>
      <c r="S7" s="21"/>
      <c r="T7" s="8"/>
      <c r="U7" s="21"/>
      <c r="V7" s="19"/>
      <c r="W7" s="8"/>
      <c r="X7" s="21"/>
      <c r="Y7" s="21"/>
      <c r="Z7" s="8"/>
      <c r="AA7" s="21"/>
    </row>
    <row r="8" spans="1:27">
      <c r="A8" s="16">
        <v>2</v>
      </c>
      <c r="B8" s="12"/>
      <c r="C8" s="17" t="s">
        <v>15</v>
      </c>
      <c r="D8" s="18">
        <v>335.62</v>
      </c>
      <c r="E8" s="17" t="s">
        <v>15</v>
      </c>
      <c r="F8" s="18">
        <v>361.4</v>
      </c>
      <c r="G8" s="17"/>
      <c r="H8" s="17" t="s">
        <v>15</v>
      </c>
      <c r="I8" s="18">
        <v>318.39</v>
      </c>
      <c r="J8" s="17"/>
      <c r="K8" s="17" t="s">
        <v>15</v>
      </c>
      <c r="L8" s="18">
        <v>320.83999999999997</v>
      </c>
      <c r="M8" s="17"/>
      <c r="N8" s="17" t="s">
        <v>16</v>
      </c>
      <c r="O8" s="18">
        <v>366.26</v>
      </c>
      <c r="P8" s="17"/>
      <c r="Q8" s="17" t="s">
        <v>16</v>
      </c>
      <c r="R8" s="18">
        <v>316.49</v>
      </c>
      <c r="S8" s="18"/>
      <c r="T8" s="17" t="s">
        <v>16</v>
      </c>
      <c r="U8" s="18">
        <v>391.62299999999999</v>
      </c>
      <c r="V8" s="19"/>
      <c r="W8" s="17" t="s">
        <v>16</v>
      </c>
      <c r="X8" s="18">
        <v>423.4</v>
      </c>
      <c r="Y8" s="18"/>
      <c r="Z8" s="17" t="s">
        <v>16</v>
      </c>
      <c r="AA8" s="18">
        <v>473.2</v>
      </c>
    </row>
    <row r="9" spans="1:27">
      <c r="A9" s="20"/>
      <c r="B9" s="2"/>
      <c r="C9" s="8"/>
      <c r="D9" s="21"/>
      <c r="E9" s="8"/>
      <c r="F9" s="21"/>
      <c r="G9" s="8"/>
      <c r="H9" s="8"/>
      <c r="I9" s="21"/>
      <c r="J9" s="8"/>
      <c r="K9" s="8"/>
      <c r="L9" s="21"/>
      <c r="M9" s="8"/>
      <c r="N9" s="8"/>
      <c r="O9" s="21"/>
      <c r="P9" s="8"/>
      <c r="Q9" s="8"/>
      <c r="R9" s="21"/>
      <c r="S9" s="21"/>
      <c r="T9" s="8"/>
      <c r="U9" s="21"/>
      <c r="V9" s="19"/>
      <c r="W9" s="8"/>
      <c r="X9" s="21"/>
      <c r="Y9" s="21"/>
      <c r="Z9" s="8"/>
      <c r="AA9" s="21"/>
    </row>
    <row r="10" spans="1:27">
      <c r="A10" s="16">
        <v>3</v>
      </c>
      <c r="B10" s="12"/>
      <c r="C10" s="17" t="s">
        <v>16</v>
      </c>
      <c r="D10" s="18">
        <v>275.86</v>
      </c>
      <c r="E10" s="17" t="s">
        <v>16</v>
      </c>
      <c r="F10" s="18">
        <v>327.2</v>
      </c>
      <c r="G10" s="17"/>
      <c r="H10" s="17" t="s">
        <v>16</v>
      </c>
      <c r="I10" s="18">
        <v>299.49700000000001</v>
      </c>
      <c r="J10" s="17"/>
      <c r="K10" s="17" t="s">
        <v>16</v>
      </c>
      <c r="L10" s="18">
        <v>311.38099999999997</v>
      </c>
      <c r="M10" s="17"/>
      <c r="N10" s="17" t="s">
        <v>15</v>
      </c>
      <c r="O10" s="18">
        <v>323.27999999999997</v>
      </c>
      <c r="P10" s="17"/>
      <c r="Q10" s="17" t="s">
        <v>15</v>
      </c>
      <c r="R10" s="18">
        <v>310.06599999999997</v>
      </c>
      <c r="S10" s="18"/>
      <c r="T10" s="17" t="s">
        <v>17</v>
      </c>
      <c r="U10" s="18">
        <v>275.5</v>
      </c>
      <c r="V10" s="19"/>
      <c r="W10" s="17" t="s">
        <v>15</v>
      </c>
      <c r="X10" s="18">
        <v>371.1</v>
      </c>
      <c r="Y10" s="18"/>
      <c r="Z10" s="17" t="s">
        <v>15</v>
      </c>
      <c r="AA10" s="18">
        <v>329.1</v>
      </c>
    </row>
    <row r="11" spans="1:27">
      <c r="A11" s="20"/>
      <c r="B11" s="2"/>
      <c r="C11" s="8"/>
      <c r="D11" s="21"/>
      <c r="E11" s="8"/>
      <c r="F11" s="21"/>
      <c r="G11" s="8"/>
      <c r="H11" s="8"/>
      <c r="I11" s="21"/>
      <c r="J11" s="8"/>
      <c r="K11" s="8"/>
      <c r="L11" s="21"/>
      <c r="M11" s="8"/>
      <c r="N11" s="8"/>
      <c r="O11" s="21"/>
      <c r="P11" s="8"/>
      <c r="Q11" s="8"/>
      <c r="R11" s="21"/>
      <c r="S11" s="21"/>
      <c r="T11" s="8"/>
      <c r="U11" s="21"/>
      <c r="V11" s="19"/>
      <c r="W11" s="8"/>
      <c r="X11" s="21"/>
      <c r="Y11" s="21"/>
      <c r="Z11" s="8"/>
      <c r="AA11" s="21"/>
    </row>
    <row r="12" spans="1:27">
      <c r="A12" s="16">
        <v>4</v>
      </c>
      <c r="B12" s="12"/>
      <c r="C12" s="17" t="s">
        <v>18</v>
      </c>
      <c r="D12" s="18">
        <v>226.77960000000002</v>
      </c>
      <c r="E12" s="17" t="s">
        <v>19</v>
      </c>
      <c r="F12" s="18">
        <v>281.3</v>
      </c>
      <c r="G12" s="17"/>
      <c r="H12" s="8" t="s">
        <v>20</v>
      </c>
      <c r="I12" s="18">
        <v>227.74</v>
      </c>
      <c r="J12" s="17"/>
      <c r="K12" s="8" t="s">
        <v>20</v>
      </c>
      <c r="L12" s="18">
        <v>235.83</v>
      </c>
      <c r="M12" s="17"/>
      <c r="N12" s="17" t="s">
        <v>18</v>
      </c>
      <c r="O12" s="18">
        <v>295.846</v>
      </c>
      <c r="P12" s="17"/>
      <c r="Q12" s="17" t="s">
        <v>20</v>
      </c>
      <c r="R12" s="18">
        <v>261.46800000000002</v>
      </c>
      <c r="S12" s="18"/>
      <c r="T12" s="17" t="s">
        <v>15</v>
      </c>
      <c r="U12" s="18">
        <v>248.1</v>
      </c>
      <c r="V12" s="19"/>
      <c r="W12" s="17" t="s">
        <v>18</v>
      </c>
      <c r="X12" s="18">
        <v>287.89999999999998</v>
      </c>
      <c r="Y12" s="18"/>
      <c r="Z12" s="17" t="s">
        <v>18</v>
      </c>
      <c r="AA12" s="18">
        <v>323.5</v>
      </c>
    </row>
    <row r="13" spans="1:27">
      <c r="A13" s="20"/>
      <c r="B13" s="2"/>
      <c r="C13" s="8"/>
      <c r="D13" s="21"/>
      <c r="E13" s="8"/>
      <c r="F13" s="21"/>
      <c r="G13" s="8"/>
      <c r="H13" s="8"/>
      <c r="I13" s="21"/>
      <c r="J13" s="8"/>
      <c r="K13" s="8"/>
      <c r="L13" s="21"/>
      <c r="M13" s="8"/>
      <c r="N13" s="8"/>
      <c r="O13" s="21"/>
      <c r="P13" s="8"/>
      <c r="Q13" s="8"/>
      <c r="R13" s="21"/>
      <c r="S13" s="21"/>
      <c r="T13" s="8"/>
      <c r="U13" s="21"/>
      <c r="V13" s="19"/>
      <c r="W13" s="8"/>
      <c r="X13" s="21"/>
      <c r="Y13" s="21"/>
      <c r="Z13" s="8"/>
      <c r="AA13" s="21"/>
    </row>
    <row r="14" spans="1:27">
      <c r="A14" s="16">
        <v>5</v>
      </c>
      <c r="B14" s="12"/>
      <c r="C14" s="17" t="s">
        <v>20</v>
      </c>
      <c r="D14" s="18">
        <v>217.75</v>
      </c>
      <c r="E14" s="17" t="s">
        <v>18</v>
      </c>
      <c r="F14" s="18">
        <v>243.7</v>
      </c>
      <c r="G14" s="17"/>
      <c r="H14" s="17" t="s">
        <v>19</v>
      </c>
      <c r="I14" s="18">
        <v>200.6</v>
      </c>
      <c r="J14" s="17"/>
      <c r="K14" s="17" t="s">
        <v>19</v>
      </c>
      <c r="L14" s="18">
        <v>194.22</v>
      </c>
      <c r="M14" s="17"/>
      <c r="N14" s="17" t="s">
        <v>20</v>
      </c>
      <c r="O14" s="18">
        <v>242.1</v>
      </c>
      <c r="P14" s="17"/>
      <c r="Q14" s="17" t="s">
        <v>19</v>
      </c>
      <c r="R14" s="18">
        <v>250.92500000000001</v>
      </c>
      <c r="S14" s="18"/>
      <c r="T14" s="17" t="s">
        <v>20</v>
      </c>
      <c r="U14" s="18">
        <v>231.7</v>
      </c>
      <c r="V14" s="19"/>
      <c r="W14" s="17" t="s">
        <v>21</v>
      </c>
      <c r="X14" s="18">
        <v>225.7</v>
      </c>
      <c r="Y14" s="18"/>
      <c r="Z14" s="17" t="s">
        <v>22</v>
      </c>
      <c r="AA14" s="18">
        <v>221.4</v>
      </c>
    </row>
    <row r="15" spans="1:27">
      <c r="A15" s="20"/>
      <c r="B15" s="2"/>
      <c r="C15" s="8"/>
      <c r="D15" s="21"/>
      <c r="E15" s="8"/>
      <c r="F15" s="21"/>
      <c r="G15" s="8"/>
      <c r="H15" s="8"/>
      <c r="I15" s="21"/>
      <c r="J15" s="8"/>
      <c r="K15" s="8"/>
      <c r="L15" s="21"/>
      <c r="M15" s="8"/>
      <c r="N15" s="8"/>
      <c r="O15" s="21"/>
      <c r="P15" s="8"/>
      <c r="Q15" s="8"/>
      <c r="R15" s="21"/>
      <c r="S15" s="21"/>
      <c r="T15" s="8"/>
      <c r="U15" s="21"/>
      <c r="V15" s="19"/>
      <c r="W15" s="8"/>
      <c r="X15" s="21"/>
      <c r="Y15" s="21"/>
      <c r="Z15" s="8"/>
      <c r="AA15" s="21"/>
    </row>
    <row r="16" spans="1:27">
      <c r="A16" s="16">
        <v>6</v>
      </c>
      <c r="B16" s="12"/>
      <c r="C16" s="8" t="s">
        <v>23</v>
      </c>
      <c r="D16" s="18">
        <v>138.6</v>
      </c>
      <c r="E16" s="8" t="s">
        <v>20</v>
      </c>
      <c r="F16" s="18">
        <v>227.5</v>
      </c>
      <c r="G16" s="17"/>
      <c r="H16" s="17" t="s">
        <v>24</v>
      </c>
      <c r="I16" s="18">
        <v>184.96</v>
      </c>
      <c r="J16" s="17"/>
      <c r="K16" s="17" t="s">
        <v>18</v>
      </c>
      <c r="L16" s="18">
        <v>193.4</v>
      </c>
      <c r="M16" s="17"/>
      <c r="N16" s="17" t="s">
        <v>17</v>
      </c>
      <c r="O16" s="18">
        <v>154.44800000000001</v>
      </c>
      <c r="P16" s="17"/>
      <c r="Q16" s="17" t="s">
        <v>21</v>
      </c>
      <c r="R16" s="18">
        <v>149.47499999999999</v>
      </c>
      <c r="S16" s="18"/>
      <c r="T16" s="17" t="s">
        <v>18</v>
      </c>
      <c r="U16" s="18">
        <v>224.4</v>
      </c>
      <c r="V16" s="19"/>
      <c r="W16" s="17" t="s">
        <v>20</v>
      </c>
      <c r="X16" s="18">
        <v>222.7</v>
      </c>
      <c r="Y16" s="18"/>
      <c r="Z16" s="17" t="s">
        <v>20</v>
      </c>
      <c r="AA16" s="18">
        <v>219.7</v>
      </c>
    </row>
    <row r="17" spans="1:27">
      <c r="A17" s="20"/>
      <c r="B17" s="2"/>
      <c r="C17" s="8"/>
      <c r="D17" s="21"/>
      <c r="E17" s="8"/>
      <c r="F17" s="21"/>
      <c r="G17" s="8"/>
      <c r="H17" s="8"/>
      <c r="I17" s="21"/>
      <c r="J17" s="8"/>
      <c r="K17" s="8"/>
      <c r="L17" s="21"/>
      <c r="M17" s="8"/>
      <c r="N17" s="8"/>
      <c r="O17" s="21"/>
      <c r="P17" s="8"/>
      <c r="Q17" s="8"/>
      <c r="R17" s="21"/>
      <c r="S17" s="21"/>
      <c r="T17" s="8"/>
      <c r="U17" s="21"/>
      <c r="V17" s="19"/>
      <c r="W17" s="8"/>
      <c r="X17" s="21"/>
      <c r="Y17" s="21"/>
      <c r="Z17" s="8"/>
      <c r="AA17" s="21"/>
    </row>
    <row r="18" spans="1:27">
      <c r="A18" s="16">
        <v>7</v>
      </c>
      <c r="B18" s="12"/>
      <c r="C18" s="17" t="s">
        <v>25</v>
      </c>
      <c r="D18" s="18">
        <v>126.94</v>
      </c>
      <c r="E18" s="17" t="s">
        <v>26</v>
      </c>
      <c r="F18" s="18">
        <v>135.1</v>
      </c>
      <c r="G18" s="17"/>
      <c r="H18" s="17" t="s">
        <v>18</v>
      </c>
      <c r="I18" s="18">
        <v>149.80000000000001</v>
      </c>
      <c r="J18" s="17"/>
      <c r="K18" s="17" t="s">
        <v>21</v>
      </c>
      <c r="L18" s="18">
        <v>160.74</v>
      </c>
      <c r="M18" s="17"/>
      <c r="N18" s="17" t="s">
        <v>23</v>
      </c>
      <c r="O18" s="18">
        <v>136.91999999999999</v>
      </c>
      <c r="P18" s="17"/>
      <c r="Q18" s="17" t="s">
        <v>26</v>
      </c>
      <c r="R18" s="18">
        <v>132.54</v>
      </c>
      <c r="S18" s="18"/>
      <c r="T18" s="17" t="s">
        <v>19</v>
      </c>
      <c r="U18" s="18">
        <v>178.1</v>
      </c>
      <c r="V18" s="19"/>
      <c r="W18" s="17" t="s">
        <v>26</v>
      </c>
      <c r="X18" s="18">
        <v>155.4</v>
      </c>
      <c r="Y18" s="18"/>
      <c r="Z18" s="17" t="s">
        <v>21</v>
      </c>
      <c r="AA18" s="18">
        <v>195.8</v>
      </c>
    </row>
    <row r="19" spans="1:27">
      <c r="A19" s="20"/>
      <c r="B19" s="2"/>
      <c r="C19" s="8"/>
      <c r="D19" s="21"/>
      <c r="E19" s="8"/>
      <c r="F19" s="21"/>
      <c r="G19" s="8"/>
      <c r="H19" s="8"/>
      <c r="I19" s="21"/>
      <c r="J19" s="8"/>
      <c r="K19" s="8"/>
      <c r="L19" s="21"/>
      <c r="M19" s="8"/>
      <c r="N19" s="8"/>
      <c r="O19" s="21"/>
      <c r="P19" s="8"/>
      <c r="Q19" s="8"/>
      <c r="R19" s="21"/>
      <c r="S19" s="21"/>
      <c r="T19" s="8"/>
      <c r="U19" s="21"/>
      <c r="V19" s="19"/>
      <c r="W19" s="8"/>
      <c r="X19" s="21"/>
      <c r="Y19" s="21"/>
      <c r="Z19" s="8"/>
      <c r="AA19" s="21"/>
    </row>
    <row r="20" spans="1:27">
      <c r="A20" s="22">
        <v>8</v>
      </c>
      <c r="B20" s="12"/>
      <c r="C20" s="17" t="s">
        <v>26</v>
      </c>
      <c r="D20" s="18">
        <v>120.9592</v>
      </c>
      <c r="E20" s="17" t="s">
        <v>21</v>
      </c>
      <c r="F20" s="18">
        <v>125.4</v>
      </c>
      <c r="G20" s="17"/>
      <c r="H20" s="17" t="s">
        <v>21</v>
      </c>
      <c r="I20" s="18">
        <v>134.721</v>
      </c>
      <c r="J20" s="17"/>
      <c r="K20" s="17" t="s">
        <v>22</v>
      </c>
      <c r="L20" s="18">
        <v>157.5</v>
      </c>
      <c r="M20" s="17"/>
      <c r="N20" s="17" t="s">
        <v>21</v>
      </c>
      <c r="O20" s="18">
        <v>132.88</v>
      </c>
      <c r="P20" s="17"/>
      <c r="Q20" s="17" t="s">
        <v>17</v>
      </c>
      <c r="R20" s="18">
        <v>127.07299999999999</v>
      </c>
      <c r="S20" s="18"/>
      <c r="T20" s="17" t="s">
        <v>21</v>
      </c>
      <c r="U20" s="18">
        <v>137.9</v>
      </c>
      <c r="V20" s="19"/>
      <c r="W20" s="17" t="s">
        <v>17</v>
      </c>
      <c r="X20" s="18">
        <v>150.19999999999999</v>
      </c>
      <c r="Y20" s="18"/>
      <c r="Z20" s="17" t="s">
        <v>23</v>
      </c>
      <c r="AA20" s="18">
        <v>155.30000000000001</v>
      </c>
    </row>
    <row r="21" spans="1:27">
      <c r="A21" s="20"/>
      <c r="B21" s="2"/>
      <c r="C21" s="8"/>
      <c r="D21" s="21"/>
      <c r="E21" s="8"/>
      <c r="F21" s="21"/>
      <c r="G21" s="8"/>
      <c r="H21" s="8"/>
      <c r="I21" s="21"/>
      <c r="J21" s="8"/>
      <c r="K21" s="8"/>
      <c r="L21" s="21"/>
      <c r="M21" s="8"/>
      <c r="N21" s="8"/>
      <c r="O21" s="21"/>
      <c r="P21" s="8"/>
      <c r="Q21" s="8"/>
      <c r="R21" s="21"/>
      <c r="S21" s="21"/>
      <c r="T21" s="8"/>
      <c r="U21" s="21"/>
      <c r="V21" s="19"/>
      <c r="W21" s="8"/>
      <c r="X21" s="21"/>
      <c r="Y21" s="21"/>
      <c r="Z21" s="8"/>
      <c r="AA21" s="21"/>
    </row>
    <row r="22" spans="1:27">
      <c r="A22" s="16">
        <v>9</v>
      </c>
      <c r="B22" s="12"/>
      <c r="C22" s="17" t="s">
        <v>21</v>
      </c>
      <c r="D22" s="18">
        <v>115.1</v>
      </c>
      <c r="E22" s="17" t="s">
        <v>23</v>
      </c>
      <c r="F22" s="18">
        <v>123.7</v>
      </c>
      <c r="G22" s="17"/>
      <c r="H22" s="17" t="s">
        <v>27</v>
      </c>
      <c r="I22" s="18">
        <v>119.86</v>
      </c>
      <c r="J22" s="17"/>
      <c r="K22" s="17" t="s">
        <v>23</v>
      </c>
      <c r="L22" s="18">
        <v>121.438</v>
      </c>
      <c r="M22" s="17"/>
      <c r="N22" s="17" t="s">
        <v>22</v>
      </c>
      <c r="O22" s="18">
        <v>128.99</v>
      </c>
      <c r="P22" s="17"/>
      <c r="Q22" s="17" t="s">
        <v>23</v>
      </c>
      <c r="R22" s="18">
        <v>109.048</v>
      </c>
      <c r="S22" s="18"/>
      <c r="T22" s="17" t="s">
        <v>22</v>
      </c>
      <c r="U22" s="18">
        <v>124.9</v>
      </c>
      <c r="V22" s="19"/>
      <c r="W22" s="17" t="s">
        <v>28</v>
      </c>
      <c r="X22" s="18">
        <v>148.6</v>
      </c>
      <c r="Y22" s="18"/>
      <c r="Z22" s="17" t="s">
        <v>29</v>
      </c>
      <c r="AA22" s="18">
        <v>133.80000000000001</v>
      </c>
    </row>
    <row r="23" spans="1:27">
      <c r="A23" s="20"/>
      <c r="B23" s="2"/>
      <c r="C23" s="8"/>
      <c r="D23" s="21"/>
      <c r="E23" s="8"/>
      <c r="F23" s="21"/>
      <c r="G23" s="8"/>
      <c r="H23" s="8"/>
      <c r="I23" s="21"/>
      <c r="J23" s="8"/>
      <c r="K23" s="8"/>
      <c r="L23" s="21"/>
      <c r="M23" s="8"/>
      <c r="N23" s="8"/>
      <c r="O23" s="21"/>
      <c r="P23" s="8"/>
      <c r="Q23" s="8"/>
      <c r="R23" s="21"/>
      <c r="S23" s="21"/>
      <c r="T23" s="8"/>
      <c r="U23" s="21"/>
      <c r="V23" s="19"/>
      <c r="W23" s="8"/>
      <c r="X23" s="21"/>
      <c r="Y23" s="21"/>
      <c r="Z23" s="8"/>
      <c r="AA23" s="21"/>
    </row>
    <row r="24" spans="1:27">
      <c r="A24" s="16">
        <v>10</v>
      </c>
      <c r="B24" s="12"/>
      <c r="C24" s="17" t="s">
        <v>27</v>
      </c>
      <c r="D24" s="18">
        <v>108.9139</v>
      </c>
      <c r="E24" s="17" t="s">
        <v>27</v>
      </c>
      <c r="F24" s="18">
        <v>113</v>
      </c>
      <c r="G24" s="17"/>
      <c r="H24" s="17" t="s">
        <v>30</v>
      </c>
      <c r="I24" s="18">
        <v>119.47</v>
      </c>
      <c r="J24" s="17"/>
      <c r="K24" s="17" t="s">
        <v>29</v>
      </c>
      <c r="L24" s="18">
        <v>106.99</v>
      </c>
      <c r="M24" s="17"/>
      <c r="N24" s="17" t="s">
        <v>31</v>
      </c>
      <c r="O24" s="18">
        <v>125.7</v>
      </c>
      <c r="P24" s="17"/>
      <c r="Q24" s="17" t="s">
        <v>18</v>
      </c>
      <c r="R24" s="18">
        <v>99.572999999999993</v>
      </c>
      <c r="S24" s="18"/>
      <c r="T24" s="17" t="s">
        <v>23</v>
      </c>
      <c r="U24" s="18">
        <v>118.9</v>
      </c>
      <c r="V24" s="19"/>
      <c r="W24" s="17" t="s">
        <v>22</v>
      </c>
      <c r="X24" s="18">
        <v>137.69999999999999</v>
      </c>
      <c r="Y24" s="18"/>
      <c r="Z24" s="17" t="s">
        <v>19</v>
      </c>
      <c r="AA24" s="18">
        <v>132.19999999999999</v>
      </c>
    </row>
    <row r="25" spans="1:27">
      <c r="A25" s="23"/>
      <c r="B25" s="2"/>
      <c r="C25" s="8"/>
      <c r="D25" s="21"/>
      <c r="E25" s="8"/>
      <c r="F25" s="21"/>
      <c r="G25" s="8"/>
      <c r="H25" s="8"/>
      <c r="I25" s="24"/>
      <c r="J25" s="8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</row>
    <row r="26" spans="1:27">
      <c r="A26" s="20"/>
      <c r="B26" s="2"/>
      <c r="C26" s="8"/>
      <c r="D26" s="21"/>
      <c r="E26" s="8"/>
      <c r="F26" s="21"/>
      <c r="G26" s="8"/>
      <c r="H26" s="8"/>
      <c r="I26" s="21"/>
      <c r="J26" s="8"/>
      <c r="K26" s="8"/>
      <c r="L26" s="21"/>
      <c r="M26" s="8"/>
      <c r="N26" s="8"/>
      <c r="O26" s="21"/>
      <c r="P26" s="8"/>
      <c r="Q26" s="8"/>
      <c r="R26" s="21"/>
      <c r="S26" s="21"/>
      <c r="T26" s="8"/>
      <c r="U26" s="21"/>
      <c r="V26" s="19"/>
      <c r="W26" s="8"/>
      <c r="X26" s="21"/>
      <c r="Y26" s="21"/>
      <c r="Z26" s="8"/>
      <c r="AA26" s="21"/>
    </row>
    <row r="27" spans="1:27">
      <c r="A27" s="20"/>
      <c r="B27" s="2"/>
      <c r="C27" s="25" t="s">
        <v>32</v>
      </c>
      <c r="D27" s="26">
        <f>+D6+D8+10+D12+D14+D16+D18+D20+D22+D24</f>
        <v>2106.2626999999998</v>
      </c>
      <c r="E27" s="25" t="s">
        <v>32</v>
      </c>
      <c r="F27" s="26">
        <f>+F6+F8+10+F12+F14+F16+F18+F20+F22+F24</f>
        <v>2465</v>
      </c>
      <c r="G27" s="8"/>
      <c r="H27" s="25" t="s">
        <v>32</v>
      </c>
      <c r="I27" s="26">
        <f>+I6+I8+I10+I12+I14+I16+I18+I20+I22+I24</f>
        <v>2617.8710000000001</v>
      </c>
      <c r="J27" s="8"/>
      <c r="K27" s="25" t="s">
        <v>32</v>
      </c>
      <c r="L27" s="26">
        <f>+L6+L8+L10+L12+L14+L16+L18+L20+L22+L24</f>
        <v>2690.2559999999994</v>
      </c>
      <c r="M27" s="8"/>
      <c r="N27" s="25" t="s">
        <v>32</v>
      </c>
      <c r="O27" s="26">
        <f>+O6+O8+O10+O12+O14+O16+O18+O20+O22+O24</f>
        <v>2757.8199999999997</v>
      </c>
      <c r="P27" s="8"/>
      <c r="Q27" s="25" t="s">
        <v>32</v>
      </c>
      <c r="R27" s="26">
        <f>+R6+R8+R10+R12+R14+R16+R18+R20+R22+R24</f>
        <v>2537.6849999999999</v>
      </c>
      <c r="S27" s="26"/>
      <c r="T27" s="25" t="s">
        <v>32</v>
      </c>
      <c r="U27" s="26">
        <f>+U6+U8+U10+U12+U14+U16+U18+U20+U22+U24</f>
        <v>2725.9230000000002</v>
      </c>
      <c r="V27" s="19"/>
      <c r="W27" s="25" t="s">
        <v>32</v>
      </c>
      <c r="X27" s="26">
        <f>+X6+X8+X10+X12+X14+X16+X18+X20+X22+X24</f>
        <v>2938.3999999999992</v>
      </c>
      <c r="Y27" s="26"/>
      <c r="Z27" s="25" t="s">
        <v>32</v>
      </c>
      <c r="AA27" s="26">
        <f>+AA6+AA8+AA10+AA12+AA14+AA16+AA18+AA20+AA22+AA24</f>
        <v>3128.2000000000003</v>
      </c>
    </row>
    <row r="28" spans="1:27">
      <c r="A28" s="8"/>
      <c r="B28" s="2"/>
      <c r="C28" s="8"/>
      <c r="D28" s="27"/>
      <c r="E28" s="8"/>
      <c r="F28" s="27"/>
      <c r="G28" s="8"/>
      <c r="H28" s="8"/>
      <c r="I28" s="27"/>
      <c r="J28" s="8"/>
      <c r="K28" s="8"/>
      <c r="L28" s="27"/>
      <c r="M28" s="8"/>
      <c r="N28" s="8"/>
      <c r="O28" s="27"/>
      <c r="P28" s="8"/>
      <c r="Q28" s="8"/>
      <c r="R28" s="27"/>
      <c r="S28" s="27"/>
      <c r="T28" s="8"/>
      <c r="U28" s="27"/>
      <c r="V28" s="19"/>
      <c r="W28" s="8"/>
      <c r="X28" s="27"/>
      <c r="Y28" s="27"/>
      <c r="Z28" s="8"/>
      <c r="AA28" s="27"/>
    </row>
    <row r="29" spans="1:27">
      <c r="A29" s="3"/>
      <c r="B29" s="2"/>
      <c r="C29" s="28" t="s">
        <v>33</v>
      </c>
      <c r="D29" s="29">
        <v>3460.46</v>
      </c>
      <c r="E29" s="28" t="s">
        <v>33</v>
      </c>
      <c r="F29" s="29">
        <v>4073.92</v>
      </c>
      <c r="G29" s="3"/>
      <c r="H29" s="28" t="s">
        <v>33</v>
      </c>
      <c r="I29" s="29">
        <v>4044.56</v>
      </c>
      <c r="J29" s="3"/>
      <c r="K29" s="28" t="s">
        <v>33</v>
      </c>
      <c r="L29" s="29">
        <v>3686.6469999999999</v>
      </c>
      <c r="M29" s="3"/>
      <c r="N29" s="28" t="s">
        <v>33</v>
      </c>
      <c r="O29" s="29">
        <v>3883.299</v>
      </c>
      <c r="P29" s="3"/>
      <c r="Q29" s="28" t="s">
        <v>33</v>
      </c>
      <c r="R29" s="29">
        <v>3395.2959999999998</v>
      </c>
      <c r="S29" s="29"/>
      <c r="T29" s="28" t="s">
        <v>33</v>
      </c>
      <c r="U29" s="29">
        <v>3531.6</v>
      </c>
      <c r="V29" s="19"/>
      <c r="W29" s="28" t="s">
        <v>33</v>
      </c>
      <c r="X29" s="29">
        <v>3970.5</v>
      </c>
      <c r="Y29" s="29"/>
      <c r="Z29" s="28" t="s">
        <v>33</v>
      </c>
      <c r="AA29" s="29">
        <v>4354.8999999999996</v>
      </c>
    </row>
    <row r="30" spans="1:27">
      <c r="A30" s="17" t="s">
        <v>34</v>
      </c>
      <c r="B30" s="30"/>
      <c r="C30" s="31"/>
      <c r="D30" s="31"/>
      <c r="E30" s="31"/>
      <c r="F30" s="31"/>
      <c r="G30" s="31"/>
      <c r="H30" s="8"/>
      <c r="I30" s="31"/>
      <c r="J30" s="31"/>
      <c r="K30" s="17"/>
      <c r="L30" s="18"/>
      <c r="M30" s="17"/>
      <c r="N30" s="17"/>
      <c r="O30" s="18"/>
      <c r="P30" s="17"/>
      <c r="Q30" s="17"/>
      <c r="R30" s="18"/>
      <c r="S30" s="18"/>
      <c r="T30" s="17"/>
      <c r="U30" s="18"/>
      <c r="V30" s="32"/>
      <c r="W30" s="17"/>
      <c r="X30" s="18"/>
      <c r="Y30" s="18"/>
      <c r="Z30" s="17"/>
      <c r="AA30" s="18"/>
    </row>
    <row r="31" spans="1:27">
      <c r="A31" s="17" t="s">
        <v>35</v>
      </c>
      <c r="B31" s="30"/>
      <c r="C31" s="31"/>
      <c r="D31" s="31"/>
      <c r="E31" s="31"/>
      <c r="F31" s="31"/>
      <c r="G31" s="31"/>
      <c r="H31" s="8"/>
      <c r="I31" s="31"/>
      <c r="J31" s="31"/>
      <c r="K31" s="17"/>
      <c r="L31" s="18"/>
      <c r="M31" s="17"/>
      <c r="N31" s="17"/>
      <c r="O31" s="18"/>
      <c r="P31" s="17"/>
      <c r="Q31" s="17"/>
      <c r="R31" s="18"/>
      <c r="S31" s="18"/>
      <c r="T31" s="17"/>
      <c r="U31" s="18"/>
      <c r="V31" s="32"/>
      <c r="W31" s="17"/>
      <c r="X31" s="18"/>
      <c r="Y31" s="18"/>
      <c r="Z31" s="17"/>
      <c r="AA31" s="18"/>
    </row>
    <row r="32" spans="1:27">
      <c r="A32" s="33" t="s">
        <v>36</v>
      </c>
      <c r="B32" s="34"/>
      <c r="C32" s="34"/>
      <c r="D32" s="34"/>
      <c r="E32" s="34"/>
      <c r="F32" s="34"/>
      <c r="G32" s="34"/>
      <c r="H32" s="34"/>
      <c r="I32" s="34"/>
      <c r="J32" s="34"/>
      <c r="K32" s="35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</row>
    <row r="33" spans="1:27">
      <c r="A33" s="8"/>
      <c r="B33" s="2"/>
      <c r="C33" s="8"/>
      <c r="D33" s="8"/>
      <c r="E33" s="8"/>
      <c r="F33" s="8"/>
      <c r="G33" s="8"/>
      <c r="H33" s="8"/>
      <c r="I33" s="8"/>
      <c r="J33" s="8"/>
      <c r="K33" s="17" t="s">
        <v>18</v>
      </c>
      <c r="L33" s="18">
        <v>193.4</v>
      </c>
      <c r="M33" s="8"/>
      <c r="N33" s="8"/>
      <c r="O33" s="15"/>
      <c r="P33" s="8"/>
      <c r="Q33" s="8"/>
      <c r="R33" s="15"/>
      <c r="S33" s="15"/>
      <c r="T33" s="8"/>
      <c r="U33" s="15"/>
      <c r="W33" s="8"/>
      <c r="X33" s="15"/>
      <c r="Y33" s="15"/>
      <c r="Z33" s="8"/>
      <c r="AA33" s="15"/>
    </row>
    <row r="34" spans="1:27">
      <c r="A34" s="8"/>
      <c r="B34" s="2"/>
      <c r="C34" s="8"/>
      <c r="D34" s="8"/>
      <c r="E34" s="8"/>
      <c r="F34" s="8"/>
      <c r="G34" s="8"/>
      <c r="H34" s="8"/>
      <c r="I34" s="8"/>
      <c r="J34" s="8"/>
      <c r="K34" s="17"/>
      <c r="L34" s="18"/>
      <c r="M34" s="8"/>
      <c r="N34" s="17"/>
      <c r="O34" s="18"/>
      <c r="P34" s="8"/>
      <c r="Q34" s="17"/>
      <c r="R34" s="18"/>
      <c r="S34" s="18"/>
      <c r="T34" s="17"/>
      <c r="U34" s="18"/>
      <c r="W34" s="17"/>
      <c r="X34" s="18"/>
      <c r="Y34" s="18"/>
      <c r="Z34" s="17"/>
      <c r="AA34" s="1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2" ma:contentTypeDescription="Create a new document." ma:contentTypeScope="" ma:versionID="af3cd4e38eab4ac2fa97473cd31e482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a13b4ea85a0338065f13f7b4bcf2fc3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84B0E02-7984-46BB-A38D-89D2D54DF5A8}"/>
</file>

<file path=customXml/itemProps2.xml><?xml version="1.0" encoding="utf-8"?>
<ds:datastoreItem xmlns:ds="http://schemas.openxmlformats.org/officeDocument/2006/customXml" ds:itemID="{70A35E17-A1FC-4ED9-92F7-0B62E9C3B225}"/>
</file>

<file path=customXml/itemProps3.xml><?xml version="1.0" encoding="utf-8"?>
<ds:datastoreItem xmlns:ds="http://schemas.openxmlformats.org/officeDocument/2006/customXml" ds:itemID="{79AA7E16-9B95-41D7-AE02-DF49344D0B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Yearbook Table 13:  Top 10 U.S. rice export markets, 2007/08</dc:title>
  <dc:subject>Agricultural Economics</dc:subject>
  <dc:creator>Nathan Childs</dc:creator>
  <cp:keywords>Exports, rough rice, brown rice, milled rice, parboiled rice, brokens</cp:keywords>
  <cp:lastModifiedBy>Windows User</cp:lastModifiedBy>
  <dcterms:created xsi:type="dcterms:W3CDTF">2018-03-29T18:45:18Z</dcterms:created>
  <dcterms:modified xsi:type="dcterms:W3CDTF">2018-03-30T01:09:54Z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