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9" i="1" l="1"/>
  <c r="N367" i="1"/>
  <c r="N366" i="1"/>
  <c r="N365" i="1"/>
  <c r="N364" i="1"/>
  <c r="N363" i="1"/>
  <c r="N361" i="1"/>
  <c r="N360" i="1"/>
  <c r="N319" i="1"/>
  <c r="N318" i="1"/>
  <c r="N317" i="1"/>
  <c r="N316" i="1"/>
  <c r="N314" i="1"/>
  <c r="N313" i="1"/>
  <c r="N312" i="1"/>
  <c r="N311" i="1"/>
  <c r="N310" i="1"/>
  <c r="N308" i="1"/>
  <c r="N307" i="1"/>
  <c r="N266" i="1"/>
  <c r="N265" i="1"/>
  <c r="N264" i="1"/>
  <c r="N263" i="1"/>
  <c r="N261" i="1"/>
  <c r="N260" i="1"/>
  <c r="N259" i="1"/>
  <c r="N258" i="1"/>
  <c r="N257" i="1"/>
  <c r="N255" i="1"/>
  <c r="N254" i="1"/>
  <c r="N213" i="1"/>
  <c r="N212" i="1"/>
  <c r="N211" i="1"/>
  <c r="N210" i="1"/>
  <c r="N208" i="1"/>
  <c r="N207" i="1"/>
  <c r="N206" i="1"/>
  <c r="N205" i="1"/>
  <c r="N204" i="1"/>
  <c r="N202" i="1"/>
  <c r="N201" i="1"/>
  <c r="N160" i="1"/>
  <c r="N159" i="1"/>
  <c r="N158" i="1"/>
  <c r="N157" i="1"/>
  <c r="N155" i="1"/>
  <c r="N154" i="1"/>
  <c r="N153" i="1"/>
  <c r="N152" i="1"/>
  <c r="N151" i="1"/>
  <c r="N149" i="1"/>
  <c r="N148" i="1"/>
  <c r="N147" i="1"/>
  <c r="N146" i="1"/>
  <c r="N145" i="1"/>
  <c r="N143" i="1"/>
  <c r="N142" i="1"/>
  <c r="N141" i="1"/>
  <c r="N140" i="1"/>
  <c r="N139" i="1"/>
  <c r="N137" i="1"/>
  <c r="N136" i="1"/>
  <c r="N135" i="1"/>
  <c r="N134" i="1"/>
  <c r="N133" i="1"/>
  <c r="N131" i="1"/>
  <c r="N130" i="1"/>
  <c r="N129" i="1"/>
  <c r="N128" i="1"/>
  <c r="N127" i="1"/>
  <c r="N125" i="1"/>
  <c r="N124" i="1"/>
  <c r="N123" i="1"/>
  <c r="N122" i="1"/>
  <c r="N121" i="1"/>
  <c r="N119" i="1"/>
  <c r="N118" i="1"/>
  <c r="N117" i="1"/>
  <c r="N116" i="1"/>
  <c r="N115" i="1"/>
  <c r="N107" i="1"/>
  <c r="N106" i="1"/>
  <c r="N105" i="1"/>
  <c r="N104" i="1"/>
  <c r="N102" i="1"/>
  <c r="N101" i="1"/>
  <c r="N100" i="1"/>
  <c r="N99" i="1"/>
  <c r="N98" i="1"/>
  <c r="N96" i="1"/>
  <c r="N95" i="1"/>
  <c r="N53" i="1"/>
  <c r="N52" i="1"/>
  <c r="N51" i="1"/>
  <c r="N50" i="1"/>
  <c r="N48" i="1"/>
  <c r="N47" i="1"/>
  <c r="N46" i="1"/>
  <c r="N45" i="1"/>
  <c r="N44" i="1"/>
  <c r="N42" i="1"/>
  <c r="N41" i="1"/>
</calcChain>
</file>

<file path=xl/sharedStrings.xml><?xml version="1.0" encoding="utf-8"?>
<sst xmlns="http://schemas.openxmlformats.org/spreadsheetml/2006/main" count="485" uniqueCount="84">
  <si>
    <t>Yearbook Table 17:  Milled rice:  Average price, f.o.b. mills, at selected milling centers, 1979/80 to present 1/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</si>
  <si>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</si>
  <si>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</si>
  <si>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</si>
  <si>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</si>
  <si>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</si>
  <si>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</si>
  <si>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</si>
  <si>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</si>
  <si>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</si>
  <si>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</si>
  <si>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</si>
  <si>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</si>
  <si>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</si>
  <si>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 xml:space="preserve">Simple </t>
  </si>
  <si>
    <t>type</t>
  </si>
  <si>
    <t>average</t>
  </si>
  <si>
    <t>- - - - - - - - - -$/cwt, bagged - - - - - - - - - -</t>
  </si>
  <si>
    <t>Southwest Louisiana</t>
  </si>
  <si>
    <t xml:space="preserve">Long-grain 2/:                                     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</si>
  <si>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</si>
  <si>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</si>
  <si>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</si>
  <si>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</si>
  <si>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</si>
  <si>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</si>
  <si>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</si>
  <si>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</si>
  <si>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</si>
  <si>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</si>
  <si>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</si>
  <si>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</si>
  <si>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</si>
  <si>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</si>
  <si>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</si>
  <si>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</si>
  <si>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</si>
  <si>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</si>
  <si>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</si>
  <si>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</si>
  <si>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</si>
  <si>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</si>
  <si>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</si>
  <si>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</si>
  <si>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</si>
  <si>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</si>
  <si>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</si>
  <si>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</si>
  <si>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</si>
  <si>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    </t>
  </si>
  <si>
    <t xml:space="preserve">2009/10     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</si>
  <si>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</si>
  <si>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</si>
  <si>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</si>
  <si>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</si>
  <si>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</si>
  <si>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</si>
  <si>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</si>
  <si>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</si>
  <si>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4/</t>
  </si>
  <si>
    <t>See footnotes at end of table.</t>
  </si>
  <si>
    <t xml:space="preserve">           Continued--</t>
  </si>
  <si>
    <t>Yearbook Table 17:  Milled rice:  Average price, f.o.b. mills, at selected milling centers, 1979/80 to present 1/--Continued</t>
  </si>
  <si>
    <t>Houston, Texas</t>
  </si>
  <si>
    <t xml:space="preserve">2008/09    </t>
  </si>
  <si>
    <t xml:space="preserve">2009/10   </t>
  </si>
  <si>
    <t xml:space="preserve">        Continued--</t>
  </si>
  <si>
    <t>Arkansas</t>
  </si>
  <si>
    <t>2009/10</t>
  </si>
  <si>
    <t>Medium-grain 2/:</t>
  </si>
  <si>
    <t xml:space="preserve">2009/10  </t>
  </si>
  <si>
    <t>Type</t>
  </si>
  <si>
    <t>California</t>
  </si>
  <si>
    <t xml:space="preserve">Medium-grain 3/:                                     </t>
  </si>
  <si>
    <t xml:space="preserve">2008/09   </t>
  </si>
  <si>
    <t xml:space="preserve">         Continued--</t>
  </si>
  <si>
    <t>Short-grain 3/: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</si>
  <si>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</si>
  <si>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</si>
  <si>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</si>
  <si>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</si>
  <si>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2/ U.S. No. 2--brokens not to exceed 4 percent.  3/ U.S. No. 1.  4/ Average through February 2018.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</si>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</sst>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2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  <font>
      <i/>
      <sz val="10"/>
      <name val="Courier"/>
    </font>
    <font>
      <i/>
      <sz val="8"/>
      <name val="Helvetica"/>
    </font>
    <font>
      <sz val="8"/>
      <color indexed="10"/>
      <name val="Helvetica"/>
      <family val="2"/>
    </font>
    <font>
      <i/>
      <sz val="7"/>
      <name val="Helvetica"/>
      <family val="2"/>
    </font>
    <font>
      <i/>
      <sz val="8"/>
      <name val="Courier"/>
    </font>
    <font>
      <sz val="8"/>
      <name val="Courier"/>
      <family val="3"/>
    </font>
    <font>
      <sz val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43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1" xfId="1" applyFont="1" applyBorder="1" applyAlignment="1">
      <alignment horizontal="center"/>
    </xf>
    <xf numFmtId="164" fontId="2" fillId="0" borderId="1" xfId="1" quotePrefix="1" applyFont="1" applyBorder="1" applyAlignment="1" applyProtection="1">
      <alignment horizontal="center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3" fillId="0" borderId="0" xfId="1" applyFont="1" applyAlignment="1" applyProtection="1">
      <alignment horizontal="left"/>
    </xf>
    <xf numFmtId="164" fontId="2" fillId="0" borderId="0" xfId="1" applyFont="1" applyProtection="1"/>
    <xf numFmtId="164" fontId="2" fillId="0" borderId="0" xfId="1" applyFont="1" applyAlignment="1" applyProtection="1">
      <alignment horizontal="right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applyFont="1" applyBorder="1"/>
    <xf numFmtId="164" fontId="2" fillId="0" borderId="0" xfId="1" applyFont="1" applyBorder="1" applyProtection="1"/>
    <xf numFmtId="164" fontId="2" fillId="0" borderId="0" xfId="1" quotePrefix="1" applyFont="1"/>
    <xf numFmtId="164" fontId="2" fillId="0" borderId="0" xfId="1" quotePrefix="1" applyFont="1" applyBorder="1"/>
    <xf numFmtId="164" fontId="1" fillId="0" borderId="0" xfId="1" applyBorder="1"/>
    <xf numFmtId="164" fontId="4" fillId="0" borderId="0" xfId="1" applyFont="1" applyAlignment="1" applyProtection="1">
      <alignment horizontal="left"/>
    </xf>
    <xf numFmtId="164" fontId="4" fillId="0" borderId="0" xfId="1" applyFont="1"/>
    <xf numFmtId="164" fontId="4" fillId="0" borderId="0" xfId="1" applyFont="1" applyAlignment="1" applyProtection="1"/>
    <xf numFmtId="164" fontId="5" fillId="0" borderId="0" xfId="1" applyFont="1"/>
    <xf numFmtId="164" fontId="1" fillId="0" borderId="1" xfId="1" applyBorder="1"/>
    <xf numFmtId="164" fontId="2" fillId="0" borderId="0" xfId="1" applyFont="1" applyAlignment="1">
      <alignment horizontal="center"/>
    </xf>
    <xf numFmtId="164" fontId="2" fillId="0" borderId="0" xfId="1" quotePrefix="1" applyFont="1" applyBorder="1" applyAlignment="1">
      <alignment horizontal="left"/>
    </xf>
    <xf numFmtId="164" fontId="2" fillId="0" borderId="1" xfId="1" quotePrefix="1" applyFont="1" applyBorder="1" applyAlignment="1">
      <alignment horizontal="left"/>
    </xf>
    <xf numFmtId="164" fontId="6" fillId="0" borderId="0" xfId="1" applyFont="1" applyAlignment="1" applyProtection="1">
      <alignment horizontal="left"/>
    </xf>
    <xf numFmtId="164" fontId="2" fillId="0" borderId="0" xfId="1" applyFont="1" applyBorder="1" applyAlignment="1" applyProtection="1">
      <alignment horizontal="left"/>
    </xf>
    <xf numFmtId="164" fontId="4" fillId="0" borderId="0" xfId="1" applyFont="1" applyBorder="1"/>
    <xf numFmtId="164" fontId="7" fillId="0" borderId="0" xfId="1" applyFont="1"/>
    <xf numFmtId="164" fontId="8" fillId="0" borderId="0" xfId="1" applyFont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9" fillId="0" borderId="0" xfId="1" applyFont="1"/>
    <xf numFmtId="164" fontId="2" fillId="0" borderId="0" xfId="1" applyFont="1" applyBorder="1" applyAlignment="1">
      <alignment horizontal="right"/>
    </xf>
    <xf numFmtId="164" fontId="2" fillId="0" borderId="0" xfId="1" quotePrefix="1" applyFont="1" applyBorder="1" applyAlignment="1">
      <alignment horizontal="right"/>
    </xf>
    <xf numFmtId="164" fontId="2" fillId="0" borderId="1" xfId="1" quotePrefix="1" applyFont="1" applyBorder="1" applyAlignment="1">
      <alignment horizontal="right"/>
    </xf>
    <xf numFmtId="164" fontId="10" fillId="0" borderId="0" xfId="1" applyFont="1"/>
    <xf numFmtId="164" fontId="11" fillId="0" borderId="0" xfId="1" applyFont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7"/>
  <sheetViews>
    <sheetView tabSelected="1" workbookViewId="0">
      <selection activeCell="A2" sqref="A2"/>
    </sheetView>
  </sheetViews>
  <sheetFormatPr defaultRowHeight="15" x14ac:dyDescent="0.25"/>
  <cols>
    <col min="1" max="1" width="10.85546875" customWidth="1"/>
    <col min="2" max="2" width="6" customWidth="1"/>
    <col min="3" max="6" width="6.5703125" customWidth="1"/>
    <col min="7" max="7" width="7.7109375" customWidth="1"/>
    <col min="8" max="14" width="6.5703125" customWidth="1"/>
    <col min="15" max="15" width="2.42578125" customWidth="1"/>
  </cols>
  <sheetData>
    <row r="2" spans="1:16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/>
      <c r="P3" s="3"/>
    </row>
    <row r="4" spans="1:16" x14ac:dyDescent="0.25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 t="s">
        <v>16</v>
      </c>
      <c r="O4" s="2"/>
      <c r="P4" s="3"/>
    </row>
    <row r="5" spans="1:16" x14ac:dyDescent="0.25">
      <c r="A5" s="6"/>
      <c r="B5" s="10"/>
      <c r="C5" s="11"/>
      <c r="D5" s="11"/>
      <c r="E5" s="11"/>
      <c r="F5" s="11"/>
      <c r="G5" s="11"/>
      <c r="H5" s="12" t="s">
        <v>17</v>
      </c>
      <c r="I5" s="11"/>
      <c r="J5" s="11"/>
      <c r="K5" s="11"/>
      <c r="L5" s="11"/>
      <c r="M5" s="11"/>
      <c r="N5" s="11"/>
      <c r="O5" s="6"/>
      <c r="P5" s="3"/>
    </row>
    <row r="6" spans="1:16" x14ac:dyDescent="0.25">
      <c r="A6" s="6"/>
      <c r="B6" s="10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6"/>
      <c r="P6" s="3"/>
    </row>
    <row r="7" spans="1:16" x14ac:dyDescent="0.25">
      <c r="A7" s="13" t="s">
        <v>19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3"/>
    </row>
    <row r="8" spans="1:16" x14ac:dyDescent="0.25">
      <c r="A8" s="4" t="s">
        <v>20</v>
      </c>
      <c r="B8" s="14">
        <v>21.5</v>
      </c>
      <c r="C8" s="14">
        <v>21.5</v>
      </c>
      <c r="D8" s="14">
        <v>22.05</v>
      </c>
      <c r="E8" s="14">
        <v>22.5</v>
      </c>
      <c r="F8" s="14">
        <v>21</v>
      </c>
      <c r="G8" s="14">
        <v>20.6</v>
      </c>
      <c r="H8" s="14">
        <v>22.5</v>
      </c>
      <c r="I8" s="14">
        <v>24.3</v>
      </c>
      <c r="J8" s="14">
        <v>24</v>
      </c>
      <c r="K8" s="14">
        <v>23.25</v>
      </c>
      <c r="L8" s="14">
        <v>21.8</v>
      </c>
      <c r="M8" s="14">
        <v>20.9</v>
      </c>
      <c r="N8" s="14">
        <v>22.158333333333335</v>
      </c>
      <c r="O8" s="6"/>
      <c r="P8" s="3"/>
    </row>
    <row r="9" spans="1:16" x14ac:dyDescent="0.25">
      <c r="A9" s="4" t="s">
        <v>21</v>
      </c>
      <c r="B9" s="14">
        <v>20.75</v>
      </c>
      <c r="C9" s="14">
        <v>22</v>
      </c>
      <c r="D9" s="14">
        <v>23.4</v>
      </c>
      <c r="E9" s="14">
        <v>25</v>
      </c>
      <c r="F9" s="14">
        <v>26.75</v>
      </c>
      <c r="G9" s="14">
        <v>27</v>
      </c>
      <c r="H9" s="14">
        <v>27.25</v>
      </c>
      <c r="I9" s="14">
        <v>27.7</v>
      </c>
      <c r="J9" s="14">
        <v>28.25</v>
      </c>
      <c r="K9" s="14">
        <v>28</v>
      </c>
      <c r="L9" s="14">
        <v>27.9</v>
      </c>
      <c r="M9" s="14">
        <v>27.5</v>
      </c>
      <c r="N9" s="14">
        <v>25.958333333333332</v>
      </c>
      <c r="O9" s="6"/>
      <c r="P9" s="3"/>
    </row>
    <row r="10" spans="1:16" x14ac:dyDescent="0.25">
      <c r="A10" s="4" t="s">
        <v>22</v>
      </c>
      <c r="B10" s="14">
        <v>26.4</v>
      </c>
      <c r="C10" s="14">
        <v>24.3</v>
      </c>
      <c r="D10" s="14">
        <v>23.25</v>
      </c>
      <c r="E10" s="14">
        <v>21.9</v>
      </c>
      <c r="F10" s="14">
        <v>20.75</v>
      </c>
      <c r="G10" s="14">
        <v>19.8</v>
      </c>
      <c r="H10" s="14">
        <v>18.600000000000001</v>
      </c>
      <c r="I10" s="14">
        <v>18</v>
      </c>
      <c r="J10" s="14">
        <v>17.55</v>
      </c>
      <c r="K10" s="14">
        <v>17.600000000000001</v>
      </c>
      <c r="L10" s="14">
        <v>17.2</v>
      </c>
      <c r="M10" s="14">
        <v>17</v>
      </c>
      <c r="N10" s="14">
        <v>20.195833333333333</v>
      </c>
      <c r="O10" s="6"/>
      <c r="P10" s="3"/>
    </row>
    <row r="11" spans="1:16" x14ac:dyDescent="0.25">
      <c r="A11" s="4" t="s">
        <v>23</v>
      </c>
      <c r="B11" s="14">
        <v>17.5</v>
      </c>
      <c r="C11" s="14">
        <v>17.399999999999999</v>
      </c>
      <c r="D11" s="14">
        <v>17.5</v>
      </c>
      <c r="E11" s="14">
        <v>17.55</v>
      </c>
      <c r="F11" s="14">
        <v>18.399999999999999</v>
      </c>
      <c r="G11" s="14">
        <v>18.350000000000001</v>
      </c>
      <c r="H11" s="14">
        <v>17.5</v>
      </c>
      <c r="I11" s="14">
        <v>17.5</v>
      </c>
      <c r="J11" s="14">
        <v>18.5</v>
      </c>
      <c r="K11" s="14">
        <v>18.5</v>
      </c>
      <c r="L11" s="14">
        <v>18.600000000000001</v>
      </c>
      <c r="M11" s="14">
        <v>18.75</v>
      </c>
      <c r="N11" s="14">
        <v>18.004166666666666</v>
      </c>
      <c r="O11" s="6"/>
      <c r="P11" s="3"/>
    </row>
    <row r="12" spans="1:16" x14ac:dyDescent="0.25">
      <c r="A12" s="4" t="s">
        <v>24</v>
      </c>
      <c r="B12" s="14">
        <v>19.38</v>
      </c>
      <c r="C12" s="14">
        <v>19.75</v>
      </c>
      <c r="D12" s="14">
        <v>19.350000000000001</v>
      </c>
      <c r="E12" s="14">
        <v>19.5</v>
      </c>
      <c r="F12" s="14">
        <v>19.5</v>
      </c>
      <c r="G12" s="14">
        <v>19.5</v>
      </c>
      <c r="H12" s="14">
        <v>19.25</v>
      </c>
      <c r="I12" s="14">
        <v>19.25</v>
      </c>
      <c r="J12" s="14">
        <v>19.25</v>
      </c>
      <c r="K12" s="14">
        <v>19.25</v>
      </c>
      <c r="L12" s="14">
        <v>19.25</v>
      </c>
      <c r="M12" s="14">
        <v>19.25</v>
      </c>
      <c r="N12" s="14">
        <v>19.375</v>
      </c>
      <c r="O12" s="6"/>
      <c r="P12" s="3"/>
    </row>
    <row r="13" spans="1:1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/>
    </row>
    <row r="14" spans="1:16" x14ac:dyDescent="0.25">
      <c r="A14" s="4" t="s">
        <v>25</v>
      </c>
      <c r="B14" s="6">
        <v>18.25</v>
      </c>
      <c r="C14" s="6">
        <v>18.25</v>
      </c>
      <c r="D14" s="6">
        <v>17.600000000000001</v>
      </c>
      <c r="E14" s="6">
        <v>18</v>
      </c>
      <c r="F14" s="6">
        <v>18</v>
      </c>
      <c r="G14" s="15">
        <v>18</v>
      </c>
      <c r="H14" s="14">
        <v>18</v>
      </c>
      <c r="I14" s="14">
        <v>18</v>
      </c>
      <c r="J14" s="14">
        <v>18</v>
      </c>
      <c r="K14" s="14">
        <v>18</v>
      </c>
      <c r="L14" s="14">
        <v>18</v>
      </c>
      <c r="M14" s="14">
        <v>17.75</v>
      </c>
      <c r="N14" s="14">
        <v>17.989999999999998</v>
      </c>
      <c r="O14" s="6"/>
      <c r="P14" s="3"/>
    </row>
    <row r="15" spans="1:16" x14ac:dyDescent="0.25">
      <c r="A15" s="4" t="s">
        <v>26</v>
      </c>
      <c r="B15" s="6">
        <v>17.5</v>
      </c>
      <c r="C15" s="6">
        <v>17.5</v>
      </c>
      <c r="D15" s="6">
        <v>17.5</v>
      </c>
      <c r="E15" s="6">
        <v>17.5</v>
      </c>
      <c r="F15" s="6">
        <v>17.5</v>
      </c>
      <c r="G15" s="6">
        <v>17.5</v>
      </c>
      <c r="H15" s="6">
        <v>17.5</v>
      </c>
      <c r="I15" s="6">
        <v>17.5</v>
      </c>
      <c r="J15" s="6">
        <v>15.5</v>
      </c>
      <c r="K15" s="6">
        <v>12.6875</v>
      </c>
      <c r="L15" s="6">
        <v>12.75</v>
      </c>
      <c r="M15" s="6">
        <v>12.25</v>
      </c>
      <c r="N15" s="14">
        <v>16.098958333333332</v>
      </c>
      <c r="O15" s="6"/>
      <c r="P15" s="3"/>
    </row>
    <row r="16" spans="1:16" x14ac:dyDescent="0.25">
      <c r="A16" s="4" t="s">
        <v>27</v>
      </c>
      <c r="B16" s="6">
        <v>10.625</v>
      </c>
      <c r="C16" s="6">
        <v>10.25</v>
      </c>
      <c r="D16" s="6">
        <v>10.25</v>
      </c>
      <c r="E16" s="6">
        <v>9.9375</v>
      </c>
      <c r="F16" s="6">
        <v>10.125</v>
      </c>
      <c r="G16" s="6">
        <v>10.125</v>
      </c>
      <c r="H16" s="6">
        <v>9.875</v>
      </c>
      <c r="I16" s="6">
        <v>9.9250000000000007</v>
      </c>
      <c r="J16" s="6">
        <v>10.375</v>
      </c>
      <c r="K16" s="6">
        <v>10.4375</v>
      </c>
      <c r="L16" s="6">
        <v>10.5</v>
      </c>
      <c r="M16" s="6">
        <v>10.5</v>
      </c>
      <c r="N16" s="14">
        <v>10.24375</v>
      </c>
      <c r="O16" s="6"/>
      <c r="P16" s="3"/>
    </row>
    <row r="17" spans="1:16" x14ac:dyDescent="0.25">
      <c r="A17" s="4" t="s">
        <v>28</v>
      </c>
      <c r="B17" s="6">
        <v>10.76</v>
      </c>
      <c r="C17" s="6">
        <v>12.6875</v>
      </c>
      <c r="D17" s="6">
        <v>17.9375</v>
      </c>
      <c r="E17" s="6">
        <v>19.899999999999999</v>
      </c>
      <c r="F17" s="6">
        <v>19.5</v>
      </c>
      <c r="G17" s="6">
        <v>20.375</v>
      </c>
      <c r="H17" s="6">
        <v>24.45</v>
      </c>
      <c r="I17" s="6">
        <v>24.5</v>
      </c>
      <c r="J17" s="6">
        <v>24</v>
      </c>
      <c r="K17" s="6">
        <v>20.25</v>
      </c>
      <c r="L17" s="6">
        <v>18.6875</v>
      </c>
      <c r="M17" s="6">
        <v>17.875</v>
      </c>
      <c r="N17" s="14">
        <v>19.243541666666669</v>
      </c>
      <c r="O17" s="6"/>
      <c r="P17" s="3"/>
    </row>
    <row r="18" spans="1:16" x14ac:dyDescent="0.25">
      <c r="A18" s="4" t="s">
        <v>29</v>
      </c>
      <c r="B18" s="6">
        <v>16.8</v>
      </c>
      <c r="C18" s="6">
        <v>16.0625</v>
      </c>
      <c r="D18" s="6">
        <v>14.5</v>
      </c>
      <c r="E18" s="6">
        <v>14.5</v>
      </c>
      <c r="F18" s="6">
        <v>14</v>
      </c>
      <c r="G18" s="6">
        <v>14</v>
      </c>
      <c r="H18" s="6">
        <v>14.1875</v>
      </c>
      <c r="I18" s="6">
        <v>13.8125</v>
      </c>
      <c r="J18" s="6">
        <v>13.6875</v>
      </c>
      <c r="K18" s="6">
        <v>15.321428571428573</v>
      </c>
      <c r="L18" s="6">
        <v>15.5</v>
      </c>
      <c r="M18" s="6">
        <v>16.45</v>
      </c>
      <c r="N18" s="14">
        <v>14.901785714285715</v>
      </c>
      <c r="O18" s="6"/>
      <c r="P18" s="3"/>
    </row>
    <row r="19" spans="1:16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4"/>
      <c r="O19" s="6"/>
      <c r="P19" s="3"/>
    </row>
    <row r="20" spans="1:16" x14ac:dyDescent="0.25">
      <c r="A20" s="4" t="s">
        <v>30</v>
      </c>
      <c r="B20" s="6">
        <v>16.375</v>
      </c>
      <c r="C20" s="6">
        <v>15.9375</v>
      </c>
      <c r="D20" s="6">
        <v>15.5625</v>
      </c>
      <c r="E20" s="6">
        <v>14.96875</v>
      </c>
      <c r="F20" s="6">
        <v>14.625</v>
      </c>
      <c r="G20" s="6">
        <v>15.324999999999999</v>
      </c>
      <c r="H20" s="6">
        <v>15.625</v>
      </c>
      <c r="I20" s="6">
        <v>15.375</v>
      </c>
      <c r="J20" s="6">
        <v>15.725</v>
      </c>
      <c r="K20" s="6">
        <v>15.84375</v>
      </c>
      <c r="L20" s="6">
        <v>15.625</v>
      </c>
      <c r="M20" s="6">
        <v>15.3</v>
      </c>
      <c r="N20" s="14">
        <v>15.523958333333335</v>
      </c>
      <c r="O20" s="6"/>
      <c r="P20" s="3"/>
    </row>
    <row r="21" spans="1:16" x14ac:dyDescent="0.25">
      <c r="A21" s="4" t="s">
        <v>31</v>
      </c>
      <c r="B21" s="6">
        <v>14.6875</v>
      </c>
      <c r="C21" s="6">
        <v>13.9375</v>
      </c>
      <c r="D21" s="6">
        <v>13.75</v>
      </c>
      <c r="E21" s="6">
        <v>13.9375</v>
      </c>
      <c r="F21" s="6">
        <v>14</v>
      </c>
      <c r="G21" s="6">
        <v>14.15</v>
      </c>
      <c r="H21" s="6">
        <v>15.4375</v>
      </c>
      <c r="I21" s="6">
        <v>15.75</v>
      </c>
      <c r="J21" s="6">
        <v>16.25</v>
      </c>
      <c r="K21" s="6">
        <v>16.5</v>
      </c>
      <c r="L21" s="6">
        <v>17.25</v>
      </c>
      <c r="M21" s="6">
        <v>16.95</v>
      </c>
      <c r="N21" s="14">
        <v>15.216666666666667</v>
      </c>
      <c r="O21" s="6"/>
      <c r="P21" s="3"/>
    </row>
    <row r="22" spans="1:16" x14ac:dyDescent="0.25">
      <c r="A22" s="4" t="s">
        <v>32</v>
      </c>
      <c r="B22" s="6">
        <v>16.375</v>
      </c>
      <c r="C22" s="6">
        <v>16.475000000000001</v>
      </c>
      <c r="D22" s="6">
        <v>16.5625</v>
      </c>
      <c r="E22" s="6">
        <v>17.125</v>
      </c>
      <c r="F22" s="6">
        <v>17.3125</v>
      </c>
      <c r="G22" s="6">
        <v>17.3125</v>
      </c>
      <c r="H22" s="6">
        <v>17.28125</v>
      </c>
      <c r="I22" s="6">
        <v>16.5625</v>
      </c>
      <c r="J22" s="6">
        <v>16.4375</v>
      </c>
      <c r="K22" s="6">
        <v>15.6875</v>
      </c>
      <c r="L22" s="6">
        <v>15.1</v>
      </c>
      <c r="M22" s="6">
        <v>15.1875</v>
      </c>
      <c r="N22" s="14">
        <v>16.451562500000001</v>
      </c>
      <c r="O22" s="6"/>
      <c r="P22" s="3"/>
    </row>
    <row r="23" spans="1:16" x14ac:dyDescent="0.25">
      <c r="A23" s="4" t="s">
        <v>33</v>
      </c>
      <c r="B23" s="6">
        <v>14.95</v>
      </c>
      <c r="C23" s="6">
        <v>14.75</v>
      </c>
      <c r="D23" s="6">
        <v>14.6875</v>
      </c>
      <c r="E23" s="6">
        <v>14.45</v>
      </c>
      <c r="F23" s="6">
        <v>14.166666666666666</v>
      </c>
      <c r="G23" s="6">
        <v>13.375</v>
      </c>
      <c r="H23" s="6">
        <v>13</v>
      </c>
      <c r="I23" s="6">
        <v>12.6</v>
      </c>
      <c r="J23" s="6">
        <v>12.125</v>
      </c>
      <c r="K23" s="6">
        <v>11.875</v>
      </c>
      <c r="L23" s="6">
        <v>11.75</v>
      </c>
      <c r="M23" s="6">
        <v>11.75</v>
      </c>
      <c r="N23" s="14">
        <v>13.289930555555557</v>
      </c>
      <c r="O23" s="6"/>
      <c r="P23" s="3"/>
    </row>
    <row r="24" spans="1:16" x14ac:dyDescent="0.25">
      <c r="A24" s="4" t="s">
        <v>34</v>
      </c>
      <c r="B24" s="6">
        <v>12.05</v>
      </c>
      <c r="C24" s="6">
        <v>12.59375</v>
      </c>
      <c r="D24" s="6">
        <v>15.7125</v>
      </c>
      <c r="E24" s="6">
        <v>23.75</v>
      </c>
      <c r="F24" s="6">
        <v>26.25</v>
      </c>
      <c r="G24" s="6">
        <v>26.25</v>
      </c>
      <c r="H24" s="6">
        <v>24.875</v>
      </c>
      <c r="I24" s="6">
        <v>23.4375</v>
      </c>
      <c r="J24" s="6">
        <v>22.75</v>
      </c>
      <c r="K24" s="6">
        <v>21</v>
      </c>
      <c r="L24" s="6">
        <v>17.5</v>
      </c>
      <c r="M24" s="6">
        <v>16.125</v>
      </c>
      <c r="N24" s="14">
        <v>20.191145833333334</v>
      </c>
      <c r="O24" s="6"/>
      <c r="P24" s="3"/>
    </row>
    <row r="25" spans="1:16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O25" s="6"/>
      <c r="P25" s="3"/>
    </row>
    <row r="26" spans="1:16" x14ac:dyDescent="0.25">
      <c r="A26" s="4" t="s">
        <v>35</v>
      </c>
      <c r="B26" s="6">
        <v>14.3</v>
      </c>
      <c r="C26" s="6">
        <v>14.625</v>
      </c>
      <c r="D26" s="6">
        <v>14.15</v>
      </c>
      <c r="E26" s="6">
        <v>14</v>
      </c>
      <c r="F26" s="6">
        <v>13.25</v>
      </c>
      <c r="G26" s="6">
        <v>13.35</v>
      </c>
      <c r="H26" s="6">
        <v>13.75</v>
      </c>
      <c r="I26" s="6">
        <v>13.875</v>
      </c>
      <c r="J26" s="6">
        <v>13.875</v>
      </c>
      <c r="K26" s="6">
        <v>15.02</v>
      </c>
      <c r="L26" s="6">
        <v>17.03125</v>
      </c>
      <c r="M26" s="6">
        <v>17.28</v>
      </c>
      <c r="N26" s="14">
        <v>14.542187500000001</v>
      </c>
      <c r="O26" s="6"/>
      <c r="P26" s="3"/>
    </row>
    <row r="27" spans="1:16" x14ac:dyDescent="0.25">
      <c r="A27" s="4" t="s">
        <v>36</v>
      </c>
      <c r="B27" s="6">
        <v>17.25</v>
      </c>
      <c r="C27" s="6">
        <v>17.8125</v>
      </c>
      <c r="D27" s="6">
        <v>20.25</v>
      </c>
      <c r="E27" s="6">
        <v>19.875</v>
      </c>
      <c r="F27" s="6">
        <v>19</v>
      </c>
      <c r="G27" s="6">
        <v>18.55</v>
      </c>
      <c r="H27" s="6">
        <v>18.4375</v>
      </c>
      <c r="I27" s="6">
        <v>18.1875</v>
      </c>
      <c r="J27" s="6">
        <v>18.600000000000001</v>
      </c>
      <c r="K27" s="6">
        <v>19.5</v>
      </c>
      <c r="L27" s="6">
        <v>19.5</v>
      </c>
      <c r="M27" s="6">
        <v>19.7</v>
      </c>
      <c r="N27" s="14">
        <v>18.888541666666665</v>
      </c>
      <c r="O27" s="6"/>
      <c r="P27" s="3"/>
    </row>
    <row r="28" spans="1:16" x14ac:dyDescent="0.25">
      <c r="A28" s="4" t="s">
        <v>37</v>
      </c>
      <c r="B28" s="6">
        <v>20.75</v>
      </c>
      <c r="C28" s="6">
        <v>20.7</v>
      </c>
      <c r="D28" s="6">
        <v>20.125</v>
      </c>
      <c r="E28" s="6">
        <v>19.75</v>
      </c>
      <c r="F28" s="6">
        <v>19.75</v>
      </c>
      <c r="G28" s="6">
        <v>19.875</v>
      </c>
      <c r="H28" s="6">
        <v>20.4375</v>
      </c>
      <c r="I28" s="6">
        <v>20.5</v>
      </c>
      <c r="J28" s="6">
        <v>20.5</v>
      </c>
      <c r="K28" s="6">
        <v>20.5</v>
      </c>
      <c r="L28" s="6">
        <v>20.7</v>
      </c>
      <c r="M28" s="6">
        <v>20.5</v>
      </c>
      <c r="N28" s="14">
        <v>20.340624999999999</v>
      </c>
      <c r="O28" s="6"/>
      <c r="P28" s="3"/>
    </row>
    <row r="29" spans="1:16" x14ac:dyDescent="0.25">
      <c r="A29" s="4" t="s">
        <v>38</v>
      </c>
      <c r="B29" s="6">
        <v>20.0625</v>
      </c>
      <c r="C29" s="6">
        <v>19.399999999999999</v>
      </c>
      <c r="D29" s="6">
        <v>18.9375</v>
      </c>
      <c r="E29" s="6">
        <v>19.25</v>
      </c>
      <c r="F29" s="6">
        <v>19.149999999999999</v>
      </c>
      <c r="G29" s="6">
        <v>19</v>
      </c>
      <c r="H29" s="6">
        <v>19</v>
      </c>
      <c r="I29" s="6">
        <v>18.55</v>
      </c>
      <c r="J29" s="6">
        <v>18.375</v>
      </c>
      <c r="K29" s="6">
        <v>18.3125</v>
      </c>
      <c r="L29" s="6">
        <v>18.5</v>
      </c>
      <c r="M29" s="6">
        <v>18.5</v>
      </c>
      <c r="N29" s="14">
        <v>18.919791666666669</v>
      </c>
      <c r="O29" s="6"/>
      <c r="P29" s="3"/>
    </row>
    <row r="30" spans="1:16" x14ac:dyDescent="0.25">
      <c r="A30" s="4" t="s">
        <v>39</v>
      </c>
      <c r="B30" s="6">
        <v>18.350000000000001</v>
      </c>
      <c r="C30" s="6">
        <v>17.5</v>
      </c>
      <c r="D30" s="6">
        <v>17.5</v>
      </c>
      <c r="E30" s="6">
        <v>17.625</v>
      </c>
      <c r="F30" s="6">
        <v>17.625</v>
      </c>
      <c r="G30" s="6">
        <v>17.5</v>
      </c>
      <c r="H30" s="6">
        <v>17.0625</v>
      </c>
      <c r="I30" s="6">
        <v>16.524999999999999</v>
      </c>
      <c r="J30" s="6">
        <v>16.125</v>
      </c>
      <c r="K30" s="6">
        <v>15.5625</v>
      </c>
      <c r="L30" s="6">
        <v>15.125</v>
      </c>
      <c r="M30" s="6">
        <v>14.90625</v>
      </c>
      <c r="N30" s="14">
        <v>16.783854166666668</v>
      </c>
      <c r="O30" s="6"/>
      <c r="P30" s="3"/>
    </row>
    <row r="31" spans="1:16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  <c r="O31" s="6"/>
      <c r="P31" s="3"/>
    </row>
    <row r="32" spans="1:16" x14ac:dyDescent="0.25">
      <c r="A32" s="16" t="s">
        <v>40</v>
      </c>
      <c r="B32" s="6">
        <v>14.675000000000001</v>
      </c>
      <c r="C32" s="6">
        <v>14.375</v>
      </c>
      <c r="D32" s="6">
        <v>14</v>
      </c>
      <c r="E32" s="6">
        <v>13.85</v>
      </c>
      <c r="F32" s="6">
        <v>13.583333333333332</v>
      </c>
      <c r="G32" s="6">
        <v>13</v>
      </c>
      <c r="H32" s="6">
        <v>12.6875</v>
      </c>
      <c r="I32" s="6">
        <v>12.625</v>
      </c>
      <c r="J32" s="6">
        <v>12.3125</v>
      </c>
      <c r="K32" s="6">
        <v>11.875</v>
      </c>
      <c r="L32" s="6">
        <v>11.46875</v>
      </c>
      <c r="M32" s="6">
        <v>11.425000000000001</v>
      </c>
      <c r="N32" s="14">
        <v>12.989756944444446</v>
      </c>
      <c r="O32" s="6"/>
      <c r="P32" s="3"/>
    </row>
    <row r="33" spans="1:16" x14ac:dyDescent="0.25">
      <c r="A33" s="16" t="s">
        <v>41</v>
      </c>
      <c r="B33" s="6">
        <v>11.6875</v>
      </c>
      <c r="C33" s="6">
        <v>11.90625</v>
      </c>
      <c r="D33" s="6">
        <v>12.375</v>
      </c>
      <c r="E33" s="6">
        <v>12.65625</v>
      </c>
      <c r="F33" s="6">
        <v>12.75</v>
      </c>
      <c r="G33" s="6">
        <v>12.75</v>
      </c>
      <c r="H33" s="6">
        <v>12.75</v>
      </c>
      <c r="I33" s="6">
        <v>12.71875</v>
      </c>
      <c r="J33" s="6">
        <v>12.6</v>
      </c>
      <c r="K33" s="6">
        <v>12.46875</v>
      </c>
      <c r="L33" s="6">
        <v>12.375</v>
      </c>
      <c r="M33" s="6">
        <v>12.375</v>
      </c>
      <c r="N33" s="14">
        <v>12.451041666666667</v>
      </c>
      <c r="O33" s="6"/>
      <c r="P33" s="3"/>
    </row>
    <row r="34" spans="1:16" x14ac:dyDescent="0.25">
      <c r="A34" s="16" t="s">
        <v>42</v>
      </c>
      <c r="B34" s="6">
        <v>12.1875</v>
      </c>
      <c r="C34" s="6">
        <v>10.96875</v>
      </c>
      <c r="D34" s="6">
        <v>10.57</v>
      </c>
      <c r="E34" s="6">
        <v>10.40625</v>
      </c>
      <c r="F34" s="6">
        <v>10.25</v>
      </c>
      <c r="G34" s="6">
        <v>9.96875</v>
      </c>
      <c r="H34" s="6">
        <v>9.875</v>
      </c>
      <c r="I34" s="6">
        <v>9.8125</v>
      </c>
      <c r="J34" s="6">
        <v>9.25</v>
      </c>
      <c r="K34" s="6">
        <v>9.125</v>
      </c>
      <c r="L34" s="6">
        <v>9.125</v>
      </c>
      <c r="M34" s="6">
        <v>9.125</v>
      </c>
      <c r="N34" s="14">
        <v>10.057291666666666</v>
      </c>
      <c r="O34" s="6"/>
      <c r="P34" s="3"/>
    </row>
    <row r="35" spans="1:16" x14ac:dyDescent="0.25">
      <c r="A35" s="16" t="s">
        <v>43</v>
      </c>
      <c r="B35" s="6">
        <v>9.125</v>
      </c>
      <c r="C35" s="6">
        <v>9.25</v>
      </c>
      <c r="D35" s="6">
        <v>9.25</v>
      </c>
      <c r="E35" s="6">
        <v>9.25</v>
      </c>
      <c r="F35" s="6">
        <v>9.25</v>
      </c>
      <c r="G35" s="6">
        <v>9.25</v>
      </c>
      <c r="H35" s="6">
        <v>9.25</v>
      </c>
      <c r="I35" s="6">
        <v>9.375</v>
      </c>
      <c r="J35" s="6">
        <v>11.1875</v>
      </c>
      <c r="K35" s="6">
        <v>11.625</v>
      </c>
      <c r="L35" s="6">
        <v>11.95</v>
      </c>
      <c r="M35" s="6">
        <v>12.125</v>
      </c>
      <c r="N35" s="14">
        <v>10.073958333333334</v>
      </c>
      <c r="O35" s="6"/>
      <c r="P35" s="3"/>
    </row>
    <row r="36" spans="1:16" x14ac:dyDescent="0.25">
      <c r="A36" s="16" t="s">
        <v>44</v>
      </c>
      <c r="B36" s="6">
        <v>13.4375</v>
      </c>
      <c r="C36" s="6">
        <v>14</v>
      </c>
      <c r="D36" s="6">
        <v>14.875</v>
      </c>
      <c r="E36" s="6">
        <v>15.36</v>
      </c>
      <c r="F36" s="6">
        <v>15.88</v>
      </c>
      <c r="G36" s="6">
        <v>16.13</v>
      </c>
      <c r="H36" s="6">
        <v>16.100000000000001</v>
      </c>
      <c r="I36" s="6">
        <v>16.5</v>
      </c>
      <c r="J36" s="6">
        <v>17.03</v>
      </c>
      <c r="K36" s="6">
        <v>17.78</v>
      </c>
      <c r="L36" s="6">
        <v>19</v>
      </c>
      <c r="M36" s="6">
        <v>19</v>
      </c>
      <c r="N36" s="14">
        <v>16.257708333333333</v>
      </c>
      <c r="O36" s="6"/>
      <c r="P36" s="3"/>
    </row>
    <row r="37" spans="1:16" x14ac:dyDescent="0.25">
      <c r="A37" s="1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  <c r="O37" s="6"/>
      <c r="P37" s="3"/>
    </row>
    <row r="38" spans="1:16" x14ac:dyDescent="0.25">
      <c r="A38" s="16" t="s">
        <v>45</v>
      </c>
      <c r="B38" s="6">
        <v>17.649999999999999</v>
      </c>
      <c r="C38" s="6">
        <v>15.69</v>
      </c>
      <c r="D38" s="6">
        <v>15.23</v>
      </c>
      <c r="E38" s="6">
        <v>15.13</v>
      </c>
      <c r="F38" s="6">
        <v>15</v>
      </c>
      <c r="G38" s="6">
        <v>14.92</v>
      </c>
      <c r="H38" s="6">
        <v>14.38</v>
      </c>
      <c r="I38" s="6">
        <v>14.38</v>
      </c>
      <c r="J38" s="6">
        <v>14</v>
      </c>
      <c r="K38" s="6">
        <v>14</v>
      </c>
      <c r="L38" s="6">
        <v>14</v>
      </c>
      <c r="M38" s="6">
        <v>13.94</v>
      </c>
      <c r="N38" s="14">
        <v>14.86</v>
      </c>
      <c r="O38" s="6"/>
      <c r="P38" s="3"/>
    </row>
    <row r="39" spans="1:16" x14ac:dyDescent="0.25">
      <c r="A39" s="16" t="s">
        <v>46</v>
      </c>
      <c r="B39" s="6">
        <v>13.63</v>
      </c>
      <c r="C39" s="6">
        <v>13.5</v>
      </c>
      <c r="D39" s="6">
        <v>13.95</v>
      </c>
      <c r="E39" s="6">
        <v>14.47</v>
      </c>
      <c r="F39" s="6">
        <v>14.69</v>
      </c>
      <c r="G39" s="6">
        <v>15.75</v>
      </c>
      <c r="H39" s="6">
        <v>16.38</v>
      </c>
      <c r="I39" s="6">
        <v>16.5</v>
      </c>
      <c r="J39" s="6">
        <v>16.55</v>
      </c>
      <c r="K39" s="6">
        <v>16.88</v>
      </c>
      <c r="L39" s="6">
        <v>17</v>
      </c>
      <c r="M39" s="6">
        <v>17.05</v>
      </c>
      <c r="N39" s="14">
        <v>15.529166666666667</v>
      </c>
      <c r="O39" s="6"/>
      <c r="P39" s="3"/>
    </row>
    <row r="40" spans="1:16" x14ac:dyDescent="0.25">
      <c r="A40" s="16" t="s">
        <v>47</v>
      </c>
      <c r="B40" s="6">
        <v>18.309999999999999</v>
      </c>
      <c r="C40" s="6">
        <v>19</v>
      </c>
      <c r="D40" s="6">
        <v>19</v>
      </c>
      <c r="E40" s="6">
        <v>19</v>
      </c>
      <c r="F40" s="6">
        <v>19</v>
      </c>
      <c r="G40" s="6">
        <v>19</v>
      </c>
      <c r="H40" s="6">
        <v>19</v>
      </c>
      <c r="I40" s="6">
        <v>18.97</v>
      </c>
      <c r="J40" s="6">
        <v>18.82</v>
      </c>
      <c r="K40" s="6">
        <v>18.75</v>
      </c>
      <c r="L40" s="6">
        <v>18.88</v>
      </c>
      <c r="M40" s="6">
        <v>18.75</v>
      </c>
      <c r="N40" s="14">
        <v>18.873333333333299</v>
      </c>
      <c r="O40" s="6"/>
      <c r="P40" s="3"/>
    </row>
    <row r="41" spans="1:16" x14ac:dyDescent="0.25">
      <c r="A41" s="17" t="s">
        <v>48</v>
      </c>
      <c r="B41" s="18">
        <v>18.75</v>
      </c>
      <c r="C41" s="18">
        <v>18.75</v>
      </c>
      <c r="D41" s="18">
        <v>19.38</v>
      </c>
      <c r="E41" s="18">
        <v>20.75</v>
      </c>
      <c r="F41" s="18">
        <v>22.02</v>
      </c>
      <c r="G41" s="6">
        <v>22.84</v>
      </c>
      <c r="H41" s="6">
        <v>25.03</v>
      </c>
      <c r="I41" s="6">
        <v>29.25</v>
      </c>
      <c r="J41" s="6">
        <v>35.19</v>
      </c>
      <c r="K41" s="6">
        <v>43.25</v>
      </c>
      <c r="L41" s="6">
        <v>41.75</v>
      </c>
      <c r="M41" s="6">
        <v>40.75</v>
      </c>
      <c r="N41" s="14">
        <f>AVERAGE(B41:M41)</f>
        <v>28.142499999999998</v>
      </c>
      <c r="O41" s="6"/>
      <c r="P41" s="3"/>
    </row>
    <row r="42" spans="1:16" x14ac:dyDescent="0.25">
      <c r="A42" s="17" t="s">
        <v>49</v>
      </c>
      <c r="B42" s="18">
        <v>39.44</v>
      </c>
      <c r="C42" s="18">
        <v>37</v>
      </c>
      <c r="D42" s="18">
        <v>35.380000000000003</v>
      </c>
      <c r="E42" s="18">
        <v>33.5</v>
      </c>
      <c r="F42" s="18">
        <v>31.13</v>
      </c>
      <c r="G42" s="18">
        <v>28.81</v>
      </c>
      <c r="H42" s="18">
        <v>27.5</v>
      </c>
      <c r="I42" s="18">
        <v>25.55</v>
      </c>
      <c r="J42" s="18">
        <v>24.25</v>
      </c>
      <c r="K42" s="18">
        <v>24.19</v>
      </c>
      <c r="L42" s="18">
        <v>24</v>
      </c>
      <c r="M42" s="18">
        <v>23.81</v>
      </c>
      <c r="N42" s="19">
        <f>AVERAGE(B42:M42)</f>
        <v>29.546666666666667</v>
      </c>
      <c r="O42" s="20"/>
      <c r="P42" s="3"/>
    </row>
    <row r="43" spans="1:16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9"/>
      <c r="O43" s="20"/>
      <c r="P43" s="3"/>
    </row>
    <row r="44" spans="1:16" x14ac:dyDescent="0.25">
      <c r="A44" s="17" t="s">
        <v>50</v>
      </c>
      <c r="B44" s="18">
        <v>23.85</v>
      </c>
      <c r="C44" s="18">
        <v>23.75</v>
      </c>
      <c r="D44" s="18">
        <v>23</v>
      </c>
      <c r="E44" s="18">
        <v>23.5</v>
      </c>
      <c r="F44" s="18">
        <v>24.83</v>
      </c>
      <c r="G44" s="18">
        <v>25.09</v>
      </c>
      <c r="H44" s="18">
        <v>24.47</v>
      </c>
      <c r="I44" s="18">
        <v>23.95</v>
      </c>
      <c r="J44" s="18">
        <v>23.56</v>
      </c>
      <c r="K44" s="18">
        <v>22.35</v>
      </c>
      <c r="L44" s="18">
        <v>21.31</v>
      </c>
      <c r="M44" s="18">
        <v>20.5</v>
      </c>
      <c r="N44" s="19">
        <f>AVERAGE(B44:M44)</f>
        <v>23.346666666666664</v>
      </c>
      <c r="O44" s="21"/>
      <c r="P44" s="22"/>
    </row>
    <row r="45" spans="1:16" x14ac:dyDescent="0.25">
      <c r="A45" s="17" t="s">
        <v>51</v>
      </c>
      <c r="B45" s="18">
        <v>19.850000000000001</v>
      </c>
      <c r="C45" s="18">
        <v>19.22</v>
      </c>
      <c r="D45" s="18">
        <v>22.81</v>
      </c>
      <c r="E45" s="18">
        <v>26.85</v>
      </c>
      <c r="F45" s="18">
        <v>28.75</v>
      </c>
      <c r="G45" s="18">
        <v>27.85</v>
      </c>
      <c r="H45" s="18">
        <v>26.75</v>
      </c>
      <c r="I45" s="18">
        <v>25.88</v>
      </c>
      <c r="J45" s="18">
        <v>24.5</v>
      </c>
      <c r="K45" s="18">
        <v>24.25</v>
      </c>
      <c r="L45" s="18">
        <v>24.19</v>
      </c>
      <c r="M45" s="18">
        <v>24.13</v>
      </c>
      <c r="N45" s="19">
        <f>AVERAGE(B45:M45)</f>
        <v>24.58583333333333</v>
      </c>
      <c r="O45" s="22"/>
      <c r="P45" s="22"/>
    </row>
    <row r="46" spans="1:16" x14ac:dyDescent="0.25">
      <c r="A46" s="17" t="s">
        <v>52</v>
      </c>
      <c r="B46" s="18">
        <v>25.45</v>
      </c>
      <c r="C46" s="18">
        <v>27.56</v>
      </c>
      <c r="D46" s="18">
        <v>27.6</v>
      </c>
      <c r="E46" s="18">
        <v>27.5</v>
      </c>
      <c r="F46" s="18">
        <v>27.5</v>
      </c>
      <c r="G46" s="18">
        <v>26.28</v>
      </c>
      <c r="H46" s="18">
        <v>25.88</v>
      </c>
      <c r="I46" s="18">
        <v>25.34</v>
      </c>
      <c r="J46" s="18">
        <v>24.08</v>
      </c>
      <c r="K46" s="18">
        <v>24.56</v>
      </c>
      <c r="L46" s="18">
        <v>24.63</v>
      </c>
      <c r="M46" s="18">
        <v>24.75</v>
      </c>
      <c r="N46" s="19">
        <f>AVERAGE(B46:M46)</f>
        <v>25.927499999999998</v>
      </c>
      <c r="O46" s="21"/>
      <c r="P46" s="22"/>
    </row>
    <row r="47" spans="1:16" x14ac:dyDescent="0.25">
      <c r="A47" s="17" t="s">
        <v>53</v>
      </c>
      <c r="B47" s="18">
        <v>26</v>
      </c>
      <c r="C47" s="18">
        <v>26.31</v>
      </c>
      <c r="D47" s="18">
        <v>26.38</v>
      </c>
      <c r="E47" s="18">
        <v>26.38</v>
      </c>
      <c r="F47" s="18">
        <v>26.38</v>
      </c>
      <c r="G47" s="18">
        <v>26.75</v>
      </c>
      <c r="H47" s="18">
        <v>27.31</v>
      </c>
      <c r="I47" s="18">
        <v>27.88</v>
      </c>
      <c r="J47" s="18">
        <v>28.45</v>
      </c>
      <c r="K47" s="18">
        <v>28.75</v>
      </c>
      <c r="L47" s="18">
        <v>28.75</v>
      </c>
      <c r="M47" s="18">
        <v>28.75</v>
      </c>
      <c r="N47" s="19">
        <f>AVERAGE(B47:M47)</f>
        <v>27.340833333333332</v>
      </c>
      <c r="O47" s="21"/>
      <c r="P47" s="22"/>
    </row>
    <row r="48" spans="1:16" x14ac:dyDescent="0.25">
      <c r="A48" s="17" t="s">
        <v>54</v>
      </c>
      <c r="B48" s="18">
        <v>28.5</v>
      </c>
      <c r="C48" s="18">
        <v>28.25</v>
      </c>
      <c r="D48" s="18">
        <v>28</v>
      </c>
      <c r="E48" s="18">
        <v>28</v>
      </c>
      <c r="F48" s="18">
        <v>28</v>
      </c>
      <c r="G48" s="18">
        <v>28</v>
      </c>
      <c r="H48" s="18">
        <v>28</v>
      </c>
      <c r="I48" s="18">
        <v>28</v>
      </c>
      <c r="J48" s="18">
        <v>28</v>
      </c>
      <c r="K48" s="18">
        <v>26.75</v>
      </c>
      <c r="L48" s="18">
        <v>28</v>
      </c>
      <c r="M48" s="18">
        <v>28</v>
      </c>
      <c r="N48" s="19">
        <f>AVERAGE(B48:M48)</f>
        <v>27.958333333333332</v>
      </c>
      <c r="O48" s="22"/>
      <c r="P48" s="22"/>
    </row>
    <row r="49" spans="1:16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2"/>
      <c r="P49" s="22"/>
    </row>
    <row r="50" spans="1:16" x14ac:dyDescent="0.25">
      <c r="A50" s="17" t="s">
        <v>55</v>
      </c>
      <c r="B50" s="18">
        <v>27.5</v>
      </c>
      <c r="C50" s="18">
        <v>26.1</v>
      </c>
      <c r="D50" s="18">
        <v>25.5</v>
      </c>
      <c r="E50" s="18">
        <v>24.5</v>
      </c>
      <c r="F50" s="18">
        <v>24.5</v>
      </c>
      <c r="G50" s="18">
        <v>23.5</v>
      </c>
      <c r="H50" s="18">
        <v>23.5</v>
      </c>
      <c r="I50" s="18">
        <v>23.5</v>
      </c>
      <c r="J50" s="18">
        <v>23.5</v>
      </c>
      <c r="K50" s="18">
        <v>23.5</v>
      </c>
      <c r="L50" s="18">
        <v>23.5</v>
      </c>
      <c r="M50" s="18">
        <v>22.5</v>
      </c>
      <c r="N50" s="19">
        <f>AVERAGE(B50:M50)</f>
        <v>24.3</v>
      </c>
      <c r="O50" s="21"/>
      <c r="P50" s="22"/>
    </row>
    <row r="51" spans="1:16" x14ac:dyDescent="0.25">
      <c r="A51" s="17" t="s">
        <v>56</v>
      </c>
      <c r="B51" s="18">
        <v>22.5</v>
      </c>
      <c r="C51" s="18">
        <v>22.63</v>
      </c>
      <c r="D51" s="18">
        <v>23</v>
      </c>
      <c r="E51" s="18">
        <v>23</v>
      </c>
      <c r="F51" s="18">
        <v>23</v>
      </c>
      <c r="G51" s="18">
        <v>23</v>
      </c>
      <c r="H51" s="18">
        <v>23</v>
      </c>
      <c r="I51" s="18">
        <v>23</v>
      </c>
      <c r="J51" s="18">
        <v>23</v>
      </c>
      <c r="K51" s="18">
        <v>23</v>
      </c>
      <c r="L51" s="18">
        <v>23</v>
      </c>
      <c r="M51" s="18">
        <v>23</v>
      </c>
      <c r="N51" s="19">
        <f>AVERAGE(B51:M51)</f>
        <v>22.927499999999998</v>
      </c>
      <c r="O51" s="22"/>
      <c r="P51" s="22"/>
    </row>
    <row r="52" spans="1:16" x14ac:dyDescent="0.25">
      <c r="A52" s="17" t="s">
        <v>57</v>
      </c>
      <c r="B52" s="18">
        <v>22.33</v>
      </c>
      <c r="C52" s="18">
        <v>22</v>
      </c>
      <c r="D52" s="18">
        <v>22</v>
      </c>
      <c r="E52" s="18">
        <v>22</v>
      </c>
      <c r="F52" s="18">
        <v>22</v>
      </c>
      <c r="G52" s="18">
        <v>22</v>
      </c>
      <c r="H52" s="18">
        <v>22</v>
      </c>
      <c r="I52" s="18">
        <v>22</v>
      </c>
      <c r="J52" s="18">
        <v>22</v>
      </c>
      <c r="K52" s="18">
        <v>22</v>
      </c>
      <c r="L52" s="18">
        <v>22</v>
      </c>
      <c r="M52" s="18">
        <v>22.2</v>
      </c>
      <c r="N52" s="19">
        <f>AVERAGE(B52:M52)</f>
        <v>22.044166666666666</v>
      </c>
      <c r="O52" s="21"/>
      <c r="P52" s="22"/>
    </row>
    <row r="53" spans="1:16" x14ac:dyDescent="0.25">
      <c r="A53" s="1" t="s">
        <v>58</v>
      </c>
      <c r="B53" s="2">
        <v>23</v>
      </c>
      <c r="C53" s="2">
        <v>23.6</v>
      </c>
      <c r="D53" s="18">
        <v>24.5</v>
      </c>
      <c r="E53" s="18">
        <v>24.5</v>
      </c>
      <c r="F53" s="18">
        <v>24.5</v>
      </c>
      <c r="G53" s="18">
        <v>24.5</v>
      </c>
      <c r="H53" s="18">
        <v>25</v>
      </c>
      <c r="I53" s="18"/>
      <c r="J53" s="18"/>
      <c r="K53" s="18"/>
      <c r="L53" s="18"/>
      <c r="M53" s="18"/>
      <c r="N53" s="19">
        <f>AVERAGE(B53:M53)</f>
        <v>24.228571428571428</v>
      </c>
      <c r="O53" s="21" t="s">
        <v>59</v>
      </c>
      <c r="P53" s="22"/>
    </row>
    <row r="54" spans="1:16" x14ac:dyDescent="0.25">
      <c r="A54" s="23" t="s">
        <v>60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 t="s">
        <v>61</v>
      </c>
      <c r="N54" s="25"/>
      <c r="O54" s="24"/>
      <c r="P54" s="26"/>
    </row>
    <row r="55" spans="1:16" x14ac:dyDescent="0.25">
      <c r="A55" s="1" t="s">
        <v>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</row>
    <row r="56" spans="1:16" x14ac:dyDescent="0.25">
      <c r="A56" s="4" t="s">
        <v>1</v>
      </c>
      <c r="B56" s="5" t="s">
        <v>2</v>
      </c>
      <c r="C56" s="5" t="s">
        <v>3</v>
      </c>
      <c r="D56" s="5" t="s">
        <v>4</v>
      </c>
      <c r="E56" s="5" t="s">
        <v>5</v>
      </c>
      <c r="F56" s="5" t="s">
        <v>6</v>
      </c>
      <c r="G56" s="5" t="s">
        <v>7</v>
      </c>
      <c r="H56" s="5" t="s">
        <v>8</v>
      </c>
      <c r="I56" s="5" t="s">
        <v>9</v>
      </c>
      <c r="J56" s="5" t="s">
        <v>10</v>
      </c>
      <c r="K56" s="5" t="s">
        <v>11</v>
      </c>
      <c r="L56" s="5" t="s">
        <v>12</v>
      </c>
      <c r="M56" s="5" t="s">
        <v>13</v>
      </c>
      <c r="N56" s="5" t="s">
        <v>14</v>
      </c>
      <c r="O56" s="3"/>
      <c r="P56" s="3"/>
    </row>
    <row r="57" spans="1:16" x14ac:dyDescent="0.25">
      <c r="A57" s="7" t="s">
        <v>15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9" t="s">
        <v>16</v>
      </c>
      <c r="O57" s="27"/>
      <c r="P57" s="3"/>
    </row>
    <row r="58" spans="1:16" x14ac:dyDescent="0.25">
      <c r="A58" s="6"/>
      <c r="B58" s="10"/>
      <c r="C58" s="11"/>
      <c r="D58" s="11"/>
      <c r="E58" s="11"/>
      <c r="F58" s="11"/>
      <c r="G58" s="11"/>
      <c r="H58" s="12" t="s">
        <v>17</v>
      </c>
      <c r="I58" s="11"/>
      <c r="J58" s="11"/>
      <c r="K58" s="11"/>
      <c r="L58" s="11"/>
      <c r="M58" s="11"/>
      <c r="N58" s="11"/>
      <c r="O58" s="3"/>
      <c r="P58" s="3"/>
    </row>
    <row r="59" spans="1:16" x14ac:dyDescent="0.25">
      <c r="A59" s="6"/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6"/>
      <c r="P59" s="3"/>
    </row>
    <row r="60" spans="1:16" x14ac:dyDescent="0.25">
      <c r="A60" s="6"/>
      <c r="B60" s="10"/>
      <c r="C60" s="11"/>
      <c r="D60" s="11"/>
      <c r="E60" s="11"/>
      <c r="F60" s="11"/>
      <c r="G60" s="11"/>
      <c r="H60" s="28" t="s">
        <v>63</v>
      </c>
      <c r="I60" s="11"/>
      <c r="J60" s="11"/>
      <c r="K60" s="11"/>
      <c r="L60" s="11"/>
      <c r="M60" s="11"/>
      <c r="N60" s="11"/>
      <c r="O60" s="6"/>
      <c r="P60" s="3"/>
    </row>
    <row r="61" spans="1:16" x14ac:dyDescent="0.25">
      <c r="A61" s="13" t="s">
        <v>19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"/>
    </row>
    <row r="62" spans="1:16" x14ac:dyDescent="0.25">
      <c r="A62" s="4" t="s">
        <v>20</v>
      </c>
      <c r="B62" s="14">
        <v>21.1</v>
      </c>
      <c r="C62" s="14">
        <v>21.25</v>
      </c>
      <c r="D62" s="14">
        <v>22.3</v>
      </c>
      <c r="E62" s="14">
        <v>22.1</v>
      </c>
      <c r="F62" s="14">
        <v>21.1</v>
      </c>
      <c r="G62" s="14">
        <v>20.100000000000001</v>
      </c>
      <c r="H62" s="14">
        <v>22.75</v>
      </c>
      <c r="I62" s="14">
        <v>24.8</v>
      </c>
      <c r="J62" s="14">
        <v>24.1</v>
      </c>
      <c r="K62" s="14">
        <v>23</v>
      </c>
      <c r="L62" s="14">
        <v>21</v>
      </c>
      <c r="M62" s="14">
        <v>21</v>
      </c>
      <c r="N62" s="14">
        <v>22.05</v>
      </c>
      <c r="O62" s="6"/>
      <c r="P62" s="3"/>
    </row>
    <row r="63" spans="1:16" x14ac:dyDescent="0.25">
      <c r="A63" s="4" t="s">
        <v>21</v>
      </c>
      <c r="B63" s="14">
        <v>21</v>
      </c>
      <c r="C63" s="14">
        <v>21.7</v>
      </c>
      <c r="D63" s="14">
        <v>23.1</v>
      </c>
      <c r="E63" s="14">
        <v>24.75</v>
      </c>
      <c r="F63" s="14">
        <v>26.55</v>
      </c>
      <c r="G63" s="14">
        <v>26.55</v>
      </c>
      <c r="H63" s="14">
        <v>25.75</v>
      </c>
      <c r="I63" s="14">
        <v>27.1</v>
      </c>
      <c r="J63" s="14">
        <v>27.75</v>
      </c>
      <c r="K63" s="14">
        <v>28</v>
      </c>
      <c r="L63" s="14">
        <v>27.4</v>
      </c>
      <c r="M63" s="14">
        <v>27</v>
      </c>
      <c r="N63" s="14">
        <v>25.554166666666664</v>
      </c>
      <c r="O63" s="6"/>
      <c r="P63" s="3"/>
    </row>
    <row r="64" spans="1:16" x14ac:dyDescent="0.25">
      <c r="A64" s="4" t="s">
        <v>22</v>
      </c>
      <c r="B64" s="14">
        <v>25</v>
      </c>
      <c r="C64" s="14">
        <v>24.85</v>
      </c>
      <c r="D64" s="14">
        <v>23.5</v>
      </c>
      <c r="E64" s="14">
        <v>22.6</v>
      </c>
      <c r="F64" s="14">
        <v>22</v>
      </c>
      <c r="G64" s="14">
        <v>21.75</v>
      </c>
      <c r="H64" s="14">
        <v>20.2</v>
      </c>
      <c r="I64" s="14">
        <v>19.2</v>
      </c>
      <c r="J64" s="14">
        <v>19</v>
      </c>
      <c r="K64" s="14">
        <v>19</v>
      </c>
      <c r="L64" s="14">
        <v>18.75</v>
      </c>
      <c r="M64" s="14">
        <v>17.75</v>
      </c>
      <c r="N64" s="14">
        <v>21.133333333333329</v>
      </c>
      <c r="O64" s="6"/>
      <c r="P64" s="3"/>
    </row>
    <row r="65" spans="1:16" x14ac:dyDescent="0.25">
      <c r="A65" s="4" t="s">
        <v>23</v>
      </c>
      <c r="B65" s="14">
        <v>18.25</v>
      </c>
      <c r="C65" s="14">
        <v>18.75</v>
      </c>
      <c r="D65" s="14">
        <v>18</v>
      </c>
      <c r="E65" s="14">
        <v>18</v>
      </c>
      <c r="F65" s="14">
        <v>18</v>
      </c>
      <c r="G65" s="14">
        <v>19</v>
      </c>
      <c r="H65" s="14">
        <v>19</v>
      </c>
      <c r="I65" s="14">
        <v>19</v>
      </c>
      <c r="J65" s="14">
        <v>19</v>
      </c>
      <c r="K65" s="14">
        <v>19</v>
      </c>
      <c r="L65" s="14">
        <v>19.100000000000001</v>
      </c>
      <c r="M65" s="14">
        <v>19.399999999999999</v>
      </c>
      <c r="N65" s="14">
        <v>18.708333333333332</v>
      </c>
      <c r="O65" s="6"/>
      <c r="P65" s="3"/>
    </row>
    <row r="66" spans="1:16" x14ac:dyDescent="0.25">
      <c r="A66" s="4" t="s">
        <v>24</v>
      </c>
      <c r="B66" s="14">
        <v>19.5</v>
      </c>
      <c r="C66" s="14">
        <v>19.670000000000002</v>
      </c>
      <c r="D66" s="14">
        <v>20</v>
      </c>
      <c r="E66" s="14">
        <v>20</v>
      </c>
      <c r="F66" s="14">
        <v>20</v>
      </c>
      <c r="G66" s="14">
        <v>20.2</v>
      </c>
      <c r="H66" s="14">
        <v>20.25</v>
      </c>
      <c r="I66" s="14">
        <v>20.25</v>
      </c>
      <c r="J66" s="14">
        <v>20.100000000000001</v>
      </c>
      <c r="K66" s="14">
        <v>19.5</v>
      </c>
      <c r="L66" s="14">
        <v>19.5</v>
      </c>
      <c r="M66" s="14">
        <v>19.5</v>
      </c>
      <c r="N66" s="14">
        <v>19.872499999999999</v>
      </c>
      <c r="O66" s="6"/>
      <c r="P66" s="3"/>
    </row>
    <row r="67" spans="1:16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6"/>
      <c r="P67" s="3"/>
    </row>
    <row r="68" spans="1:16" x14ac:dyDescent="0.25">
      <c r="A68" s="4" t="s">
        <v>25</v>
      </c>
      <c r="B68" s="18">
        <v>19.375</v>
      </c>
      <c r="C68" s="18">
        <v>18.6875</v>
      </c>
      <c r="D68" s="18">
        <v>18.75</v>
      </c>
      <c r="E68" s="18">
        <v>18.75</v>
      </c>
      <c r="F68" s="18">
        <v>18.75</v>
      </c>
      <c r="G68" s="18">
        <v>18.75</v>
      </c>
      <c r="H68" s="18">
        <v>18.75</v>
      </c>
      <c r="I68" s="18">
        <v>18.75</v>
      </c>
      <c r="J68" s="18">
        <v>18.75</v>
      </c>
      <c r="K68" s="18">
        <v>18.75</v>
      </c>
      <c r="L68" s="18">
        <v>18.75</v>
      </c>
      <c r="M68" s="18">
        <v>18.75</v>
      </c>
      <c r="N68" s="14">
        <v>18.796875</v>
      </c>
      <c r="O68" s="6"/>
      <c r="P68" s="3"/>
    </row>
    <row r="69" spans="1:16" x14ac:dyDescent="0.25">
      <c r="A69" s="4" t="s">
        <v>26</v>
      </c>
      <c r="B69" s="18">
        <v>18.625</v>
      </c>
      <c r="C69" s="18">
        <v>18.25</v>
      </c>
      <c r="D69" s="18">
        <v>18.25</v>
      </c>
      <c r="E69" s="18">
        <v>18.25</v>
      </c>
      <c r="F69" s="18">
        <v>18.25</v>
      </c>
      <c r="G69" s="18">
        <v>17.75</v>
      </c>
      <c r="H69" s="18">
        <v>17.5</v>
      </c>
      <c r="I69" s="18">
        <v>17.3</v>
      </c>
      <c r="J69" s="18">
        <v>17.25</v>
      </c>
      <c r="K69" s="18">
        <v>13.75</v>
      </c>
      <c r="L69" s="18">
        <v>13.6</v>
      </c>
      <c r="M69" s="18">
        <v>13</v>
      </c>
      <c r="N69" s="14">
        <v>16.814583333333335</v>
      </c>
      <c r="O69" s="6"/>
      <c r="P69" s="3"/>
    </row>
    <row r="70" spans="1:16" x14ac:dyDescent="0.25">
      <c r="A70" s="4" t="s">
        <v>27</v>
      </c>
      <c r="B70" s="18">
        <v>13</v>
      </c>
      <c r="C70" s="18">
        <v>13</v>
      </c>
      <c r="D70" s="18">
        <v>13</v>
      </c>
      <c r="E70" s="18">
        <v>13</v>
      </c>
      <c r="F70" s="18">
        <v>13</v>
      </c>
      <c r="G70" s="18">
        <v>11.125</v>
      </c>
      <c r="H70" s="18">
        <v>10.5</v>
      </c>
      <c r="I70" s="18">
        <v>10.5</v>
      </c>
      <c r="J70" s="18">
        <v>10.5</v>
      </c>
      <c r="K70" s="18">
        <v>10.5</v>
      </c>
      <c r="L70" s="18">
        <v>10.5</v>
      </c>
      <c r="M70" s="18">
        <v>10.5</v>
      </c>
      <c r="N70" s="14">
        <v>11.59375</v>
      </c>
      <c r="O70" s="6"/>
      <c r="P70" s="3"/>
    </row>
    <row r="71" spans="1:16" x14ac:dyDescent="0.25">
      <c r="A71" s="4" t="s">
        <v>28</v>
      </c>
      <c r="B71" s="18">
        <v>10.5</v>
      </c>
      <c r="C71" s="18">
        <v>11.9</v>
      </c>
      <c r="D71" s="18">
        <v>19.600000000000001</v>
      </c>
      <c r="E71" s="18">
        <v>21</v>
      </c>
      <c r="F71" s="18">
        <v>21</v>
      </c>
      <c r="G71" s="18">
        <v>21</v>
      </c>
      <c r="H71" s="18">
        <v>23.916666666666664</v>
      </c>
      <c r="I71" s="18">
        <v>24.0625</v>
      </c>
      <c r="J71" s="18">
        <v>24</v>
      </c>
      <c r="K71" s="18">
        <v>21.2</v>
      </c>
      <c r="L71" s="18">
        <v>20.5</v>
      </c>
      <c r="M71" s="18">
        <v>20.5</v>
      </c>
      <c r="N71" s="14">
        <v>19.931597222222219</v>
      </c>
      <c r="O71" s="6"/>
      <c r="P71" s="3"/>
    </row>
    <row r="72" spans="1:16" x14ac:dyDescent="0.25">
      <c r="A72" s="4" t="s">
        <v>29</v>
      </c>
      <c r="B72" s="18">
        <v>18.2</v>
      </c>
      <c r="C72" s="18">
        <v>16</v>
      </c>
      <c r="D72" s="18">
        <v>15.25</v>
      </c>
      <c r="E72" s="18">
        <v>15</v>
      </c>
      <c r="F72" s="18">
        <v>15</v>
      </c>
      <c r="G72" s="18">
        <v>15</v>
      </c>
      <c r="H72" s="18">
        <v>15</v>
      </c>
      <c r="I72" s="18">
        <v>15</v>
      </c>
      <c r="J72" s="18">
        <v>15</v>
      </c>
      <c r="K72" s="18">
        <v>15.125</v>
      </c>
      <c r="L72" s="18">
        <v>15.5</v>
      </c>
      <c r="M72" s="18">
        <v>16.5</v>
      </c>
      <c r="N72" s="14">
        <v>15.547916666666666</v>
      </c>
      <c r="O72" s="6"/>
      <c r="P72" s="3"/>
    </row>
    <row r="73" spans="1:16" x14ac:dyDescent="0.25">
      <c r="A73" s="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4"/>
      <c r="O73" s="6"/>
      <c r="P73" s="3"/>
    </row>
    <row r="74" spans="1:16" x14ac:dyDescent="0.25">
      <c r="A74" s="4" t="s">
        <v>30</v>
      </c>
      <c r="B74" s="18">
        <v>16.5</v>
      </c>
      <c r="C74" s="18">
        <v>16.5</v>
      </c>
      <c r="D74" s="18">
        <v>16.5</v>
      </c>
      <c r="E74" s="18">
        <v>16</v>
      </c>
      <c r="F74" s="18">
        <v>15.666666666666668</v>
      </c>
      <c r="G74" s="18">
        <v>15.5</v>
      </c>
      <c r="H74" s="18">
        <v>15.6875</v>
      </c>
      <c r="I74" s="18">
        <v>16.25</v>
      </c>
      <c r="J74" s="18">
        <v>16.25</v>
      </c>
      <c r="K74" s="18">
        <v>16.25</v>
      </c>
      <c r="L74" s="18">
        <v>16.25</v>
      </c>
      <c r="M74" s="18">
        <v>16.25</v>
      </c>
      <c r="N74" s="14">
        <v>16.133680555555557</v>
      </c>
      <c r="O74" s="6"/>
      <c r="P74" s="3"/>
    </row>
    <row r="75" spans="1:16" x14ac:dyDescent="0.25">
      <c r="A75" s="4" t="s">
        <v>31</v>
      </c>
      <c r="B75" s="18">
        <v>15.8125</v>
      </c>
      <c r="C75" s="18">
        <v>14.5</v>
      </c>
      <c r="D75" s="18">
        <v>14.5</v>
      </c>
      <c r="E75" s="18">
        <v>14.5</v>
      </c>
      <c r="F75" s="18">
        <v>14.5</v>
      </c>
      <c r="G75" s="18">
        <v>14.5</v>
      </c>
      <c r="H75" s="18">
        <v>16</v>
      </c>
      <c r="I75" s="18">
        <v>16</v>
      </c>
      <c r="J75" s="18">
        <v>16</v>
      </c>
      <c r="K75" s="18">
        <v>16.5</v>
      </c>
      <c r="L75" s="18">
        <v>17</v>
      </c>
      <c r="M75" s="18">
        <v>17</v>
      </c>
      <c r="N75" s="14">
        <v>15.567708333333334</v>
      </c>
      <c r="O75" s="6"/>
      <c r="P75" s="3"/>
    </row>
    <row r="76" spans="1:16" x14ac:dyDescent="0.25">
      <c r="A76" s="4" t="s">
        <v>32</v>
      </c>
      <c r="B76" s="18">
        <v>17</v>
      </c>
      <c r="C76" s="18">
        <v>17</v>
      </c>
      <c r="D76" s="18">
        <v>16.625</v>
      </c>
      <c r="E76" s="18">
        <v>17</v>
      </c>
      <c r="F76" s="18">
        <v>17.666666666666668</v>
      </c>
      <c r="G76" s="18">
        <v>17.5</v>
      </c>
      <c r="H76" s="18">
        <v>17.5</v>
      </c>
      <c r="I76" s="18">
        <v>17.5</v>
      </c>
      <c r="J76" s="18">
        <v>17.5</v>
      </c>
      <c r="K76" s="18">
        <v>17.25</v>
      </c>
      <c r="L76" s="18">
        <v>16.7</v>
      </c>
      <c r="M76" s="18">
        <v>16.5</v>
      </c>
      <c r="N76" s="14">
        <v>17.145138888888891</v>
      </c>
      <c r="O76" s="6"/>
      <c r="P76" s="3"/>
    </row>
    <row r="77" spans="1:16" x14ac:dyDescent="0.25">
      <c r="A77" s="4" t="s">
        <v>33</v>
      </c>
      <c r="B77" s="18">
        <v>16.5</v>
      </c>
      <c r="C77" s="18">
        <v>16.5</v>
      </c>
      <c r="D77" s="18">
        <v>16.5</v>
      </c>
      <c r="E77" s="18">
        <v>16.100000000000001</v>
      </c>
      <c r="F77" s="18">
        <v>15.75</v>
      </c>
      <c r="G77" s="18">
        <v>15.25</v>
      </c>
      <c r="H77" s="18">
        <v>14.916666666666668</v>
      </c>
      <c r="I77" s="18">
        <v>15</v>
      </c>
      <c r="J77" s="18">
        <v>15</v>
      </c>
      <c r="K77" s="18">
        <v>14.3125</v>
      </c>
      <c r="L77" s="18">
        <v>13.6</v>
      </c>
      <c r="M77" s="18">
        <v>13.5</v>
      </c>
      <c r="N77" s="14">
        <v>15.244097222222221</v>
      </c>
      <c r="O77" s="6"/>
      <c r="P77" s="3"/>
    </row>
    <row r="78" spans="1:16" x14ac:dyDescent="0.25">
      <c r="A78" s="4" t="s">
        <v>34</v>
      </c>
      <c r="B78" s="18">
        <v>13.5</v>
      </c>
      <c r="C78" s="18">
        <v>13.5</v>
      </c>
      <c r="D78" s="18">
        <v>16.125</v>
      </c>
      <c r="E78" s="18">
        <v>23.45</v>
      </c>
      <c r="F78" s="18">
        <v>25.5</v>
      </c>
      <c r="G78" s="18">
        <v>25.5</v>
      </c>
      <c r="H78" s="18">
        <v>25.5</v>
      </c>
      <c r="I78" s="18">
        <v>24.875</v>
      </c>
      <c r="J78" s="18">
        <v>23.25</v>
      </c>
      <c r="K78" s="18">
        <v>21.4</v>
      </c>
      <c r="L78" s="18">
        <v>19.25</v>
      </c>
      <c r="M78" s="18">
        <v>17.25</v>
      </c>
      <c r="N78" s="14">
        <v>20.758333333333333</v>
      </c>
      <c r="O78" s="6"/>
      <c r="P78" s="3"/>
    </row>
    <row r="79" spans="1:16" x14ac:dyDescent="0.25">
      <c r="A79" s="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4"/>
      <c r="O79" s="6"/>
      <c r="P79" s="3"/>
    </row>
    <row r="80" spans="1:16" x14ac:dyDescent="0.25">
      <c r="A80" s="4" t="s">
        <v>35</v>
      </c>
      <c r="B80" s="18">
        <v>15.8</v>
      </c>
      <c r="C80" s="18">
        <v>15.5</v>
      </c>
      <c r="D80" s="18">
        <v>13.9</v>
      </c>
      <c r="E80" s="18">
        <v>13.75</v>
      </c>
      <c r="F80" s="18">
        <v>13.75</v>
      </c>
      <c r="G80" s="18">
        <v>13.75</v>
      </c>
      <c r="H80" s="18">
        <v>13.75</v>
      </c>
      <c r="I80" s="18">
        <v>13.75</v>
      </c>
      <c r="J80" s="18">
        <v>13.75</v>
      </c>
      <c r="K80" s="18">
        <v>14.324999999999999</v>
      </c>
      <c r="L80" s="18">
        <v>16.375</v>
      </c>
      <c r="M80" s="18">
        <v>17.899999999999999</v>
      </c>
      <c r="N80" s="14">
        <v>14.691666666666668</v>
      </c>
      <c r="O80" s="6"/>
      <c r="P80" s="3"/>
    </row>
    <row r="81" spans="1:16" x14ac:dyDescent="0.25">
      <c r="A81" s="4" t="s">
        <v>36</v>
      </c>
      <c r="B81" s="18">
        <v>17.75</v>
      </c>
      <c r="C81" s="18">
        <v>18.125</v>
      </c>
      <c r="D81" s="18">
        <v>20.25</v>
      </c>
      <c r="E81" s="18">
        <v>20.5</v>
      </c>
      <c r="F81" s="18">
        <v>19.5</v>
      </c>
      <c r="G81" s="18">
        <v>19.100000000000001</v>
      </c>
      <c r="H81" s="18">
        <v>18.5625</v>
      </c>
      <c r="I81" s="18">
        <v>18.25</v>
      </c>
      <c r="J81" s="18">
        <v>18.7</v>
      </c>
      <c r="K81" s="18">
        <v>19.6875</v>
      </c>
      <c r="L81" s="18">
        <v>19.75</v>
      </c>
      <c r="M81" s="18">
        <v>19.75</v>
      </c>
      <c r="N81" s="14">
        <v>19.160416666666666</v>
      </c>
      <c r="O81" s="6"/>
      <c r="P81" s="3"/>
    </row>
    <row r="82" spans="1:16" x14ac:dyDescent="0.25">
      <c r="A82" s="4" t="s">
        <v>37</v>
      </c>
      <c r="B82" s="18">
        <v>20.9375</v>
      </c>
      <c r="C82" s="18">
        <v>20.75</v>
      </c>
      <c r="D82" s="18">
        <v>20.4375</v>
      </c>
      <c r="E82" s="18">
        <v>19.9375</v>
      </c>
      <c r="F82" s="18">
        <v>19.75</v>
      </c>
      <c r="G82" s="18">
        <v>20.0625</v>
      </c>
      <c r="H82" s="18">
        <v>21.1875</v>
      </c>
      <c r="I82" s="18">
        <v>21.75</v>
      </c>
      <c r="J82" s="18">
        <v>21.75</v>
      </c>
      <c r="K82" s="18">
        <v>21.75</v>
      </c>
      <c r="L82" s="18">
        <v>21.75</v>
      </c>
      <c r="M82" s="18">
        <v>21.375</v>
      </c>
      <c r="N82" s="14">
        <v>20.953125</v>
      </c>
      <c r="O82" s="6"/>
      <c r="P82" s="3"/>
    </row>
    <row r="83" spans="1:16" x14ac:dyDescent="0.25">
      <c r="A83" s="4" t="s">
        <v>38</v>
      </c>
      <c r="B83" s="18">
        <v>21</v>
      </c>
      <c r="C83" s="18">
        <v>20.55</v>
      </c>
      <c r="D83" s="18">
        <v>19.75</v>
      </c>
      <c r="E83" s="18">
        <v>19.75</v>
      </c>
      <c r="F83" s="18">
        <v>19.75</v>
      </c>
      <c r="G83" s="18">
        <v>19.75</v>
      </c>
      <c r="H83" s="18">
        <v>19.75</v>
      </c>
      <c r="I83" s="18">
        <v>19.05</v>
      </c>
      <c r="J83" s="18">
        <v>19</v>
      </c>
      <c r="K83" s="18">
        <v>19</v>
      </c>
      <c r="L83" s="18">
        <v>19</v>
      </c>
      <c r="M83" s="18">
        <v>19</v>
      </c>
      <c r="N83" s="14">
        <v>19.612500000000001</v>
      </c>
      <c r="O83" s="6"/>
      <c r="P83" s="3"/>
    </row>
    <row r="84" spans="1:16" x14ac:dyDescent="0.25">
      <c r="A84" s="4" t="s">
        <v>39</v>
      </c>
      <c r="B84" s="18">
        <v>18.850000000000001</v>
      </c>
      <c r="C84" s="18">
        <v>18.625</v>
      </c>
      <c r="D84" s="18">
        <v>18.25</v>
      </c>
      <c r="E84" s="18">
        <v>18.5</v>
      </c>
      <c r="F84" s="18">
        <v>18.5</v>
      </c>
      <c r="G84" s="18">
        <v>18.4375</v>
      </c>
      <c r="H84" s="18">
        <v>18.21875</v>
      </c>
      <c r="I84" s="18">
        <v>18.07</v>
      </c>
      <c r="J84" s="18">
        <v>17.75</v>
      </c>
      <c r="K84" s="18">
        <v>17.3125</v>
      </c>
      <c r="L84" s="18">
        <v>17.05</v>
      </c>
      <c r="M84" s="18">
        <v>17</v>
      </c>
      <c r="N84" s="14">
        <v>18.047395833333333</v>
      </c>
      <c r="O84" s="6"/>
      <c r="P84" s="3"/>
    </row>
    <row r="85" spans="1:16" x14ac:dyDescent="0.25">
      <c r="A85" s="4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4"/>
      <c r="O85" s="6"/>
      <c r="P85" s="3"/>
    </row>
    <row r="86" spans="1:16" x14ac:dyDescent="0.25">
      <c r="A86" s="17" t="s">
        <v>40</v>
      </c>
      <c r="B86" s="18">
        <v>16.475000000000001</v>
      </c>
      <c r="C86" s="18">
        <v>16</v>
      </c>
      <c r="D86" s="18">
        <v>16</v>
      </c>
      <c r="E86" s="18">
        <v>15.8</v>
      </c>
      <c r="F86" s="18">
        <v>15.75</v>
      </c>
      <c r="G86" s="18">
        <v>15.55</v>
      </c>
      <c r="H86" s="18">
        <v>15.25</v>
      </c>
      <c r="I86" s="18">
        <v>15</v>
      </c>
      <c r="J86" s="18">
        <v>14.84375</v>
      </c>
      <c r="K86" s="18">
        <v>14.475</v>
      </c>
      <c r="L86" s="18">
        <v>14.375</v>
      </c>
      <c r="M86" s="18">
        <v>14.425000000000001</v>
      </c>
      <c r="N86" s="14">
        <v>15.328645833333333</v>
      </c>
      <c r="O86" s="6"/>
      <c r="P86" s="3"/>
    </row>
    <row r="87" spans="1:16" x14ac:dyDescent="0.25">
      <c r="A87" s="17" t="s">
        <v>41</v>
      </c>
      <c r="B87" s="18">
        <v>14.5</v>
      </c>
      <c r="C87" s="6">
        <v>14.5625</v>
      </c>
      <c r="D87" s="6">
        <v>14.95</v>
      </c>
      <c r="E87" s="6">
        <v>15</v>
      </c>
      <c r="F87" s="6">
        <v>15</v>
      </c>
      <c r="G87" s="6">
        <v>15</v>
      </c>
      <c r="H87" s="6">
        <v>15</v>
      </c>
      <c r="I87" s="6">
        <v>15</v>
      </c>
      <c r="J87" s="6">
        <v>15</v>
      </c>
      <c r="K87" s="6">
        <v>15</v>
      </c>
      <c r="L87" s="6">
        <v>15</v>
      </c>
      <c r="M87" s="6">
        <v>15</v>
      </c>
      <c r="N87" s="14">
        <v>14.917708333333332</v>
      </c>
      <c r="O87" s="18"/>
      <c r="P87" s="22"/>
    </row>
    <row r="88" spans="1:16" x14ac:dyDescent="0.25">
      <c r="A88" s="17" t="s">
        <v>42</v>
      </c>
      <c r="B88" s="18">
        <v>14.8125</v>
      </c>
      <c r="C88" s="18">
        <v>14.25</v>
      </c>
      <c r="D88" s="18">
        <v>14</v>
      </c>
      <c r="E88" s="18">
        <v>13.625</v>
      </c>
      <c r="F88" s="18">
        <v>12.75</v>
      </c>
      <c r="G88" s="18">
        <v>12.75</v>
      </c>
      <c r="H88" s="18">
        <v>12.25</v>
      </c>
      <c r="I88" s="18">
        <v>11.92</v>
      </c>
      <c r="J88" s="18">
        <v>12.3</v>
      </c>
      <c r="K88" s="18">
        <v>12.3</v>
      </c>
      <c r="L88" s="18">
        <v>11.737500000000001</v>
      </c>
      <c r="M88" s="18">
        <v>11.925000000000001</v>
      </c>
      <c r="N88" s="14">
        <v>12.876145833333338</v>
      </c>
      <c r="O88" s="18"/>
      <c r="P88" s="22"/>
    </row>
    <row r="89" spans="1:16" x14ac:dyDescent="0.25">
      <c r="A89" s="29" t="s">
        <v>43</v>
      </c>
      <c r="B89" s="18">
        <v>11.925000000000001</v>
      </c>
      <c r="C89" s="18">
        <v>12.331250000000001</v>
      </c>
      <c r="D89" s="18">
        <v>11.168749999999999</v>
      </c>
      <c r="E89" s="18">
        <v>10.75</v>
      </c>
      <c r="F89" s="18">
        <v>10.75</v>
      </c>
      <c r="G89" s="18">
        <v>10.75</v>
      </c>
      <c r="H89" s="18">
        <v>10.75</v>
      </c>
      <c r="I89" s="18">
        <v>10.8</v>
      </c>
      <c r="J89" s="18">
        <v>12.175000000000001</v>
      </c>
      <c r="K89" s="18">
        <v>12.9625</v>
      </c>
      <c r="L89" s="18">
        <v>13.15</v>
      </c>
      <c r="M89" s="18">
        <v>13.5875</v>
      </c>
      <c r="N89" s="14">
        <v>11.758333333333333</v>
      </c>
      <c r="O89" s="18"/>
      <c r="P89" s="22"/>
    </row>
    <row r="90" spans="1:16" x14ac:dyDescent="0.25">
      <c r="A90" s="29" t="s">
        <v>44</v>
      </c>
      <c r="B90" s="18">
        <v>14.9625</v>
      </c>
      <c r="C90" s="18">
        <v>15.505000000000001</v>
      </c>
      <c r="D90" s="6">
        <v>16.07</v>
      </c>
      <c r="E90" s="6">
        <v>16.52</v>
      </c>
      <c r="F90" s="6">
        <v>17.14</v>
      </c>
      <c r="G90" s="18">
        <v>18.07</v>
      </c>
      <c r="H90" s="18">
        <v>18</v>
      </c>
      <c r="I90" s="18">
        <v>18.07</v>
      </c>
      <c r="J90" s="18">
        <v>18.2</v>
      </c>
      <c r="K90" s="18">
        <v>19.43</v>
      </c>
      <c r="L90" s="18">
        <v>19.75</v>
      </c>
      <c r="M90" s="18">
        <v>19.75</v>
      </c>
      <c r="N90" s="14">
        <v>17.599236111111111</v>
      </c>
      <c r="O90" s="18"/>
      <c r="P90" s="22"/>
    </row>
    <row r="91" spans="1:16" x14ac:dyDescent="0.25">
      <c r="A91" s="29"/>
      <c r="B91" s="18"/>
      <c r="C91" s="18"/>
      <c r="D91" s="6"/>
      <c r="E91" s="6"/>
      <c r="F91" s="6"/>
      <c r="G91" s="18"/>
      <c r="H91" s="18"/>
      <c r="I91" s="18"/>
      <c r="J91" s="18"/>
      <c r="K91" s="18"/>
      <c r="L91" s="18"/>
      <c r="M91" s="18"/>
      <c r="N91" s="14"/>
      <c r="O91" s="18"/>
      <c r="P91" s="22"/>
    </row>
    <row r="92" spans="1:16" x14ac:dyDescent="0.25">
      <c r="A92" s="29" t="s">
        <v>45</v>
      </c>
      <c r="B92" s="18">
        <v>19.75</v>
      </c>
      <c r="C92" s="18">
        <v>18.809999999999999</v>
      </c>
      <c r="D92" s="18">
        <v>17.850000000000001</v>
      </c>
      <c r="E92" s="18">
        <v>17.75</v>
      </c>
      <c r="F92" s="18">
        <v>17.75</v>
      </c>
      <c r="G92" s="18">
        <v>17.420000000000002</v>
      </c>
      <c r="H92" s="18">
        <v>17.38</v>
      </c>
      <c r="I92" s="18">
        <v>17.059999999999999</v>
      </c>
      <c r="J92" s="18">
        <v>16.5</v>
      </c>
      <c r="K92" s="18">
        <v>16.5</v>
      </c>
      <c r="L92" s="18">
        <v>16.5</v>
      </c>
      <c r="M92" s="18">
        <v>16.13</v>
      </c>
      <c r="N92" s="14">
        <v>17.452500000000001</v>
      </c>
      <c r="O92" s="18"/>
      <c r="P92" s="22"/>
    </row>
    <row r="93" spans="1:16" x14ac:dyDescent="0.25">
      <c r="A93" s="29" t="s">
        <v>46</v>
      </c>
      <c r="B93" s="18">
        <v>16</v>
      </c>
      <c r="C93" s="18">
        <v>16</v>
      </c>
      <c r="D93" s="18">
        <v>16.2</v>
      </c>
      <c r="E93" s="18">
        <v>16.25</v>
      </c>
      <c r="F93" s="18">
        <v>16.309999999999999</v>
      </c>
      <c r="G93" s="18">
        <v>18.170000000000002</v>
      </c>
      <c r="H93" s="18">
        <v>18.25</v>
      </c>
      <c r="I93" s="18">
        <v>18.5</v>
      </c>
      <c r="J93" s="18">
        <v>18.5</v>
      </c>
      <c r="K93" s="18">
        <v>18.63</v>
      </c>
      <c r="L93" s="18">
        <v>18.75</v>
      </c>
      <c r="M93" s="18">
        <v>18.75</v>
      </c>
      <c r="N93" s="14">
        <v>17.525833333333335</v>
      </c>
      <c r="O93" s="18"/>
      <c r="P93" s="22"/>
    </row>
    <row r="94" spans="1:16" x14ac:dyDescent="0.25">
      <c r="A94" s="29" t="s">
        <v>47</v>
      </c>
      <c r="B94" s="18">
        <v>19.13</v>
      </c>
      <c r="C94" s="18">
        <v>21</v>
      </c>
      <c r="D94" s="18">
        <v>21.27</v>
      </c>
      <c r="E94" s="18">
        <v>21.38</v>
      </c>
      <c r="F94" s="18">
        <v>21.38</v>
      </c>
      <c r="G94" s="18">
        <v>21.38</v>
      </c>
      <c r="H94" s="18">
        <v>21.38</v>
      </c>
      <c r="I94" s="18">
        <v>21.31</v>
      </c>
      <c r="J94" s="18">
        <v>21.25</v>
      </c>
      <c r="K94" s="18">
        <v>21.25</v>
      </c>
      <c r="L94" s="18">
        <v>21.25</v>
      </c>
      <c r="M94" s="18">
        <v>21.25</v>
      </c>
      <c r="N94" s="14">
        <v>21.102499999999999</v>
      </c>
      <c r="O94" s="18"/>
      <c r="P94" s="22"/>
    </row>
    <row r="95" spans="1:16" x14ac:dyDescent="0.25">
      <c r="A95" s="29" t="s">
        <v>48</v>
      </c>
      <c r="B95" s="18">
        <v>21.25</v>
      </c>
      <c r="C95" s="18">
        <v>21.25</v>
      </c>
      <c r="D95" s="18">
        <v>22.05</v>
      </c>
      <c r="E95" s="18">
        <v>22.63</v>
      </c>
      <c r="F95" s="18">
        <v>22.78</v>
      </c>
      <c r="G95" s="6">
        <v>23.72</v>
      </c>
      <c r="H95" s="6">
        <v>25.84</v>
      </c>
      <c r="I95" s="6">
        <v>28.6</v>
      </c>
      <c r="J95" s="6">
        <v>36.380000000000003</v>
      </c>
      <c r="K95" s="6">
        <v>43</v>
      </c>
      <c r="L95" s="6">
        <v>43.4</v>
      </c>
      <c r="M95" s="6">
        <v>44</v>
      </c>
      <c r="N95" s="14">
        <f>AVERAGE(B95:M95)</f>
        <v>29.574999999999999</v>
      </c>
      <c r="O95" s="18"/>
      <c r="P95" s="22"/>
    </row>
    <row r="96" spans="1:16" x14ac:dyDescent="0.25">
      <c r="A96" s="29" t="s">
        <v>64</v>
      </c>
      <c r="B96" s="18">
        <v>44</v>
      </c>
      <c r="C96" s="18">
        <v>40.75</v>
      </c>
      <c r="D96" s="18">
        <v>38</v>
      </c>
      <c r="E96" s="18">
        <v>36</v>
      </c>
      <c r="F96" s="18">
        <v>34.25</v>
      </c>
      <c r="G96" s="18">
        <v>32.630000000000003</v>
      </c>
      <c r="H96" s="18">
        <v>30.88</v>
      </c>
      <c r="I96" s="18">
        <v>29.63</v>
      </c>
      <c r="J96" s="18">
        <v>27.63</v>
      </c>
      <c r="K96" s="18">
        <v>27.63</v>
      </c>
      <c r="L96" s="18">
        <v>27.63</v>
      </c>
      <c r="M96" s="18">
        <v>27.03</v>
      </c>
      <c r="N96" s="19">
        <f>AVERAGE(B96:M96)</f>
        <v>33.004999999999995</v>
      </c>
      <c r="O96" s="20"/>
      <c r="P96" s="22"/>
    </row>
    <row r="97" spans="1:16" x14ac:dyDescent="0.25">
      <c r="A97" s="29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/>
      <c r="O97" s="20"/>
      <c r="P97" s="22"/>
    </row>
    <row r="98" spans="1:16" x14ac:dyDescent="0.25">
      <c r="A98" s="29" t="s">
        <v>65</v>
      </c>
      <c r="B98" s="18">
        <v>26.38</v>
      </c>
      <c r="C98" s="18">
        <v>26.38</v>
      </c>
      <c r="D98" s="18">
        <v>26.38</v>
      </c>
      <c r="E98" s="18">
        <v>26.38</v>
      </c>
      <c r="F98" s="18">
        <v>26.38</v>
      </c>
      <c r="G98" s="18">
        <v>27.16</v>
      </c>
      <c r="H98" s="18">
        <v>27.63</v>
      </c>
      <c r="I98" s="18">
        <v>27.63</v>
      </c>
      <c r="J98" s="18">
        <v>26.75</v>
      </c>
      <c r="K98" s="18">
        <v>26.38</v>
      </c>
      <c r="L98" s="18">
        <v>26</v>
      </c>
      <c r="M98" s="18">
        <v>24.81</v>
      </c>
      <c r="N98" s="19">
        <f>AVERAGE(B98:M98)</f>
        <v>26.521666666666665</v>
      </c>
      <c r="O98" s="21"/>
      <c r="P98" s="22"/>
    </row>
    <row r="99" spans="1:16" x14ac:dyDescent="0.25">
      <c r="A99" s="29" t="s">
        <v>51</v>
      </c>
      <c r="B99" s="18">
        <v>23</v>
      </c>
      <c r="C99" s="18">
        <v>22.16</v>
      </c>
      <c r="D99" s="18">
        <v>24.53</v>
      </c>
      <c r="E99" s="18">
        <v>30.75</v>
      </c>
      <c r="F99" s="18">
        <v>31.75</v>
      </c>
      <c r="G99" s="18">
        <v>30.95</v>
      </c>
      <c r="H99" s="18">
        <v>30.5</v>
      </c>
      <c r="I99" s="18">
        <v>28.38</v>
      </c>
      <c r="J99" s="18">
        <v>27</v>
      </c>
      <c r="K99" s="18">
        <v>27</v>
      </c>
      <c r="L99" s="18">
        <v>27</v>
      </c>
      <c r="M99" s="18">
        <v>27.25</v>
      </c>
      <c r="N99" s="19">
        <f>AVERAGE(B99:M99)</f>
        <v>27.522499999999997</v>
      </c>
      <c r="O99" s="21"/>
      <c r="P99" s="22"/>
    </row>
    <row r="100" spans="1:16" x14ac:dyDescent="0.25">
      <c r="A100" s="29" t="s">
        <v>52</v>
      </c>
      <c r="B100" s="18">
        <v>28.9</v>
      </c>
      <c r="C100" s="18">
        <v>30.63</v>
      </c>
      <c r="D100" s="18">
        <v>31.8</v>
      </c>
      <c r="E100" s="18">
        <v>31.13</v>
      </c>
      <c r="F100" s="18">
        <v>30.83</v>
      </c>
      <c r="G100" s="18">
        <v>29.15</v>
      </c>
      <c r="H100" s="18">
        <v>26.75</v>
      </c>
      <c r="I100" s="18">
        <v>26.75</v>
      </c>
      <c r="J100" s="18">
        <v>26.25</v>
      </c>
      <c r="K100" s="18">
        <v>26.25</v>
      </c>
      <c r="L100" s="18">
        <v>26.5</v>
      </c>
      <c r="M100" s="18">
        <v>26.75</v>
      </c>
      <c r="N100" s="19">
        <f>AVERAGE(B100:M100)</f>
        <v>28.474166666666665</v>
      </c>
      <c r="O100" s="21"/>
      <c r="P100" s="22"/>
    </row>
    <row r="101" spans="1:16" x14ac:dyDescent="0.25">
      <c r="A101" s="29" t="s">
        <v>53</v>
      </c>
      <c r="B101" s="18">
        <v>26.88</v>
      </c>
      <c r="C101" s="18">
        <v>27.25</v>
      </c>
      <c r="D101" s="18">
        <v>27.45</v>
      </c>
      <c r="E101" s="18">
        <v>27.88</v>
      </c>
      <c r="F101" s="18">
        <v>28</v>
      </c>
      <c r="G101" s="18">
        <v>27.88</v>
      </c>
      <c r="H101" s="18">
        <v>28.5</v>
      </c>
      <c r="I101" s="18">
        <v>28.75</v>
      </c>
      <c r="J101" s="18">
        <v>29.4</v>
      </c>
      <c r="K101" s="18">
        <v>29.5</v>
      </c>
      <c r="L101" s="18">
        <v>30</v>
      </c>
      <c r="M101" s="18">
        <v>30</v>
      </c>
      <c r="N101" s="19">
        <f>AVERAGE(B101:M101)</f>
        <v>28.4575</v>
      </c>
      <c r="O101" s="22"/>
      <c r="P101" s="22"/>
    </row>
    <row r="102" spans="1:16" x14ac:dyDescent="0.25">
      <c r="A102" s="29" t="s">
        <v>54</v>
      </c>
      <c r="B102" s="18">
        <v>30</v>
      </c>
      <c r="C102" s="18">
        <v>31.5</v>
      </c>
      <c r="D102" s="18">
        <v>30.5</v>
      </c>
      <c r="E102" s="18">
        <v>30</v>
      </c>
      <c r="F102" s="18">
        <v>30</v>
      </c>
      <c r="G102" s="18">
        <v>30</v>
      </c>
      <c r="H102" s="18">
        <v>30</v>
      </c>
      <c r="I102" s="18">
        <v>30</v>
      </c>
      <c r="J102" s="18">
        <v>30</v>
      </c>
      <c r="K102" s="18">
        <v>30</v>
      </c>
      <c r="L102" s="18">
        <v>30</v>
      </c>
      <c r="M102" s="18">
        <v>30</v>
      </c>
      <c r="N102" s="19">
        <f>AVERAGE(B102:M102)</f>
        <v>30.166666666666668</v>
      </c>
      <c r="O102" s="22"/>
      <c r="P102" s="22"/>
    </row>
    <row r="103" spans="1:16" x14ac:dyDescent="0.25">
      <c r="A103" s="2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/>
      <c r="O103" s="21"/>
      <c r="P103" s="22"/>
    </row>
    <row r="104" spans="1:16" x14ac:dyDescent="0.25">
      <c r="A104" s="29" t="s">
        <v>55</v>
      </c>
      <c r="B104" s="18">
        <v>30</v>
      </c>
      <c r="C104" s="18">
        <v>28.2</v>
      </c>
      <c r="D104" s="18">
        <v>27</v>
      </c>
      <c r="E104" s="18">
        <v>27</v>
      </c>
      <c r="F104" s="18">
        <v>27</v>
      </c>
      <c r="G104" s="18">
        <v>26.81</v>
      </c>
      <c r="H104" s="18">
        <v>25.58</v>
      </c>
      <c r="I104" s="18">
        <v>25.38</v>
      </c>
      <c r="J104" s="18">
        <v>25.38</v>
      </c>
      <c r="K104" s="18">
        <v>25.38</v>
      </c>
      <c r="L104" s="18">
        <v>25.38</v>
      </c>
      <c r="M104" s="18">
        <v>25.08</v>
      </c>
      <c r="N104" s="19">
        <f>AVERAGE(B104:M104)</f>
        <v>26.51583333333333</v>
      </c>
      <c r="O104" s="21"/>
      <c r="P104" s="22"/>
    </row>
    <row r="105" spans="1:16" x14ac:dyDescent="0.25">
      <c r="A105" s="29" t="s">
        <v>56</v>
      </c>
      <c r="B105" s="18">
        <v>24.63</v>
      </c>
      <c r="C105" s="18">
        <v>24.84</v>
      </c>
      <c r="D105" s="18">
        <v>25</v>
      </c>
      <c r="E105" s="18">
        <v>25</v>
      </c>
      <c r="F105" s="18">
        <v>25</v>
      </c>
      <c r="G105" s="18">
        <v>25.13</v>
      </c>
      <c r="H105" s="18">
        <v>25.13</v>
      </c>
      <c r="I105" s="18">
        <v>24.68</v>
      </c>
      <c r="J105" s="18">
        <v>24.68</v>
      </c>
      <c r="K105" s="18">
        <v>24.68</v>
      </c>
      <c r="L105" s="18">
        <v>23.93</v>
      </c>
      <c r="M105" s="18">
        <v>23.93</v>
      </c>
      <c r="N105" s="19">
        <f>AVERAGE(B105:M105)</f>
        <v>24.719166666666666</v>
      </c>
      <c r="O105" s="21"/>
      <c r="P105" s="22"/>
    </row>
    <row r="106" spans="1:16" x14ac:dyDescent="0.25">
      <c r="A106" s="29" t="s">
        <v>57</v>
      </c>
      <c r="B106" s="18">
        <v>23.93</v>
      </c>
      <c r="C106" s="18">
        <v>23.93</v>
      </c>
      <c r="D106" s="18">
        <v>22.13</v>
      </c>
      <c r="E106" s="18">
        <v>22.13</v>
      </c>
      <c r="F106" s="18">
        <v>22.13</v>
      </c>
      <c r="G106" s="18">
        <v>22.13</v>
      </c>
      <c r="H106" s="18">
        <v>22.13</v>
      </c>
      <c r="I106" s="18">
        <v>22.63</v>
      </c>
      <c r="J106" s="18">
        <v>22.63</v>
      </c>
      <c r="K106" s="18">
        <v>22.29</v>
      </c>
      <c r="L106" s="18">
        <v>21.63</v>
      </c>
      <c r="M106" s="18">
        <v>22.45</v>
      </c>
      <c r="N106" s="19">
        <f>AVERAGE(B106:M106)</f>
        <v>22.511666666666667</v>
      </c>
      <c r="O106" s="21"/>
      <c r="P106" s="22"/>
    </row>
    <row r="107" spans="1:16" x14ac:dyDescent="0.25">
      <c r="A107" s="30" t="s">
        <v>58</v>
      </c>
      <c r="B107" s="2">
        <v>23.5</v>
      </c>
      <c r="C107" s="2">
        <v>23.5</v>
      </c>
      <c r="D107" s="18">
        <v>23.5</v>
      </c>
      <c r="E107" s="18">
        <v>25</v>
      </c>
      <c r="F107" s="18">
        <v>25.17</v>
      </c>
      <c r="G107" s="18">
        <v>26.25</v>
      </c>
      <c r="H107" s="18">
        <v>25</v>
      </c>
      <c r="I107" s="18"/>
      <c r="J107" s="18"/>
      <c r="K107" s="18"/>
      <c r="L107" s="18"/>
      <c r="M107" s="18"/>
      <c r="N107" s="19">
        <f>AVERAGE(B107:M107)</f>
        <v>24.560000000000002</v>
      </c>
      <c r="O107" s="21" t="s">
        <v>59</v>
      </c>
      <c r="P107" s="22"/>
    </row>
    <row r="108" spans="1:16" x14ac:dyDescent="0.25">
      <c r="A108" s="23" t="s">
        <v>60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1" t="s">
        <v>66</v>
      </c>
      <c r="N108" s="6"/>
      <c r="O108" s="6"/>
      <c r="P108" s="3"/>
    </row>
    <row r="109" spans="1:16" x14ac:dyDescent="0.25">
      <c r="A109" s="1" t="s">
        <v>62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</row>
    <row r="110" spans="1:16" x14ac:dyDescent="0.25">
      <c r="A110" s="4" t="s">
        <v>1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8</v>
      </c>
      <c r="I110" s="5" t="s">
        <v>9</v>
      </c>
      <c r="J110" s="5" t="s">
        <v>10</v>
      </c>
      <c r="K110" s="5" t="s">
        <v>11</v>
      </c>
      <c r="L110" s="5" t="s">
        <v>12</v>
      </c>
      <c r="M110" s="5" t="s">
        <v>13</v>
      </c>
      <c r="N110" s="5" t="s">
        <v>14</v>
      </c>
      <c r="O110" s="6"/>
      <c r="P110" s="3"/>
    </row>
    <row r="111" spans="1:16" x14ac:dyDescent="0.25">
      <c r="A111" s="7" t="s">
        <v>15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 t="s">
        <v>16</v>
      </c>
      <c r="O111" s="2"/>
      <c r="P111" s="3"/>
    </row>
    <row r="112" spans="1:16" x14ac:dyDescent="0.25">
      <c r="A112" s="6"/>
      <c r="B112" s="10"/>
      <c r="C112" s="11"/>
      <c r="D112" s="11"/>
      <c r="E112" s="11"/>
      <c r="F112" s="11"/>
      <c r="G112" s="11"/>
      <c r="H112" s="12" t="s">
        <v>17</v>
      </c>
      <c r="I112" s="11"/>
      <c r="J112" s="11"/>
      <c r="K112" s="11"/>
      <c r="L112" s="11"/>
      <c r="M112" s="11"/>
      <c r="N112" s="11"/>
      <c r="O112" s="6"/>
      <c r="P112" s="3"/>
    </row>
    <row r="113" spans="1:16" x14ac:dyDescent="0.25">
      <c r="A113" s="6"/>
      <c r="B113" s="10" t="s">
        <v>67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6"/>
      <c r="P113" s="3"/>
    </row>
    <row r="114" spans="1:16" x14ac:dyDescent="0.25">
      <c r="A114" s="13" t="s">
        <v>19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"/>
    </row>
    <row r="115" spans="1:16" x14ac:dyDescent="0.25">
      <c r="A115" s="4" t="s">
        <v>20</v>
      </c>
      <c r="B115" s="14">
        <v>21.5</v>
      </c>
      <c r="C115" s="14">
        <v>23.5</v>
      </c>
      <c r="D115" s="14">
        <v>24</v>
      </c>
      <c r="E115" s="14">
        <v>23</v>
      </c>
      <c r="F115" s="14">
        <v>21.35</v>
      </c>
      <c r="G115" s="14">
        <v>20.100000000000001</v>
      </c>
      <c r="H115" s="14">
        <v>22.4</v>
      </c>
      <c r="I115" s="14">
        <v>24</v>
      </c>
      <c r="J115" s="14">
        <v>23.75</v>
      </c>
      <c r="K115" s="14">
        <v>22.25</v>
      </c>
      <c r="L115" s="14">
        <v>21.5</v>
      </c>
      <c r="M115" s="14">
        <v>20.5</v>
      </c>
      <c r="N115" s="19">
        <f>AVERAGE(B115:M115)</f>
        <v>22.320833333333336</v>
      </c>
      <c r="O115" s="6"/>
      <c r="P115" s="3"/>
    </row>
    <row r="116" spans="1:16" x14ac:dyDescent="0.25">
      <c r="A116" s="4" t="s">
        <v>21</v>
      </c>
      <c r="B116" s="14">
        <v>20.6</v>
      </c>
      <c r="C116" s="14">
        <v>22</v>
      </c>
      <c r="D116" s="14">
        <v>23.4</v>
      </c>
      <c r="E116" s="14">
        <v>24.9</v>
      </c>
      <c r="F116" s="14">
        <v>26.1</v>
      </c>
      <c r="G116" s="14">
        <v>26.1</v>
      </c>
      <c r="H116" s="14">
        <v>25.75</v>
      </c>
      <c r="I116" s="14">
        <v>26.7</v>
      </c>
      <c r="J116" s="14">
        <v>27.5</v>
      </c>
      <c r="K116" s="14">
        <v>28</v>
      </c>
      <c r="L116" s="14">
        <v>27.9</v>
      </c>
      <c r="M116" s="14">
        <v>27.5</v>
      </c>
      <c r="N116" s="19">
        <f>AVERAGE(B116:M116)</f>
        <v>25.537499999999998</v>
      </c>
      <c r="O116" s="6"/>
      <c r="P116" s="3"/>
    </row>
    <row r="117" spans="1:16" x14ac:dyDescent="0.25">
      <c r="A117" s="4" t="s">
        <v>22</v>
      </c>
      <c r="B117" s="14">
        <v>26.4</v>
      </c>
      <c r="C117" s="14">
        <v>24.3</v>
      </c>
      <c r="D117" s="14">
        <v>23.05</v>
      </c>
      <c r="E117" s="14">
        <v>22.3</v>
      </c>
      <c r="F117" s="14">
        <v>20.85</v>
      </c>
      <c r="G117" s="14">
        <v>19.600000000000001</v>
      </c>
      <c r="H117" s="14">
        <v>19</v>
      </c>
      <c r="I117" s="14">
        <v>18.2</v>
      </c>
      <c r="J117" s="14">
        <v>17.55</v>
      </c>
      <c r="K117" s="14">
        <v>17.399999999999999</v>
      </c>
      <c r="L117" s="14">
        <v>17.2</v>
      </c>
      <c r="M117" s="14">
        <v>16.600000000000001</v>
      </c>
      <c r="N117" s="19">
        <f>AVERAGE(B117:M117)</f>
        <v>20.204166666666666</v>
      </c>
      <c r="O117" s="6"/>
      <c r="P117" s="3"/>
    </row>
    <row r="118" spans="1:16" x14ac:dyDescent="0.25">
      <c r="A118" s="4" t="s">
        <v>23</v>
      </c>
      <c r="B118" s="14">
        <v>17.100000000000001</v>
      </c>
      <c r="C118" s="14">
        <v>17</v>
      </c>
      <c r="D118" s="14">
        <v>17</v>
      </c>
      <c r="E118" s="14">
        <v>17.55</v>
      </c>
      <c r="F118" s="14">
        <v>18.399999999999999</v>
      </c>
      <c r="G118" s="14">
        <v>18.350000000000001</v>
      </c>
      <c r="H118" s="14">
        <v>17.5</v>
      </c>
      <c r="I118" s="14">
        <v>17.5</v>
      </c>
      <c r="J118" s="14">
        <v>18</v>
      </c>
      <c r="K118" s="14">
        <v>18.399999999999999</v>
      </c>
      <c r="L118" s="14">
        <v>18.5</v>
      </c>
      <c r="M118" s="14">
        <v>18.5</v>
      </c>
      <c r="N118" s="19">
        <f>AVERAGE(B118:M118)</f>
        <v>17.816666666666666</v>
      </c>
      <c r="O118" s="6"/>
      <c r="P118" s="3"/>
    </row>
    <row r="119" spans="1:16" x14ac:dyDescent="0.25">
      <c r="A119" s="4" t="s">
        <v>24</v>
      </c>
      <c r="B119" s="14">
        <v>18.5</v>
      </c>
      <c r="C119" s="14">
        <v>18.5</v>
      </c>
      <c r="D119" s="14">
        <v>18.850000000000001</v>
      </c>
      <c r="E119" s="14">
        <v>19</v>
      </c>
      <c r="F119" s="14">
        <v>19</v>
      </c>
      <c r="G119" s="14">
        <v>19</v>
      </c>
      <c r="H119" s="14">
        <v>18.5</v>
      </c>
      <c r="I119" s="14">
        <v>18.5</v>
      </c>
      <c r="J119" s="14">
        <v>18.5</v>
      </c>
      <c r="K119" s="14">
        <v>18.5</v>
      </c>
      <c r="L119" s="14">
        <v>18.5</v>
      </c>
      <c r="M119" s="14">
        <v>18.5</v>
      </c>
      <c r="N119" s="19">
        <f>AVERAGE(B119:M119)</f>
        <v>18.654166666666665</v>
      </c>
      <c r="O119" s="6"/>
      <c r="P119" s="3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"/>
    </row>
    <row r="121" spans="1:16" x14ac:dyDescent="0.25">
      <c r="A121" s="4" t="s">
        <v>25</v>
      </c>
      <c r="B121" s="6">
        <v>18.375</v>
      </c>
      <c r="C121" s="6">
        <v>18.25</v>
      </c>
      <c r="D121" s="6">
        <v>18.25</v>
      </c>
      <c r="E121" s="6">
        <v>18.25</v>
      </c>
      <c r="F121" s="6">
        <v>18.125</v>
      </c>
      <c r="G121" s="15">
        <v>18</v>
      </c>
      <c r="H121" s="14">
        <v>18</v>
      </c>
      <c r="I121" s="14">
        <v>17.940000000000001</v>
      </c>
      <c r="J121" s="14">
        <v>17.75</v>
      </c>
      <c r="K121" s="14">
        <v>17.809999999999999</v>
      </c>
      <c r="L121" s="14">
        <v>17.940000000000001</v>
      </c>
      <c r="M121" s="14">
        <v>17.75</v>
      </c>
      <c r="N121" s="19">
        <f>AVERAGE(B121:M121)</f>
        <v>18.036666666666665</v>
      </c>
      <c r="O121" s="6"/>
      <c r="P121" s="3"/>
    </row>
    <row r="122" spans="1:16" x14ac:dyDescent="0.25">
      <c r="A122" s="4" t="s">
        <v>26</v>
      </c>
      <c r="B122" s="6">
        <v>17.75</v>
      </c>
      <c r="C122" s="6">
        <v>17.5</v>
      </c>
      <c r="D122" s="6">
        <v>17.375</v>
      </c>
      <c r="E122" s="6">
        <v>17.25</v>
      </c>
      <c r="F122" s="6">
        <v>17.25</v>
      </c>
      <c r="G122" s="6">
        <v>17.25</v>
      </c>
      <c r="H122" s="6">
        <v>17.25</v>
      </c>
      <c r="I122" s="6">
        <v>17.25</v>
      </c>
      <c r="J122" s="6">
        <v>15.5</v>
      </c>
      <c r="K122" s="6">
        <v>13.25</v>
      </c>
      <c r="L122" s="6">
        <v>13.1</v>
      </c>
      <c r="M122" s="6">
        <v>12.5</v>
      </c>
      <c r="N122" s="19">
        <f>AVERAGE(B122:M122)</f>
        <v>16.102083333333333</v>
      </c>
      <c r="O122" s="6"/>
      <c r="P122" s="3"/>
    </row>
    <row r="123" spans="1:16" x14ac:dyDescent="0.25">
      <c r="A123" s="4" t="s">
        <v>27</v>
      </c>
      <c r="B123" s="6">
        <v>12</v>
      </c>
      <c r="C123" s="6">
        <v>11.55</v>
      </c>
      <c r="D123" s="6">
        <v>11.75</v>
      </c>
      <c r="E123" s="6">
        <v>11.875</v>
      </c>
      <c r="F123" s="6">
        <v>11.875</v>
      </c>
      <c r="G123" s="6">
        <v>11.875</v>
      </c>
      <c r="H123" s="6">
        <v>11.875</v>
      </c>
      <c r="I123" s="6">
        <v>11.875</v>
      </c>
      <c r="J123" s="6">
        <v>11.59375</v>
      </c>
      <c r="K123" s="6">
        <v>11.5</v>
      </c>
      <c r="L123" s="6">
        <v>11.75</v>
      </c>
      <c r="M123" s="6">
        <v>11.75</v>
      </c>
      <c r="N123" s="19">
        <f>AVERAGE(B123:M123)</f>
        <v>11.772395833333334</v>
      </c>
      <c r="O123" s="6"/>
      <c r="P123" s="3"/>
    </row>
    <row r="124" spans="1:16" x14ac:dyDescent="0.25">
      <c r="A124" s="4" t="s">
        <v>28</v>
      </c>
      <c r="B124" s="6">
        <v>11.95</v>
      </c>
      <c r="C124" s="6">
        <v>13.5625</v>
      </c>
      <c r="D124" s="6">
        <v>18.8125</v>
      </c>
      <c r="E124" s="6">
        <v>20.5</v>
      </c>
      <c r="F124" s="6">
        <v>20.166666666666664</v>
      </c>
      <c r="G124" s="6">
        <v>20.875</v>
      </c>
      <c r="H124" s="6">
        <v>24</v>
      </c>
      <c r="I124" s="6">
        <v>24.0625</v>
      </c>
      <c r="J124" s="6">
        <v>24</v>
      </c>
      <c r="K124" s="6">
        <v>22.5</v>
      </c>
      <c r="L124" s="6">
        <v>20.8125</v>
      </c>
      <c r="M124" s="6">
        <v>19</v>
      </c>
      <c r="N124" s="19">
        <f>AVERAGE(B124:M124)</f>
        <v>20.020138888888891</v>
      </c>
      <c r="O124" s="6"/>
      <c r="P124" s="3"/>
    </row>
    <row r="125" spans="1:16" x14ac:dyDescent="0.25">
      <c r="A125" s="4" t="s">
        <v>29</v>
      </c>
      <c r="B125" s="6">
        <v>18.3</v>
      </c>
      <c r="C125" s="6">
        <v>16.875</v>
      </c>
      <c r="D125" s="6">
        <v>15.125</v>
      </c>
      <c r="E125" s="6">
        <v>15.25</v>
      </c>
      <c r="F125" s="6">
        <v>15.083333333333332</v>
      </c>
      <c r="G125" s="6">
        <v>14.8</v>
      </c>
      <c r="H125" s="6">
        <v>14.75</v>
      </c>
      <c r="I125" s="6">
        <v>14.75</v>
      </c>
      <c r="J125" s="6">
        <v>14.875</v>
      </c>
      <c r="K125" s="6">
        <v>15.571428571428571</v>
      </c>
      <c r="L125" s="6">
        <v>15.8</v>
      </c>
      <c r="M125" s="6">
        <v>17.041666666666664</v>
      </c>
      <c r="N125" s="19">
        <f>AVERAGE(B125:M125)</f>
        <v>15.685119047619049</v>
      </c>
      <c r="O125" s="6"/>
      <c r="P125" s="3"/>
    </row>
    <row r="126" spans="1:16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14"/>
      <c r="O126" s="6"/>
      <c r="P126" s="3"/>
    </row>
    <row r="127" spans="1:16" x14ac:dyDescent="0.25">
      <c r="A127" s="4" t="s">
        <v>30</v>
      </c>
      <c r="B127" s="6">
        <v>17.1875</v>
      </c>
      <c r="C127" s="14">
        <v>16.63</v>
      </c>
      <c r="D127" s="14">
        <v>15.94</v>
      </c>
      <c r="E127" s="14">
        <v>15.69</v>
      </c>
      <c r="F127" s="14">
        <v>15.75</v>
      </c>
      <c r="G127" s="14">
        <v>15.9</v>
      </c>
      <c r="H127" s="14">
        <v>16</v>
      </c>
      <c r="I127" s="14">
        <v>16</v>
      </c>
      <c r="J127" s="14">
        <v>16</v>
      </c>
      <c r="K127" s="14">
        <v>16</v>
      </c>
      <c r="L127" s="14">
        <v>16</v>
      </c>
      <c r="M127" s="14">
        <v>16</v>
      </c>
      <c r="N127" s="19">
        <f>AVERAGE(B127:M127)</f>
        <v>16.091458333333332</v>
      </c>
      <c r="O127" s="6"/>
      <c r="P127" s="3"/>
    </row>
    <row r="128" spans="1:16" x14ac:dyDescent="0.25">
      <c r="A128" s="4" t="s">
        <v>31</v>
      </c>
      <c r="B128" s="6">
        <v>15.375</v>
      </c>
      <c r="C128" s="6">
        <v>14.75</v>
      </c>
      <c r="D128" s="6">
        <v>14.5</v>
      </c>
      <c r="E128" s="6">
        <v>14.625</v>
      </c>
      <c r="F128" s="6">
        <v>14.75</v>
      </c>
      <c r="G128" s="6">
        <v>14.75</v>
      </c>
      <c r="H128" s="6">
        <v>15.75</v>
      </c>
      <c r="I128" s="6">
        <v>15.75</v>
      </c>
      <c r="J128" s="6">
        <v>15.875</v>
      </c>
      <c r="K128" s="6">
        <v>16.8125</v>
      </c>
      <c r="L128" s="6">
        <v>17.25</v>
      </c>
      <c r="M128" s="6">
        <v>17.25</v>
      </c>
      <c r="N128" s="19">
        <f>AVERAGE(B128:M128)</f>
        <v>15.619791666666666</v>
      </c>
      <c r="O128" s="6"/>
      <c r="P128" s="3"/>
    </row>
    <row r="129" spans="1:16" x14ac:dyDescent="0.25">
      <c r="A129" s="4" t="s">
        <v>32</v>
      </c>
      <c r="B129" s="6">
        <v>16.833333333333336</v>
      </c>
      <c r="C129" s="6">
        <v>16.55</v>
      </c>
      <c r="D129" s="6">
        <v>16.5</v>
      </c>
      <c r="E129" s="6">
        <v>17.375</v>
      </c>
      <c r="F129" s="6">
        <v>17.291666666666664</v>
      </c>
      <c r="G129" s="6">
        <v>17.25</v>
      </c>
      <c r="H129" s="6">
        <v>17.25</v>
      </c>
      <c r="I129" s="6">
        <v>17</v>
      </c>
      <c r="J129" s="6">
        <v>16.90625</v>
      </c>
      <c r="K129" s="6">
        <v>16.21875</v>
      </c>
      <c r="L129" s="6">
        <v>15.7</v>
      </c>
      <c r="M129" s="6">
        <v>15.5</v>
      </c>
      <c r="N129" s="19">
        <f>AVERAGE(B129:M129)</f>
        <v>16.697916666666668</v>
      </c>
      <c r="O129" s="6"/>
      <c r="P129" s="3"/>
    </row>
    <row r="130" spans="1:16" x14ac:dyDescent="0.25">
      <c r="A130" s="4" t="s">
        <v>33</v>
      </c>
      <c r="B130" s="6">
        <v>15.65</v>
      </c>
      <c r="C130" s="6">
        <v>15.40625</v>
      </c>
      <c r="D130" s="6">
        <v>15.375</v>
      </c>
      <c r="E130" s="6">
        <v>15.375</v>
      </c>
      <c r="F130" s="6">
        <v>14.916666666666668</v>
      </c>
      <c r="G130" s="6">
        <v>13.8125</v>
      </c>
      <c r="H130" s="6">
        <v>13.583333333333332</v>
      </c>
      <c r="I130" s="6">
        <v>13.5</v>
      </c>
      <c r="J130" s="6">
        <v>13.5</v>
      </c>
      <c r="K130" s="6">
        <v>12.9375</v>
      </c>
      <c r="L130" s="6">
        <v>12.75</v>
      </c>
      <c r="M130" s="6">
        <v>12.75</v>
      </c>
      <c r="N130" s="19">
        <f>AVERAGE(B130:M130)</f>
        <v>14.129687499999998</v>
      </c>
      <c r="O130" s="6"/>
      <c r="P130" s="3"/>
    </row>
    <row r="131" spans="1:16" x14ac:dyDescent="0.25">
      <c r="A131" s="4" t="s">
        <v>34</v>
      </c>
      <c r="B131" s="6">
        <v>13</v>
      </c>
      <c r="C131" s="6">
        <v>13.25</v>
      </c>
      <c r="D131" s="6">
        <v>16.125</v>
      </c>
      <c r="E131" s="6">
        <v>23.85</v>
      </c>
      <c r="F131" s="6">
        <v>25</v>
      </c>
      <c r="G131" s="6">
        <v>25</v>
      </c>
      <c r="H131" s="6">
        <v>24.5</v>
      </c>
      <c r="I131" s="6">
        <v>23.625</v>
      </c>
      <c r="J131" s="6">
        <v>22.6875</v>
      </c>
      <c r="K131" s="6">
        <v>20.2</v>
      </c>
      <c r="L131" s="6">
        <v>18</v>
      </c>
      <c r="M131" s="6">
        <v>15.625</v>
      </c>
      <c r="N131" s="19">
        <f>AVERAGE(B131:M131)</f>
        <v>20.071874999999999</v>
      </c>
      <c r="O131" s="6"/>
      <c r="P131" s="3"/>
    </row>
    <row r="132" spans="1:16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14"/>
      <c r="O132" s="6"/>
      <c r="P132" s="3"/>
    </row>
    <row r="133" spans="1:16" x14ac:dyDescent="0.25">
      <c r="A133" s="4" t="s">
        <v>35</v>
      </c>
      <c r="B133" s="6">
        <v>14.3</v>
      </c>
      <c r="C133" s="6">
        <v>14.25</v>
      </c>
      <c r="D133" s="6">
        <v>14.05</v>
      </c>
      <c r="E133" s="6">
        <v>13.625</v>
      </c>
      <c r="F133" s="6">
        <v>13.5</v>
      </c>
      <c r="G133" s="6">
        <v>13.5</v>
      </c>
      <c r="H133" s="6">
        <v>13.625</v>
      </c>
      <c r="I133" s="6">
        <v>13.5</v>
      </c>
      <c r="J133" s="6">
        <v>13.6875</v>
      </c>
      <c r="K133" s="6">
        <v>14.7</v>
      </c>
      <c r="L133" s="6">
        <v>17</v>
      </c>
      <c r="M133" s="6">
        <v>17.399999999999999</v>
      </c>
      <c r="N133" s="19">
        <f>AVERAGE(B133:M133)</f>
        <v>14.428125</v>
      </c>
      <c r="O133" s="6"/>
      <c r="P133" s="3"/>
    </row>
    <row r="134" spans="1:16" x14ac:dyDescent="0.25">
      <c r="A134" s="4" t="s">
        <v>36</v>
      </c>
      <c r="B134" s="6">
        <v>17.5</v>
      </c>
      <c r="C134" s="6">
        <v>18.125</v>
      </c>
      <c r="D134" s="6">
        <v>20.25</v>
      </c>
      <c r="E134" s="6">
        <v>19.75</v>
      </c>
      <c r="F134" s="6">
        <v>19.5</v>
      </c>
      <c r="G134" s="6">
        <v>18.850000000000001</v>
      </c>
      <c r="H134" s="6">
        <v>18.375</v>
      </c>
      <c r="I134" s="6">
        <v>18.125</v>
      </c>
      <c r="J134" s="6">
        <v>18.7</v>
      </c>
      <c r="K134" s="6">
        <v>19.75</v>
      </c>
      <c r="L134" s="6">
        <v>19.75</v>
      </c>
      <c r="M134" s="6">
        <v>19.899999999999999</v>
      </c>
      <c r="N134" s="19">
        <f>AVERAGE(B134:M134)</f>
        <v>19.047916666666666</v>
      </c>
      <c r="O134" s="6"/>
      <c r="P134" s="3"/>
    </row>
    <row r="135" spans="1:16" x14ac:dyDescent="0.25">
      <c r="A135" s="4" t="s">
        <v>37</v>
      </c>
      <c r="B135" s="6">
        <v>21</v>
      </c>
      <c r="C135" s="6">
        <v>21</v>
      </c>
      <c r="D135" s="6">
        <v>16.600000000000001</v>
      </c>
      <c r="E135" s="6">
        <v>19.9375</v>
      </c>
      <c r="F135" s="6">
        <v>19.75</v>
      </c>
      <c r="G135" s="6">
        <v>20.3125</v>
      </c>
      <c r="H135" s="6">
        <v>21.25</v>
      </c>
      <c r="I135" s="6">
        <v>21.5</v>
      </c>
      <c r="J135" s="6">
        <v>21.5</v>
      </c>
      <c r="K135" s="6">
        <v>21.3125</v>
      </c>
      <c r="L135" s="6">
        <v>21.2</v>
      </c>
      <c r="M135" s="6">
        <v>20.625</v>
      </c>
      <c r="N135" s="19">
        <f>AVERAGE(B135:M135)</f>
        <v>20.498958333333331</v>
      </c>
      <c r="O135" s="6"/>
      <c r="P135" s="3"/>
    </row>
    <row r="136" spans="1:16" x14ac:dyDescent="0.25">
      <c r="A136" s="4" t="s">
        <v>38</v>
      </c>
      <c r="B136" s="6">
        <v>20.1875</v>
      </c>
      <c r="C136" s="6">
        <v>19.600000000000001</v>
      </c>
      <c r="D136" s="6">
        <v>19.125</v>
      </c>
      <c r="E136" s="6">
        <v>19.25</v>
      </c>
      <c r="F136" s="6">
        <v>19.25</v>
      </c>
      <c r="G136" s="6">
        <v>19.25</v>
      </c>
      <c r="H136" s="6">
        <v>19.125</v>
      </c>
      <c r="I136" s="6">
        <v>18.52</v>
      </c>
      <c r="J136" s="6">
        <v>18.5</v>
      </c>
      <c r="K136" s="6">
        <v>18.5</v>
      </c>
      <c r="L136" s="6">
        <v>18.7</v>
      </c>
      <c r="M136" s="6">
        <v>18.75</v>
      </c>
      <c r="N136" s="19">
        <f>AVERAGE(B136:M136)</f>
        <v>19.063124999999999</v>
      </c>
      <c r="O136" s="6"/>
      <c r="P136" s="3"/>
    </row>
    <row r="137" spans="1:16" x14ac:dyDescent="0.25">
      <c r="A137" s="32" t="s">
        <v>39</v>
      </c>
      <c r="B137" s="6">
        <v>18.600000000000001</v>
      </c>
      <c r="C137" s="6">
        <v>17.75</v>
      </c>
      <c r="D137" s="6">
        <v>17.75</v>
      </c>
      <c r="E137" s="6">
        <v>17.875</v>
      </c>
      <c r="F137" s="6">
        <v>17.875</v>
      </c>
      <c r="G137" s="6">
        <v>17.8125</v>
      </c>
      <c r="H137" s="6">
        <v>17.3125</v>
      </c>
      <c r="I137" s="6">
        <v>16.475000000000001</v>
      </c>
      <c r="J137" s="6">
        <v>16.21875</v>
      </c>
      <c r="K137" s="6">
        <v>15.65625</v>
      </c>
      <c r="L137" s="6">
        <v>15.15</v>
      </c>
      <c r="M137" s="6">
        <v>15.125</v>
      </c>
      <c r="N137" s="19">
        <f>AVERAGE(B137:M137)</f>
        <v>16.966666666666665</v>
      </c>
      <c r="O137" s="6"/>
      <c r="P137" s="3"/>
    </row>
    <row r="138" spans="1:16" x14ac:dyDescent="0.25">
      <c r="A138" s="32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14"/>
      <c r="O138" s="6"/>
      <c r="P138" s="3"/>
    </row>
    <row r="139" spans="1:16" x14ac:dyDescent="0.25">
      <c r="A139" s="17" t="s">
        <v>40</v>
      </c>
      <c r="B139" s="6">
        <v>14.7</v>
      </c>
      <c r="C139" s="6">
        <v>14.375</v>
      </c>
      <c r="D139" s="6">
        <v>14.21875</v>
      </c>
      <c r="E139" s="6">
        <v>13.875</v>
      </c>
      <c r="F139" s="6">
        <v>13.5</v>
      </c>
      <c r="G139" s="6">
        <v>13.25</v>
      </c>
      <c r="H139" s="6">
        <v>12.875</v>
      </c>
      <c r="I139" s="6">
        <v>12.333333333333334</v>
      </c>
      <c r="J139" s="6">
        <v>11.9375</v>
      </c>
      <c r="K139" s="6">
        <v>11.7</v>
      </c>
      <c r="L139" s="6">
        <v>11.125</v>
      </c>
      <c r="M139" s="6">
        <v>11.3</v>
      </c>
      <c r="N139" s="19">
        <f>AVERAGE(B139:M139)</f>
        <v>12.932465277777778</v>
      </c>
      <c r="O139" s="3"/>
      <c r="P139" s="3"/>
    </row>
    <row r="140" spans="1:16" x14ac:dyDescent="0.25">
      <c r="A140" s="16" t="s">
        <v>41</v>
      </c>
      <c r="B140" s="6">
        <v>11.75</v>
      </c>
      <c r="C140" s="6">
        <v>12.21875</v>
      </c>
      <c r="D140" s="6">
        <v>12.85</v>
      </c>
      <c r="E140" s="6">
        <v>12.6875</v>
      </c>
      <c r="F140" s="6">
        <v>13.125</v>
      </c>
      <c r="G140" s="6">
        <v>13.45</v>
      </c>
      <c r="H140" s="6">
        <v>13</v>
      </c>
      <c r="I140" s="6">
        <v>12.94</v>
      </c>
      <c r="J140" s="6">
        <v>12.5</v>
      </c>
      <c r="K140" s="6">
        <v>11.75</v>
      </c>
      <c r="L140" s="6">
        <v>11.875</v>
      </c>
      <c r="M140" s="6">
        <v>12</v>
      </c>
      <c r="N140" s="19">
        <f>AVERAGE(B140:M140)</f>
        <v>12.512187500000001</v>
      </c>
      <c r="O140" s="6"/>
      <c r="P140" s="3"/>
    </row>
    <row r="141" spans="1:16" x14ac:dyDescent="0.25">
      <c r="A141" s="16" t="s">
        <v>42</v>
      </c>
      <c r="B141" s="6">
        <v>11.875</v>
      </c>
      <c r="C141" s="6">
        <v>11.22</v>
      </c>
      <c r="D141" s="6">
        <v>10.58</v>
      </c>
      <c r="E141" s="6">
        <v>10.41</v>
      </c>
      <c r="F141" s="6">
        <v>10.25</v>
      </c>
      <c r="G141" s="6">
        <v>10</v>
      </c>
      <c r="H141" s="6">
        <v>9.6300000000000008</v>
      </c>
      <c r="I141" s="6">
        <v>9.3800000000000008</v>
      </c>
      <c r="J141" s="6">
        <v>8.75</v>
      </c>
      <c r="K141" s="6">
        <v>8.75</v>
      </c>
      <c r="L141" s="6">
        <v>8.5625</v>
      </c>
      <c r="M141" s="6">
        <v>8.9</v>
      </c>
      <c r="N141" s="19">
        <f>AVERAGE(B141:M141)</f>
        <v>9.8589583333333319</v>
      </c>
      <c r="O141" s="6"/>
      <c r="P141" s="3"/>
    </row>
    <row r="142" spans="1:16" x14ac:dyDescent="0.25">
      <c r="A142" s="16" t="s">
        <v>43</v>
      </c>
      <c r="B142" s="6">
        <v>8.75</v>
      </c>
      <c r="C142" s="6">
        <v>8.85</v>
      </c>
      <c r="D142" s="6">
        <v>8.875</v>
      </c>
      <c r="E142" s="6">
        <v>8.875</v>
      </c>
      <c r="F142" s="6">
        <v>8.875</v>
      </c>
      <c r="G142" s="6">
        <v>9.34375</v>
      </c>
      <c r="H142" s="6">
        <v>10</v>
      </c>
      <c r="I142" s="6">
        <v>10.025</v>
      </c>
      <c r="J142" s="6">
        <v>11.0625</v>
      </c>
      <c r="K142" s="6">
        <v>12.25</v>
      </c>
      <c r="L142" s="6">
        <v>12.75</v>
      </c>
      <c r="M142" s="6">
        <v>12.875</v>
      </c>
      <c r="N142" s="19">
        <f>AVERAGE(B142:M142)</f>
        <v>10.2109375</v>
      </c>
      <c r="O142" s="6"/>
      <c r="P142" s="3"/>
    </row>
    <row r="143" spans="1:16" x14ac:dyDescent="0.25">
      <c r="A143" s="16" t="s">
        <v>44</v>
      </c>
      <c r="B143" s="6">
        <v>13.1875</v>
      </c>
      <c r="C143" s="6">
        <v>14.2</v>
      </c>
      <c r="D143" s="6">
        <v>14.5</v>
      </c>
      <c r="E143" s="6">
        <v>15.58</v>
      </c>
      <c r="F143" s="6">
        <v>16.63</v>
      </c>
      <c r="G143" s="18">
        <v>16.5</v>
      </c>
      <c r="H143" s="18">
        <v>16.54</v>
      </c>
      <c r="I143" s="18">
        <v>17</v>
      </c>
      <c r="J143" s="18">
        <v>17.5</v>
      </c>
      <c r="K143" s="18">
        <v>18.5</v>
      </c>
      <c r="L143" s="18">
        <v>19</v>
      </c>
      <c r="M143" s="18">
        <v>19.13</v>
      </c>
      <c r="N143" s="19">
        <f>AVERAGE(B143:M143)</f>
        <v>16.522291666666664</v>
      </c>
      <c r="O143" s="6"/>
      <c r="P143" s="3"/>
    </row>
    <row r="144" spans="1:16" x14ac:dyDescent="0.25">
      <c r="A144" s="16"/>
      <c r="B144" s="6"/>
      <c r="C144" s="6"/>
      <c r="D144" s="6"/>
      <c r="E144" s="6"/>
      <c r="F144" s="6"/>
      <c r="G144" s="18"/>
      <c r="H144" s="18"/>
      <c r="I144" s="18"/>
      <c r="J144" s="18"/>
      <c r="K144" s="18"/>
      <c r="L144" s="18"/>
      <c r="M144" s="18"/>
      <c r="N144" s="14"/>
      <c r="O144" s="6"/>
      <c r="P144" s="3"/>
    </row>
    <row r="145" spans="1:16" x14ac:dyDescent="0.25">
      <c r="A145" s="16" t="s">
        <v>45</v>
      </c>
      <c r="B145" s="6">
        <v>18.55</v>
      </c>
      <c r="C145" s="6">
        <v>16.75</v>
      </c>
      <c r="D145" s="6">
        <v>15.82</v>
      </c>
      <c r="E145" s="6">
        <v>15.33</v>
      </c>
      <c r="F145" s="6">
        <v>14.54</v>
      </c>
      <c r="G145" s="6">
        <v>14.6</v>
      </c>
      <c r="H145" s="6">
        <v>14.25</v>
      </c>
      <c r="I145" s="6">
        <v>14.25</v>
      </c>
      <c r="J145" s="6">
        <v>14.25</v>
      </c>
      <c r="K145" s="6">
        <v>14.25</v>
      </c>
      <c r="L145" s="6">
        <v>14.25</v>
      </c>
      <c r="M145" s="6">
        <v>14.19</v>
      </c>
      <c r="N145" s="19">
        <f>AVERAGE(B145:M145)</f>
        <v>15.085833333333333</v>
      </c>
      <c r="O145" s="6"/>
      <c r="P145" s="3"/>
    </row>
    <row r="146" spans="1:16" x14ac:dyDescent="0.25">
      <c r="A146" s="16" t="s">
        <v>46</v>
      </c>
      <c r="B146" s="6">
        <v>14</v>
      </c>
      <c r="C146" s="6">
        <v>14.03</v>
      </c>
      <c r="D146" s="6">
        <v>14.25</v>
      </c>
      <c r="E146" s="6">
        <v>14.69</v>
      </c>
      <c r="F146" s="6">
        <v>15</v>
      </c>
      <c r="G146" s="6">
        <v>15.67</v>
      </c>
      <c r="H146" s="6">
        <v>16.84</v>
      </c>
      <c r="I146" s="6">
        <v>17.25</v>
      </c>
      <c r="J146" s="6">
        <v>17.25</v>
      </c>
      <c r="K146" s="6">
        <v>17.25</v>
      </c>
      <c r="L146" s="6">
        <v>17.38</v>
      </c>
      <c r="M146" s="6">
        <v>17.52</v>
      </c>
      <c r="N146" s="19">
        <f>AVERAGE(B146:M146)</f>
        <v>15.927500000000002</v>
      </c>
      <c r="O146" s="6"/>
      <c r="P146" s="3"/>
    </row>
    <row r="147" spans="1:16" x14ac:dyDescent="0.25">
      <c r="A147" s="16" t="s">
        <v>47</v>
      </c>
      <c r="B147" s="6">
        <v>18.440000000000001</v>
      </c>
      <c r="C147" s="6">
        <v>19.190000000000001</v>
      </c>
      <c r="D147" s="6">
        <v>19.25</v>
      </c>
      <c r="E147" s="6">
        <v>19.25</v>
      </c>
      <c r="F147" s="6">
        <v>19.25</v>
      </c>
      <c r="G147" s="6">
        <v>19.25</v>
      </c>
      <c r="H147" s="6">
        <v>19.25</v>
      </c>
      <c r="I147" s="6">
        <v>19.25</v>
      </c>
      <c r="J147" s="6">
        <v>18.88</v>
      </c>
      <c r="K147" s="6">
        <v>18.88</v>
      </c>
      <c r="L147" s="6">
        <v>19</v>
      </c>
      <c r="M147" s="6">
        <v>19.25</v>
      </c>
      <c r="N147" s="19">
        <f>AVERAGE(B147:M147)</f>
        <v>19.094999999999999</v>
      </c>
      <c r="O147" s="6"/>
      <c r="P147" s="3"/>
    </row>
    <row r="148" spans="1:16" x14ac:dyDescent="0.25">
      <c r="A148" s="17" t="s">
        <v>48</v>
      </c>
      <c r="B148" s="18">
        <v>19.25</v>
      </c>
      <c r="C148" s="18">
        <v>19.28</v>
      </c>
      <c r="D148" s="18">
        <v>19.73</v>
      </c>
      <c r="E148" s="18">
        <v>20.81</v>
      </c>
      <c r="F148" s="18">
        <v>21.44</v>
      </c>
      <c r="G148" s="6">
        <v>23</v>
      </c>
      <c r="H148" s="6">
        <v>25.63</v>
      </c>
      <c r="I148" s="6">
        <v>29.7</v>
      </c>
      <c r="J148" s="6">
        <v>38.5</v>
      </c>
      <c r="K148" s="6">
        <v>42.5</v>
      </c>
      <c r="L148" s="6">
        <v>42.5</v>
      </c>
      <c r="M148" s="6">
        <v>42.5</v>
      </c>
      <c r="N148" s="19">
        <f>AVERAGE(B148:M148)</f>
        <v>28.736666666666668</v>
      </c>
      <c r="O148" s="6"/>
      <c r="P148" s="3"/>
    </row>
    <row r="149" spans="1:16" x14ac:dyDescent="0.25">
      <c r="A149" s="17" t="s">
        <v>49</v>
      </c>
      <c r="B149" s="18">
        <v>42.06</v>
      </c>
      <c r="C149" s="18">
        <v>38.75</v>
      </c>
      <c r="D149" s="18">
        <v>37.25</v>
      </c>
      <c r="E149" s="18">
        <v>35.5</v>
      </c>
      <c r="F149" s="18">
        <v>32.5</v>
      </c>
      <c r="G149" s="18">
        <v>30.75</v>
      </c>
      <c r="H149" s="18">
        <v>29.63</v>
      </c>
      <c r="I149" s="18">
        <v>27.65</v>
      </c>
      <c r="J149" s="18">
        <v>27.25</v>
      </c>
      <c r="K149" s="18">
        <v>27.19</v>
      </c>
      <c r="L149" s="18">
        <v>25.8</v>
      </c>
      <c r="M149" s="18">
        <v>24.75</v>
      </c>
      <c r="N149" s="19">
        <f>AVERAGE(B149:M149)</f>
        <v>31.59</v>
      </c>
      <c r="O149" s="6"/>
      <c r="P149" s="3"/>
    </row>
    <row r="150" spans="1:16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/>
      <c r="O150" s="6"/>
      <c r="P150" s="3"/>
    </row>
    <row r="151" spans="1:16" x14ac:dyDescent="0.25">
      <c r="A151" s="17" t="s">
        <v>68</v>
      </c>
      <c r="B151" s="18">
        <v>24.85</v>
      </c>
      <c r="C151" s="18">
        <v>24.25</v>
      </c>
      <c r="D151" s="18">
        <v>24.25</v>
      </c>
      <c r="E151" s="18">
        <v>24.35</v>
      </c>
      <c r="F151" s="18">
        <v>24.83</v>
      </c>
      <c r="G151" s="18">
        <v>25.47</v>
      </c>
      <c r="H151" s="18">
        <v>25.34</v>
      </c>
      <c r="I151" s="18">
        <v>24.58</v>
      </c>
      <c r="J151" s="18">
        <v>23.5</v>
      </c>
      <c r="K151" s="18">
        <v>23.25</v>
      </c>
      <c r="L151" s="18">
        <v>22.38</v>
      </c>
      <c r="M151" s="18">
        <v>21.19</v>
      </c>
      <c r="N151" s="19">
        <f>AVERAGE(B151:M151)</f>
        <v>24.02</v>
      </c>
      <c r="O151" s="18"/>
      <c r="P151" s="22"/>
    </row>
    <row r="152" spans="1:16" x14ac:dyDescent="0.25">
      <c r="A152" s="17" t="s">
        <v>51</v>
      </c>
      <c r="B152" s="18">
        <v>20.55</v>
      </c>
      <c r="C152" s="18">
        <v>19.59</v>
      </c>
      <c r="D152" s="18">
        <v>23.78</v>
      </c>
      <c r="E152" s="18">
        <v>27.65</v>
      </c>
      <c r="F152" s="18">
        <v>29.5</v>
      </c>
      <c r="G152" s="18">
        <v>29</v>
      </c>
      <c r="H152" s="18">
        <v>28.25</v>
      </c>
      <c r="I152" s="18">
        <v>26.63</v>
      </c>
      <c r="J152" s="18">
        <v>24.94</v>
      </c>
      <c r="K152" s="18">
        <v>24.25</v>
      </c>
      <c r="L152" s="18">
        <v>24.31</v>
      </c>
      <c r="M152" s="18">
        <v>24.5</v>
      </c>
      <c r="N152" s="19">
        <f>AVERAGE(B152:M152)</f>
        <v>25.245833333333334</v>
      </c>
      <c r="O152" s="22"/>
      <c r="P152" s="22"/>
    </row>
    <row r="153" spans="1:16" x14ac:dyDescent="0.25">
      <c r="A153" s="17" t="s">
        <v>52</v>
      </c>
      <c r="B153" s="18">
        <v>26.1</v>
      </c>
      <c r="C153" s="18">
        <v>28.06</v>
      </c>
      <c r="D153" s="18">
        <v>28.6</v>
      </c>
      <c r="E153" s="18">
        <v>28.5</v>
      </c>
      <c r="F153" s="18">
        <v>28.17</v>
      </c>
      <c r="G153" s="18">
        <v>27.4</v>
      </c>
      <c r="H153" s="18">
        <v>26.19</v>
      </c>
      <c r="I153" s="18">
        <v>26</v>
      </c>
      <c r="J153" s="18">
        <v>24.55</v>
      </c>
      <c r="K153" s="18">
        <v>24.72</v>
      </c>
      <c r="L153" s="18">
        <v>24.75</v>
      </c>
      <c r="M153" s="18">
        <v>24.75</v>
      </c>
      <c r="N153" s="19">
        <f>AVERAGE(B153:M153)</f>
        <v>26.482500000000002</v>
      </c>
      <c r="O153" s="18"/>
      <c r="P153" s="22"/>
    </row>
    <row r="154" spans="1:16" x14ac:dyDescent="0.25">
      <c r="A154" s="17" t="s">
        <v>53</v>
      </c>
      <c r="B154" s="18">
        <v>26.44</v>
      </c>
      <c r="C154" s="18">
        <v>27.25</v>
      </c>
      <c r="D154" s="18">
        <v>27.38</v>
      </c>
      <c r="E154" s="18">
        <v>27.38</v>
      </c>
      <c r="F154" s="18">
        <v>27.38</v>
      </c>
      <c r="G154" s="18">
        <v>27.38</v>
      </c>
      <c r="H154" s="18">
        <v>28.06</v>
      </c>
      <c r="I154" s="18">
        <v>28.5</v>
      </c>
      <c r="J154" s="18">
        <v>28.55</v>
      </c>
      <c r="K154" s="18">
        <v>28.75</v>
      </c>
      <c r="L154" s="18">
        <v>29</v>
      </c>
      <c r="M154" s="18">
        <v>29</v>
      </c>
      <c r="N154" s="19">
        <f>AVERAGE(B154:M154)</f>
        <v>27.922499999999999</v>
      </c>
      <c r="O154" s="22"/>
      <c r="P154" s="22"/>
    </row>
    <row r="155" spans="1:16" x14ac:dyDescent="0.25">
      <c r="A155" s="17" t="s">
        <v>54</v>
      </c>
      <c r="B155" s="18">
        <v>29</v>
      </c>
      <c r="C155" s="18">
        <v>28.88</v>
      </c>
      <c r="D155" s="18">
        <v>28.38</v>
      </c>
      <c r="E155" s="18">
        <v>28.06</v>
      </c>
      <c r="F155" s="18">
        <v>27.75</v>
      </c>
      <c r="G155" s="18">
        <v>27.75</v>
      </c>
      <c r="H155" s="18">
        <v>28</v>
      </c>
      <c r="I155" s="18">
        <v>28.1</v>
      </c>
      <c r="J155" s="18">
        <v>28.25</v>
      </c>
      <c r="K155" s="18">
        <v>28</v>
      </c>
      <c r="L155" s="18">
        <v>28</v>
      </c>
      <c r="M155" s="18">
        <v>27.84</v>
      </c>
      <c r="N155" s="19">
        <f>AVERAGE(B155:M155)</f>
        <v>28.167499999999993</v>
      </c>
      <c r="O155" s="22"/>
      <c r="P155" s="22"/>
    </row>
    <row r="156" spans="1:16" x14ac:dyDescent="0.2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/>
      <c r="O156" s="18"/>
      <c r="P156" s="22"/>
    </row>
    <row r="157" spans="1:16" x14ac:dyDescent="0.25">
      <c r="A157" s="17" t="s">
        <v>55</v>
      </c>
      <c r="B157" s="18">
        <v>27.75</v>
      </c>
      <c r="C157" s="18">
        <v>26.65</v>
      </c>
      <c r="D157" s="18">
        <v>25.75</v>
      </c>
      <c r="E157" s="18">
        <v>25.5</v>
      </c>
      <c r="F157" s="18">
        <v>25.5</v>
      </c>
      <c r="G157" s="18">
        <v>25.13</v>
      </c>
      <c r="H157" s="18">
        <v>24.45</v>
      </c>
      <c r="I157" s="18">
        <v>24</v>
      </c>
      <c r="J157" s="18">
        <v>24</v>
      </c>
      <c r="K157" s="18">
        <v>23.75</v>
      </c>
      <c r="L157" s="18">
        <v>22.81</v>
      </c>
      <c r="M157" s="18">
        <v>22.1</v>
      </c>
      <c r="N157" s="19">
        <f>AVERAGE(B157:M157)</f>
        <v>24.782499999999999</v>
      </c>
      <c r="O157" s="18"/>
      <c r="P157" s="22"/>
    </row>
    <row r="158" spans="1:16" x14ac:dyDescent="0.25">
      <c r="A158" s="17" t="s">
        <v>56</v>
      </c>
      <c r="B158" s="18">
        <v>22</v>
      </c>
      <c r="C158" s="18">
        <v>22.06</v>
      </c>
      <c r="D158" s="18">
        <v>22.85</v>
      </c>
      <c r="E158" s="18">
        <v>23.63</v>
      </c>
      <c r="F158" s="18">
        <v>23.75</v>
      </c>
      <c r="G158" s="18">
        <v>23.94</v>
      </c>
      <c r="H158" s="18">
        <v>24</v>
      </c>
      <c r="I158" s="18">
        <v>23.63</v>
      </c>
      <c r="J158" s="18">
        <v>23.05</v>
      </c>
      <c r="K158" s="18">
        <v>22.67</v>
      </c>
      <c r="L158" s="18">
        <v>22.88</v>
      </c>
      <c r="M158" s="18">
        <v>22.75</v>
      </c>
      <c r="N158" s="19">
        <f>AVERAGE(B158:M158)</f>
        <v>23.10083333333333</v>
      </c>
      <c r="O158" s="18"/>
      <c r="P158" s="22"/>
    </row>
    <row r="159" spans="1:16" x14ac:dyDescent="0.25">
      <c r="A159" s="17" t="s">
        <v>57</v>
      </c>
      <c r="B159" s="18">
        <v>22.75</v>
      </c>
      <c r="C159" s="18">
        <v>22.75</v>
      </c>
      <c r="D159" s="18">
        <v>22.75</v>
      </c>
      <c r="E159" s="18">
        <v>22.75</v>
      </c>
      <c r="F159" s="18">
        <v>22.5</v>
      </c>
      <c r="G159" s="18">
        <v>22.25</v>
      </c>
      <c r="H159" s="18">
        <v>21.69</v>
      </c>
      <c r="I159" s="18">
        <v>21</v>
      </c>
      <c r="J159" s="18">
        <v>21</v>
      </c>
      <c r="K159" s="18">
        <v>20.63</v>
      </c>
      <c r="L159" s="18">
        <v>21.5</v>
      </c>
      <c r="M159" s="18">
        <v>21.83</v>
      </c>
      <c r="N159" s="19">
        <f>AVERAGE(B159:M159)</f>
        <v>21.95</v>
      </c>
      <c r="O159" s="18"/>
      <c r="P159" s="22"/>
    </row>
    <row r="160" spans="1:16" x14ac:dyDescent="0.25">
      <c r="A160" s="1" t="s">
        <v>58</v>
      </c>
      <c r="B160" s="2">
        <v>22.83</v>
      </c>
      <c r="C160" s="2">
        <v>23.8</v>
      </c>
      <c r="D160" s="18">
        <v>24</v>
      </c>
      <c r="E160" s="18">
        <v>24.5</v>
      </c>
      <c r="F160" s="18">
        <v>25</v>
      </c>
      <c r="G160" s="18">
        <v>25</v>
      </c>
      <c r="H160" s="18">
        <v>25.5</v>
      </c>
      <c r="I160" s="18"/>
      <c r="J160" s="18"/>
      <c r="K160" s="18"/>
      <c r="L160" s="18"/>
      <c r="M160" s="18"/>
      <c r="N160" s="19">
        <f>AVERAGE(B160:M160)</f>
        <v>24.375714285714285</v>
      </c>
      <c r="O160" s="18" t="s">
        <v>59</v>
      </c>
      <c r="P160" s="22"/>
    </row>
    <row r="161" spans="1:16" x14ac:dyDescent="0.25">
      <c r="A161" s="24" t="s">
        <v>60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3" t="s">
        <v>66</v>
      </c>
      <c r="N161" s="24"/>
      <c r="O161" s="33"/>
      <c r="P161" s="26"/>
    </row>
    <row r="162" spans="1:16" x14ac:dyDescent="0.25">
      <c r="A162" s="1" t="s">
        <v>62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</row>
    <row r="163" spans="1:16" x14ac:dyDescent="0.25">
      <c r="A163" s="6" t="s">
        <v>1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8</v>
      </c>
      <c r="I163" s="5" t="s">
        <v>9</v>
      </c>
      <c r="J163" s="5" t="s">
        <v>10</v>
      </c>
      <c r="K163" s="5" t="s">
        <v>11</v>
      </c>
      <c r="L163" s="5" t="s">
        <v>12</v>
      </c>
      <c r="M163" s="5" t="s">
        <v>13</v>
      </c>
      <c r="N163" s="5" t="s">
        <v>14</v>
      </c>
      <c r="O163" s="6"/>
      <c r="P163" s="3"/>
    </row>
    <row r="164" spans="1:16" x14ac:dyDescent="0.25">
      <c r="A164" s="2" t="s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9" t="s">
        <v>16</v>
      </c>
      <c r="O164" s="2"/>
      <c r="P164" s="3"/>
    </row>
    <row r="165" spans="1:16" x14ac:dyDescent="0.25">
      <c r="A165" s="6"/>
      <c r="B165" s="10"/>
      <c r="C165" s="11"/>
      <c r="D165" s="11"/>
      <c r="E165" s="11"/>
      <c r="F165" s="11"/>
      <c r="G165" s="11"/>
      <c r="H165" s="12" t="s">
        <v>17</v>
      </c>
      <c r="I165" s="11"/>
      <c r="J165" s="11"/>
      <c r="K165" s="11"/>
      <c r="L165" s="11"/>
      <c r="M165" s="11"/>
      <c r="N165" s="11"/>
      <c r="O165" s="6"/>
      <c r="P165" s="3"/>
    </row>
    <row r="166" spans="1:16" x14ac:dyDescent="0.25">
      <c r="A166" s="6"/>
      <c r="B166" s="10" t="s">
        <v>18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6"/>
      <c r="P166" s="3"/>
    </row>
    <row r="167" spans="1:16" x14ac:dyDescent="0.25">
      <c r="A167" s="13" t="s">
        <v>69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"/>
    </row>
    <row r="168" spans="1:16" x14ac:dyDescent="0.25">
      <c r="A168" s="4" t="s">
        <v>20</v>
      </c>
      <c r="B168" s="14">
        <v>19.399999999999999</v>
      </c>
      <c r="C168" s="14">
        <v>20</v>
      </c>
      <c r="D168" s="14">
        <v>20.399999999999999</v>
      </c>
      <c r="E168" s="14">
        <v>20.5</v>
      </c>
      <c r="F168" s="14">
        <v>19.600000000000001</v>
      </c>
      <c r="G168" s="14">
        <v>20</v>
      </c>
      <c r="H168" s="14">
        <v>22.6</v>
      </c>
      <c r="I168" s="14">
        <v>23.8</v>
      </c>
      <c r="J168" s="14">
        <v>24</v>
      </c>
      <c r="K168" s="14">
        <v>23.6</v>
      </c>
      <c r="L168" s="14">
        <v>21.8</v>
      </c>
      <c r="M168" s="14">
        <v>20.9</v>
      </c>
      <c r="N168" s="14">
        <v>21.383333333333336</v>
      </c>
      <c r="O168" s="6"/>
      <c r="P168" s="3"/>
    </row>
    <row r="169" spans="1:16" x14ac:dyDescent="0.25">
      <c r="A169" s="4" t="s">
        <v>21</v>
      </c>
      <c r="B169" s="14">
        <v>20.5</v>
      </c>
      <c r="C169" s="14">
        <v>20.8</v>
      </c>
      <c r="D169" s="14">
        <v>21.6</v>
      </c>
      <c r="E169" s="14">
        <v>24.4</v>
      </c>
      <c r="F169" s="14">
        <v>26.4</v>
      </c>
      <c r="G169" s="14">
        <v>27</v>
      </c>
      <c r="H169" s="14">
        <v>27.1</v>
      </c>
      <c r="I169" s="14">
        <v>27.5</v>
      </c>
      <c r="J169" s="14">
        <v>27.55</v>
      </c>
      <c r="K169" s="14">
        <v>28</v>
      </c>
      <c r="L169" s="14">
        <v>28</v>
      </c>
      <c r="M169" s="14">
        <v>27.75</v>
      </c>
      <c r="N169" s="14">
        <v>25.55</v>
      </c>
      <c r="O169" s="6"/>
      <c r="P169" s="3"/>
    </row>
    <row r="170" spans="1:16" x14ac:dyDescent="0.25">
      <c r="A170" s="4" t="s">
        <v>22</v>
      </c>
      <c r="B170" s="14">
        <v>26.4</v>
      </c>
      <c r="C170" s="14">
        <v>24.2</v>
      </c>
      <c r="D170" s="14">
        <v>22.9</v>
      </c>
      <c r="E170" s="14">
        <v>21.15</v>
      </c>
      <c r="F170" s="14">
        <v>20</v>
      </c>
      <c r="G170" s="14">
        <v>18.75</v>
      </c>
      <c r="H170" s="14">
        <v>17.75</v>
      </c>
      <c r="I170" s="14">
        <v>16.100000000000001</v>
      </c>
      <c r="J170" s="14">
        <v>15.95</v>
      </c>
      <c r="K170" s="14">
        <v>16.399999999999999</v>
      </c>
      <c r="L170" s="14">
        <v>16.2</v>
      </c>
      <c r="M170" s="14">
        <v>16</v>
      </c>
      <c r="N170" s="14">
        <v>19.316666666666666</v>
      </c>
      <c r="O170" s="6"/>
      <c r="P170" s="3"/>
    </row>
    <row r="171" spans="1:16" x14ac:dyDescent="0.25">
      <c r="A171" s="4" t="s">
        <v>23</v>
      </c>
      <c r="B171" s="14">
        <v>16.5</v>
      </c>
      <c r="C171" s="14">
        <v>16.5</v>
      </c>
      <c r="D171" s="14">
        <v>16.45</v>
      </c>
      <c r="E171" s="14">
        <v>16.649999999999999</v>
      </c>
      <c r="F171" s="14">
        <v>17.75</v>
      </c>
      <c r="G171" s="14">
        <v>17.3</v>
      </c>
      <c r="H171" s="14">
        <v>16.5</v>
      </c>
      <c r="I171" s="14">
        <v>16.5</v>
      </c>
      <c r="J171" s="14">
        <v>16.5</v>
      </c>
      <c r="K171" s="14">
        <v>17.100000000000001</v>
      </c>
      <c r="L171" s="14">
        <v>17.5</v>
      </c>
      <c r="M171" s="14">
        <v>17.5</v>
      </c>
      <c r="N171" s="14">
        <v>16.895833333333332</v>
      </c>
      <c r="O171" s="6"/>
      <c r="P171" s="3"/>
    </row>
    <row r="172" spans="1:16" x14ac:dyDescent="0.25">
      <c r="A172" s="4" t="s">
        <v>24</v>
      </c>
      <c r="B172" s="14">
        <v>17.5</v>
      </c>
      <c r="C172" s="14">
        <v>17.5</v>
      </c>
      <c r="D172" s="14">
        <v>17.5</v>
      </c>
      <c r="E172" s="14">
        <v>17.5</v>
      </c>
      <c r="F172" s="14">
        <v>17.5</v>
      </c>
      <c r="G172" s="14">
        <v>17.5</v>
      </c>
      <c r="H172" s="14">
        <v>17.5</v>
      </c>
      <c r="I172" s="14">
        <v>17.5</v>
      </c>
      <c r="J172" s="14">
        <v>17.5</v>
      </c>
      <c r="K172" s="14">
        <v>17.5</v>
      </c>
      <c r="L172" s="14">
        <v>17.5</v>
      </c>
      <c r="M172" s="14">
        <v>17.5</v>
      </c>
      <c r="N172" s="14">
        <v>17.5</v>
      </c>
      <c r="O172" s="6"/>
      <c r="P172" s="3"/>
    </row>
    <row r="173" spans="1:1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"/>
    </row>
    <row r="174" spans="1:16" x14ac:dyDescent="0.25">
      <c r="A174" s="4" t="s">
        <v>25</v>
      </c>
      <c r="B174" s="6">
        <v>16</v>
      </c>
      <c r="C174" s="6">
        <v>16</v>
      </c>
      <c r="D174" s="6">
        <v>15.5</v>
      </c>
      <c r="E174" s="6">
        <v>15.5</v>
      </c>
      <c r="F174" s="6">
        <v>15.5</v>
      </c>
      <c r="G174" s="15">
        <v>15.5</v>
      </c>
      <c r="H174" s="14">
        <v>15.5</v>
      </c>
      <c r="I174" s="14">
        <v>16</v>
      </c>
      <c r="J174" s="14">
        <v>16.2</v>
      </c>
      <c r="K174" s="14">
        <v>16.309999999999999</v>
      </c>
      <c r="L174" s="14">
        <v>16.5</v>
      </c>
      <c r="M174" s="14">
        <v>16.25</v>
      </c>
      <c r="N174" s="14">
        <v>15.9</v>
      </c>
      <c r="O174" s="6"/>
      <c r="P174" s="3"/>
    </row>
    <row r="175" spans="1:16" x14ac:dyDescent="0.25">
      <c r="A175" s="4" t="s">
        <v>26</v>
      </c>
      <c r="B175" s="6">
        <v>16</v>
      </c>
      <c r="C175" s="6">
        <v>16</v>
      </c>
      <c r="D175" s="6">
        <v>16</v>
      </c>
      <c r="E175" s="6">
        <v>16</v>
      </c>
      <c r="F175" s="6">
        <v>16</v>
      </c>
      <c r="G175" s="6">
        <v>16</v>
      </c>
      <c r="H175" s="6">
        <v>15.75</v>
      </c>
      <c r="I175" s="6">
        <v>15.5</v>
      </c>
      <c r="J175" s="6">
        <v>14.5625</v>
      </c>
      <c r="K175" s="6">
        <v>11.9375</v>
      </c>
      <c r="L175" s="6">
        <v>12</v>
      </c>
      <c r="M175" s="6">
        <v>10.666666666666666</v>
      </c>
      <c r="N175" s="14">
        <v>14.701388888888888</v>
      </c>
      <c r="O175" s="6"/>
      <c r="P175" s="3"/>
    </row>
    <row r="176" spans="1:16" x14ac:dyDescent="0.25">
      <c r="A176" s="4" t="s">
        <v>27</v>
      </c>
      <c r="B176" s="6">
        <v>10</v>
      </c>
      <c r="C176" s="6">
        <v>10</v>
      </c>
      <c r="D176" s="6">
        <v>10</v>
      </c>
      <c r="E176" s="6">
        <v>10</v>
      </c>
      <c r="F176" s="6">
        <v>10</v>
      </c>
      <c r="G176" s="6">
        <v>10</v>
      </c>
      <c r="H176" s="6">
        <v>10</v>
      </c>
      <c r="I176" s="6">
        <v>10.5</v>
      </c>
      <c r="J176" s="6">
        <v>11.25</v>
      </c>
      <c r="K176" s="6">
        <v>11.125</v>
      </c>
      <c r="L176" s="6">
        <v>11.205</v>
      </c>
      <c r="M176" s="6">
        <v>11.175000000000001</v>
      </c>
      <c r="N176" s="14">
        <v>10.437916666666666</v>
      </c>
      <c r="O176" s="6"/>
      <c r="P176" s="3"/>
    </row>
    <row r="177" spans="1:16" x14ac:dyDescent="0.25">
      <c r="A177" s="4" t="s">
        <v>28</v>
      </c>
      <c r="B177" s="6">
        <v>11.07</v>
      </c>
      <c r="C177" s="6">
        <v>12.4375</v>
      </c>
      <c r="D177" s="6">
        <v>16.75</v>
      </c>
      <c r="E177" s="6">
        <v>17.350000000000001</v>
      </c>
      <c r="F177" s="6">
        <v>16.5</v>
      </c>
      <c r="G177" s="6">
        <v>17.75</v>
      </c>
      <c r="H177" s="6">
        <v>19.649999999999999</v>
      </c>
      <c r="I177" s="6">
        <v>20.125</v>
      </c>
      <c r="J177" s="6">
        <v>20.041666666666664</v>
      </c>
      <c r="K177" s="6">
        <v>17.8</v>
      </c>
      <c r="L177" s="6">
        <v>17.375</v>
      </c>
      <c r="M177" s="6">
        <v>16.6875</v>
      </c>
      <c r="N177" s="14">
        <v>16.961388888888887</v>
      </c>
      <c r="O177" s="6"/>
      <c r="P177" s="3"/>
    </row>
    <row r="178" spans="1:16" x14ac:dyDescent="0.25">
      <c r="A178" s="4" t="s">
        <v>29</v>
      </c>
      <c r="B178" s="6">
        <v>16.399999999999999</v>
      </c>
      <c r="C178" s="6">
        <v>16.1875</v>
      </c>
      <c r="D178" s="6">
        <v>14.5</v>
      </c>
      <c r="E178" s="6">
        <v>14.5</v>
      </c>
      <c r="F178" s="6">
        <v>14</v>
      </c>
      <c r="G178" s="6">
        <v>13.9</v>
      </c>
      <c r="H178" s="6">
        <v>13.75</v>
      </c>
      <c r="I178" s="6">
        <v>13.5</v>
      </c>
      <c r="J178" s="6">
        <v>13.4375</v>
      </c>
      <c r="K178" s="6">
        <v>14.464285714285715</v>
      </c>
      <c r="L178" s="6">
        <v>14.625</v>
      </c>
      <c r="M178" s="6">
        <v>15.666666666666666</v>
      </c>
      <c r="N178" s="14">
        <v>14.577579365079366</v>
      </c>
      <c r="O178" s="6"/>
      <c r="P178" s="3"/>
    </row>
    <row r="179" spans="1:16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14"/>
      <c r="O179" s="6"/>
      <c r="P179" s="3"/>
    </row>
    <row r="180" spans="1:16" x14ac:dyDescent="0.25">
      <c r="A180" s="4" t="s">
        <v>30</v>
      </c>
      <c r="B180" s="6">
        <v>15.5625</v>
      </c>
      <c r="C180" s="6">
        <v>15.1875</v>
      </c>
      <c r="D180" s="6">
        <v>14.8</v>
      </c>
      <c r="E180" s="6">
        <v>14.28125</v>
      </c>
      <c r="F180" s="6">
        <v>14.041666666666668</v>
      </c>
      <c r="G180" s="6">
        <v>14.775</v>
      </c>
      <c r="H180" s="6">
        <v>15.125</v>
      </c>
      <c r="I180" s="6">
        <v>15.125</v>
      </c>
      <c r="J180" s="6">
        <v>15.55</v>
      </c>
      <c r="K180" s="6">
        <v>15.71875</v>
      </c>
      <c r="L180" s="6">
        <v>15.625</v>
      </c>
      <c r="M180" s="6">
        <v>15.3</v>
      </c>
      <c r="N180" s="14">
        <v>15.090972222222225</v>
      </c>
      <c r="O180" s="6"/>
      <c r="P180" s="3"/>
    </row>
    <row r="181" spans="1:16" x14ac:dyDescent="0.25">
      <c r="A181" s="4" t="s">
        <v>31</v>
      </c>
      <c r="B181" s="6">
        <v>14.75</v>
      </c>
      <c r="C181" s="6">
        <v>13.875</v>
      </c>
      <c r="D181" s="6">
        <v>13.5625</v>
      </c>
      <c r="E181" s="6">
        <v>13.5</v>
      </c>
      <c r="F181" s="6">
        <v>13.5</v>
      </c>
      <c r="G181" s="6">
        <v>13.65</v>
      </c>
      <c r="H181" s="6">
        <v>14.9375</v>
      </c>
      <c r="I181" s="6">
        <v>15.0625</v>
      </c>
      <c r="J181" s="6">
        <v>15.875</v>
      </c>
      <c r="K181" s="6">
        <v>16.25</v>
      </c>
      <c r="L181" s="6">
        <v>16.5</v>
      </c>
      <c r="M181" s="6">
        <v>16.350000000000001</v>
      </c>
      <c r="N181" s="14">
        <v>14.817708333333334</v>
      </c>
      <c r="O181" s="6"/>
      <c r="P181" s="3"/>
    </row>
    <row r="182" spans="1:16" x14ac:dyDescent="0.25">
      <c r="A182" s="4" t="s">
        <v>32</v>
      </c>
      <c r="B182" s="6">
        <v>15.833333333333332</v>
      </c>
      <c r="C182" s="6">
        <v>16</v>
      </c>
      <c r="D182" s="6">
        <v>16</v>
      </c>
      <c r="E182" s="6">
        <v>16</v>
      </c>
      <c r="F182" s="6">
        <v>16</v>
      </c>
      <c r="G182" s="6">
        <v>16</v>
      </c>
      <c r="H182" s="6">
        <v>15.875</v>
      </c>
      <c r="I182" s="6">
        <v>15.5</v>
      </c>
      <c r="J182" s="6">
        <v>15.5</v>
      </c>
      <c r="K182" s="6">
        <v>15.125</v>
      </c>
      <c r="L182" s="6">
        <v>14.5</v>
      </c>
      <c r="M182" s="6">
        <v>14.5</v>
      </c>
      <c r="N182" s="14">
        <v>15.569444444444443</v>
      </c>
      <c r="O182" s="6"/>
      <c r="P182" s="3"/>
    </row>
    <row r="183" spans="1:16" x14ac:dyDescent="0.25">
      <c r="A183" s="4" t="s">
        <v>33</v>
      </c>
      <c r="B183" s="6">
        <v>14.4</v>
      </c>
      <c r="C183" s="6">
        <v>14</v>
      </c>
      <c r="D183" s="6">
        <v>14.5</v>
      </c>
      <c r="E183" s="6">
        <v>14.05</v>
      </c>
      <c r="F183" s="6">
        <v>13.833333333333334</v>
      </c>
      <c r="G183" s="6">
        <v>13.375</v>
      </c>
      <c r="H183" s="6">
        <v>13</v>
      </c>
      <c r="I183" s="6">
        <v>12.75</v>
      </c>
      <c r="J183" s="6">
        <v>12.375</v>
      </c>
      <c r="K183" s="6">
        <v>11.9375</v>
      </c>
      <c r="L183" s="6">
        <v>12</v>
      </c>
      <c r="M183" s="6">
        <v>12</v>
      </c>
      <c r="N183" s="14">
        <v>13.185069444444444</v>
      </c>
      <c r="O183" s="6"/>
      <c r="P183" s="3"/>
    </row>
    <row r="184" spans="1:16" x14ac:dyDescent="0.25">
      <c r="A184" s="4" t="s">
        <v>34</v>
      </c>
      <c r="B184" s="6">
        <v>12.25</v>
      </c>
      <c r="C184" s="6">
        <v>12.4375</v>
      </c>
      <c r="D184" s="6">
        <v>15.625</v>
      </c>
      <c r="E184" s="6">
        <v>21.95</v>
      </c>
      <c r="F184" s="6">
        <v>24</v>
      </c>
      <c r="G184" s="6">
        <v>24</v>
      </c>
      <c r="H184" s="6">
        <v>23.75</v>
      </c>
      <c r="I184" s="6">
        <v>23.875</v>
      </c>
      <c r="J184" s="6">
        <v>24</v>
      </c>
      <c r="K184" s="6">
        <v>23.7</v>
      </c>
      <c r="L184" s="6">
        <v>22</v>
      </c>
      <c r="M184" s="6">
        <v>20</v>
      </c>
      <c r="N184" s="14">
        <v>20.632291666666664</v>
      </c>
      <c r="O184" s="6"/>
      <c r="P184" s="3"/>
    </row>
    <row r="185" spans="1:16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14"/>
      <c r="O185" s="6"/>
      <c r="P185" s="3"/>
    </row>
    <row r="186" spans="1:16" x14ac:dyDescent="0.25">
      <c r="A186" s="4" t="s">
        <v>35</v>
      </c>
      <c r="B186" s="6">
        <v>18.3</v>
      </c>
      <c r="C186" s="6">
        <v>15.875</v>
      </c>
      <c r="D186" s="6">
        <v>15</v>
      </c>
      <c r="E186" s="6">
        <v>15</v>
      </c>
      <c r="F186" s="6">
        <v>14</v>
      </c>
      <c r="G186" s="6">
        <v>13.8</v>
      </c>
      <c r="H186" s="6">
        <v>14.15625</v>
      </c>
      <c r="I186" s="6">
        <v>14.375</v>
      </c>
      <c r="J186" s="6">
        <v>14.375</v>
      </c>
      <c r="K186" s="6">
        <v>14.7</v>
      </c>
      <c r="L186" s="6">
        <v>14.75</v>
      </c>
      <c r="M186" s="6">
        <v>14.55</v>
      </c>
      <c r="N186" s="14">
        <v>14.906770833333333</v>
      </c>
      <c r="O186" s="6"/>
      <c r="P186" s="3"/>
    </row>
    <row r="187" spans="1:16" x14ac:dyDescent="0.25">
      <c r="A187" s="4" t="s">
        <v>36</v>
      </c>
      <c r="B187" s="6">
        <v>15.4375</v>
      </c>
      <c r="C187" s="6">
        <v>17.5</v>
      </c>
      <c r="D187" s="6">
        <v>20.25</v>
      </c>
      <c r="E187" s="6">
        <v>20.125</v>
      </c>
      <c r="F187" s="6">
        <v>20</v>
      </c>
      <c r="G187" s="6">
        <v>20</v>
      </c>
      <c r="H187" s="6">
        <v>19.875</v>
      </c>
      <c r="I187" s="6">
        <v>19.25</v>
      </c>
      <c r="J187" s="6">
        <v>19.125</v>
      </c>
      <c r="K187" s="6">
        <v>19.375</v>
      </c>
      <c r="L187" s="6">
        <v>19.375</v>
      </c>
      <c r="M187" s="6">
        <v>19.399999999999999</v>
      </c>
      <c r="N187" s="14">
        <v>19.142708333333335</v>
      </c>
      <c r="O187" s="6"/>
      <c r="P187" s="3"/>
    </row>
    <row r="188" spans="1:16" x14ac:dyDescent="0.25">
      <c r="A188" s="4" t="s">
        <v>37</v>
      </c>
      <c r="B188" s="6">
        <v>19.5</v>
      </c>
      <c r="C188" s="6">
        <v>19.5</v>
      </c>
      <c r="D188" s="6">
        <v>19.25</v>
      </c>
      <c r="E188" s="6">
        <v>19.25</v>
      </c>
      <c r="F188" s="6">
        <v>19</v>
      </c>
      <c r="G188" s="6">
        <v>18.8125</v>
      </c>
      <c r="H188" s="6">
        <v>19.1875</v>
      </c>
      <c r="I188" s="6">
        <v>19.25</v>
      </c>
      <c r="J188" s="6">
        <v>19.25</v>
      </c>
      <c r="K188" s="6">
        <v>19.25</v>
      </c>
      <c r="L188" s="6">
        <v>18.399999999999999</v>
      </c>
      <c r="M188" s="6">
        <v>19</v>
      </c>
      <c r="N188" s="14">
        <v>19.137499999999999</v>
      </c>
      <c r="O188" s="6"/>
      <c r="P188" s="3"/>
    </row>
    <row r="189" spans="1:16" x14ac:dyDescent="0.25">
      <c r="A189" s="4" t="s">
        <v>38</v>
      </c>
      <c r="B189" s="6">
        <v>18.25</v>
      </c>
      <c r="C189" s="6">
        <v>18.350000000000001</v>
      </c>
      <c r="D189" s="6">
        <v>18.625</v>
      </c>
      <c r="E189" s="6">
        <v>19</v>
      </c>
      <c r="F189" s="6">
        <v>19</v>
      </c>
      <c r="G189" s="6">
        <v>19</v>
      </c>
      <c r="H189" s="6">
        <v>19</v>
      </c>
      <c r="I189" s="6">
        <v>18.2</v>
      </c>
      <c r="J189" s="6">
        <v>18</v>
      </c>
      <c r="K189" s="6">
        <v>18.125</v>
      </c>
      <c r="L189" s="6">
        <v>18.5</v>
      </c>
      <c r="M189" s="6">
        <v>18.5</v>
      </c>
      <c r="N189" s="14">
        <v>18.545833333333331</v>
      </c>
      <c r="O189" s="6"/>
      <c r="P189" s="3"/>
    </row>
    <row r="190" spans="1:16" x14ac:dyDescent="0.25">
      <c r="A190" s="4" t="s">
        <v>39</v>
      </c>
      <c r="B190" s="6">
        <v>18.350000000000001</v>
      </c>
      <c r="C190" s="6">
        <v>18.75</v>
      </c>
      <c r="D190" s="6">
        <v>19</v>
      </c>
      <c r="E190" s="6">
        <v>19</v>
      </c>
      <c r="F190" s="6">
        <v>20</v>
      </c>
      <c r="G190" s="6">
        <v>20</v>
      </c>
      <c r="H190" s="6">
        <v>20</v>
      </c>
      <c r="I190" s="6">
        <v>20</v>
      </c>
      <c r="J190" s="6">
        <v>20</v>
      </c>
      <c r="K190" s="6">
        <v>20</v>
      </c>
      <c r="L190" s="6">
        <v>20</v>
      </c>
      <c r="M190" s="6">
        <v>20</v>
      </c>
      <c r="N190" s="14">
        <v>19.591666666666665</v>
      </c>
      <c r="O190" s="6"/>
      <c r="P190" s="3"/>
    </row>
    <row r="191" spans="1:16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14"/>
      <c r="O191" s="6"/>
      <c r="P191" s="3"/>
    </row>
    <row r="192" spans="1:16" x14ac:dyDescent="0.25">
      <c r="A192" s="17" t="s">
        <v>40</v>
      </c>
      <c r="B192" s="6">
        <v>18.600000000000001</v>
      </c>
      <c r="C192" s="6">
        <v>17.5</v>
      </c>
      <c r="D192" s="6">
        <v>14.875</v>
      </c>
      <c r="E192" s="6">
        <v>14.7</v>
      </c>
      <c r="F192" s="6">
        <v>14.666666666666668</v>
      </c>
      <c r="G192" s="6">
        <v>14.35</v>
      </c>
      <c r="H192" s="6">
        <v>14</v>
      </c>
      <c r="I192" s="6">
        <v>13.833333333333332</v>
      </c>
      <c r="J192" s="6">
        <v>13.75</v>
      </c>
      <c r="K192" s="6">
        <v>13.4</v>
      </c>
      <c r="L192" s="6">
        <v>12.5</v>
      </c>
      <c r="M192" s="6">
        <v>12.625</v>
      </c>
      <c r="N192" s="14">
        <v>14.566666666666665</v>
      </c>
      <c r="O192" s="6"/>
      <c r="P192" s="3"/>
    </row>
    <row r="193" spans="1:16" x14ac:dyDescent="0.25">
      <c r="A193" s="17" t="s">
        <v>41</v>
      </c>
      <c r="B193" s="6">
        <v>13</v>
      </c>
      <c r="C193" s="6">
        <v>12.34375</v>
      </c>
      <c r="D193" s="6">
        <v>12.475</v>
      </c>
      <c r="E193" s="6">
        <v>12.40625</v>
      </c>
      <c r="F193" s="6">
        <v>12.375</v>
      </c>
      <c r="G193" s="6">
        <v>12.375</v>
      </c>
      <c r="H193" s="6">
        <v>12.25</v>
      </c>
      <c r="I193" s="6">
        <v>12</v>
      </c>
      <c r="J193" s="6">
        <v>11.82</v>
      </c>
      <c r="K193" s="6">
        <v>11.53125</v>
      </c>
      <c r="L193" s="6">
        <v>11.25</v>
      </c>
      <c r="M193" s="6">
        <v>11.25</v>
      </c>
      <c r="N193" s="14">
        <v>12.090104166666668</v>
      </c>
      <c r="O193" s="6"/>
      <c r="P193" s="3"/>
    </row>
    <row r="194" spans="1:16" x14ac:dyDescent="0.25">
      <c r="A194" s="17" t="s">
        <v>42</v>
      </c>
      <c r="B194" s="18">
        <v>11.0625</v>
      </c>
      <c r="C194" s="18">
        <v>11.5</v>
      </c>
      <c r="D194" s="18">
        <v>11.5</v>
      </c>
      <c r="E194" s="18">
        <v>11.5</v>
      </c>
      <c r="F194" s="18">
        <v>11.083333333333334</v>
      </c>
      <c r="G194" s="18">
        <v>11.5</v>
      </c>
      <c r="H194" s="18">
        <v>11.5</v>
      </c>
      <c r="I194" s="18">
        <v>11.43</v>
      </c>
      <c r="J194" s="18">
        <v>10.94</v>
      </c>
      <c r="K194" s="18">
        <v>11.125</v>
      </c>
      <c r="L194" s="18">
        <v>11.125</v>
      </c>
      <c r="M194" s="18">
        <v>11.125</v>
      </c>
      <c r="N194" s="14">
        <v>11.282569444444446</v>
      </c>
      <c r="O194" s="6"/>
      <c r="P194" s="3"/>
    </row>
    <row r="195" spans="1:16" x14ac:dyDescent="0.25">
      <c r="A195" s="17" t="s">
        <v>43</v>
      </c>
      <c r="B195" s="18">
        <v>11.125</v>
      </c>
      <c r="C195" s="18">
        <v>11.5</v>
      </c>
      <c r="D195" s="18">
        <v>12.25</v>
      </c>
      <c r="E195" s="18">
        <v>12.25</v>
      </c>
      <c r="F195" s="18">
        <v>12.25</v>
      </c>
      <c r="G195" s="18">
        <v>12.625</v>
      </c>
      <c r="H195" s="18">
        <v>13.5</v>
      </c>
      <c r="I195" s="18">
        <v>14.05</v>
      </c>
      <c r="J195" s="18">
        <v>14.25</v>
      </c>
      <c r="K195" s="18">
        <v>14.4375</v>
      </c>
      <c r="L195" s="18">
        <v>14.5</v>
      </c>
      <c r="M195" s="18">
        <v>14.875</v>
      </c>
      <c r="N195" s="14">
        <v>13.134375</v>
      </c>
      <c r="O195" s="34"/>
      <c r="P195" s="3"/>
    </row>
    <row r="196" spans="1:16" x14ac:dyDescent="0.25">
      <c r="A196" s="17" t="s">
        <v>44</v>
      </c>
      <c r="B196" s="18">
        <v>16.75</v>
      </c>
      <c r="C196" s="18">
        <v>17.7</v>
      </c>
      <c r="D196" s="18">
        <v>19</v>
      </c>
      <c r="E196" s="18">
        <v>19.95</v>
      </c>
      <c r="F196" s="18">
        <v>21.25</v>
      </c>
      <c r="G196" s="18">
        <v>21.38</v>
      </c>
      <c r="H196" s="18">
        <v>22.3</v>
      </c>
      <c r="I196" s="18">
        <v>22.46</v>
      </c>
      <c r="J196" s="18">
        <v>22.5</v>
      </c>
      <c r="K196" s="18">
        <v>23</v>
      </c>
      <c r="L196" s="18">
        <v>21.5</v>
      </c>
      <c r="M196" s="18">
        <v>21.5</v>
      </c>
      <c r="N196" s="14">
        <v>20.77416666666667</v>
      </c>
      <c r="O196" s="6"/>
      <c r="P196" s="3"/>
    </row>
    <row r="197" spans="1:16" x14ac:dyDescent="0.2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4"/>
      <c r="O197" s="6"/>
      <c r="P197" s="3"/>
    </row>
    <row r="198" spans="1:16" x14ac:dyDescent="0.25">
      <c r="A198" s="17" t="s">
        <v>45</v>
      </c>
      <c r="B198" s="18">
        <v>18.600000000000001</v>
      </c>
      <c r="C198" s="18">
        <v>15.69</v>
      </c>
      <c r="D198" s="18">
        <v>15.23</v>
      </c>
      <c r="E198" s="18">
        <v>15.13</v>
      </c>
      <c r="F198" s="18">
        <v>15.13</v>
      </c>
      <c r="G198" s="18">
        <v>16.309999999999999</v>
      </c>
      <c r="H198" s="18">
        <v>14.88</v>
      </c>
      <c r="I198" s="18">
        <v>14.88</v>
      </c>
      <c r="J198" s="18">
        <v>14.88</v>
      </c>
      <c r="K198" s="18">
        <v>14.88</v>
      </c>
      <c r="L198" s="18">
        <v>14.88</v>
      </c>
      <c r="M198" s="18">
        <v>14.94</v>
      </c>
      <c r="N198" s="14">
        <v>15.452500000000001</v>
      </c>
      <c r="O198" s="6"/>
      <c r="P198" s="3"/>
    </row>
    <row r="199" spans="1:16" x14ac:dyDescent="0.25">
      <c r="A199" s="17" t="s">
        <v>46</v>
      </c>
      <c r="B199" s="18">
        <v>17</v>
      </c>
      <c r="C199" s="18">
        <v>17.5</v>
      </c>
      <c r="D199" s="18">
        <v>18.45</v>
      </c>
      <c r="E199" s="18">
        <v>20.13</v>
      </c>
      <c r="F199" s="18">
        <v>21.38</v>
      </c>
      <c r="G199" s="18">
        <v>22.5</v>
      </c>
      <c r="H199" s="18">
        <v>22.5</v>
      </c>
      <c r="I199" s="18">
        <v>22.5</v>
      </c>
      <c r="J199" s="18">
        <v>22.5</v>
      </c>
      <c r="K199" s="18">
        <v>22.5</v>
      </c>
      <c r="L199" s="18">
        <v>22.5</v>
      </c>
      <c r="M199" s="18">
        <v>22.35</v>
      </c>
      <c r="N199" s="14">
        <v>20.984166666666663</v>
      </c>
      <c r="O199" s="6"/>
      <c r="P199" s="3"/>
    </row>
    <row r="200" spans="1:16" x14ac:dyDescent="0.25">
      <c r="A200" s="17" t="s">
        <v>47</v>
      </c>
      <c r="B200" s="18">
        <v>21.94</v>
      </c>
      <c r="C200" s="18">
        <v>22</v>
      </c>
      <c r="D200" s="18">
        <v>22</v>
      </c>
      <c r="E200" s="18">
        <v>23.5</v>
      </c>
      <c r="F200" s="18">
        <v>23.5</v>
      </c>
      <c r="G200" s="18">
        <v>23.5</v>
      </c>
      <c r="H200" s="18">
        <v>23.5</v>
      </c>
      <c r="I200" s="18">
        <v>23.5</v>
      </c>
      <c r="J200" s="18">
        <v>23.5</v>
      </c>
      <c r="K200" s="18">
        <v>23.5</v>
      </c>
      <c r="L200" s="18">
        <v>23.5</v>
      </c>
      <c r="M200" s="18">
        <v>23.5</v>
      </c>
      <c r="N200" s="14">
        <v>23.12</v>
      </c>
      <c r="O200" s="6"/>
      <c r="P200" s="3"/>
    </row>
    <row r="201" spans="1:16" x14ac:dyDescent="0.25">
      <c r="A201" s="17" t="s">
        <v>48</v>
      </c>
      <c r="B201" s="18">
        <v>23.5</v>
      </c>
      <c r="C201" s="18">
        <v>23.5</v>
      </c>
      <c r="D201" s="18">
        <v>23.3</v>
      </c>
      <c r="E201" s="18">
        <v>23.25</v>
      </c>
      <c r="F201" s="18">
        <v>23.25</v>
      </c>
      <c r="G201" s="6">
        <v>23.25</v>
      </c>
      <c r="H201" s="6">
        <v>24.31</v>
      </c>
      <c r="I201" s="6">
        <v>27.45</v>
      </c>
      <c r="J201" s="6">
        <v>34</v>
      </c>
      <c r="K201" s="6">
        <v>39</v>
      </c>
      <c r="L201" s="6">
        <v>40</v>
      </c>
      <c r="M201" s="6">
        <v>40</v>
      </c>
      <c r="N201" s="14">
        <f>AVERAGE(B201:M201)</f>
        <v>28.734166666666667</v>
      </c>
      <c r="O201" s="6"/>
      <c r="P201" s="3"/>
    </row>
    <row r="202" spans="1:16" x14ac:dyDescent="0.25">
      <c r="A202" s="17" t="s">
        <v>49</v>
      </c>
      <c r="B202" s="18">
        <v>40.630000000000003</v>
      </c>
      <c r="C202" s="18">
        <v>43.1</v>
      </c>
      <c r="D202" s="18">
        <v>43.25</v>
      </c>
      <c r="E202" s="18">
        <v>43.06</v>
      </c>
      <c r="F202" s="18">
        <v>42.88</v>
      </c>
      <c r="G202" s="18">
        <v>43.25</v>
      </c>
      <c r="H202" s="18">
        <v>43.25</v>
      </c>
      <c r="I202" s="18">
        <v>42.15</v>
      </c>
      <c r="J202" s="18">
        <v>42.25</v>
      </c>
      <c r="K202" s="18">
        <v>42.25</v>
      </c>
      <c r="L202" s="18">
        <v>42.25</v>
      </c>
      <c r="M202" s="18">
        <v>42.25</v>
      </c>
      <c r="N202" s="19">
        <f>AVERAGE(B202:M202)</f>
        <v>42.547499999999999</v>
      </c>
      <c r="O202" s="6"/>
      <c r="P202" s="3"/>
    </row>
    <row r="203" spans="1:16" x14ac:dyDescent="0.2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/>
      <c r="O203" s="6"/>
      <c r="P203" s="3"/>
    </row>
    <row r="204" spans="1:16" x14ac:dyDescent="0.25">
      <c r="A204" s="17" t="s">
        <v>70</v>
      </c>
      <c r="B204" s="18">
        <v>41.05</v>
      </c>
      <c r="C204" s="18">
        <v>35.75</v>
      </c>
      <c r="D204" s="18">
        <v>33.25</v>
      </c>
      <c r="E204" s="18">
        <v>33.049999999999997</v>
      </c>
      <c r="F204" s="18">
        <v>32.75</v>
      </c>
      <c r="G204" s="18">
        <v>32.75</v>
      </c>
      <c r="H204" s="18">
        <v>32.630000000000003</v>
      </c>
      <c r="I204" s="18">
        <v>32.15</v>
      </c>
      <c r="J204" s="18">
        <v>31.56</v>
      </c>
      <c r="K204" s="18">
        <v>30.35</v>
      </c>
      <c r="L204" s="18">
        <v>29.25</v>
      </c>
      <c r="M204" s="18">
        <v>28.88</v>
      </c>
      <c r="N204" s="19">
        <f>AVERAGE(B204:M204)</f>
        <v>32.785000000000004</v>
      </c>
      <c r="O204" s="18"/>
      <c r="P204" s="22"/>
    </row>
    <row r="205" spans="1:16" x14ac:dyDescent="0.25">
      <c r="A205" s="17" t="s">
        <v>51</v>
      </c>
      <c r="B205" s="18">
        <v>28.35</v>
      </c>
      <c r="C205" s="18">
        <v>28.16</v>
      </c>
      <c r="D205" s="18">
        <v>29.69</v>
      </c>
      <c r="E205" s="18">
        <v>32.700000000000003</v>
      </c>
      <c r="F205" s="18">
        <v>33.75</v>
      </c>
      <c r="G205" s="18">
        <v>34.15</v>
      </c>
      <c r="H205" s="18">
        <v>34.75</v>
      </c>
      <c r="I205" s="18">
        <v>34.75</v>
      </c>
      <c r="J205" s="18">
        <v>34</v>
      </c>
      <c r="K205" s="18">
        <v>33.75</v>
      </c>
      <c r="L205" s="18">
        <v>33.75</v>
      </c>
      <c r="M205" s="18">
        <v>33.75</v>
      </c>
      <c r="N205" s="19">
        <f>AVERAGE(B205:M205)</f>
        <v>32.62916666666667</v>
      </c>
      <c r="O205" s="18"/>
      <c r="P205" s="22"/>
    </row>
    <row r="206" spans="1:16" x14ac:dyDescent="0.25">
      <c r="A206" s="17" t="s">
        <v>52</v>
      </c>
      <c r="B206" s="18">
        <v>33.75</v>
      </c>
      <c r="C206" s="18">
        <v>33.75</v>
      </c>
      <c r="D206" s="18">
        <v>32.549999999999997</v>
      </c>
      <c r="E206" s="18">
        <v>32.06</v>
      </c>
      <c r="F206" s="18">
        <v>31.5</v>
      </c>
      <c r="G206" s="18">
        <v>30.7</v>
      </c>
      <c r="H206" s="18">
        <v>30.31</v>
      </c>
      <c r="I206" s="18">
        <v>29.75</v>
      </c>
      <c r="J206" s="18">
        <v>29.75</v>
      </c>
      <c r="K206" s="18">
        <v>29.75</v>
      </c>
      <c r="L206" s="18">
        <v>29.75</v>
      </c>
      <c r="M206" s="18">
        <v>29.75</v>
      </c>
      <c r="N206" s="19">
        <f>AVERAGE(B206:M206)</f>
        <v>31.114166666666666</v>
      </c>
      <c r="O206" s="18"/>
      <c r="P206" s="22"/>
    </row>
    <row r="207" spans="1:16" x14ac:dyDescent="0.25">
      <c r="A207" s="17" t="s">
        <v>53</v>
      </c>
      <c r="B207" s="18">
        <v>29.75</v>
      </c>
      <c r="C207" s="18">
        <v>29.75</v>
      </c>
      <c r="D207" s="18">
        <v>29.75</v>
      </c>
      <c r="E207" s="18">
        <v>29.75</v>
      </c>
      <c r="F207" s="18">
        <v>29.75</v>
      </c>
      <c r="G207" s="18">
        <v>29.75</v>
      </c>
      <c r="H207" s="18">
        <v>30.19</v>
      </c>
      <c r="I207" s="18">
        <v>30.38</v>
      </c>
      <c r="J207" s="18">
        <v>30.38</v>
      </c>
      <c r="K207" s="18">
        <v>30.38</v>
      </c>
      <c r="L207" s="18">
        <v>30.38</v>
      </c>
      <c r="M207" s="18">
        <v>30.38</v>
      </c>
      <c r="N207" s="19">
        <f>AVERAGE(B207:M207)</f>
        <v>30.049166666666665</v>
      </c>
      <c r="O207" s="22"/>
      <c r="P207" s="22"/>
    </row>
    <row r="208" spans="1:16" x14ac:dyDescent="0.25">
      <c r="A208" s="17" t="s">
        <v>54</v>
      </c>
      <c r="B208" s="18">
        <v>30.44</v>
      </c>
      <c r="C208" s="18">
        <v>30.5</v>
      </c>
      <c r="D208" s="18">
        <v>32</v>
      </c>
      <c r="E208" s="18">
        <v>32</v>
      </c>
      <c r="F208" s="18">
        <v>32</v>
      </c>
      <c r="G208" s="18">
        <v>32</v>
      </c>
      <c r="H208" s="18">
        <v>32</v>
      </c>
      <c r="I208" s="18">
        <v>32</v>
      </c>
      <c r="J208" s="18">
        <v>32</v>
      </c>
      <c r="K208" s="18">
        <v>30.25</v>
      </c>
      <c r="L208" s="18">
        <v>32</v>
      </c>
      <c r="M208" s="18">
        <v>32</v>
      </c>
      <c r="N208" s="19">
        <f>AVERAGE(B208:M208)</f>
        <v>31.599166666666665</v>
      </c>
      <c r="O208" s="18"/>
      <c r="P208" s="22"/>
    </row>
    <row r="209" spans="1:16" x14ac:dyDescent="0.2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22"/>
    </row>
    <row r="210" spans="1:16" x14ac:dyDescent="0.25">
      <c r="A210" s="17" t="s">
        <v>55</v>
      </c>
      <c r="B210" s="18">
        <v>30.5</v>
      </c>
      <c r="C210" s="18">
        <v>29</v>
      </c>
      <c r="D210" s="18">
        <v>29</v>
      </c>
      <c r="E210" s="18">
        <v>29</v>
      </c>
      <c r="F210" s="18">
        <v>29</v>
      </c>
      <c r="G210" s="18">
        <v>28.75</v>
      </c>
      <c r="H210" s="18">
        <v>28</v>
      </c>
      <c r="I210" s="18">
        <v>28</v>
      </c>
      <c r="J210" s="18">
        <v>28</v>
      </c>
      <c r="K210" s="18">
        <v>28</v>
      </c>
      <c r="L210" s="18">
        <v>28</v>
      </c>
      <c r="M210" s="18">
        <v>28</v>
      </c>
      <c r="N210" s="19">
        <f>AVERAGE(B210:M210)</f>
        <v>28.604166666666668</v>
      </c>
      <c r="O210" s="18"/>
      <c r="P210" s="22"/>
    </row>
    <row r="211" spans="1:16" x14ac:dyDescent="0.25">
      <c r="A211" s="17" t="s">
        <v>56</v>
      </c>
      <c r="B211" s="18">
        <v>28</v>
      </c>
      <c r="C211" s="18">
        <v>28</v>
      </c>
      <c r="D211" s="18">
        <v>28</v>
      </c>
      <c r="E211" s="18">
        <v>28</v>
      </c>
      <c r="F211" s="18">
        <v>28</v>
      </c>
      <c r="G211" s="18">
        <v>28</v>
      </c>
      <c r="H211" s="18">
        <v>28</v>
      </c>
      <c r="I211" s="18">
        <v>28</v>
      </c>
      <c r="J211" s="18">
        <v>28</v>
      </c>
      <c r="K211" s="18">
        <v>28</v>
      </c>
      <c r="L211" s="18">
        <v>28</v>
      </c>
      <c r="M211" s="18">
        <v>28</v>
      </c>
      <c r="N211" s="19">
        <f>AVERAGE(B211:M211)</f>
        <v>28</v>
      </c>
      <c r="O211" s="18"/>
      <c r="P211" s="22"/>
    </row>
    <row r="212" spans="1:16" x14ac:dyDescent="0.25">
      <c r="A212" s="17" t="s">
        <v>57</v>
      </c>
      <c r="B212" s="18">
        <v>28</v>
      </c>
      <c r="C212" s="18">
        <v>28</v>
      </c>
      <c r="D212" s="18">
        <v>28</v>
      </c>
      <c r="E212" s="18">
        <v>26</v>
      </c>
      <c r="F212" s="18">
        <v>22</v>
      </c>
      <c r="G212" s="18">
        <v>22</v>
      </c>
      <c r="H212" s="18">
        <v>22</v>
      </c>
      <c r="I212" s="18">
        <v>22</v>
      </c>
      <c r="J212" s="18">
        <v>22</v>
      </c>
      <c r="K212" s="18">
        <v>22</v>
      </c>
      <c r="L212" s="18">
        <v>22</v>
      </c>
      <c r="M212" s="18">
        <v>22.2</v>
      </c>
      <c r="N212" s="19">
        <f>AVERAGE(B212:M212)</f>
        <v>23.849999999999998</v>
      </c>
      <c r="O212" s="18"/>
      <c r="P212" s="22"/>
    </row>
    <row r="213" spans="1:16" x14ac:dyDescent="0.25">
      <c r="A213" s="1" t="s">
        <v>58</v>
      </c>
      <c r="B213" s="2">
        <v>23</v>
      </c>
      <c r="C213" s="2">
        <v>23.6</v>
      </c>
      <c r="D213" s="18">
        <v>24.5</v>
      </c>
      <c r="E213" s="18">
        <v>24.5</v>
      </c>
      <c r="F213" s="18">
        <v>24.5</v>
      </c>
      <c r="G213" s="18">
        <v>25.63</v>
      </c>
      <c r="H213" s="18">
        <v>28</v>
      </c>
      <c r="I213" s="18"/>
      <c r="J213" s="18"/>
      <c r="K213" s="18"/>
      <c r="L213" s="18"/>
      <c r="M213" s="18"/>
      <c r="N213" s="19">
        <f>AVERAGE(B213:M213)</f>
        <v>24.818571428571428</v>
      </c>
      <c r="O213" s="18" t="s">
        <v>59</v>
      </c>
      <c r="P213" s="22"/>
    </row>
    <row r="214" spans="1:16" x14ac:dyDescent="0.25">
      <c r="A214" s="35" t="s">
        <v>60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4" t="s">
        <v>66</v>
      </c>
      <c r="N214" s="6"/>
      <c r="O214" s="6"/>
      <c r="P214" s="3"/>
    </row>
    <row r="215" spans="1:16" x14ac:dyDescent="0.25">
      <c r="A215" s="1" t="s">
        <v>62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</row>
    <row r="216" spans="1:16" x14ac:dyDescent="0.25">
      <c r="A216" s="4" t="s">
        <v>1</v>
      </c>
      <c r="B216" s="5" t="s">
        <v>2</v>
      </c>
      <c r="C216" s="5" t="s">
        <v>3</v>
      </c>
      <c r="D216" s="5" t="s">
        <v>4</v>
      </c>
      <c r="E216" s="5" t="s">
        <v>5</v>
      </c>
      <c r="F216" s="5" t="s">
        <v>6</v>
      </c>
      <c r="G216" s="5" t="s">
        <v>7</v>
      </c>
      <c r="H216" s="5" t="s">
        <v>8</v>
      </c>
      <c r="I216" s="5" t="s">
        <v>9</v>
      </c>
      <c r="J216" s="5" t="s">
        <v>10</v>
      </c>
      <c r="K216" s="5" t="s">
        <v>11</v>
      </c>
      <c r="L216" s="5" t="s">
        <v>12</v>
      </c>
      <c r="M216" s="5" t="s">
        <v>13</v>
      </c>
      <c r="N216" s="5" t="s">
        <v>14</v>
      </c>
      <c r="O216" s="6"/>
      <c r="P216" s="3"/>
    </row>
    <row r="217" spans="1:16" x14ac:dyDescent="0.25">
      <c r="A217" s="7" t="s">
        <v>15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9" t="s">
        <v>16</v>
      </c>
      <c r="O217" s="2"/>
      <c r="P217" s="3"/>
    </row>
    <row r="218" spans="1:16" x14ac:dyDescent="0.25">
      <c r="A218" s="6"/>
      <c r="B218" s="10"/>
      <c r="C218" s="11"/>
      <c r="D218" s="11"/>
      <c r="E218" s="11"/>
      <c r="F218" s="11"/>
      <c r="G218" s="11"/>
      <c r="H218" s="12" t="s">
        <v>17</v>
      </c>
      <c r="I218" s="11"/>
      <c r="J218" s="11"/>
      <c r="K218" s="11"/>
      <c r="L218" s="11"/>
      <c r="M218" s="11"/>
      <c r="N218" s="11"/>
      <c r="O218" s="6"/>
      <c r="P218" s="3"/>
    </row>
    <row r="219" spans="1:16" x14ac:dyDescent="0.25">
      <c r="A219" s="6"/>
      <c r="B219" s="10" t="s">
        <v>67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6"/>
      <c r="P219" s="3"/>
    </row>
    <row r="220" spans="1:16" x14ac:dyDescent="0.25">
      <c r="A220" s="13" t="s">
        <v>69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"/>
    </row>
    <row r="221" spans="1:16" x14ac:dyDescent="0.25">
      <c r="A221" s="4" t="s">
        <v>20</v>
      </c>
      <c r="B221" s="14">
        <v>19.5</v>
      </c>
      <c r="C221" s="14">
        <v>22.25</v>
      </c>
      <c r="D221" s="14">
        <v>22.5</v>
      </c>
      <c r="E221" s="14">
        <v>22.4</v>
      </c>
      <c r="F221" s="14">
        <v>21.5</v>
      </c>
      <c r="G221" s="14">
        <v>21.4</v>
      </c>
      <c r="H221" s="14">
        <v>22.6</v>
      </c>
      <c r="I221" s="14">
        <v>24</v>
      </c>
      <c r="J221" s="14">
        <v>23.9</v>
      </c>
      <c r="K221" s="14">
        <v>22.25</v>
      </c>
      <c r="L221" s="14">
        <v>21.55</v>
      </c>
      <c r="M221" s="14">
        <v>20.5</v>
      </c>
      <c r="N221" s="14">
        <v>22.029166666666669</v>
      </c>
      <c r="O221" s="6"/>
      <c r="P221" s="3"/>
    </row>
    <row r="222" spans="1:16" x14ac:dyDescent="0.25">
      <c r="A222" s="4" t="s">
        <v>21</v>
      </c>
      <c r="B222" s="14">
        <v>20.6</v>
      </c>
      <c r="C222" s="14">
        <v>21.3</v>
      </c>
      <c r="D222" s="14">
        <v>22.5</v>
      </c>
      <c r="E222" s="14">
        <v>24</v>
      </c>
      <c r="F222" s="14">
        <v>25.75</v>
      </c>
      <c r="G222" s="14">
        <v>26.1</v>
      </c>
      <c r="H222" s="14">
        <v>25.75</v>
      </c>
      <c r="I222" s="14">
        <v>26.7</v>
      </c>
      <c r="J222" s="14">
        <v>27.4</v>
      </c>
      <c r="K222" s="14">
        <v>28</v>
      </c>
      <c r="L222" s="14">
        <v>28</v>
      </c>
      <c r="M222" s="14">
        <v>27.5</v>
      </c>
      <c r="N222" s="14">
        <v>25.3</v>
      </c>
      <c r="O222" s="6"/>
      <c r="P222" s="3"/>
    </row>
    <row r="223" spans="1:16" x14ac:dyDescent="0.25">
      <c r="A223" s="4" t="s">
        <v>22</v>
      </c>
      <c r="B223" s="14">
        <v>26.4</v>
      </c>
      <c r="C223" s="14">
        <v>24.1</v>
      </c>
      <c r="D223" s="14">
        <v>22.95</v>
      </c>
      <c r="E223" s="14">
        <v>21.3</v>
      </c>
      <c r="F223" s="14">
        <v>19.850000000000001</v>
      </c>
      <c r="G223" s="14">
        <v>18.600000000000001</v>
      </c>
      <c r="H223" s="14">
        <v>17.899999999999999</v>
      </c>
      <c r="I223" s="14">
        <v>17.05</v>
      </c>
      <c r="J223" s="14">
        <v>16.5</v>
      </c>
      <c r="K223" s="14">
        <v>16.399999999999999</v>
      </c>
      <c r="L223" s="14">
        <v>15.9</v>
      </c>
      <c r="M223" s="14">
        <v>15.6</v>
      </c>
      <c r="N223" s="14">
        <v>19.379166666666666</v>
      </c>
      <c r="O223" s="6"/>
      <c r="P223" s="3"/>
    </row>
    <row r="224" spans="1:16" x14ac:dyDescent="0.25">
      <c r="A224" s="4" t="s">
        <v>23</v>
      </c>
      <c r="B224" s="14">
        <v>16.100000000000001</v>
      </c>
      <c r="C224" s="14">
        <v>16.5</v>
      </c>
      <c r="D224" s="14">
        <v>16.100000000000001</v>
      </c>
      <c r="E224" s="14">
        <v>16.649999999999999</v>
      </c>
      <c r="F224" s="14">
        <v>17.75</v>
      </c>
      <c r="G224" s="14">
        <v>17.100000000000001</v>
      </c>
      <c r="H224" s="14">
        <v>16.5</v>
      </c>
      <c r="I224" s="14">
        <v>16.5</v>
      </c>
      <c r="J224" s="14">
        <v>16.600000000000001</v>
      </c>
      <c r="K224" s="14">
        <v>17.100000000000001</v>
      </c>
      <c r="L224" s="14">
        <v>17.5</v>
      </c>
      <c r="M224" s="14">
        <v>17.5</v>
      </c>
      <c r="N224" s="14">
        <v>16.824999999999999</v>
      </c>
      <c r="O224" s="6"/>
      <c r="P224" s="3"/>
    </row>
    <row r="225" spans="1:16" x14ac:dyDescent="0.25">
      <c r="A225" s="4" t="s">
        <v>24</v>
      </c>
      <c r="B225" s="14">
        <v>17.5</v>
      </c>
      <c r="C225" s="14">
        <v>17.5</v>
      </c>
      <c r="D225" s="14">
        <v>17.5</v>
      </c>
      <c r="E225" s="14">
        <v>17.5</v>
      </c>
      <c r="F225" s="14">
        <v>17.5</v>
      </c>
      <c r="G225" s="14">
        <v>17.5</v>
      </c>
      <c r="H225" s="14">
        <v>17.5</v>
      </c>
      <c r="I225" s="14">
        <v>17.5</v>
      </c>
      <c r="J225" s="14">
        <v>17.149999999999999</v>
      </c>
      <c r="K225" s="14">
        <v>17</v>
      </c>
      <c r="L225" s="14">
        <v>17</v>
      </c>
      <c r="M225" s="14">
        <v>17</v>
      </c>
      <c r="N225" s="14">
        <v>17.345833333333335</v>
      </c>
      <c r="O225" s="6"/>
      <c r="P225" s="3"/>
    </row>
    <row r="226" spans="1:1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"/>
    </row>
    <row r="227" spans="1:16" x14ac:dyDescent="0.25">
      <c r="A227" s="4" t="s">
        <v>25</v>
      </c>
      <c r="B227" s="6">
        <v>16.875</v>
      </c>
      <c r="C227" s="6">
        <v>16.6875</v>
      </c>
      <c r="D227" s="6">
        <v>16.350000000000001</v>
      </c>
      <c r="E227" s="6">
        <v>16.21875</v>
      </c>
      <c r="F227" s="6">
        <v>16.125</v>
      </c>
      <c r="G227" s="15">
        <v>15.75</v>
      </c>
      <c r="H227" s="14">
        <v>16.25</v>
      </c>
      <c r="I227" s="14">
        <v>16.440000000000001</v>
      </c>
      <c r="J227" s="14">
        <v>16.3</v>
      </c>
      <c r="K227" s="14">
        <v>16.25</v>
      </c>
      <c r="L227" s="14">
        <v>16.25</v>
      </c>
      <c r="M227" s="14">
        <v>16.13</v>
      </c>
      <c r="N227" s="14">
        <v>16.3</v>
      </c>
      <c r="O227" s="6"/>
      <c r="P227" s="3"/>
    </row>
    <row r="228" spans="1:16" x14ac:dyDescent="0.25">
      <c r="A228" s="4" t="s">
        <v>26</v>
      </c>
      <c r="B228" s="6">
        <v>16</v>
      </c>
      <c r="C228" s="6">
        <v>16</v>
      </c>
      <c r="D228" s="6">
        <v>16.25</v>
      </c>
      <c r="E228" s="6">
        <v>16.5</v>
      </c>
      <c r="F228" s="6">
        <v>16.5</v>
      </c>
      <c r="G228" s="6">
        <v>16.5</v>
      </c>
      <c r="H228" s="6">
        <v>16.5</v>
      </c>
      <c r="I228" s="6">
        <v>16.27</v>
      </c>
      <c r="J228" s="6">
        <v>14.8125</v>
      </c>
      <c r="K228" s="6">
        <v>12.375</v>
      </c>
      <c r="L228" s="6">
        <v>12.5</v>
      </c>
      <c r="M228" s="6">
        <v>12.5</v>
      </c>
      <c r="N228" s="14">
        <v>15.225625000000001</v>
      </c>
      <c r="O228" s="6"/>
      <c r="P228" s="3"/>
    </row>
    <row r="229" spans="1:16" x14ac:dyDescent="0.25">
      <c r="A229" s="4" t="s">
        <v>27</v>
      </c>
      <c r="B229" s="6">
        <v>12.333333333333332</v>
      </c>
      <c r="C229" s="6">
        <v>11.6</v>
      </c>
      <c r="D229" s="6">
        <v>12</v>
      </c>
      <c r="E229" s="6">
        <v>12</v>
      </c>
      <c r="F229" s="6">
        <v>12</v>
      </c>
      <c r="G229" s="6">
        <v>12</v>
      </c>
      <c r="H229" s="6">
        <v>12.625</v>
      </c>
      <c r="I229" s="6">
        <v>12.625</v>
      </c>
      <c r="J229" s="6">
        <v>12.625</v>
      </c>
      <c r="K229" s="6">
        <v>12.34375</v>
      </c>
      <c r="L229" s="6">
        <v>12.25</v>
      </c>
      <c r="M229" s="6">
        <v>12.25</v>
      </c>
      <c r="N229" s="14">
        <v>12.221006944444445</v>
      </c>
      <c r="O229" s="6"/>
      <c r="P229" s="3"/>
    </row>
    <row r="230" spans="1:16" x14ac:dyDescent="0.25">
      <c r="A230" s="4" t="s">
        <v>28</v>
      </c>
      <c r="B230" s="6">
        <v>12.25</v>
      </c>
      <c r="C230" s="6">
        <v>12.875</v>
      </c>
      <c r="D230" s="6">
        <v>16.6875</v>
      </c>
      <c r="E230" s="6">
        <v>18</v>
      </c>
      <c r="F230" s="6">
        <v>17.833333333333336</v>
      </c>
      <c r="G230" s="6">
        <v>18.4375</v>
      </c>
      <c r="H230" s="6">
        <v>20.5</v>
      </c>
      <c r="I230" s="6">
        <v>20.5</v>
      </c>
      <c r="J230" s="6">
        <v>20.5</v>
      </c>
      <c r="K230" s="6">
        <v>19</v>
      </c>
      <c r="L230" s="6">
        <v>18.875</v>
      </c>
      <c r="M230" s="6">
        <v>18</v>
      </c>
      <c r="N230" s="14">
        <v>17.788194444444446</v>
      </c>
      <c r="O230" s="6"/>
      <c r="P230" s="3"/>
    </row>
    <row r="231" spans="1:16" x14ac:dyDescent="0.25">
      <c r="A231" s="4" t="s">
        <v>29</v>
      </c>
      <c r="B231" s="6">
        <v>17.3</v>
      </c>
      <c r="C231" s="6">
        <v>16.25</v>
      </c>
      <c r="D231" s="6">
        <v>14.75</v>
      </c>
      <c r="E231" s="6">
        <v>15</v>
      </c>
      <c r="F231" s="6">
        <v>15</v>
      </c>
      <c r="G231" s="6">
        <v>14.7</v>
      </c>
      <c r="H231" s="6">
        <v>14.75</v>
      </c>
      <c r="I231" s="6">
        <v>14.75</v>
      </c>
      <c r="J231" s="6">
        <v>14.8125</v>
      </c>
      <c r="K231" s="6">
        <v>15.25</v>
      </c>
      <c r="L231" s="6">
        <v>15.4375</v>
      </c>
      <c r="M231" s="6">
        <v>16.916666666666668</v>
      </c>
      <c r="N231" s="14">
        <v>15.409722222222221</v>
      </c>
      <c r="O231" s="6"/>
      <c r="P231" s="3"/>
    </row>
    <row r="232" spans="1:16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14"/>
      <c r="O232" s="6"/>
      <c r="P232" s="3"/>
    </row>
    <row r="233" spans="1:16" x14ac:dyDescent="0.25">
      <c r="A233" s="4" t="s">
        <v>30</v>
      </c>
      <c r="B233" s="6">
        <v>17.1875</v>
      </c>
      <c r="C233" s="6">
        <v>16.625</v>
      </c>
      <c r="D233" s="6">
        <v>15.9375</v>
      </c>
      <c r="E233" s="6">
        <v>15.4375</v>
      </c>
      <c r="F233" s="6">
        <v>15.25</v>
      </c>
      <c r="G233" s="6">
        <v>15.4</v>
      </c>
      <c r="H233" s="6">
        <v>15.5</v>
      </c>
      <c r="I233" s="6">
        <v>15.5</v>
      </c>
      <c r="J233" s="6">
        <v>15.5</v>
      </c>
      <c r="K233" s="6">
        <v>15.5</v>
      </c>
      <c r="L233" s="6">
        <v>15.5</v>
      </c>
      <c r="M233" s="6">
        <v>15.5</v>
      </c>
      <c r="N233" s="14">
        <v>15.736458333333333</v>
      </c>
      <c r="O233" s="6"/>
      <c r="P233" s="3"/>
    </row>
    <row r="234" spans="1:16" x14ac:dyDescent="0.25">
      <c r="A234" s="4" t="s">
        <v>31</v>
      </c>
      <c r="B234" s="6">
        <v>15.125</v>
      </c>
      <c r="C234" s="6">
        <v>14.75</v>
      </c>
      <c r="D234" s="6">
        <v>14.5</v>
      </c>
      <c r="E234" s="6">
        <v>14.5</v>
      </c>
      <c r="F234" s="6">
        <v>14.75</v>
      </c>
      <c r="G234" s="6">
        <v>14.75</v>
      </c>
      <c r="H234" s="6">
        <v>15.75</v>
      </c>
      <c r="I234" s="6">
        <v>15.75</v>
      </c>
      <c r="J234" s="6">
        <v>15.833333333333332</v>
      </c>
      <c r="K234" s="6">
        <v>16.625</v>
      </c>
      <c r="L234" s="6">
        <v>17</v>
      </c>
      <c r="M234" s="6">
        <v>17</v>
      </c>
      <c r="N234" s="14">
        <v>15.527777777777779</v>
      </c>
      <c r="O234" s="6"/>
      <c r="P234" s="3"/>
    </row>
    <row r="235" spans="1:16" x14ac:dyDescent="0.25">
      <c r="A235" s="4" t="s">
        <v>32</v>
      </c>
      <c r="B235" s="6">
        <v>16.583333333333332</v>
      </c>
      <c r="C235" s="6">
        <v>16.100000000000001</v>
      </c>
      <c r="D235" s="6">
        <v>16.09375</v>
      </c>
      <c r="E235" s="6">
        <v>16.6875</v>
      </c>
      <c r="F235" s="6">
        <v>16.625</v>
      </c>
      <c r="G235" s="6">
        <v>16.625</v>
      </c>
      <c r="H235" s="6">
        <v>16.625</v>
      </c>
      <c r="I235" s="6">
        <v>16.34375</v>
      </c>
      <c r="J235" s="6">
        <v>16.375</v>
      </c>
      <c r="K235" s="6">
        <v>15.8125</v>
      </c>
      <c r="L235" s="6">
        <v>15.35</v>
      </c>
      <c r="M235" s="6">
        <v>15.25</v>
      </c>
      <c r="N235" s="14">
        <v>16.205902777777776</v>
      </c>
      <c r="O235" s="6"/>
      <c r="P235" s="3"/>
    </row>
    <row r="236" spans="1:16" x14ac:dyDescent="0.25">
      <c r="A236" s="4" t="s">
        <v>33</v>
      </c>
      <c r="B236" s="6">
        <v>15.5</v>
      </c>
      <c r="C236" s="6">
        <v>15.40625</v>
      </c>
      <c r="D236" s="6">
        <v>15.375</v>
      </c>
      <c r="E236" s="6">
        <v>15.375</v>
      </c>
      <c r="F236" s="6">
        <v>14.916666666666668</v>
      </c>
      <c r="G236" s="6">
        <v>13.8125</v>
      </c>
      <c r="H236" s="6">
        <v>13.583333333333332</v>
      </c>
      <c r="I236" s="6">
        <v>13.7</v>
      </c>
      <c r="J236" s="6">
        <v>13.75</v>
      </c>
      <c r="K236" s="6">
        <v>13.375</v>
      </c>
      <c r="L236" s="6">
        <v>13.25</v>
      </c>
      <c r="M236" s="6">
        <v>13.25</v>
      </c>
      <c r="N236" s="14">
        <v>14.975868055555553</v>
      </c>
      <c r="O236" s="6"/>
      <c r="P236" s="3"/>
    </row>
    <row r="237" spans="1:16" x14ac:dyDescent="0.25">
      <c r="A237" s="4" t="s">
        <v>34</v>
      </c>
      <c r="B237" s="6">
        <v>13.25</v>
      </c>
      <c r="C237" s="6">
        <v>13.5</v>
      </c>
      <c r="D237" s="6">
        <v>16.0625</v>
      </c>
      <c r="E237" s="6">
        <v>23.9</v>
      </c>
      <c r="F237" s="6">
        <v>25</v>
      </c>
      <c r="G237" s="6">
        <v>25</v>
      </c>
      <c r="H237" s="6">
        <v>24.875</v>
      </c>
      <c r="I237" s="6">
        <v>24.625</v>
      </c>
      <c r="J237" s="6">
        <v>24.1875</v>
      </c>
      <c r="K237" s="6">
        <v>23.7</v>
      </c>
      <c r="L237" s="6">
        <v>21.5</v>
      </c>
      <c r="M237" s="6">
        <v>18</v>
      </c>
      <c r="N237" s="14">
        <v>21.133333333333333</v>
      </c>
      <c r="O237" s="6"/>
      <c r="P237" s="3"/>
    </row>
    <row r="238" spans="1:16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14"/>
      <c r="O238" s="6"/>
      <c r="P238" s="3"/>
    </row>
    <row r="239" spans="1:16" x14ac:dyDescent="0.25">
      <c r="A239" s="4" t="s">
        <v>35</v>
      </c>
      <c r="B239" s="6">
        <v>15.9</v>
      </c>
      <c r="C239" s="6">
        <v>15.4375</v>
      </c>
      <c r="D239" s="6">
        <v>14.975</v>
      </c>
      <c r="E239" s="6">
        <v>14.125</v>
      </c>
      <c r="F239" s="6">
        <v>14</v>
      </c>
      <c r="G239" s="6">
        <v>13.8</v>
      </c>
      <c r="H239" s="6">
        <v>13.78125</v>
      </c>
      <c r="I239" s="6">
        <v>13.75</v>
      </c>
      <c r="J239" s="6">
        <v>13.9375</v>
      </c>
      <c r="K239" s="6">
        <v>14.25</v>
      </c>
      <c r="L239" s="6">
        <v>14.6875</v>
      </c>
      <c r="M239" s="6">
        <v>14.95</v>
      </c>
      <c r="N239" s="14">
        <v>14.466145833333334</v>
      </c>
      <c r="O239" s="6"/>
      <c r="P239" s="3"/>
    </row>
    <row r="240" spans="1:16" x14ac:dyDescent="0.25">
      <c r="A240" s="4" t="s">
        <v>36</v>
      </c>
      <c r="B240" s="6">
        <v>15.625</v>
      </c>
      <c r="C240" s="6">
        <v>16.9375</v>
      </c>
      <c r="D240" s="6">
        <v>20</v>
      </c>
      <c r="E240" s="6">
        <v>19.690000000000001</v>
      </c>
      <c r="F240" s="6">
        <v>19.5</v>
      </c>
      <c r="G240" s="6">
        <v>19.5</v>
      </c>
      <c r="H240" s="6">
        <v>19.375</v>
      </c>
      <c r="I240" s="6">
        <v>18.75</v>
      </c>
      <c r="J240" s="6">
        <v>19.125</v>
      </c>
      <c r="K240" s="6">
        <v>20.125</v>
      </c>
      <c r="L240" s="6">
        <v>20.125</v>
      </c>
      <c r="M240" s="6">
        <v>20.149999999999999</v>
      </c>
      <c r="N240" s="14">
        <v>19.033333333333335</v>
      </c>
      <c r="O240" s="6"/>
      <c r="P240" s="3"/>
    </row>
    <row r="241" spans="1:16" x14ac:dyDescent="0.25">
      <c r="A241" s="4" t="s">
        <v>37</v>
      </c>
      <c r="B241" s="6">
        <v>20.125</v>
      </c>
      <c r="C241" s="6">
        <v>19.95</v>
      </c>
      <c r="D241" s="6">
        <v>18.75</v>
      </c>
      <c r="E241" s="6">
        <v>18.5</v>
      </c>
      <c r="F241" s="6">
        <v>18.5</v>
      </c>
      <c r="G241" s="6">
        <v>18.5</v>
      </c>
      <c r="H241" s="6">
        <v>18.75</v>
      </c>
      <c r="I241" s="6">
        <v>19.5</v>
      </c>
      <c r="J241" s="6">
        <v>19.375</v>
      </c>
      <c r="K241" s="6">
        <v>19.0625</v>
      </c>
      <c r="L241" s="6">
        <v>19</v>
      </c>
      <c r="M241" s="6">
        <v>18.25</v>
      </c>
      <c r="N241" s="14">
        <v>19.021875000000001</v>
      </c>
      <c r="O241" s="6"/>
      <c r="P241" s="3"/>
    </row>
    <row r="242" spans="1:16" x14ac:dyDescent="0.25">
      <c r="A242" s="4" t="s">
        <v>38</v>
      </c>
      <c r="B242" s="6">
        <v>18</v>
      </c>
      <c r="C242" s="6">
        <v>18.2</v>
      </c>
      <c r="D242" s="6">
        <v>18.5625</v>
      </c>
      <c r="E242" s="6">
        <v>18.5</v>
      </c>
      <c r="F242" s="6">
        <v>18.5</v>
      </c>
      <c r="G242" s="6">
        <v>18.5</v>
      </c>
      <c r="H242" s="6">
        <v>18.5</v>
      </c>
      <c r="I242" s="6">
        <v>17.7</v>
      </c>
      <c r="J242" s="6">
        <v>17.5</v>
      </c>
      <c r="K242" s="6">
        <v>17.5625</v>
      </c>
      <c r="L242" s="6">
        <v>18.05</v>
      </c>
      <c r="M242" s="6">
        <v>18.125</v>
      </c>
      <c r="N242" s="14">
        <v>18.141666666666666</v>
      </c>
      <c r="O242" s="6"/>
      <c r="P242" s="3"/>
    </row>
    <row r="243" spans="1:16" x14ac:dyDescent="0.25">
      <c r="A243" s="4" t="s">
        <v>39</v>
      </c>
      <c r="B243" s="6">
        <v>18.125</v>
      </c>
      <c r="C243" s="6">
        <v>18.6875</v>
      </c>
      <c r="D243" s="6">
        <v>19</v>
      </c>
      <c r="E243" s="6">
        <v>19</v>
      </c>
      <c r="F243" s="6">
        <v>19.375</v>
      </c>
      <c r="G243" s="6">
        <v>19.5</v>
      </c>
      <c r="H243" s="6">
        <v>19.375</v>
      </c>
      <c r="I243" s="6">
        <v>19</v>
      </c>
      <c r="J243" s="6">
        <v>19</v>
      </c>
      <c r="K243" s="6">
        <v>19</v>
      </c>
      <c r="L243" s="6">
        <v>19.25</v>
      </c>
      <c r="M243" s="6">
        <v>19.125</v>
      </c>
      <c r="N243" s="14">
        <v>19.036458333333332</v>
      </c>
      <c r="O243" s="6"/>
      <c r="P243" s="3"/>
    </row>
    <row r="244" spans="1:16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14"/>
      <c r="O244" s="6"/>
      <c r="P244" s="3"/>
    </row>
    <row r="245" spans="1:16" x14ac:dyDescent="0.25">
      <c r="A245" s="17" t="s">
        <v>40</v>
      </c>
      <c r="B245" s="6">
        <v>18.7</v>
      </c>
      <c r="C245" s="6">
        <v>17.5</v>
      </c>
      <c r="D245" s="6">
        <v>15.5</v>
      </c>
      <c r="E245" s="6">
        <v>15.25</v>
      </c>
      <c r="F245" s="6">
        <v>14.75</v>
      </c>
      <c r="G245" s="6">
        <v>14.5</v>
      </c>
      <c r="H245" s="6">
        <v>14.5</v>
      </c>
      <c r="I245" s="6">
        <v>14.5</v>
      </c>
      <c r="J245" s="6">
        <v>14.375</v>
      </c>
      <c r="K245" s="6">
        <v>13.75</v>
      </c>
      <c r="L245" s="6">
        <v>13.375</v>
      </c>
      <c r="M245" s="6">
        <v>13.425000000000001</v>
      </c>
      <c r="N245" s="14">
        <v>15.010416666666666</v>
      </c>
      <c r="O245" s="6"/>
      <c r="P245" s="3"/>
    </row>
    <row r="246" spans="1:16" x14ac:dyDescent="0.25">
      <c r="A246" s="16" t="s">
        <v>41</v>
      </c>
      <c r="B246" s="6">
        <v>13.5</v>
      </c>
      <c r="C246" s="6">
        <v>13.06</v>
      </c>
      <c r="D246" s="6">
        <v>12.5</v>
      </c>
      <c r="E246" s="6">
        <v>12.56</v>
      </c>
      <c r="F246" s="6">
        <v>12.33</v>
      </c>
      <c r="G246" s="6">
        <v>11.88</v>
      </c>
      <c r="H246" s="6">
        <v>11.56</v>
      </c>
      <c r="I246" s="6">
        <v>11.5</v>
      </c>
      <c r="J246" s="6">
        <v>11.38</v>
      </c>
      <c r="K246" s="6">
        <v>10.06</v>
      </c>
      <c r="L246" s="6">
        <v>10.130000000000001</v>
      </c>
      <c r="M246" s="6">
        <v>10.5</v>
      </c>
      <c r="N246" s="14">
        <v>11.746666666666668</v>
      </c>
      <c r="O246" s="6"/>
      <c r="P246" s="3"/>
    </row>
    <row r="247" spans="1:16" x14ac:dyDescent="0.25">
      <c r="A247" s="16" t="s">
        <v>42</v>
      </c>
      <c r="B247" s="6">
        <v>10.5</v>
      </c>
      <c r="C247" s="6">
        <v>11.5</v>
      </c>
      <c r="D247" s="6">
        <v>11.5</v>
      </c>
      <c r="E247" s="6">
        <v>11.5</v>
      </c>
      <c r="F247" s="6">
        <v>11.5</v>
      </c>
      <c r="G247" s="6">
        <v>11.25</v>
      </c>
      <c r="H247" s="6">
        <v>11.25</v>
      </c>
      <c r="I247" s="6">
        <v>11.25</v>
      </c>
      <c r="J247" s="6">
        <v>11.25</v>
      </c>
      <c r="K247" s="6">
        <v>11.25</v>
      </c>
      <c r="L247" s="6">
        <v>11.19</v>
      </c>
      <c r="M247" s="6">
        <v>11</v>
      </c>
      <c r="N247" s="14">
        <v>11.244999999999999</v>
      </c>
      <c r="O247" s="6"/>
      <c r="P247" s="3"/>
    </row>
    <row r="248" spans="1:16" x14ac:dyDescent="0.25">
      <c r="A248" s="36" t="s">
        <v>43</v>
      </c>
      <c r="B248" s="6">
        <v>11</v>
      </c>
      <c r="C248" s="6">
        <v>11.5</v>
      </c>
      <c r="D248" s="6">
        <v>11.75</v>
      </c>
      <c r="E248" s="6">
        <v>11.94</v>
      </c>
      <c r="F248" s="6">
        <v>12.25</v>
      </c>
      <c r="G248" s="6">
        <v>13</v>
      </c>
      <c r="H248" s="6">
        <v>13</v>
      </c>
      <c r="I248" s="6">
        <v>13.5</v>
      </c>
      <c r="J248" s="6">
        <v>15</v>
      </c>
      <c r="K248" s="6">
        <v>15.75</v>
      </c>
      <c r="L248" s="6">
        <v>16</v>
      </c>
      <c r="M248" s="6">
        <v>16</v>
      </c>
      <c r="N248" s="14">
        <v>13.390833333333333</v>
      </c>
      <c r="O248" s="6"/>
      <c r="P248" s="3"/>
    </row>
    <row r="249" spans="1:16" x14ac:dyDescent="0.25">
      <c r="A249" s="36" t="s">
        <v>44</v>
      </c>
      <c r="B249" s="6">
        <v>17</v>
      </c>
      <c r="C249" s="6">
        <v>19.399999999999999</v>
      </c>
      <c r="D249" s="6">
        <v>20</v>
      </c>
      <c r="E249" s="6">
        <v>21</v>
      </c>
      <c r="F249" s="6">
        <v>21.7</v>
      </c>
      <c r="G249" s="6">
        <v>23.25</v>
      </c>
      <c r="H249" s="6">
        <v>23.25</v>
      </c>
      <c r="I249" s="6">
        <v>23.25</v>
      </c>
      <c r="J249" s="6">
        <v>22.75</v>
      </c>
      <c r="K249" s="6">
        <v>21.5</v>
      </c>
      <c r="L249" s="6">
        <v>20.5</v>
      </c>
      <c r="M249" s="6">
        <v>20.5</v>
      </c>
      <c r="N249" s="14">
        <v>21.175000000000001</v>
      </c>
      <c r="O249" s="6"/>
      <c r="P249" s="3"/>
    </row>
    <row r="250" spans="1:16" x14ac:dyDescent="0.25">
      <c r="A250" s="3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14"/>
      <c r="O250" s="6"/>
      <c r="P250" s="3"/>
    </row>
    <row r="251" spans="1:16" x14ac:dyDescent="0.25">
      <c r="A251" s="36" t="s">
        <v>45</v>
      </c>
      <c r="B251" s="6">
        <v>17.3</v>
      </c>
      <c r="C251" s="6">
        <v>15.19</v>
      </c>
      <c r="D251" s="6">
        <v>14.93</v>
      </c>
      <c r="E251" s="6">
        <v>14.79</v>
      </c>
      <c r="F251" s="6">
        <v>14.33</v>
      </c>
      <c r="G251" s="6">
        <v>15.25</v>
      </c>
      <c r="H251" s="6">
        <v>13.63</v>
      </c>
      <c r="I251" s="6">
        <v>13.63</v>
      </c>
      <c r="J251" s="6">
        <v>13.63</v>
      </c>
      <c r="K251" s="6">
        <v>13.63</v>
      </c>
      <c r="L251" s="6">
        <v>13.63</v>
      </c>
      <c r="M251" s="6">
        <v>13.63</v>
      </c>
      <c r="N251" s="14">
        <v>14.464166666666666</v>
      </c>
      <c r="O251" s="6"/>
      <c r="P251" s="3"/>
    </row>
    <row r="252" spans="1:16" x14ac:dyDescent="0.25">
      <c r="A252" s="36" t="s">
        <v>46</v>
      </c>
      <c r="B252" s="6">
        <v>15.9</v>
      </c>
      <c r="C252" s="6">
        <v>18</v>
      </c>
      <c r="D252" s="6">
        <v>19.45</v>
      </c>
      <c r="E252" s="6">
        <v>20.81</v>
      </c>
      <c r="F252" s="6">
        <v>21.63</v>
      </c>
      <c r="G252" s="6">
        <v>21.5</v>
      </c>
      <c r="H252" s="6">
        <v>21.5</v>
      </c>
      <c r="I252" s="6">
        <v>21.5</v>
      </c>
      <c r="J252" s="6">
        <v>21.5</v>
      </c>
      <c r="K252" s="6">
        <v>21.5</v>
      </c>
      <c r="L252" s="6">
        <v>21.5</v>
      </c>
      <c r="M252" s="6">
        <v>21.4</v>
      </c>
      <c r="N252" s="14">
        <v>20.515833333333333</v>
      </c>
      <c r="O252" s="6"/>
      <c r="P252" s="3"/>
    </row>
    <row r="253" spans="1:16" x14ac:dyDescent="0.25">
      <c r="A253" s="36" t="s">
        <v>47</v>
      </c>
      <c r="B253" s="6">
        <v>21</v>
      </c>
      <c r="C253" s="6">
        <v>21</v>
      </c>
      <c r="D253" s="6">
        <v>21.6</v>
      </c>
      <c r="E253" s="6">
        <v>22.5</v>
      </c>
      <c r="F253" s="6">
        <v>22.5</v>
      </c>
      <c r="G253" s="6">
        <v>22.5</v>
      </c>
      <c r="H253" s="6">
        <v>22.5</v>
      </c>
      <c r="I253" s="6">
        <v>22.5</v>
      </c>
      <c r="J253" s="6">
        <v>22.5</v>
      </c>
      <c r="K253" s="6">
        <v>22.5</v>
      </c>
      <c r="L253" s="6">
        <v>22.5</v>
      </c>
      <c r="M253" s="6">
        <v>22.5</v>
      </c>
      <c r="N253" s="14">
        <v>22.175000000000001</v>
      </c>
      <c r="O253" s="6"/>
      <c r="P253" s="3"/>
    </row>
    <row r="254" spans="1:16" x14ac:dyDescent="0.25">
      <c r="A254" s="29" t="s">
        <v>48</v>
      </c>
      <c r="B254" s="18">
        <v>22.5</v>
      </c>
      <c r="C254" s="18">
        <v>22.5</v>
      </c>
      <c r="D254" s="18">
        <v>23.8</v>
      </c>
      <c r="E254" s="18">
        <v>24</v>
      </c>
      <c r="F254" s="18">
        <v>24.25</v>
      </c>
      <c r="G254" s="6">
        <v>24.25</v>
      </c>
      <c r="H254" s="6">
        <v>25.19</v>
      </c>
      <c r="I254" s="6">
        <v>28.45</v>
      </c>
      <c r="J254" s="6">
        <v>35.75</v>
      </c>
      <c r="K254" s="6">
        <v>41.38</v>
      </c>
      <c r="L254" s="6">
        <v>43.5</v>
      </c>
      <c r="M254" s="6">
        <v>43.5</v>
      </c>
      <c r="N254" s="14">
        <f>AVERAGE(B254:M254)</f>
        <v>29.922499999999999</v>
      </c>
      <c r="O254" s="6"/>
      <c r="P254" s="3"/>
    </row>
    <row r="255" spans="1:16" x14ac:dyDescent="0.25">
      <c r="A255" s="29" t="s">
        <v>49</v>
      </c>
      <c r="B255" s="18">
        <v>43.5</v>
      </c>
      <c r="C255" s="18">
        <v>44.9</v>
      </c>
      <c r="D255" s="18">
        <v>45.25</v>
      </c>
      <c r="E255" s="18">
        <v>45.06</v>
      </c>
      <c r="F255" s="18">
        <v>45.38</v>
      </c>
      <c r="G255" s="18">
        <v>45.88</v>
      </c>
      <c r="H255" s="18">
        <v>46.25</v>
      </c>
      <c r="I255" s="18">
        <v>45.15</v>
      </c>
      <c r="J255" s="18">
        <v>45</v>
      </c>
      <c r="K255" s="18">
        <v>44.75</v>
      </c>
      <c r="L255" s="18">
        <v>44.75</v>
      </c>
      <c r="M255" s="18">
        <v>44.75</v>
      </c>
      <c r="N255" s="19">
        <f>AVERAGE(B255:M255)</f>
        <v>45.051666666666669</v>
      </c>
      <c r="O255" s="6"/>
      <c r="P255" s="3"/>
    </row>
    <row r="256" spans="1:16" x14ac:dyDescent="0.25">
      <c r="A256" s="29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9"/>
      <c r="O256" s="6"/>
      <c r="P256" s="3"/>
    </row>
    <row r="257" spans="1:16" x14ac:dyDescent="0.25">
      <c r="A257" s="29" t="s">
        <v>70</v>
      </c>
      <c r="B257" s="18">
        <v>42.95</v>
      </c>
      <c r="C257" s="18">
        <v>33.380000000000003</v>
      </c>
      <c r="D257" s="18">
        <v>32.25</v>
      </c>
      <c r="E257" s="18">
        <v>31.15</v>
      </c>
      <c r="F257" s="18">
        <v>30.58</v>
      </c>
      <c r="G257" s="18">
        <v>31.25</v>
      </c>
      <c r="H257" s="18">
        <v>31.13</v>
      </c>
      <c r="I257" s="18">
        <v>30.55</v>
      </c>
      <c r="J257" s="18">
        <v>29.56</v>
      </c>
      <c r="K257" s="18">
        <v>28.75</v>
      </c>
      <c r="L257" s="18">
        <v>28.25</v>
      </c>
      <c r="M257" s="18">
        <v>27.88</v>
      </c>
      <c r="N257" s="19">
        <f>AVERAGE(B257:M257)</f>
        <v>31.473333333333333</v>
      </c>
      <c r="O257" s="22"/>
      <c r="P257" s="22"/>
    </row>
    <row r="258" spans="1:16" x14ac:dyDescent="0.25">
      <c r="A258" s="29" t="s">
        <v>51</v>
      </c>
      <c r="B258" s="18">
        <v>27.35</v>
      </c>
      <c r="C258" s="18">
        <v>27.16</v>
      </c>
      <c r="D258" s="18">
        <v>29.06</v>
      </c>
      <c r="E258" s="18">
        <v>32</v>
      </c>
      <c r="F258" s="18">
        <v>34.75</v>
      </c>
      <c r="G258" s="18">
        <v>35.15</v>
      </c>
      <c r="H258" s="18">
        <v>35.880000000000003</v>
      </c>
      <c r="I258" s="18">
        <v>35.130000000000003</v>
      </c>
      <c r="J258" s="18">
        <v>34.75</v>
      </c>
      <c r="K258" s="18">
        <v>35.75</v>
      </c>
      <c r="L258" s="18">
        <v>35.75</v>
      </c>
      <c r="M258" s="18">
        <v>35.75</v>
      </c>
      <c r="N258" s="19">
        <f>AVERAGE(B258:L258)</f>
        <v>32.975454545454546</v>
      </c>
      <c r="O258" s="18"/>
      <c r="P258" s="22"/>
    </row>
    <row r="259" spans="1:16" x14ac:dyDescent="0.25">
      <c r="A259" s="29" t="s">
        <v>52</v>
      </c>
      <c r="B259" s="18">
        <v>35.75</v>
      </c>
      <c r="C259" s="18">
        <v>35.75</v>
      </c>
      <c r="D259" s="18">
        <v>34.85</v>
      </c>
      <c r="E259" s="18">
        <v>34.06</v>
      </c>
      <c r="F259" s="18">
        <v>32.17</v>
      </c>
      <c r="G259" s="18">
        <v>29.9</v>
      </c>
      <c r="H259" s="18">
        <v>28.94</v>
      </c>
      <c r="I259" s="18">
        <v>27.25</v>
      </c>
      <c r="J259" s="18">
        <v>27.25</v>
      </c>
      <c r="K259" s="18">
        <v>27.25</v>
      </c>
      <c r="L259" s="18">
        <v>27.25</v>
      </c>
      <c r="M259" s="18">
        <v>27.25</v>
      </c>
      <c r="N259" s="19">
        <f>AVERAGE(B259:M259)</f>
        <v>30.639166666666664</v>
      </c>
      <c r="O259" s="18"/>
      <c r="P259" s="22"/>
    </row>
    <row r="260" spans="1:16" x14ac:dyDescent="0.25">
      <c r="A260" s="29" t="s">
        <v>53</v>
      </c>
      <c r="B260" s="18">
        <v>27.63</v>
      </c>
      <c r="C260" s="18">
        <v>28</v>
      </c>
      <c r="D260" s="18">
        <v>28</v>
      </c>
      <c r="E260" s="18">
        <v>28</v>
      </c>
      <c r="F260" s="18">
        <v>28</v>
      </c>
      <c r="G260" s="18">
        <v>28</v>
      </c>
      <c r="H260" s="18">
        <v>28.44</v>
      </c>
      <c r="I260" s="18">
        <v>28.63</v>
      </c>
      <c r="J260" s="18">
        <v>28.63</v>
      </c>
      <c r="K260" s="18">
        <v>28.63</v>
      </c>
      <c r="L260" s="18">
        <v>28.63</v>
      </c>
      <c r="M260" s="18">
        <v>28.63</v>
      </c>
      <c r="N260" s="19">
        <f>AVERAGE(B260:M260)</f>
        <v>28.268333333333331</v>
      </c>
      <c r="O260" s="18"/>
      <c r="P260" s="22"/>
    </row>
    <row r="261" spans="1:16" x14ac:dyDescent="0.25">
      <c r="A261" s="29" t="s">
        <v>54</v>
      </c>
      <c r="B261" s="18">
        <v>28.63</v>
      </c>
      <c r="C261" s="18">
        <v>29.06</v>
      </c>
      <c r="D261" s="18">
        <v>29.5</v>
      </c>
      <c r="E261" s="18">
        <v>29.13</v>
      </c>
      <c r="F261" s="18">
        <v>28.75</v>
      </c>
      <c r="G261" s="18">
        <v>28.75</v>
      </c>
      <c r="H261" s="18">
        <v>29.06</v>
      </c>
      <c r="I261" s="18">
        <v>29.65</v>
      </c>
      <c r="J261" s="18">
        <v>32.72</v>
      </c>
      <c r="K261" s="18">
        <v>33.130000000000003</v>
      </c>
      <c r="L261" s="18">
        <v>33.130000000000003</v>
      </c>
      <c r="M261" s="18">
        <v>33.130000000000003</v>
      </c>
      <c r="N261" s="19">
        <f>AVERAGE(B261:M261)</f>
        <v>30.386666666666667</v>
      </c>
      <c r="O261" s="18"/>
      <c r="P261" s="22"/>
    </row>
    <row r="262" spans="1:16" x14ac:dyDescent="0.25">
      <c r="A262" s="29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9"/>
      <c r="O262" s="18"/>
      <c r="P262" s="22"/>
    </row>
    <row r="263" spans="1:16" x14ac:dyDescent="0.25">
      <c r="A263" s="29" t="s">
        <v>55</v>
      </c>
      <c r="B263" s="18">
        <v>33.130000000000003</v>
      </c>
      <c r="C263" s="18">
        <v>32.83</v>
      </c>
      <c r="D263" s="18">
        <v>30.78</v>
      </c>
      <c r="E263" s="18">
        <v>30.38</v>
      </c>
      <c r="F263" s="18">
        <v>30</v>
      </c>
      <c r="G263" s="18">
        <v>30</v>
      </c>
      <c r="H263" s="18">
        <v>29.58</v>
      </c>
      <c r="I263" s="18">
        <v>29.38</v>
      </c>
      <c r="J263" s="18">
        <v>29.38</v>
      </c>
      <c r="K263" s="18">
        <v>28.7</v>
      </c>
      <c r="L263" s="18">
        <v>27.31</v>
      </c>
      <c r="M263" s="18">
        <v>27</v>
      </c>
      <c r="N263" s="19">
        <f>AVERAGE(B263:M263)</f>
        <v>29.872499999999999</v>
      </c>
      <c r="O263" s="18"/>
      <c r="P263" s="22"/>
    </row>
    <row r="264" spans="1:16" x14ac:dyDescent="0.25">
      <c r="A264" s="29" t="s">
        <v>56</v>
      </c>
      <c r="B264" s="18">
        <v>26.75</v>
      </c>
      <c r="C264" s="18">
        <v>26.13</v>
      </c>
      <c r="D264" s="18">
        <v>25</v>
      </c>
      <c r="E264" s="18">
        <v>25</v>
      </c>
      <c r="F264" s="18">
        <v>25</v>
      </c>
      <c r="G264" s="18">
        <v>24.25</v>
      </c>
      <c r="H264" s="18">
        <v>24</v>
      </c>
      <c r="I264" s="18">
        <v>24</v>
      </c>
      <c r="J264" s="18">
        <v>23.1</v>
      </c>
      <c r="K264" s="18">
        <v>22.5</v>
      </c>
      <c r="L264" s="18">
        <v>22.5</v>
      </c>
      <c r="M264" s="18">
        <v>22.5</v>
      </c>
      <c r="N264" s="19">
        <f>AVERAGE(B264:M264)</f>
        <v>24.227500000000003</v>
      </c>
      <c r="O264" s="18"/>
      <c r="P264" s="22"/>
    </row>
    <row r="265" spans="1:16" x14ac:dyDescent="0.25">
      <c r="A265" s="29" t="s">
        <v>57</v>
      </c>
      <c r="B265" s="18">
        <v>22.5</v>
      </c>
      <c r="C265" s="18">
        <v>22.5</v>
      </c>
      <c r="D265" s="18">
        <v>22.5</v>
      </c>
      <c r="E265" s="18">
        <v>22.42</v>
      </c>
      <c r="F265" s="18">
        <v>22.25</v>
      </c>
      <c r="G265" s="18">
        <v>22.08</v>
      </c>
      <c r="H265" s="18">
        <v>22</v>
      </c>
      <c r="I265" s="18">
        <v>22</v>
      </c>
      <c r="J265" s="18">
        <v>22</v>
      </c>
      <c r="K265" s="18">
        <v>22.04</v>
      </c>
      <c r="L265" s="18">
        <v>23.5</v>
      </c>
      <c r="M265" s="18">
        <v>24.28</v>
      </c>
      <c r="N265" s="19">
        <f>AVERAGE(B265:M265)</f>
        <v>22.505833333333332</v>
      </c>
      <c r="O265" s="18"/>
      <c r="P265" s="22"/>
    </row>
    <row r="266" spans="1:16" x14ac:dyDescent="0.25">
      <c r="A266" s="30" t="s">
        <v>58</v>
      </c>
      <c r="B266" s="2">
        <v>24.92</v>
      </c>
      <c r="C266" s="2">
        <v>25</v>
      </c>
      <c r="D266" s="18">
        <v>25</v>
      </c>
      <c r="E266" s="18">
        <v>25.94</v>
      </c>
      <c r="F266" s="18">
        <v>26.25</v>
      </c>
      <c r="G266" s="18">
        <v>28.13</v>
      </c>
      <c r="H266" s="18">
        <v>29.25</v>
      </c>
      <c r="I266" s="18"/>
      <c r="J266" s="18"/>
      <c r="K266" s="18"/>
      <c r="L266" s="18"/>
      <c r="M266" s="18"/>
      <c r="N266" s="19">
        <f>AVERAGE(B266:M266)</f>
        <v>26.355714285714289</v>
      </c>
      <c r="O266" s="18" t="s">
        <v>59</v>
      </c>
      <c r="P266" s="22"/>
    </row>
    <row r="267" spans="1:16" x14ac:dyDescent="0.25">
      <c r="A267" s="24" t="s">
        <v>60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4" t="s">
        <v>66</v>
      </c>
      <c r="N267" s="6"/>
      <c r="O267" s="6"/>
      <c r="P267" s="3"/>
    </row>
    <row r="268" spans="1:16" x14ac:dyDescent="0.25">
      <c r="A268" s="1" t="s">
        <v>62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</row>
    <row r="269" spans="1:16" x14ac:dyDescent="0.25">
      <c r="A269" s="6" t="s">
        <v>1</v>
      </c>
      <c r="B269" s="5" t="s">
        <v>2</v>
      </c>
      <c r="C269" s="5" t="s">
        <v>3</v>
      </c>
      <c r="D269" s="5" t="s">
        <v>4</v>
      </c>
      <c r="E269" s="5" t="s">
        <v>5</v>
      </c>
      <c r="F269" s="5" t="s">
        <v>6</v>
      </c>
      <c r="G269" s="5" t="s">
        <v>7</v>
      </c>
      <c r="H269" s="5" t="s">
        <v>8</v>
      </c>
      <c r="I269" s="5" t="s">
        <v>9</v>
      </c>
      <c r="J269" s="5" t="s">
        <v>10</v>
      </c>
      <c r="K269" s="5" t="s">
        <v>11</v>
      </c>
      <c r="L269" s="5" t="s">
        <v>12</v>
      </c>
      <c r="M269" s="5" t="s">
        <v>13</v>
      </c>
      <c r="N269" s="5" t="s">
        <v>14</v>
      </c>
      <c r="O269" s="6"/>
      <c r="P269" s="3"/>
    </row>
    <row r="270" spans="1:16" x14ac:dyDescent="0.25">
      <c r="A270" s="2" t="s">
        <v>71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9" t="s">
        <v>16</v>
      </c>
      <c r="O270" s="2"/>
      <c r="P270" s="3"/>
    </row>
    <row r="271" spans="1:16" x14ac:dyDescent="0.25">
      <c r="A271" s="6"/>
      <c r="B271" s="10"/>
      <c r="C271" s="11"/>
      <c r="D271" s="11"/>
      <c r="E271" s="11"/>
      <c r="F271" s="11"/>
      <c r="G271" s="11"/>
      <c r="H271" s="12" t="s">
        <v>17</v>
      </c>
      <c r="I271" s="11"/>
      <c r="J271" s="11"/>
      <c r="K271" s="11"/>
      <c r="L271" s="11"/>
      <c r="M271" s="11"/>
      <c r="N271" s="11"/>
      <c r="O271" s="6"/>
      <c r="P271" s="3"/>
    </row>
    <row r="272" spans="1:16" x14ac:dyDescent="0.25">
      <c r="A272" s="6"/>
      <c r="B272" s="10" t="s">
        <v>72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6"/>
      <c r="P272" s="3"/>
    </row>
    <row r="273" spans="1:16" x14ac:dyDescent="0.25">
      <c r="A273" s="13" t="s">
        <v>73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"/>
    </row>
    <row r="274" spans="1:16" x14ac:dyDescent="0.25">
      <c r="A274" s="4" t="s">
        <v>20</v>
      </c>
      <c r="B274" s="14">
        <v>22.5</v>
      </c>
      <c r="C274" s="14">
        <v>23</v>
      </c>
      <c r="D274" s="14">
        <v>23</v>
      </c>
      <c r="E274" s="14">
        <v>23</v>
      </c>
      <c r="F274" s="14">
        <v>23</v>
      </c>
      <c r="G274" s="14">
        <v>23</v>
      </c>
      <c r="H274" s="14">
        <v>25.1</v>
      </c>
      <c r="I274" s="14">
        <v>24.7</v>
      </c>
      <c r="J274" s="14">
        <v>23</v>
      </c>
      <c r="K274" s="14">
        <v>23</v>
      </c>
      <c r="L274" s="14">
        <v>23</v>
      </c>
      <c r="M274" s="14">
        <v>23</v>
      </c>
      <c r="N274" s="14">
        <v>23.274999999999999</v>
      </c>
      <c r="O274" s="6"/>
      <c r="P274" s="3"/>
    </row>
    <row r="275" spans="1:16" x14ac:dyDescent="0.25">
      <c r="A275" s="4" t="s">
        <v>21</v>
      </c>
      <c r="B275" s="14">
        <v>23</v>
      </c>
      <c r="C275" s="14">
        <v>23.2</v>
      </c>
      <c r="D275" s="14">
        <v>24.75</v>
      </c>
      <c r="E275" s="14">
        <v>25</v>
      </c>
      <c r="F275" s="14">
        <v>26.75</v>
      </c>
      <c r="G275" s="14">
        <v>30</v>
      </c>
      <c r="H275" s="14">
        <v>30</v>
      </c>
      <c r="I275" s="14">
        <v>30</v>
      </c>
      <c r="J275" s="14">
        <v>30</v>
      </c>
      <c r="K275" s="14">
        <v>30</v>
      </c>
      <c r="L275" s="14">
        <v>30</v>
      </c>
      <c r="M275" s="14">
        <v>30</v>
      </c>
      <c r="N275" s="14">
        <v>27.725000000000001</v>
      </c>
      <c r="O275" s="6"/>
      <c r="P275" s="3"/>
    </row>
    <row r="276" spans="1:16" x14ac:dyDescent="0.25">
      <c r="A276" s="4" t="s">
        <v>22</v>
      </c>
      <c r="B276" s="14">
        <v>30</v>
      </c>
      <c r="C276" s="14">
        <v>27.6</v>
      </c>
      <c r="D276" s="14">
        <v>24.5</v>
      </c>
      <c r="E276" s="14">
        <v>22.8</v>
      </c>
      <c r="F276" s="14">
        <v>21.4</v>
      </c>
      <c r="G276" s="14">
        <v>20.5</v>
      </c>
      <c r="H276" s="14">
        <v>19.100000000000001</v>
      </c>
      <c r="I276" s="14">
        <v>18.45</v>
      </c>
      <c r="J276" s="14">
        <v>16.899999999999999</v>
      </c>
      <c r="K276" s="14">
        <v>16.899999999999999</v>
      </c>
      <c r="L276" s="14">
        <v>16.7</v>
      </c>
      <c r="M276" s="14">
        <v>16.399999999999999</v>
      </c>
      <c r="N276" s="14">
        <v>20.9375</v>
      </c>
      <c r="O276" s="6"/>
      <c r="P276" s="3"/>
    </row>
    <row r="277" spans="1:16" x14ac:dyDescent="0.25">
      <c r="A277" s="4" t="s">
        <v>23</v>
      </c>
      <c r="B277" s="14">
        <v>16.25</v>
      </c>
      <c r="C277" s="14">
        <v>16.100000000000001</v>
      </c>
      <c r="D277" s="14">
        <v>15.55</v>
      </c>
      <c r="E277" s="14">
        <v>15.5</v>
      </c>
      <c r="F277" s="14">
        <v>15.5</v>
      </c>
      <c r="G277" s="14">
        <v>16.5</v>
      </c>
      <c r="H277" s="14">
        <v>16</v>
      </c>
      <c r="I277" s="14">
        <v>16</v>
      </c>
      <c r="J277" s="14">
        <v>16</v>
      </c>
      <c r="K277" s="14">
        <v>15.9</v>
      </c>
      <c r="L277" s="14">
        <v>15.95</v>
      </c>
      <c r="M277" s="14">
        <v>15.75</v>
      </c>
      <c r="N277" s="14">
        <v>15.916666666666666</v>
      </c>
      <c r="O277" s="6"/>
      <c r="P277" s="3"/>
    </row>
    <row r="278" spans="1:16" x14ac:dyDescent="0.25">
      <c r="A278" s="4" t="s">
        <v>24</v>
      </c>
      <c r="B278" s="18">
        <v>15.63</v>
      </c>
      <c r="C278" s="18">
        <v>15.5</v>
      </c>
      <c r="D278" s="18">
        <v>15.7</v>
      </c>
      <c r="E278" s="18">
        <v>15.5</v>
      </c>
      <c r="F278" s="18">
        <v>15.5</v>
      </c>
      <c r="G278" s="18">
        <v>15.5</v>
      </c>
      <c r="H278" s="18">
        <v>15.5</v>
      </c>
      <c r="I278" s="18">
        <v>15.375</v>
      </c>
      <c r="J278" s="18">
        <v>15.25</v>
      </c>
      <c r="K278" s="18">
        <v>15.25</v>
      </c>
      <c r="L278" s="18">
        <v>15.25</v>
      </c>
      <c r="M278" s="18">
        <v>15.25</v>
      </c>
      <c r="N278" s="14">
        <v>15.435416666666667</v>
      </c>
      <c r="O278" s="6"/>
      <c r="P278" s="3"/>
    </row>
    <row r="279" spans="1:1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"/>
    </row>
    <row r="280" spans="1:16" x14ac:dyDescent="0.25">
      <c r="A280" s="4" t="s">
        <v>25</v>
      </c>
      <c r="B280" s="18">
        <v>15.25</v>
      </c>
      <c r="C280" s="18">
        <v>15.25</v>
      </c>
      <c r="D280" s="18">
        <v>15.25</v>
      </c>
      <c r="E280" s="18">
        <v>15.25</v>
      </c>
      <c r="F280" s="18">
        <v>15.25</v>
      </c>
      <c r="G280" s="18">
        <v>15.25</v>
      </c>
      <c r="H280" s="18">
        <v>15.25</v>
      </c>
      <c r="I280" s="18">
        <v>15.25</v>
      </c>
      <c r="J280" s="18">
        <v>15.25</v>
      </c>
      <c r="K280" s="18">
        <v>15.25</v>
      </c>
      <c r="L280" s="18">
        <v>15.25</v>
      </c>
      <c r="M280" s="18">
        <v>15.25</v>
      </c>
      <c r="N280" s="14">
        <v>15.25</v>
      </c>
      <c r="O280" s="6"/>
      <c r="P280" s="3"/>
    </row>
    <row r="281" spans="1:16" x14ac:dyDescent="0.25">
      <c r="A281" s="4" t="s">
        <v>26</v>
      </c>
      <c r="B281" s="18">
        <v>15.25</v>
      </c>
      <c r="C281" s="18">
        <v>15.6</v>
      </c>
      <c r="D281" s="18">
        <v>16</v>
      </c>
      <c r="E281" s="18">
        <v>15.9375</v>
      </c>
      <c r="F281" s="18">
        <v>15.9375</v>
      </c>
      <c r="G281" s="18">
        <v>16</v>
      </c>
      <c r="H281" s="18">
        <v>15.8125</v>
      </c>
      <c r="I281" s="18">
        <v>15.75</v>
      </c>
      <c r="J281" s="18">
        <v>15.75</v>
      </c>
      <c r="K281" s="18">
        <v>15.5</v>
      </c>
      <c r="L281" s="18">
        <v>15.25</v>
      </c>
      <c r="M281" s="18">
        <v>15.25</v>
      </c>
      <c r="N281" s="14">
        <v>15.669791666666667</v>
      </c>
      <c r="O281" s="6"/>
      <c r="P281" s="3"/>
    </row>
    <row r="282" spans="1:16" x14ac:dyDescent="0.25">
      <c r="A282" s="4" t="s">
        <v>27</v>
      </c>
      <c r="B282" s="18">
        <v>15</v>
      </c>
      <c r="C282" s="18">
        <v>14.5</v>
      </c>
      <c r="D282" s="18">
        <v>13.75</v>
      </c>
      <c r="E282" s="18">
        <v>12.625</v>
      </c>
      <c r="F282" s="18">
        <v>12.5</v>
      </c>
      <c r="G282" s="18">
        <v>12.5</v>
      </c>
      <c r="H282" s="18">
        <v>12.5</v>
      </c>
      <c r="I282" s="18">
        <v>12.5</v>
      </c>
      <c r="J282" s="18">
        <v>12.5</v>
      </c>
      <c r="K282" s="18">
        <v>12.5</v>
      </c>
      <c r="L282" s="18">
        <v>12.5</v>
      </c>
      <c r="M282" s="18">
        <v>12.5</v>
      </c>
      <c r="N282" s="14">
        <v>12.989583333333334</v>
      </c>
      <c r="O282" s="6"/>
      <c r="P282" s="3"/>
    </row>
    <row r="283" spans="1:16" x14ac:dyDescent="0.25">
      <c r="A283" s="4" t="s">
        <v>28</v>
      </c>
      <c r="B283" s="18">
        <v>12.5</v>
      </c>
      <c r="C283" s="18">
        <v>13.3</v>
      </c>
      <c r="D283" s="18">
        <v>16.125</v>
      </c>
      <c r="E283" s="18">
        <v>16.833333333333336</v>
      </c>
      <c r="F283" s="18">
        <v>17</v>
      </c>
      <c r="G283" s="18">
        <v>16.899999999999999</v>
      </c>
      <c r="H283" s="18">
        <v>18.5</v>
      </c>
      <c r="I283" s="18">
        <v>18.5</v>
      </c>
      <c r="J283" s="18">
        <v>18.5</v>
      </c>
      <c r="K283" s="18">
        <v>18</v>
      </c>
      <c r="L283" s="18">
        <v>18</v>
      </c>
      <c r="M283" s="18">
        <v>17.96875</v>
      </c>
      <c r="N283" s="14">
        <v>16.843923611111112</v>
      </c>
      <c r="O283" s="6"/>
      <c r="P283" s="3"/>
    </row>
    <row r="284" spans="1:16" x14ac:dyDescent="0.25">
      <c r="A284" s="4" t="s">
        <v>29</v>
      </c>
      <c r="B284" s="18">
        <v>17.850000000000001</v>
      </c>
      <c r="C284" s="18">
        <v>17.75</v>
      </c>
      <c r="D284" s="18">
        <v>16.95</v>
      </c>
      <c r="E284" s="18">
        <v>15.75</v>
      </c>
      <c r="F284" s="18">
        <v>15.75</v>
      </c>
      <c r="G284" s="18">
        <v>15.5</v>
      </c>
      <c r="H284" s="18">
        <v>15.5</v>
      </c>
      <c r="I284" s="18">
        <v>16.375</v>
      </c>
      <c r="J284" s="18">
        <v>16.25</v>
      </c>
      <c r="K284" s="18">
        <v>17</v>
      </c>
      <c r="L284" s="18">
        <v>17.25</v>
      </c>
      <c r="M284" s="18">
        <v>18.083333333333332</v>
      </c>
      <c r="N284" s="14">
        <v>16.667361111111113</v>
      </c>
      <c r="O284" s="6"/>
      <c r="P284" s="3"/>
    </row>
    <row r="285" spans="1:16" x14ac:dyDescent="0.25">
      <c r="A285" s="4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4"/>
      <c r="O285" s="6"/>
      <c r="P285" s="3"/>
    </row>
    <row r="286" spans="1:16" x14ac:dyDescent="0.25">
      <c r="A286" s="4" t="s">
        <v>30</v>
      </c>
      <c r="B286" s="18">
        <v>18.4375</v>
      </c>
      <c r="C286" s="18">
        <v>18.25</v>
      </c>
      <c r="D286" s="18">
        <v>17.600000000000001</v>
      </c>
      <c r="E286" s="18">
        <v>16.5625</v>
      </c>
      <c r="F286" s="18">
        <v>16</v>
      </c>
      <c r="G286" s="18">
        <v>15.75</v>
      </c>
      <c r="H286" s="18">
        <v>15.75</v>
      </c>
      <c r="I286" s="18">
        <v>15.6875</v>
      </c>
      <c r="J286" s="18">
        <v>15.45</v>
      </c>
      <c r="K286" s="18">
        <v>14.8125</v>
      </c>
      <c r="L286" s="18">
        <v>14.9375</v>
      </c>
      <c r="M286" s="18">
        <v>15.25</v>
      </c>
      <c r="N286" s="14">
        <v>16.207291666666666</v>
      </c>
      <c r="O286" s="6"/>
      <c r="P286" s="3"/>
    </row>
    <row r="287" spans="1:16" x14ac:dyDescent="0.25">
      <c r="A287" s="4" t="s">
        <v>31</v>
      </c>
      <c r="B287" s="18">
        <v>14.8125</v>
      </c>
      <c r="C287" s="18">
        <v>14.875</v>
      </c>
      <c r="D287" s="18">
        <v>14.35</v>
      </c>
      <c r="E287" s="18">
        <v>15.25</v>
      </c>
      <c r="F287" s="18">
        <v>15.25</v>
      </c>
      <c r="G287" s="18">
        <v>15.416666666666666</v>
      </c>
      <c r="H287" s="18">
        <v>16.25</v>
      </c>
      <c r="I287" s="18">
        <v>16.25</v>
      </c>
      <c r="J287" s="18">
        <v>16.25</v>
      </c>
      <c r="K287" s="18">
        <v>18.125</v>
      </c>
      <c r="L287" s="18">
        <v>18.25</v>
      </c>
      <c r="M287" s="18">
        <v>17.916666666666668</v>
      </c>
      <c r="N287" s="14">
        <v>16.082986111111108</v>
      </c>
      <c r="O287" s="6"/>
      <c r="P287" s="3"/>
    </row>
    <row r="288" spans="1:16" x14ac:dyDescent="0.25">
      <c r="A288" s="4" t="s">
        <v>32</v>
      </c>
      <c r="B288" s="18">
        <v>17.625</v>
      </c>
      <c r="C288" s="18">
        <v>17.399999999999999</v>
      </c>
      <c r="D288" s="18">
        <v>17</v>
      </c>
      <c r="E288" s="18">
        <v>17.8125</v>
      </c>
      <c r="F288" s="18">
        <v>18</v>
      </c>
      <c r="G288" s="18">
        <v>18</v>
      </c>
      <c r="H288" s="18">
        <v>18.0625</v>
      </c>
      <c r="I288" s="18">
        <v>18.25</v>
      </c>
      <c r="J288" s="18">
        <v>18.25</v>
      </c>
      <c r="K288" s="18">
        <v>18.25</v>
      </c>
      <c r="L288" s="18">
        <v>18.350000000000001</v>
      </c>
      <c r="M288" s="18">
        <v>18.5</v>
      </c>
      <c r="N288" s="14">
        <v>17.966666666666665</v>
      </c>
      <c r="O288" s="6"/>
      <c r="P288" s="3"/>
    </row>
    <row r="289" spans="1:16" x14ac:dyDescent="0.25">
      <c r="A289" s="4" t="s">
        <v>33</v>
      </c>
      <c r="B289" s="18">
        <v>18.25</v>
      </c>
      <c r="C289" s="18">
        <v>18.25</v>
      </c>
      <c r="D289" s="18">
        <v>18.25</v>
      </c>
      <c r="E289" s="18">
        <v>18.25</v>
      </c>
      <c r="F289" s="18">
        <v>18.25</v>
      </c>
      <c r="G289" s="18">
        <v>18.25</v>
      </c>
      <c r="H289" s="18">
        <v>18.25</v>
      </c>
      <c r="I289" s="18">
        <v>18.100000000000001</v>
      </c>
      <c r="J289" s="18">
        <v>17.5</v>
      </c>
      <c r="K289" s="18">
        <v>17.5</v>
      </c>
      <c r="L289" s="18">
        <v>17.3</v>
      </c>
      <c r="M289" s="18">
        <v>17</v>
      </c>
      <c r="N289" s="14">
        <v>17.929166666666667</v>
      </c>
      <c r="O289" s="6"/>
      <c r="P289" s="3"/>
    </row>
    <row r="290" spans="1:16" x14ac:dyDescent="0.25">
      <c r="A290" s="4" t="s">
        <v>34</v>
      </c>
      <c r="B290" s="18">
        <v>16.8</v>
      </c>
      <c r="C290" s="18">
        <v>16.21875</v>
      </c>
      <c r="D290" s="18">
        <v>16.25</v>
      </c>
      <c r="E290" s="18">
        <v>19</v>
      </c>
      <c r="F290" s="18">
        <v>22.5</v>
      </c>
      <c r="G290" s="18">
        <v>22.5</v>
      </c>
      <c r="H290" s="18">
        <v>22.75</v>
      </c>
      <c r="I290" s="18">
        <v>23.625</v>
      </c>
      <c r="J290" s="18">
        <v>26.75</v>
      </c>
      <c r="K290" s="18">
        <v>27.5</v>
      </c>
      <c r="L290" s="18">
        <v>26.75</v>
      </c>
      <c r="M290" s="18">
        <v>24.25</v>
      </c>
      <c r="N290" s="14">
        <v>22.074479166666666</v>
      </c>
      <c r="O290" s="6"/>
      <c r="P290" s="3"/>
    </row>
    <row r="291" spans="1:16" x14ac:dyDescent="0.25">
      <c r="A291" s="4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4"/>
      <c r="O291" s="6"/>
      <c r="P291" s="3"/>
    </row>
    <row r="292" spans="1:16" x14ac:dyDescent="0.25">
      <c r="A292" s="4" t="s">
        <v>35</v>
      </c>
      <c r="B292" s="18">
        <v>21.1</v>
      </c>
      <c r="C292" s="18">
        <v>19.4375</v>
      </c>
      <c r="D292" s="18">
        <v>18.5</v>
      </c>
      <c r="E292" s="18">
        <v>18.3125</v>
      </c>
      <c r="F292" s="18">
        <v>18.125</v>
      </c>
      <c r="G292" s="18">
        <v>17.02</v>
      </c>
      <c r="H292" s="18">
        <v>16.75</v>
      </c>
      <c r="I292" s="18">
        <v>16.625</v>
      </c>
      <c r="J292" s="18">
        <v>16.625</v>
      </c>
      <c r="K292" s="18">
        <v>16.625</v>
      </c>
      <c r="L292" s="18">
        <v>16.625</v>
      </c>
      <c r="M292" s="18">
        <v>16.625</v>
      </c>
      <c r="N292" s="18">
        <v>17.024999999999999</v>
      </c>
      <c r="O292" s="6"/>
      <c r="P292" s="3"/>
    </row>
    <row r="293" spans="1:16" x14ac:dyDescent="0.25">
      <c r="A293" s="4" t="s">
        <v>36</v>
      </c>
      <c r="B293" s="18">
        <v>17.0625</v>
      </c>
      <c r="C293" s="18">
        <v>18.125</v>
      </c>
      <c r="D293" s="18">
        <v>20.399999999999999</v>
      </c>
      <c r="E293" s="18">
        <v>21</v>
      </c>
      <c r="F293" s="18">
        <v>23</v>
      </c>
      <c r="G293" s="18">
        <v>23.25</v>
      </c>
      <c r="H293" s="18">
        <v>22.4375</v>
      </c>
      <c r="I293" s="18">
        <v>22.125</v>
      </c>
      <c r="J293" s="18">
        <v>21.9</v>
      </c>
      <c r="K293" s="18">
        <v>21.5</v>
      </c>
      <c r="L293" s="18">
        <v>21.5</v>
      </c>
      <c r="M293" s="18">
        <v>20.75</v>
      </c>
      <c r="N293" s="14">
        <v>21.087499999999999</v>
      </c>
      <c r="O293" s="6"/>
      <c r="P293" s="3"/>
    </row>
    <row r="294" spans="1:16" x14ac:dyDescent="0.25">
      <c r="A294" s="4" t="s">
        <v>37</v>
      </c>
      <c r="B294" s="18">
        <v>20.75</v>
      </c>
      <c r="C294" s="18">
        <v>20.5</v>
      </c>
      <c r="D294" s="18">
        <v>20.125</v>
      </c>
      <c r="E294" s="18">
        <v>20</v>
      </c>
      <c r="F294" s="18">
        <v>20</v>
      </c>
      <c r="G294" s="18">
        <v>19.875</v>
      </c>
      <c r="H294" s="18">
        <v>19.25</v>
      </c>
      <c r="I294" s="18">
        <v>19</v>
      </c>
      <c r="J294" s="18">
        <v>19</v>
      </c>
      <c r="K294" s="18">
        <v>19</v>
      </c>
      <c r="L294" s="18">
        <v>19</v>
      </c>
      <c r="M294" s="18">
        <v>19</v>
      </c>
      <c r="N294" s="14">
        <v>19.625</v>
      </c>
      <c r="O294" s="6"/>
      <c r="P294" s="3"/>
    </row>
    <row r="295" spans="1:16" x14ac:dyDescent="0.25">
      <c r="A295" s="4" t="s">
        <v>38</v>
      </c>
      <c r="B295" s="18">
        <v>19</v>
      </c>
      <c r="C295" s="18">
        <v>19</v>
      </c>
      <c r="D295" s="18">
        <v>19</v>
      </c>
      <c r="E295" s="18">
        <v>19</v>
      </c>
      <c r="F295" s="18">
        <v>19</v>
      </c>
      <c r="G295" s="18">
        <v>18.8125</v>
      </c>
      <c r="H295" s="18">
        <v>18.75</v>
      </c>
      <c r="I295" s="18">
        <v>18.25</v>
      </c>
      <c r="J295" s="18">
        <v>18</v>
      </c>
      <c r="K295" s="18">
        <v>18</v>
      </c>
      <c r="L295" s="18">
        <v>18.7</v>
      </c>
      <c r="M295" s="18">
        <v>19</v>
      </c>
      <c r="N295" s="14">
        <v>18.709375000000001</v>
      </c>
      <c r="O295" s="6"/>
      <c r="P295" s="3"/>
    </row>
    <row r="296" spans="1:16" x14ac:dyDescent="0.25">
      <c r="A296" s="32" t="s">
        <v>39</v>
      </c>
      <c r="B296" s="18">
        <v>19.8</v>
      </c>
      <c r="C296" s="18">
        <v>20.6875</v>
      </c>
      <c r="D296" s="18">
        <v>21.875</v>
      </c>
      <c r="E296" s="18">
        <v>21.2</v>
      </c>
      <c r="F296" s="18">
        <v>21.75</v>
      </c>
      <c r="G296" s="18">
        <v>21.6875</v>
      </c>
      <c r="H296" s="18">
        <v>21.5</v>
      </c>
      <c r="I296" s="18">
        <v>21.6</v>
      </c>
      <c r="J296" s="18">
        <v>26.25</v>
      </c>
      <c r="K296" s="18">
        <v>22.25</v>
      </c>
      <c r="L296" s="18">
        <v>24.32</v>
      </c>
      <c r="M296" s="18">
        <v>25.25</v>
      </c>
      <c r="N296" s="14">
        <v>22.347916666666663</v>
      </c>
      <c r="O296" s="18"/>
      <c r="P296" s="3"/>
    </row>
    <row r="297" spans="1:16" x14ac:dyDescent="0.25">
      <c r="A297" s="32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4"/>
      <c r="O297" s="18"/>
      <c r="P297" s="3"/>
    </row>
    <row r="298" spans="1:16" x14ac:dyDescent="0.25">
      <c r="A298" s="17" t="s">
        <v>40</v>
      </c>
      <c r="B298" s="18">
        <v>25.1</v>
      </c>
      <c r="C298" s="18">
        <v>24.5</v>
      </c>
      <c r="D298" s="18">
        <v>22.375</v>
      </c>
      <c r="E298" s="18">
        <v>20.6</v>
      </c>
      <c r="F298" s="18">
        <v>20.75</v>
      </c>
      <c r="G298" s="18">
        <v>20.75</v>
      </c>
      <c r="H298" s="18">
        <v>20.75</v>
      </c>
      <c r="I298" s="18">
        <v>20.75</v>
      </c>
      <c r="J298" s="18">
        <v>20.75</v>
      </c>
      <c r="K298" s="18">
        <v>20.75</v>
      </c>
      <c r="L298" s="18">
        <v>20.75</v>
      </c>
      <c r="M298" s="18">
        <v>20.55</v>
      </c>
      <c r="N298" s="14">
        <v>21.53125</v>
      </c>
      <c r="O298" s="6"/>
      <c r="P298" s="3"/>
    </row>
    <row r="299" spans="1:16" x14ac:dyDescent="0.25">
      <c r="A299" s="17" t="s">
        <v>41</v>
      </c>
      <c r="B299" s="18">
        <v>20.25</v>
      </c>
      <c r="C299" s="18">
        <v>20</v>
      </c>
      <c r="D299" s="18">
        <v>17.899999999999999</v>
      </c>
      <c r="E299" s="18">
        <v>16.25</v>
      </c>
      <c r="F299" s="18">
        <v>15.791666666666668</v>
      </c>
      <c r="G299" s="18">
        <v>15.425000000000001</v>
      </c>
      <c r="H299" s="18">
        <v>14.8125</v>
      </c>
      <c r="I299" s="18">
        <v>13.25</v>
      </c>
      <c r="J299" s="18">
        <v>12.85</v>
      </c>
      <c r="K299" s="18">
        <v>12.5</v>
      </c>
      <c r="L299" s="18">
        <v>12.5</v>
      </c>
      <c r="M299" s="18">
        <v>12.5</v>
      </c>
      <c r="N299" s="14">
        <v>15.33576388888889</v>
      </c>
      <c r="O299" s="6"/>
      <c r="P299" s="3"/>
    </row>
    <row r="300" spans="1:16" x14ac:dyDescent="0.25">
      <c r="A300" s="17" t="s">
        <v>42</v>
      </c>
      <c r="B300" s="18">
        <v>12.125</v>
      </c>
      <c r="C300" s="18">
        <v>11.5</v>
      </c>
      <c r="D300" s="18">
        <v>14.25</v>
      </c>
      <c r="E300" s="18">
        <v>14.25</v>
      </c>
      <c r="F300" s="18">
        <v>14.166666666666668</v>
      </c>
      <c r="G300" s="18">
        <v>14.0625</v>
      </c>
      <c r="H300" s="18">
        <v>14</v>
      </c>
      <c r="I300" s="18">
        <v>14</v>
      </c>
      <c r="J300" s="18">
        <v>13.06</v>
      </c>
      <c r="K300" s="18">
        <v>12.75</v>
      </c>
      <c r="L300" s="18">
        <v>12.75</v>
      </c>
      <c r="M300" s="18">
        <v>12.7</v>
      </c>
      <c r="N300" s="14">
        <v>13.301180555555556</v>
      </c>
      <c r="O300" s="6"/>
      <c r="P300" s="3"/>
    </row>
    <row r="301" spans="1:16" x14ac:dyDescent="0.25">
      <c r="A301" s="17" t="s">
        <v>43</v>
      </c>
      <c r="B301" s="18">
        <v>12.75</v>
      </c>
      <c r="C301" s="18">
        <v>12.75</v>
      </c>
      <c r="D301" s="6">
        <v>12.75</v>
      </c>
      <c r="E301" s="6">
        <v>12.75</v>
      </c>
      <c r="F301" s="6">
        <v>12.75</v>
      </c>
      <c r="G301" s="6">
        <v>13</v>
      </c>
      <c r="H301" s="6">
        <v>13.6875</v>
      </c>
      <c r="I301" s="6">
        <v>14.125</v>
      </c>
      <c r="J301" s="6">
        <v>14.125</v>
      </c>
      <c r="K301" s="6">
        <v>14.125</v>
      </c>
      <c r="L301" s="6">
        <v>16.399999999999999</v>
      </c>
      <c r="M301" s="6">
        <v>18.9375</v>
      </c>
      <c r="N301" s="14">
        <v>14.012499999999999</v>
      </c>
      <c r="O301" s="6"/>
      <c r="P301" s="3"/>
    </row>
    <row r="302" spans="1:16" x14ac:dyDescent="0.25">
      <c r="A302" s="17" t="s">
        <v>44</v>
      </c>
      <c r="B302" s="18">
        <v>20.5625</v>
      </c>
      <c r="C302" s="18">
        <v>22.1</v>
      </c>
      <c r="D302" s="18">
        <v>24.125</v>
      </c>
      <c r="E302" s="18">
        <v>24.25</v>
      </c>
      <c r="F302" s="18">
        <v>25.13</v>
      </c>
      <c r="G302" s="18">
        <v>26.06</v>
      </c>
      <c r="H302" s="6">
        <v>25.75</v>
      </c>
      <c r="I302" s="6">
        <v>25.75</v>
      </c>
      <c r="J302" s="6">
        <v>27.25</v>
      </c>
      <c r="K302" s="6">
        <v>26.85</v>
      </c>
      <c r="L302" s="6">
        <v>26.25</v>
      </c>
      <c r="M302" s="6">
        <v>25.75</v>
      </c>
      <c r="N302" s="14">
        <v>24.985624999999999</v>
      </c>
      <c r="O302" s="6"/>
      <c r="P302" s="3"/>
    </row>
    <row r="303" spans="1:16" x14ac:dyDescent="0.25">
      <c r="A303" s="17"/>
      <c r="B303" s="18"/>
      <c r="C303" s="18"/>
      <c r="D303" s="18"/>
      <c r="E303" s="18"/>
      <c r="F303" s="18"/>
      <c r="G303" s="18"/>
      <c r="H303" s="6"/>
      <c r="I303" s="6"/>
      <c r="J303" s="6"/>
      <c r="K303" s="6"/>
      <c r="L303" s="6"/>
      <c r="M303" s="6"/>
      <c r="N303" s="14"/>
      <c r="O303" s="6"/>
      <c r="P303" s="3"/>
    </row>
    <row r="304" spans="1:16" x14ac:dyDescent="0.25">
      <c r="A304" s="17" t="s">
        <v>45</v>
      </c>
      <c r="B304" s="18">
        <v>25.56</v>
      </c>
      <c r="C304" s="18">
        <v>23.13</v>
      </c>
      <c r="D304" s="18">
        <v>22.55</v>
      </c>
      <c r="E304" s="18">
        <v>22.17</v>
      </c>
      <c r="F304" s="18">
        <v>21.5</v>
      </c>
      <c r="G304" s="18">
        <v>21.5</v>
      </c>
      <c r="H304" s="6">
        <v>20.75</v>
      </c>
      <c r="I304" s="6">
        <v>19.38</v>
      </c>
      <c r="J304" s="6">
        <v>19.309999999999999</v>
      </c>
      <c r="K304" s="6">
        <v>18.8</v>
      </c>
      <c r="L304" s="6">
        <v>18.5</v>
      </c>
      <c r="M304" s="6">
        <v>18.5</v>
      </c>
      <c r="N304" s="14">
        <v>20.970833333333335</v>
      </c>
      <c r="O304" s="6"/>
      <c r="P304" s="3"/>
    </row>
    <row r="305" spans="1:16" x14ac:dyDescent="0.25">
      <c r="A305" s="17" t="s">
        <v>46</v>
      </c>
      <c r="B305" s="18">
        <v>18.55</v>
      </c>
      <c r="C305" s="18">
        <v>19.63</v>
      </c>
      <c r="D305" s="18">
        <v>22.7</v>
      </c>
      <c r="E305" s="18">
        <v>24</v>
      </c>
      <c r="F305" s="18">
        <v>24.38</v>
      </c>
      <c r="G305" s="18">
        <v>24.5</v>
      </c>
      <c r="H305" s="6">
        <v>24.17</v>
      </c>
      <c r="I305" s="6">
        <v>24</v>
      </c>
      <c r="J305" s="6">
        <v>24</v>
      </c>
      <c r="K305" s="6">
        <v>24.13</v>
      </c>
      <c r="L305" s="6">
        <v>24.5</v>
      </c>
      <c r="M305" s="6">
        <v>24.5</v>
      </c>
      <c r="N305" s="14">
        <v>23.254999999999999</v>
      </c>
      <c r="O305" s="6"/>
      <c r="P305" s="3"/>
    </row>
    <row r="306" spans="1:16" x14ac:dyDescent="0.25">
      <c r="A306" s="17" t="s">
        <v>47</v>
      </c>
      <c r="B306" s="18">
        <v>24.5</v>
      </c>
      <c r="C306" s="18">
        <v>25.5</v>
      </c>
      <c r="D306" s="18">
        <v>25.6</v>
      </c>
      <c r="E306" s="18">
        <v>25.69</v>
      </c>
      <c r="F306" s="18">
        <v>25.75</v>
      </c>
      <c r="G306" s="18">
        <v>26.05</v>
      </c>
      <c r="H306" s="6">
        <v>26.25</v>
      </c>
      <c r="I306" s="6">
        <v>26.25</v>
      </c>
      <c r="J306" s="6">
        <v>26.25</v>
      </c>
      <c r="K306" s="6">
        <v>26.25</v>
      </c>
      <c r="L306" s="6">
        <v>26.25</v>
      </c>
      <c r="M306" s="6">
        <v>26.25</v>
      </c>
      <c r="N306" s="14">
        <v>25.8825</v>
      </c>
      <c r="O306" s="6"/>
      <c r="P306" s="3"/>
    </row>
    <row r="307" spans="1:16" x14ac:dyDescent="0.25">
      <c r="A307" s="17" t="s">
        <v>48</v>
      </c>
      <c r="B307" s="18">
        <v>26.25</v>
      </c>
      <c r="C307" s="18">
        <v>26.63</v>
      </c>
      <c r="D307" s="18">
        <v>27.25</v>
      </c>
      <c r="E307" s="18">
        <v>27.25</v>
      </c>
      <c r="F307" s="18">
        <v>27.63</v>
      </c>
      <c r="G307" s="18">
        <v>27.88</v>
      </c>
      <c r="H307" s="6">
        <v>28</v>
      </c>
      <c r="I307" s="6">
        <v>28.25</v>
      </c>
      <c r="J307" s="6">
        <v>31.56</v>
      </c>
      <c r="K307" s="6">
        <v>39.880000000000003</v>
      </c>
      <c r="L307" s="6">
        <v>43.85</v>
      </c>
      <c r="M307" s="6">
        <v>46.63</v>
      </c>
      <c r="N307" s="14">
        <f>AVERAGE(B307:M307)</f>
        <v>31.754999999999999</v>
      </c>
      <c r="O307" s="6"/>
      <c r="P307" s="3"/>
    </row>
    <row r="308" spans="1:16" x14ac:dyDescent="0.25">
      <c r="A308" s="17" t="s">
        <v>74</v>
      </c>
      <c r="B308" s="18">
        <v>47</v>
      </c>
      <c r="C308" s="18">
        <v>48.05</v>
      </c>
      <c r="D308" s="18">
        <v>48.75</v>
      </c>
      <c r="E308" s="18">
        <v>48.75</v>
      </c>
      <c r="F308" s="18">
        <v>48.75</v>
      </c>
      <c r="G308" s="18">
        <v>49.13</v>
      </c>
      <c r="H308" s="18">
        <v>49.5</v>
      </c>
      <c r="I308" s="18">
        <v>50.25</v>
      </c>
      <c r="J308" s="18">
        <v>52.13</v>
      </c>
      <c r="K308" s="18">
        <v>52.25</v>
      </c>
      <c r="L308" s="18">
        <v>52.25</v>
      </c>
      <c r="M308" s="18">
        <v>49.75</v>
      </c>
      <c r="N308" s="19">
        <f>AVERAGE(B308:M308)</f>
        <v>49.713333333333331</v>
      </c>
      <c r="O308" s="20"/>
      <c r="P308" s="3"/>
    </row>
    <row r="309" spans="1:16" x14ac:dyDescent="0.25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9"/>
      <c r="O309" s="20"/>
      <c r="P309" s="3"/>
    </row>
    <row r="310" spans="1:16" x14ac:dyDescent="0.25">
      <c r="A310" s="17" t="s">
        <v>68</v>
      </c>
      <c r="B310" s="18">
        <v>47.4</v>
      </c>
      <c r="C310" s="18">
        <v>45.88</v>
      </c>
      <c r="D310" s="18">
        <v>43.56</v>
      </c>
      <c r="E310" s="18">
        <v>41.7</v>
      </c>
      <c r="F310" s="18">
        <v>41.25</v>
      </c>
      <c r="G310" s="18">
        <v>40</v>
      </c>
      <c r="H310" s="18">
        <v>38.06</v>
      </c>
      <c r="I310" s="18">
        <v>37.5</v>
      </c>
      <c r="J310" s="18">
        <v>34.630000000000003</v>
      </c>
      <c r="K310" s="18">
        <v>31.9</v>
      </c>
      <c r="L310" s="18">
        <v>31</v>
      </c>
      <c r="M310" s="18">
        <v>30.63</v>
      </c>
      <c r="N310" s="19">
        <f>AVERAGE(B310:M310)</f>
        <v>38.625833333333333</v>
      </c>
      <c r="O310" s="21"/>
      <c r="P310" s="22"/>
    </row>
    <row r="311" spans="1:16" x14ac:dyDescent="0.25">
      <c r="A311" s="17" t="s">
        <v>51</v>
      </c>
      <c r="B311" s="18">
        <v>30.5</v>
      </c>
      <c r="C311" s="18">
        <v>30.81</v>
      </c>
      <c r="D311" s="18">
        <v>34.5</v>
      </c>
      <c r="E311" s="18">
        <v>36.35</v>
      </c>
      <c r="F311" s="18">
        <v>37</v>
      </c>
      <c r="G311" s="18">
        <v>38.6</v>
      </c>
      <c r="H311" s="18">
        <v>39.25</v>
      </c>
      <c r="I311" s="18">
        <v>40</v>
      </c>
      <c r="J311" s="18">
        <v>40</v>
      </c>
      <c r="K311" s="18">
        <v>40</v>
      </c>
      <c r="L311" s="18">
        <v>40</v>
      </c>
      <c r="M311" s="18">
        <v>39.5</v>
      </c>
      <c r="N311" s="19">
        <f>AVERAGE(B311:M311)</f>
        <v>37.209166666666668</v>
      </c>
      <c r="O311" s="22"/>
      <c r="P311" s="22"/>
    </row>
    <row r="312" spans="1:16" x14ac:dyDescent="0.25">
      <c r="A312" s="17" t="s">
        <v>52</v>
      </c>
      <c r="B312" s="18">
        <v>38.85</v>
      </c>
      <c r="C312" s="18">
        <v>38.75</v>
      </c>
      <c r="D312" s="18">
        <v>37.799999999999997</v>
      </c>
      <c r="E312" s="18">
        <v>37.25</v>
      </c>
      <c r="F312" s="18">
        <v>37</v>
      </c>
      <c r="G312" s="18">
        <v>35.4</v>
      </c>
      <c r="H312" s="18">
        <v>34.75</v>
      </c>
      <c r="I312" s="18">
        <v>34.75</v>
      </c>
      <c r="J312" s="18">
        <v>34.25</v>
      </c>
      <c r="K312" s="18">
        <v>34.130000000000003</v>
      </c>
      <c r="L312" s="18">
        <v>34.25</v>
      </c>
      <c r="M312" s="18">
        <v>34.25</v>
      </c>
      <c r="N312" s="19">
        <f>AVERAGE(B312:M312)</f>
        <v>35.952499999999993</v>
      </c>
      <c r="O312" s="21"/>
      <c r="P312" s="22"/>
    </row>
    <row r="313" spans="1:16" x14ac:dyDescent="0.25">
      <c r="A313" s="17" t="s">
        <v>53</v>
      </c>
      <c r="B313" s="18">
        <v>34.5</v>
      </c>
      <c r="C313" s="18">
        <v>34.5</v>
      </c>
      <c r="D313" s="18">
        <v>35.049999999999997</v>
      </c>
      <c r="E313" s="18">
        <v>34.880000000000003</v>
      </c>
      <c r="F313" s="18">
        <v>34.81</v>
      </c>
      <c r="G313" s="18">
        <v>33.69</v>
      </c>
      <c r="H313" s="18">
        <v>33.5</v>
      </c>
      <c r="I313" s="18">
        <v>33</v>
      </c>
      <c r="J313" s="18">
        <v>32.9</v>
      </c>
      <c r="K313" s="18">
        <v>32.75</v>
      </c>
      <c r="L313" s="18">
        <v>32.75</v>
      </c>
      <c r="M313" s="18">
        <v>32.75</v>
      </c>
      <c r="N313" s="19">
        <f>AVERAGE(B313:M313)</f>
        <v>33.756666666666668</v>
      </c>
      <c r="O313" s="21"/>
      <c r="P313" s="22"/>
    </row>
    <row r="314" spans="1:16" x14ac:dyDescent="0.25">
      <c r="A314" s="17" t="s">
        <v>54</v>
      </c>
      <c r="B314" s="18">
        <v>32.25</v>
      </c>
      <c r="C314" s="18">
        <v>31.9</v>
      </c>
      <c r="D314" s="18">
        <v>31.75</v>
      </c>
      <c r="E314" s="18">
        <v>31.63</v>
      </c>
      <c r="F314" s="18">
        <v>31.25</v>
      </c>
      <c r="G314" s="18">
        <v>32.19</v>
      </c>
      <c r="H314" s="18">
        <v>38.25</v>
      </c>
      <c r="I314" s="18">
        <v>42.6</v>
      </c>
      <c r="J314" s="18">
        <v>47.13</v>
      </c>
      <c r="K314" s="18">
        <v>47.25</v>
      </c>
      <c r="L314" s="18">
        <v>46.9</v>
      </c>
      <c r="M314" s="18">
        <v>46.25</v>
      </c>
      <c r="N314" s="19">
        <f>AVERAGE(B314:M314)</f>
        <v>38.279166666666661</v>
      </c>
      <c r="O314" s="21"/>
      <c r="P314" s="22"/>
    </row>
    <row r="315" spans="1:16" x14ac:dyDescent="0.2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9"/>
      <c r="O315" s="21"/>
      <c r="P315" s="22"/>
    </row>
    <row r="316" spans="1:16" x14ac:dyDescent="0.25">
      <c r="A316" s="17" t="s">
        <v>55</v>
      </c>
      <c r="B316" s="18">
        <v>46</v>
      </c>
      <c r="C316" s="18">
        <v>46.2</v>
      </c>
      <c r="D316" s="18">
        <v>46.5</v>
      </c>
      <c r="E316" s="18">
        <v>46</v>
      </c>
      <c r="F316" s="18">
        <v>45</v>
      </c>
      <c r="G316" s="18">
        <v>44.38</v>
      </c>
      <c r="H316" s="18">
        <v>43.6</v>
      </c>
      <c r="I316" s="18">
        <v>43</v>
      </c>
      <c r="J316" s="18">
        <v>43</v>
      </c>
      <c r="K316" s="18">
        <v>41.6</v>
      </c>
      <c r="L316" s="18">
        <v>42.19</v>
      </c>
      <c r="M316" s="18">
        <v>42.4</v>
      </c>
      <c r="N316" s="19">
        <f>AVERAGE(B316:M316)</f>
        <v>44.155833333333334</v>
      </c>
      <c r="O316" s="21"/>
      <c r="P316" s="22"/>
    </row>
    <row r="317" spans="1:16" x14ac:dyDescent="0.25">
      <c r="A317" s="17" t="s">
        <v>56</v>
      </c>
      <c r="B317" s="18">
        <v>42.5</v>
      </c>
      <c r="C317" s="18">
        <v>42.5</v>
      </c>
      <c r="D317" s="18">
        <v>40.700000000000003</v>
      </c>
      <c r="E317" s="18">
        <v>40</v>
      </c>
      <c r="F317" s="18">
        <v>39</v>
      </c>
      <c r="G317" s="18">
        <v>36.880000000000003</v>
      </c>
      <c r="H317" s="18">
        <v>35.380000000000003</v>
      </c>
      <c r="I317" s="18">
        <v>35.25</v>
      </c>
      <c r="J317" s="18">
        <v>34.6</v>
      </c>
      <c r="K317" s="18">
        <v>34.5</v>
      </c>
      <c r="L317" s="18">
        <v>34.25</v>
      </c>
      <c r="M317" s="18">
        <v>33</v>
      </c>
      <c r="N317" s="19">
        <f>AVERAGE(B317:M317)</f>
        <v>37.380000000000003</v>
      </c>
      <c r="O317" s="21"/>
      <c r="P317" s="22"/>
    </row>
    <row r="318" spans="1:16" x14ac:dyDescent="0.25">
      <c r="A318" s="17" t="s">
        <v>57</v>
      </c>
      <c r="B318" s="18">
        <v>33</v>
      </c>
      <c r="C318" s="18">
        <v>30</v>
      </c>
      <c r="D318" s="18">
        <v>28.5</v>
      </c>
      <c r="E318" s="18">
        <v>28.5</v>
      </c>
      <c r="F318" s="18">
        <v>28.5</v>
      </c>
      <c r="G318" s="18">
        <v>28.17</v>
      </c>
      <c r="H318" s="18">
        <v>27.25</v>
      </c>
      <c r="I318" s="18">
        <v>27</v>
      </c>
      <c r="J318" s="18">
        <v>27</v>
      </c>
      <c r="K318" s="18">
        <v>26.83</v>
      </c>
      <c r="L318" s="18">
        <v>27.25</v>
      </c>
      <c r="M318" s="18">
        <v>28.6</v>
      </c>
      <c r="N318" s="19">
        <f>AVERAGE(B318:M318)</f>
        <v>28.383333333333336</v>
      </c>
      <c r="O318" s="21"/>
      <c r="P318" s="22"/>
    </row>
    <row r="319" spans="1:16" x14ac:dyDescent="0.25">
      <c r="A319" s="1" t="s">
        <v>58</v>
      </c>
      <c r="B319" s="2">
        <v>29</v>
      </c>
      <c r="C319" s="2">
        <v>29.8</v>
      </c>
      <c r="D319" s="18">
        <v>33.25</v>
      </c>
      <c r="E319" s="18">
        <v>35.75</v>
      </c>
      <c r="F319" s="18">
        <v>37.5</v>
      </c>
      <c r="G319" s="18">
        <v>37.5</v>
      </c>
      <c r="H319" s="18">
        <v>40.5</v>
      </c>
      <c r="I319" s="18"/>
      <c r="J319" s="18"/>
      <c r="K319" s="18"/>
      <c r="L319" s="18"/>
      <c r="M319" s="18"/>
      <c r="N319" s="19">
        <f>AVERAGE(B319:M319)</f>
        <v>34.75714285714286</v>
      </c>
      <c r="O319" s="21" t="s">
        <v>59</v>
      </c>
      <c r="P319" s="22"/>
    </row>
    <row r="320" spans="1:16" x14ac:dyDescent="0.25">
      <c r="A320" s="23" t="s">
        <v>60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3" t="s">
        <v>75</v>
      </c>
      <c r="N320" s="24"/>
      <c r="O320" s="24"/>
      <c r="P320" s="37"/>
    </row>
    <row r="321" spans="1:16" x14ac:dyDescent="0.25">
      <c r="A321" s="1" t="s">
        <v>62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</row>
    <row r="322" spans="1:16" x14ac:dyDescent="0.25">
      <c r="A322" s="4" t="s">
        <v>1</v>
      </c>
      <c r="B322" s="5" t="s">
        <v>2</v>
      </c>
      <c r="C322" s="5" t="s">
        <v>3</v>
      </c>
      <c r="D322" s="5" t="s">
        <v>4</v>
      </c>
      <c r="E322" s="5" t="s">
        <v>5</v>
      </c>
      <c r="F322" s="5" t="s">
        <v>6</v>
      </c>
      <c r="G322" s="5" t="s">
        <v>7</v>
      </c>
      <c r="H322" s="5" t="s">
        <v>8</v>
      </c>
      <c r="I322" s="5" t="s">
        <v>9</v>
      </c>
      <c r="J322" s="5" t="s">
        <v>10</v>
      </c>
      <c r="K322" s="5" t="s">
        <v>11</v>
      </c>
      <c r="L322" s="5" t="s">
        <v>12</v>
      </c>
      <c r="M322" s="5" t="s">
        <v>13</v>
      </c>
      <c r="N322" s="5" t="s">
        <v>14</v>
      </c>
      <c r="O322" s="6"/>
      <c r="P322" s="3"/>
    </row>
    <row r="323" spans="1:16" x14ac:dyDescent="0.25">
      <c r="A323" s="7" t="s">
        <v>15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9" t="s">
        <v>16</v>
      </c>
      <c r="O323" s="2"/>
      <c r="P323" s="3"/>
    </row>
    <row r="324" spans="1:16" x14ac:dyDescent="0.25">
      <c r="A324" s="6"/>
      <c r="B324" s="10"/>
      <c r="C324" s="11"/>
      <c r="D324" s="11"/>
      <c r="E324" s="11"/>
      <c r="F324" s="11"/>
      <c r="G324" s="11"/>
      <c r="H324" s="12" t="s">
        <v>17</v>
      </c>
      <c r="I324" s="11"/>
      <c r="J324" s="11"/>
      <c r="K324" s="11"/>
      <c r="L324" s="11"/>
      <c r="M324" s="11"/>
      <c r="N324" s="11"/>
      <c r="O324" s="6"/>
      <c r="P324" s="3"/>
    </row>
    <row r="325" spans="1:16" x14ac:dyDescent="0.25">
      <c r="A325" s="6"/>
      <c r="B325" s="10" t="s">
        <v>72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6"/>
      <c r="P325" s="3"/>
    </row>
    <row r="326" spans="1:16" x14ac:dyDescent="0.25">
      <c r="A326" s="13" t="s">
        <v>76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"/>
    </row>
    <row r="327" spans="1:16" x14ac:dyDescent="0.25">
      <c r="A327" s="4" t="s">
        <v>20</v>
      </c>
      <c r="B327" s="14">
        <v>20.5</v>
      </c>
      <c r="C327" s="14">
        <v>21</v>
      </c>
      <c r="D327" s="14">
        <v>21</v>
      </c>
      <c r="E327" s="14">
        <v>21</v>
      </c>
      <c r="F327" s="14">
        <v>21</v>
      </c>
      <c r="G327" s="14">
        <v>21</v>
      </c>
      <c r="H327" s="14">
        <v>23</v>
      </c>
      <c r="I327" s="14">
        <v>23</v>
      </c>
      <c r="J327" s="14">
        <v>23</v>
      </c>
      <c r="K327" s="14">
        <v>23</v>
      </c>
      <c r="L327" s="14">
        <v>23</v>
      </c>
      <c r="M327" s="14">
        <v>23</v>
      </c>
      <c r="N327" s="14">
        <v>21.958333333333332</v>
      </c>
      <c r="O327" s="6"/>
      <c r="P327" s="3"/>
    </row>
    <row r="328" spans="1:16" x14ac:dyDescent="0.25">
      <c r="A328" s="4" t="s">
        <v>21</v>
      </c>
      <c r="B328" s="14">
        <v>23</v>
      </c>
      <c r="C328" s="14">
        <v>23.2</v>
      </c>
      <c r="D328" s="14">
        <v>24.75</v>
      </c>
      <c r="E328" s="14">
        <v>25</v>
      </c>
      <c r="F328" s="14">
        <v>26.75</v>
      </c>
      <c r="G328" s="14">
        <v>30</v>
      </c>
      <c r="H328" s="14">
        <v>30</v>
      </c>
      <c r="I328" s="14">
        <v>30</v>
      </c>
      <c r="J328" s="14">
        <v>30</v>
      </c>
      <c r="K328" s="14">
        <v>30</v>
      </c>
      <c r="L328" s="14">
        <v>30</v>
      </c>
      <c r="M328" s="14">
        <v>30</v>
      </c>
      <c r="N328" s="14">
        <v>27.725000000000001</v>
      </c>
      <c r="O328" s="6"/>
      <c r="P328" s="3"/>
    </row>
    <row r="329" spans="1:16" x14ac:dyDescent="0.25">
      <c r="A329" s="4" t="s">
        <v>22</v>
      </c>
      <c r="B329" s="6">
        <v>30</v>
      </c>
      <c r="C329" s="6">
        <v>28.25</v>
      </c>
      <c r="D329" s="6">
        <v>25.75</v>
      </c>
      <c r="E329" s="6">
        <v>23.9</v>
      </c>
      <c r="F329" s="6">
        <v>22</v>
      </c>
      <c r="G329" s="6">
        <v>22</v>
      </c>
      <c r="H329" s="6">
        <v>20.25</v>
      </c>
      <c r="I329" s="6">
        <v>19.5</v>
      </c>
      <c r="J329" s="6">
        <v>18.25</v>
      </c>
      <c r="K329" s="6">
        <v>18.25</v>
      </c>
      <c r="L329" s="6">
        <v>18.25</v>
      </c>
      <c r="M329" s="6">
        <v>18.100000000000001</v>
      </c>
      <c r="N329" s="14">
        <v>22.041666666666668</v>
      </c>
      <c r="O329" s="6"/>
      <c r="P329" s="3"/>
    </row>
    <row r="330" spans="1:16" x14ac:dyDescent="0.25">
      <c r="A330" s="4" t="s">
        <v>23</v>
      </c>
      <c r="B330" s="14">
        <v>17.2</v>
      </c>
      <c r="C330" s="14">
        <v>16.7</v>
      </c>
      <c r="D330" s="14">
        <v>15.55</v>
      </c>
      <c r="E330" s="14">
        <v>15.5</v>
      </c>
      <c r="F330" s="14">
        <v>15.5</v>
      </c>
      <c r="G330" s="14">
        <v>16.899999999999999</v>
      </c>
      <c r="H330" s="14">
        <v>16</v>
      </c>
      <c r="I330" s="14">
        <v>16</v>
      </c>
      <c r="J330" s="14">
        <v>16</v>
      </c>
      <c r="K330" s="14">
        <v>16</v>
      </c>
      <c r="L330" s="14">
        <v>16</v>
      </c>
      <c r="M330" s="14">
        <v>16</v>
      </c>
      <c r="N330" s="14">
        <v>16.112500000000001</v>
      </c>
      <c r="O330" s="6"/>
      <c r="P330" s="3"/>
    </row>
    <row r="331" spans="1:16" x14ac:dyDescent="0.25">
      <c r="A331" s="4" t="s">
        <v>24</v>
      </c>
      <c r="B331" s="6">
        <v>15.75</v>
      </c>
      <c r="C331" s="6">
        <v>15.5</v>
      </c>
      <c r="D331" s="6">
        <v>15.7</v>
      </c>
      <c r="E331" s="6">
        <v>15.5</v>
      </c>
      <c r="F331" s="6">
        <v>15.5</v>
      </c>
      <c r="G331" s="6">
        <v>15.5</v>
      </c>
      <c r="H331" s="6">
        <v>15.5</v>
      </c>
      <c r="I331" s="6">
        <v>15.375</v>
      </c>
      <c r="J331" s="6">
        <v>15.25</v>
      </c>
      <c r="K331" s="6">
        <v>15.25</v>
      </c>
      <c r="L331" s="6">
        <v>15.25</v>
      </c>
      <c r="M331" s="6">
        <v>15.25</v>
      </c>
      <c r="N331" s="14">
        <v>15.447916666666666</v>
      </c>
      <c r="O331" s="6"/>
      <c r="P331" s="3"/>
    </row>
    <row r="332" spans="1:16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14"/>
      <c r="O332" s="6"/>
      <c r="P332" s="3"/>
    </row>
    <row r="333" spans="1:16" x14ac:dyDescent="0.25">
      <c r="A333" s="4" t="s">
        <v>25</v>
      </c>
      <c r="B333" s="6">
        <v>15.25</v>
      </c>
      <c r="C333" s="6">
        <v>15.25</v>
      </c>
      <c r="D333" s="6">
        <v>15.25</v>
      </c>
      <c r="E333" s="6">
        <v>15.25</v>
      </c>
      <c r="F333" s="6">
        <v>15.25</v>
      </c>
      <c r="G333" s="6">
        <v>15.25</v>
      </c>
      <c r="H333" s="6">
        <v>15.25</v>
      </c>
      <c r="I333" s="6">
        <v>15.25</v>
      </c>
      <c r="J333" s="6">
        <v>15.25</v>
      </c>
      <c r="K333" s="6">
        <v>15.25</v>
      </c>
      <c r="L333" s="6">
        <v>15.25</v>
      </c>
      <c r="M333" s="6">
        <v>15.25</v>
      </c>
      <c r="N333" s="14">
        <v>15.25</v>
      </c>
      <c r="O333" s="6"/>
      <c r="P333" s="3"/>
    </row>
    <row r="334" spans="1:16" x14ac:dyDescent="0.25">
      <c r="A334" s="4" t="s">
        <v>26</v>
      </c>
      <c r="B334" s="6">
        <v>15.25</v>
      </c>
      <c r="C334" s="6">
        <v>15.6</v>
      </c>
      <c r="D334" s="6">
        <v>16</v>
      </c>
      <c r="E334" s="6">
        <v>15.9375</v>
      </c>
      <c r="F334" s="6">
        <v>15.9375</v>
      </c>
      <c r="G334" s="6">
        <v>16</v>
      </c>
      <c r="H334" s="6">
        <v>15.8125</v>
      </c>
      <c r="I334" s="6">
        <v>15.75</v>
      </c>
      <c r="J334" s="6">
        <v>15.75</v>
      </c>
      <c r="K334" s="6">
        <v>15.5</v>
      </c>
      <c r="L334" s="6">
        <v>15.25</v>
      </c>
      <c r="M334" s="6">
        <v>15.25</v>
      </c>
      <c r="N334" s="14">
        <v>15.669791666666667</v>
      </c>
      <c r="O334" s="6"/>
      <c r="P334" s="3"/>
    </row>
    <row r="335" spans="1:16" x14ac:dyDescent="0.25">
      <c r="A335" s="4" t="s">
        <v>27</v>
      </c>
      <c r="B335" s="6">
        <v>15</v>
      </c>
      <c r="C335" s="6">
        <v>14.5</v>
      </c>
      <c r="D335" s="6">
        <v>13.75</v>
      </c>
      <c r="E335" s="6">
        <v>12.5625</v>
      </c>
      <c r="F335" s="6">
        <v>12.5</v>
      </c>
      <c r="G335" s="6">
        <v>12.5</v>
      </c>
      <c r="H335" s="6">
        <v>12.5</v>
      </c>
      <c r="I335" s="6">
        <v>12.5</v>
      </c>
      <c r="J335" s="6">
        <v>12.5</v>
      </c>
      <c r="K335" s="6">
        <v>12.5</v>
      </c>
      <c r="L335" s="6">
        <v>12.5</v>
      </c>
      <c r="M335" s="6">
        <v>12.5</v>
      </c>
      <c r="N335" s="14">
        <v>12.984375</v>
      </c>
      <c r="O335" s="6"/>
      <c r="P335" s="3"/>
    </row>
    <row r="336" spans="1:16" x14ac:dyDescent="0.25">
      <c r="A336" s="4" t="s">
        <v>28</v>
      </c>
      <c r="B336" s="6">
        <v>12.5</v>
      </c>
      <c r="C336" s="6">
        <v>13.3</v>
      </c>
      <c r="D336" s="6">
        <v>16.125</v>
      </c>
      <c r="E336" s="6">
        <v>16.833333333333336</v>
      </c>
      <c r="F336" s="6">
        <v>17</v>
      </c>
      <c r="G336" s="6">
        <v>16.899999999999999</v>
      </c>
      <c r="H336" s="6">
        <v>18.5</v>
      </c>
      <c r="I336" s="6">
        <v>18.5</v>
      </c>
      <c r="J336" s="6">
        <v>18.5</v>
      </c>
      <c r="K336" s="6">
        <v>18</v>
      </c>
      <c r="L336" s="6">
        <v>18</v>
      </c>
      <c r="M336" s="6">
        <v>18</v>
      </c>
      <c r="N336" s="14">
        <v>16.846527777777776</v>
      </c>
      <c r="O336" s="6"/>
      <c r="P336" s="3"/>
    </row>
    <row r="337" spans="1:16" x14ac:dyDescent="0.25">
      <c r="A337" s="4" t="s">
        <v>29</v>
      </c>
      <c r="B337" s="6">
        <v>17.850000000000001</v>
      </c>
      <c r="C337" s="6">
        <v>17.75</v>
      </c>
      <c r="D337" s="6">
        <v>16.95</v>
      </c>
      <c r="E337" s="6">
        <v>15.75</v>
      </c>
      <c r="F337" s="6">
        <v>15.75</v>
      </c>
      <c r="G337" s="6">
        <v>15.5</v>
      </c>
      <c r="H337" s="6">
        <v>15.5</v>
      </c>
      <c r="I337" s="6">
        <v>16.25</v>
      </c>
      <c r="J337" s="6">
        <v>16.25</v>
      </c>
      <c r="K337" s="6">
        <v>17</v>
      </c>
      <c r="L337" s="6">
        <v>17.25</v>
      </c>
      <c r="M337" s="6">
        <v>18.083333333333332</v>
      </c>
      <c r="N337" s="14">
        <v>16.656944444444445</v>
      </c>
      <c r="O337" s="6"/>
      <c r="P337" s="3"/>
    </row>
    <row r="338" spans="1:16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14"/>
      <c r="O338" s="6"/>
      <c r="P338" s="3"/>
    </row>
    <row r="339" spans="1:16" x14ac:dyDescent="0.25">
      <c r="A339" s="4" t="s">
        <v>30</v>
      </c>
      <c r="B339" s="6">
        <v>18.1875</v>
      </c>
      <c r="C339" s="6">
        <v>18.25</v>
      </c>
      <c r="D339" s="6">
        <v>17.600000000000001</v>
      </c>
      <c r="E339" s="6">
        <v>16.5625</v>
      </c>
      <c r="F339" s="6">
        <v>16</v>
      </c>
      <c r="G339" s="6">
        <v>15.6</v>
      </c>
      <c r="H339" s="6">
        <v>15.75</v>
      </c>
      <c r="I339" s="6">
        <v>15.6875</v>
      </c>
      <c r="J339" s="6">
        <v>15.45</v>
      </c>
      <c r="K339" s="6">
        <v>14.8125</v>
      </c>
      <c r="L339" s="6">
        <v>14.9375</v>
      </c>
      <c r="M339" s="6">
        <v>15.25</v>
      </c>
      <c r="N339" s="14">
        <v>16.173958333333331</v>
      </c>
      <c r="O339" s="6"/>
      <c r="P339" s="3"/>
    </row>
    <row r="340" spans="1:16" x14ac:dyDescent="0.25">
      <c r="A340" s="4" t="s">
        <v>31</v>
      </c>
      <c r="B340" s="6">
        <v>14.8125</v>
      </c>
      <c r="C340" s="6">
        <v>14.875</v>
      </c>
      <c r="D340" s="6">
        <v>14.35</v>
      </c>
      <c r="E340" s="6">
        <v>15.25</v>
      </c>
      <c r="F340" s="6">
        <v>15.25</v>
      </c>
      <c r="G340" s="6">
        <v>15.416666666666666</v>
      </c>
      <c r="H340" s="6">
        <v>16.25</v>
      </c>
      <c r="I340" s="6">
        <v>16.25</v>
      </c>
      <c r="J340" s="6">
        <v>16.25</v>
      </c>
      <c r="K340" s="6">
        <v>18.125</v>
      </c>
      <c r="L340" s="6">
        <v>18.25</v>
      </c>
      <c r="M340" s="6">
        <v>17.916666666666668</v>
      </c>
      <c r="N340" s="14">
        <v>16.082986111111108</v>
      </c>
      <c r="O340" s="6"/>
      <c r="P340" s="3"/>
    </row>
    <row r="341" spans="1:16" x14ac:dyDescent="0.25">
      <c r="A341" s="4" t="s">
        <v>32</v>
      </c>
      <c r="B341" s="6">
        <v>17.625</v>
      </c>
      <c r="C341" s="6">
        <v>17.399999999999999</v>
      </c>
      <c r="D341" s="6">
        <v>17</v>
      </c>
      <c r="E341" s="6">
        <v>17.8125</v>
      </c>
      <c r="F341" s="6">
        <v>18</v>
      </c>
      <c r="G341" s="6">
        <v>18</v>
      </c>
      <c r="H341" s="6">
        <v>18.0625</v>
      </c>
      <c r="I341" s="6">
        <v>18.25</v>
      </c>
      <c r="J341" s="6">
        <v>18.25</v>
      </c>
      <c r="K341" s="6">
        <v>18.25</v>
      </c>
      <c r="L341" s="6">
        <v>18.25</v>
      </c>
      <c r="M341" s="6">
        <v>18.25</v>
      </c>
      <c r="N341" s="14">
        <v>17.93</v>
      </c>
      <c r="O341" s="6"/>
      <c r="P341" s="3"/>
    </row>
    <row r="342" spans="1:16" x14ac:dyDescent="0.25">
      <c r="A342" s="4" t="s">
        <v>33</v>
      </c>
      <c r="B342" s="6">
        <v>18.25</v>
      </c>
      <c r="C342" s="6">
        <v>18.25</v>
      </c>
      <c r="D342" s="6">
        <v>18.25</v>
      </c>
      <c r="E342" s="6">
        <v>18.25</v>
      </c>
      <c r="F342" s="6">
        <v>18.25</v>
      </c>
      <c r="G342" s="6">
        <v>18.25</v>
      </c>
      <c r="H342" s="6">
        <v>18.25</v>
      </c>
      <c r="I342" s="6">
        <v>18.100000000000001</v>
      </c>
      <c r="J342" s="6">
        <v>17.5</v>
      </c>
      <c r="K342" s="6">
        <v>17.5</v>
      </c>
      <c r="L342" s="6">
        <v>17.3</v>
      </c>
      <c r="M342" s="6">
        <v>17</v>
      </c>
      <c r="N342" s="14">
        <v>17.929166666666667</v>
      </c>
      <c r="O342" s="6"/>
      <c r="P342" s="3"/>
    </row>
    <row r="343" spans="1:16" x14ac:dyDescent="0.25">
      <c r="A343" s="4" t="s">
        <v>34</v>
      </c>
      <c r="B343" s="6">
        <v>16.8</v>
      </c>
      <c r="C343" s="6">
        <v>16.21875</v>
      </c>
      <c r="D343" s="6">
        <v>16.25</v>
      </c>
      <c r="E343" s="6">
        <v>19</v>
      </c>
      <c r="F343" s="6">
        <v>22.5</v>
      </c>
      <c r="G343" s="6">
        <v>22.5</v>
      </c>
      <c r="H343" s="6">
        <v>22.75</v>
      </c>
      <c r="I343" s="6">
        <v>23.625</v>
      </c>
      <c r="J343" s="6">
        <v>26.75</v>
      </c>
      <c r="K343" s="6">
        <v>27.5</v>
      </c>
      <c r="L343" s="6">
        <v>26.75</v>
      </c>
      <c r="M343" s="6">
        <v>24.25</v>
      </c>
      <c r="N343" s="14">
        <v>22.074479166666666</v>
      </c>
      <c r="O343" s="6"/>
      <c r="P343" s="3"/>
    </row>
    <row r="344" spans="1:16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14"/>
      <c r="O344" s="6"/>
      <c r="P344" s="3"/>
    </row>
    <row r="345" spans="1:16" x14ac:dyDescent="0.25">
      <c r="A345" s="4" t="s">
        <v>35</v>
      </c>
      <c r="B345" s="6">
        <v>21.1</v>
      </c>
      <c r="C345" s="6">
        <v>19.4375</v>
      </c>
      <c r="D345" s="6">
        <v>18.5</v>
      </c>
      <c r="E345" s="6">
        <v>18.3125</v>
      </c>
      <c r="F345" s="6">
        <v>18.125</v>
      </c>
      <c r="G345" s="6">
        <v>18.125</v>
      </c>
      <c r="H345" s="6">
        <v>18.21875</v>
      </c>
      <c r="I345" s="6">
        <v>18.25</v>
      </c>
      <c r="J345" s="6">
        <v>18.25</v>
      </c>
      <c r="K345" s="6">
        <v>18.25</v>
      </c>
      <c r="L345" s="6">
        <v>18.25</v>
      </c>
      <c r="M345" s="6">
        <v>18.25</v>
      </c>
      <c r="N345" s="6">
        <v>18.125</v>
      </c>
      <c r="O345" s="6"/>
      <c r="P345" s="3"/>
    </row>
    <row r="346" spans="1:16" x14ac:dyDescent="0.25">
      <c r="A346" s="4" t="s">
        <v>36</v>
      </c>
      <c r="B346" s="6">
        <v>18.75</v>
      </c>
      <c r="C346" s="6">
        <v>20.125</v>
      </c>
      <c r="D346" s="6">
        <v>21.8</v>
      </c>
      <c r="E346" s="6">
        <v>23</v>
      </c>
      <c r="F346" s="6">
        <v>24.166666666666668</v>
      </c>
      <c r="G346" s="6">
        <v>24.75</v>
      </c>
      <c r="H346" s="6">
        <v>24.75</v>
      </c>
      <c r="I346" s="6">
        <v>23.625</v>
      </c>
      <c r="J346" s="6">
        <v>23.5</v>
      </c>
      <c r="K346" s="6">
        <v>23.5</v>
      </c>
      <c r="L346" s="6">
        <v>23.5</v>
      </c>
      <c r="M346" s="6">
        <v>22</v>
      </c>
      <c r="N346" s="14">
        <v>22.788888888888891</v>
      </c>
      <c r="O346" s="6"/>
      <c r="P346" s="3"/>
    </row>
    <row r="347" spans="1:16" x14ac:dyDescent="0.25">
      <c r="A347" s="4" t="s">
        <v>37</v>
      </c>
      <c r="B347" s="6">
        <v>22</v>
      </c>
      <c r="C347" s="6">
        <v>22</v>
      </c>
      <c r="D347" s="6">
        <v>21.8125</v>
      </c>
      <c r="E347" s="6">
        <v>21.6875</v>
      </c>
      <c r="F347" s="6">
        <v>21.5</v>
      </c>
      <c r="G347" s="6">
        <v>21.5</v>
      </c>
      <c r="H347" s="6">
        <v>21</v>
      </c>
      <c r="I347" s="6">
        <v>20.75</v>
      </c>
      <c r="J347" s="6">
        <v>21</v>
      </c>
      <c r="K347" s="6">
        <v>20.875</v>
      </c>
      <c r="L347" s="6">
        <v>20.75</v>
      </c>
      <c r="M347" s="6">
        <v>20.75</v>
      </c>
      <c r="N347" s="14">
        <v>21.302083333333332</v>
      </c>
      <c r="O347" s="6"/>
      <c r="P347" s="3"/>
    </row>
    <row r="348" spans="1:16" x14ac:dyDescent="0.25">
      <c r="A348" s="4" t="s">
        <v>38</v>
      </c>
      <c r="B348" s="6">
        <v>20.75</v>
      </c>
      <c r="C348" s="6">
        <v>20.75</v>
      </c>
      <c r="D348" s="6">
        <v>20.75</v>
      </c>
      <c r="E348" s="6">
        <v>20.75</v>
      </c>
      <c r="F348" s="6">
        <v>20.75</v>
      </c>
      <c r="G348" s="6">
        <v>20.5625</v>
      </c>
      <c r="H348" s="6">
        <v>20.5</v>
      </c>
      <c r="I348" s="6">
        <v>19.8</v>
      </c>
      <c r="J348" s="6">
        <v>19.5</v>
      </c>
      <c r="K348" s="6">
        <v>19.5</v>
      </c>
      <c r="L348" s="6">
        <v>20.2</v>
      </c>
      <c r="M348" s="6">
        <v>20.5</v>
      </c>
      <c r="N348" s="14">
        <v>20.359375</v>
      </c>
      <c r="O348" s="6"/>
      <c r="P348" s="3"/>
    </row>
    <row r="349" spans="1:16" x14ac:dyDescent="0.25">
      <c r="A349" s="4" t="s">
        <v>39</v>
      </c>
      <c r="B349" s="6">
        <v>21.3</v>
      </c>
      <c r="C349" s="6">
        <v>22.1875</v>
      </c>
      <c r="D349" s="6">
        <v>23.5</v>
      </c>
      <c r="E349" s="6">
        <v>22.9</v>
      </c>
      <c r="F349" s="6">
        <v>23.25</v>
      </c>
      <c r="G349" s="6">
        <v>23.1875</v>
      </c>
      <c r="H349" s="6">
        <v>23</v>
      </c>
      <c r="I349" s="6">
        <v>23.1</v>
      </c>
      <c r="J349" s="6">
        <v>23.625</v>
      </c>
      <c r="K349" s="6">
        <v>23.6875</v>
      </c>
      <c r="L349" s="6">
        <v>25.7</v>
      </c>
      <c r="M349" s="6">
        <v>26.5</v>
      </c>
      <c r="N349" s="14">
        <v>23.494791666666668</v>
      </c>
      <c r="O349" s="6"/>
      <c r="P349" s="3"/>
    </row>
    <row r="350" spans="1:16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14"/>
      <c r="O350" s="6"/>
      <c r="P350" s="3"/>
    </row>
    <row r="351" spans="1:16" x14ac:dyDescent="0.25">
      <c r="A351" s="17" t="s">
        <v>40</v>
      </c>
      <c r="B351" s="6">
        <v>26.5</v>
      </c>
      <c r="C351" s="6">
        <v>26</v>
      </c>
      <c r="D351" s="6">
        <v>23.625</v>
      </c>
      <c r="E351" s="6">
        <v>21.6</v>
      </c>
      <c r="F351" s="6">
        <v>21.75</v>
      </c>
      <c r="G351" s="6">
        <v>21.75</v>
      </c>
      <c r="H351" s="6">
        <v>21.75</v>
      </c>
      <c r="I351" s="6">
        <v>21.75</v>
      </c>
      <c r="J351" s="6">
        <v>21.75</v>
      </c>
      <c r="K351" s="6">
        <v>21.75</v>
      </c>
      <c r="L351" s="6">
        <v>21.75</v>
      </c>
      <c r="M351" s="6">
        <v>21.55</v>
      </c>
      <c r="N351" s="14">
        <v>22.627083333333331</v>
      </c>
      <c r="O351" s="6"/>
      <c r="P351" s="3"/>
    </row>
    <row r="352" spans="1:16" x14ac:dyDescent="0.25">
      <c r="A352" s="17" t="s">
        <v>41</v>
      </c>
      <c r="B352" s="6">
        <v>21.25</v>
      </c>
      <c r="C352" s="6">
        <v>21.25</v>
      </c>
      <c r="D352" s="6">
        <v>18.899999999999999</v>
      </c>
      <c r="E352" s="6">
        <v>17.25</v>
      </c>
      <c r="F352" s="6">
        <v>16.791666666666664</v>
      </c>
      <c r="G352" s="6">
        <v>16.425000000000001</v>
      </c>
      <c r="H352" s="6">
        <v>15.8125</v>
      </c>
      <c r="I352" s="6">
        <v>13.4375</v>
      </c>
      <c r="J352" s="6">
        <v>12.85</v>
      </c>
      <c r="K352" s="6">
        <v>12.5</v>
      </c>
      <c r="L352" s="6">
        <v>12.5</v>
      </c>
      <c r="M352" s="6">
        <v>12.5</v>
      </c>
      <c r="N352" s="14">
        <v>15.955555555555556</v>
      </c>
      <c r="O352" s="6"/>
      <c r="P352" s="3"/>
    </row>
    <row r="353" spans="1:16" x14ac:dyDescent="0.25">
      <c r="A353" s="17" t="s">
        <v>42</v>
      </c>
      <c r="B353" s="6">
        <v>12.125</v>
      </c>
      <c r="C353" s="6">
        <v>11.8125</v>
      </c>
      <c r="D353" s="6">
        <v>14.25</v>
      </c>
      <c r="E353" s="6">
        <v>14.25</v>
      </c>
      <c r="F353" s="6">
        <v>14.25</v>
      </c>
      <c r="G353" s="6">
        <v>14.0625</v>
      </c>
      <c r="H353" s="6">
        <v>14</v>
      </c>
      <c r="I353" s="6">
        <v>14</v>
      </c>
      <c r="J353" s="6">
        <v>14</v>
      </c>
      <c r="K353" s="6">
        <v>14</v>
      </c>
      <c r="L353" s="6">
        <v>14</v>
      </c>
      <c r="M353" s="6">
        <v>14</v>
      </c>
      <c r="N353" s="14">
        <v>13.729166666666666</v>
      </c>
      <c r="O353" s="18"/>
      <c r="P353" s="22"/>
    </row>
    <row r="354" spans="1:16" x14ac:dyDescent="0.25">
      <c r="A354" s="17" t="s">
        <v>43</v>
      </c>
      <c r="B354" s="18">
        <v>14</v>
      </c>
      <c r="C354" s="18">
        <v>14</v>
      </c>
      <c r="D354" s="18">
        <v>14</v>
      </c>
      <c r="E354" s="18">
        <v>14</v>
      </c>
      <c r="F354" s="18">
        <v>14</v>
      </c>
      <c r="G354" s="18">
        <v>14</v>
      </c>
      <c r="H354" s="18">
        <v>15.1875</v>
      </c>
      <c r="I354" s="18">
        <v>16.375</v>
      </c>
      <c r="J354" s="18">
        <v>16.375</v>
      </c>
      <c r="K354" s="18">
        <v>16.375</v>
      </c>
      <c r="L354" s="18">
        <v>18.475000000000001</v>
      </c>
      <c r="M354" s="18">
        <v>20.09375</v>
      </c>
      <c r="N354" s="14">
        <v>15.573437500000001</v>
      </c>
      <c r="O354" s="18"/>
      <c r="P354" s="22"/>
    </row>
    <row r="355" spans="1:16" x14ac:dyDescent="0.25">
      <c r="A355" s="17" t="s">
        <v>44</v>
      </c>
      <c r="B355" s="18">
        <v>20.875</v>
      </c>
      <c r="C355" s="18">
        <v>21.75</v>
      </c>
      <c r="D355" s="18">
        <v>23.75</v>
      </c>
      <c r="E355" s="18">
        <v>23.98</v>
      </c>
      <c r="F355" s="18">
        <v>25.13</v>
      </c>
      <c r="G355" s="18">
        <v>26.69</v>
      </c>
      <c r="H355" s="18">
        <v>27.5</v>
      </c>
      <c r="I355" s="18">
        <v>27.5</v>
      </c>
      <c r="J355" s="18">
        <v>27.5</v>
      </c>
      <c r="K355" s="18">
        <v>26.5</v>
      </c>
      <c r="L355" s="18">
        <v>26.25</v>
      </c>
      <c r="M355" s="18">
        <v>26.06</v>
      </c>
      <c r="N355" s="14">
        <v>25.290416666666669</v>
      </c>
      <c r="O355" s="18"/>
      <c r="P355" s="22"/>
    </row>
    <row r="356" spans="1:16" x14ac:dyDescent="0.25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4"/>
      <c r="O356" s="18"/>
      <c r="P356" s="22"/>
    </row>
    <row r="357" spans="1:16" x14ac:dyDescent="0.25">
      <c r="A357" s="17" t="s">
        <v>45</v>
      </c>
      <c r="B357" s="18">
        <v>25.5</v>
      </c>
      <c r="C357" s="18">
        <v>24</v>
      </c>
      <c r="D357" s="18">
        <v>23.55</v>
      </c>
      <c r="E357" s="18">
        <v>23.08</v>
      </c>
      <c r="F357" s="18">
        <v>22.25</v>
      </c>
      <c r="G357" s="18">
        <v>22.21</v>
      </c>
      <c r="H357" s="18">
        <v>21.5</v>
      </c>
      <c r="I357" s="18">
        <v>20.63</v>
      </c>
      <c r="J357" s="18">
        <v>20.440000000000001</v>
      </c>
      <c r="K357" s="18">
        <v>19.8</v>
      </c>
      <c r="L357" s="18">
        <v>19.13</v>
      </c>
      <c r="M357" s="18">
        <v>19.03</v>
      </c>
      <c r="N357" s="14">
        <v>21.76</v>
      </c>
      <c r="O357" s="18"/>
      <c r="P357" s="22"/>
    </row>
    <row r="358" spans="1:16" x14ac:dyDescent="0.25">
      <c r="A358" s="17" t="s">
        <v>46</v>
      </c>
      <c r="B358" s="18">
        <v>18.600000000000001</v>
      </c>
      <c r="C358" s="18">
        <v>21</v>
      </c>
      <c r="D358" s="18">
        <v>22.3</v>
      </c>
      <c r="E358" s="18">
        <v>24.5</v>
      </c>
      <c r="F358" s="18">
        <v>24.88</v>
      </c>
      <c r="G358" s="18">
        <v>25</v>
      </c>
      <c r="H358" s="18">
        <v>25</v>
      </c>
      <c r="I358" s="18">
        <v>25</v>
      </c>
      <c r="J358" s="18">
        <v>25</v>
      </c>
      <c r="K358" s="18">
        <v>25</v>
      </c>
      <c r="L358" s="18">
        <v>25</v>
      </c>
      <c r="M358" s="18">
        <v>25</v>
      </c>
      <c r="N358" s="14">
        <v>23.856666666666666</v>
      </c>
      <c r="O358" s="18"/>
      <c r="P358" s="22"/>
    </row>
    <row r="359" spans="1:16" x14ac:dyDescent="0.25">
      <c r="A359" s="17" t="s">
        <v>47</v>
      </c>
      <c r="B359" s="18">
        <v>25</v>
      </c>
      <c r="C359" s="18">
        <v>25</v>
      </c>
      <c r="D359" s="18">
        <v>25.85</v>
      </c>
      <c r="E359" s="18">
        <v>26.25</v>
      </c>
      <c r="F359" s="18">
        <v>26.25</v>
      </c>
      <c r="G359" s="18">
        <v>26.65</v>
      </c>
      <c r="H359" s="18">
        <v>26.75</v>
      </c>
      <c r="I359" s="18">
        <v>26.75</v>
      </c>
      <c r="J359" s="18">
        <v>26.75</v>
      </c>
      <c r="K359" s="18">
        <v>26.75</v>
      </c>
      <c r="L359" s="18">
        <v>26.5</v>
      </c>
      <c r="M359" s="18">
        <v>26.75</v>
      </c>
      <c r="N359" s="14">
        <v>26.270833333333332</v>
      </c>
      <c r="O359" s="18"/>
      <c r="P359" s="22"/>
    </row>
    <row r="360" spans="1:16" x14ac:dyDescent="0.25">
      <c r="A360" s="17" t="s">
        <v>48</v>
      </c>
      <c r="B360" s="18">
        <v>26.75</v>
      </c>
      <c r="C360" s="18">
        <v>27.25</v>
      </c>
      <c r="D360" s="18">
        <v>28.05</v>
      </c>
      <c r="E360" s="18">
        <v>28.25</v>
      </c>
      <c r="F360" s="18">
        <v>28.25</v>
      </c>
      <c r="G360" s="18">
        <v>28.25</v>
      </c>
      <c r="H360" s="18">
        <v>28.31</v>
      </c>
      <c r="I360" s="18">
        <v>28.95</v>
      </c>
      <c r="J360" s="18">
        <v>33</v>
      </c>
      <c r="K360" s="18">
        <v>42.88</v>
      </c>
      <c r="L360" s="18">
        <v>46.05</v>
      </c>
      <c r="M360" s="18">
        <v>49</v>
      </c>
      <c r="N360" s="19">
        <f>AVERAGE(B360:M360)</f>
        <v>32.915833333333332</v>
      </c>
      <c r="O360" s="18"/>
      <c r="P360" s="22"/>
    </row>
    <row r="361" spans="1:16" x14ac:dyDescent="0.25">
      <c r="A361" s="17" t="s">
        <v>49</v>
      </c>
      <c r="B361" s="18">
        <v>49.5</v>
      </c>
      <c r="C361" s="18">
        <v>50.55</v>
      </c>
      <c r="D361" s="18">
        <v>51.25</v>
      </c>
      <c r="E361" s="18">
        <v>51.25</v>
      </c>
      <c r="F361" s="18">
        <v>51.25</v>
      </c>
      <c r="G361" s="18">
        <v>51.25</v>
      </c>
      <c r="H361" s="18">
        <v>51.25</v>
      </c>
      <c r="I361" s="18">
        <v>51.5</v>
      </c>
      <c r="J361" s="18">
        <v>53.25</v>
      </c>
      <c r="K361" s="18">
        <v>53.25</v>
      </c>
      <c r="L361" s="18">
        <v>53.25</v>
      </c>
      <c r="M361" s="18">
        <v>50.75</v>
      </c>
      <c r="N361" s="19">
        <f>AVERAGE(B361:M361)</f>
        <v>51.524999999999999</v>
      </c>
      <c r="O361" s="20"/>
      <c r="P361" s="3"/>
    </row>
    <row r="362" spans="1:16" x14ac:dyDescent="0.25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9"/>
      <c r="O362" s="20"/>
      <c r="P362" s="3"/>
    </row>
    <row r="363" spans="1:16" x14ac:dyDescent="0.25">
      <c r="A363" s="17" t="s">
        <v>77</v>
      </c>
      <c r="B363" s="18">
        <v>48.4</v>
      </c>
      <c r="C363" s="18">
        <v>46.88</v>
      </c>
      <c r="D363" s="18">
        <v>44.63</v>
      </c>
      <c r="E363" s="18">
        <v>42.85</v>
      </c>
      <c r="F363" s="18">
        <v>42.25</v>
      </c>
      <c r="G363" s="18">
        <v>40.75</v>
      </c>
      <c r="H363" s="18">
        <v>38.56</v>
      </c>
      <c r="I363" s="18">
        <v>38.5</v>
      </c>
      <c r="J363" s="18">
        <v>35.25</v>
      </c>
      <c r="K363" s="18">
        <v>32.700000000000003</v>
      </c>
      <c r="L363" s="18">
        <v>32</v>
      </c>
      <c r="M363" s="18">
        <v>31.63</v>
      </c>
      <c r="N363" s="19">
        <f>AVERAGE(B363:M363)</f>
        <v>39.533333333333331</v>
      </c>
      <c r="O363" s="21"/>
      <c r="P363" s="22"/>
    </row>
    <row r="364" spans="1:16" x14ac:dyDescent="0.25">
      <c r="A364" s="17" t="s">
        <v>51</v>
      </c>
      <c r="B364" s="18">
        <v>31.5</v>
      </c>
      <c r="C364" s="18">
        <v>31.81</v>
      </c>
      <c r="D364" s="18">
        <v>35.630000000000003</v>
      </c>
      <c r="E364" s="18">
        <v>38.15</v>
      </c>
      <c r="F364" s="18">
        <v>38.75</v>
      </c>
      <c r="G364" s="38" t="s">
        <v>78</v>
      </c>
      <c r="H364" s="38" t="s">
        <v>78</v>
      </c>
      <c r="I364" s="38" t="s">
        <v>78</v>
      </c>
      <c r="J364" s="38" t="s">
        <v>78</v>
      </c>
      <c r="K364" s="38" t="s">
        <v>78</v>
      </c>
      <c r="L364" s="38" t="s">
        <v>78</v>
      </c>
      <c r="M364" s="38" t="s">
        <v>78</v>
      </c>
      <c r="N364" s="19">
        <f>AVERAGE(B364:H364)</f>
        <v>35.167999999999999</v>
      </c>
      <c r="O364" s="22"/>
      <c r="P364" s="22"/>
    </row>
    <row r="365" spans="1:16" x14ac:dyDescent="0.25">
      <c r="A365" s="17" t="s">
        <v>52</v>
      </c>
      <c r="B365" s="38" t="s">
        <v>78</v>
      </c>
      <c r="C365" s="38" t="s">
        <v>78</v>
      </c>
      <c r="D365" s="38" t="s">
        <v>78</v>
      </c>
      <c r="E365" s="18">
        <v>38.5</v>
      </c>
      <c r="F365" s="18">
        <v>38.17</v>
      </c>
      <c r="G365" s="38">
        <v>36.4</v>
      </c>
      <c r="H365" s="38">
        <v>35.75</v>
      </c>
      <c r="I365" s="38">
        <v>35.75</v>
      </c>
      <c r="J365" s="38">
        <v>35.25</v>
      </c>
      <c r="K365" s="38">
        <v>35.130000000000003</v>
      </c>
      <c r="L365" s="38">
        <v>35.25</v>
      </c>
      <c r="M365" s="38">
        <v>35.25</v>
      </c>
      <c r="N365" s="19">
        <f>AVERAGE(B365:M365)</f>
        <v>36.161111111111111</v>
      </c>
      <c r="O365" s="21"/>
      <c r="P365" s="22"/>
    </row>
    <row r="366" spans="1:16" x14ac:dyDescent="0.25">
      <c r="A366" s="17" t="s">
        <v>53</v>
      </c>
      <c r="B366" s="38">
        <v>35.5</v>
      </c>
      <c r="C366" s="38">
        <v>35.5</v>
      </c>
      <c r="D366" s="38">
        <v>36.049999999999997</v>
      </c>
      <c r="E366" s="18">
        <v>35.880000000000003</v>
      </c>
      <c r="F366" s="18">
        <v>35.81</v>
      </c>
      <c r="G366" s="38">
        <v>34.69</v>
      </c>
      <c r="H366" s="38">
        <v>34.5</v>
      </c>
      <c r="I366" s="38">
        <v>33.5</v>
      </c>
      <c r="J366" s="38">
        <v>33.5</v>
      </c>
      <c r="K366" s="38">
        <v>33.5</v>
      </c>
      <c r="L366" s="38">
        <v>33.5</v>
      </c>
      <c r="M366" s="38">
        <v>33.5</v>
      </c>
      <c r="N366" s="19">
        <f>AVERAGE(B366:M366)</f>
        <v>34.619166666666665</v>
      </c>
      <c r="O366" s="21"/>
      <c r="P366" s="22"/>
    </row>
    <row r="367" spans="1:16" x14ac:dyDescent="0.25">
      <c r="A367" s="17" t="s">
        <v>54</v>
      </c>
      <c r="B367" s="38">
        <v>33.5</v>
      </c>
      <c r="C367" s="38">
        <v>33.5</v>
      </c>
      <c r="D367" s="38">
        <v>33.5</v>
      </c>
      <c r="E367" s="18">
        <v>33.5</v>
      </c>
      <c r="F367" s="18">
        <v>32.83</v>
      </c>
      <c r="G367" s="38">
        <v>33.5</v>
      </c>
      <c r="H367" s="38">
        <v>44</v>
      </c>
      <c r="I367" s="38">
        <v>45</v>
      </c>
      <c r="J367" s="38">
        <v>45.67</v>
      </c>
      <c r="K367" s="38">
        <v>49</v>
      </c>
      <c r="L367" s="38">
        <v>48.8</v>
      </c>
      <c r="M367" s="38">
        <v>47</v>
      </c>
      <c r="N367" s="19">
        <f>AVERAGE(B367:M367)</f>
        <v>39.983333333333334</v>
      </c>
      <c r="O367" s="21"/>
      <c r="P367" s="22"/>
    </row>
    <row r="368" spans="1:16" x14ac:dyDescent="0.25">
      <c r="A368" s="17"/>
      <c r="B368" s="38"/>
      <c r="C368" s="38"/>
      <c r="D368" s="38"/>
      <c r="E368" s="18"/>
      <c r="F368" s="18"/>
      <c r="G368" s="38"/>
      <c r="H368" s="38"/>
      <c r="I368" s="38"/>
      <c r="J368" s="38"/>
      <c r="K368" s="38"/>
      <c r="L368" s="38"/>
      <c r="M368" s="38"/>
      <c r="N368" s="19"/>
      <c r="O368" s="21"/>
      <c r="P368" s="22"/>
    </row>
    <row r="369" spans="1:16" x14ac:dyDescent="0.25">
      <c r="A369" s="17" t="s">
        <v>55</v>
      </c>
      <c r="B369" s="38">
        <v>46</v>
      </c>
      <c r="C369" s="38">
        <v>46</v>
      </c>
      <c r="D369" s="38">
        <v>46.75</v>
      </c>
      <c r="E369" s="18">
        <v>46.75</v>
      </c>
      <c r="F369" s="18">
        <v>46</v>
      </c>
      <c r="G369" s="38">
        <v>44.5</v>
      </c>
      <c r="H369" s="38">
        <v>44</v>
      </c>
      <c r="I369" s="39" t="s">
        <v>79</v>
      </c>
      <c r="J369" s="39" t="s">
        <v>79</v>
      </c>
      <c r="K369" s="39" t="s">
        <v>79</v>
      </c>
      <c r="L369" s="39" t="s">
        <v>79</v>
      </c>
      <c r="M369" s="39" t="s">
        <v>79</v>
      </c>
      <c r="N369" s="19">
        <f>AVERAGE(B369:M369)</f>
        <v>45.714285714285715</v>
      </c>
      <c r="O369" s="21"/>
      <c r="P369" s="22"/>
    </row>
    <row r="370" spans="1:16" x14ac:dyDescent="0.25">
      <c r="A370" s="17" t="s">
        <v>56</v>
      </c>
      <c r="B370" s="39" t="s">
        <v>79</v>
      </c>
      <c r="C370" s="39" t="s">
        <v>79</v>
      </c>
      <c r="D370" s="39" t="s">
        <v>79</v>
      </c>
      <c r="E370" s="39" t="s">
        <v>79</v>
      </c>
      <c r="F370" s="39" t="s">
        <v>79</v>
      </c>
      <c r="G370" s="39" t="s">
        <v>79</v>
      </c>
      <c r="H370" s="39" t="s">
        <v>79</v>
      </c>
      <c r="I370" s="39" t="s">
        <v>79</v>
      </c>
      <c r="J370" s="39" t="s">
        <v>79</v>
      </c>
      <c r="K370" s="39" t="s">
        <v>79</v>
      </c>
      <c r="L370" s="39" t="s">
        <v>79</v>
      </c>
      <c r="M370" s="39" t="s">
        <v>79</v>
      </c>
      <c r="N370" s="39" t="s">
        <v>79</v>
      </c>
      <c r="O370" s="21"/>
      <c r="P370" s="22"/>
    </row>
    <row r="371" spans="1:16" x14ac:dyDescent="0.25">
      <c r="A371" s="17" t="s">
        <v>57</v>
      </c>
      <c r="B371" s="39" t="s">
        <v>79</v>
      </c>
      <c r="C371" s="39" t="s">
        <v>79</v>
      </c>
      <c r="D371" s="39" t="s">
        <v>79</v>
      </c>
      <c r="E371" s="39" t="s">
        <v>79</v>
      </c>
      <c r="F371" s="39" t="s">
        <v>79</v>
      </c>
      <c r="G371" s="39" t="s">
        <v>79</v>
      </c>
      <c r="H371" s="39" t="s">
        <v>79</v>
      </c>
      <c r="I371" s="39" t="s">
        <v>79</v>
      </c>
      <c r="J371" s="39" t="s">
        <v>79</v>
      </c>
      <c r="K371" s="39" t="s">
        <v>79</v>
      </c>
      <c r="L371" s="39" t="s">
        <v>79</v>
      </c>
      <c r="M371" s="39" t="s">
        <v>79</v>
      </c>
      <c r="N371" s="39" t="s">
        <v>79</v>
      </c>
      <c r="O371" s="21"/>
      <c r="P371" s="22"/>
    </row>
    <row r="372" spans="1:16" x14ac:dyDescent="0.25">
      <c r="A372" s="1" t="s">
        <v>58</v>
      </c>
      <c r="B372" s="40" t="s">
        <v>79</v>
      </c>
      <c r="C372" s="40" t="s">
        <v>79</v>
      </c>
      <c r="D372" s="40" t="s">
        <v>79</v>
      </c>
      <c r="E372" s="40" t="s">
        <v>79</v>
      </c>
      <c r="F372" s="40" t="s">
        <v>79</v>
      </c>
      <c r="G372" s="40" t="s">
        <v>79</v>
      </c>
      <c r="H372" s="40" t="s">
        <v>79</v>
      </c>
      <c r="I372" s="40"/>
      <c r="J372" s="40"/>
      <c r="K372" s="40"/>
      <c r="L372" s="40"/>
      <c r="M372" s="40"/>
      <c r="N372" s="40" t="s">
        <v>79</v>
      </c>
      <c r="O372" s="21" t="s">
        <v>59</v>
      </c>
      <c r="P372" s="22"/>
    </row>
    <row r="373" spans="1:16" x14ac:dyDescent="0.25">
      <c r="A373" s="16" t="s">
        <v>80</v>
      </c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6"/>
      <c r="P373" s="41"/>
    </row>
    <row r="374" spans="1:16" x14ac:dyDescent="0.25">
      <c r="A374" s="20" t="s">
        <v>81</v>
      </c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6"/>
      <c r="P374" s="3"/>
    </row>
    <row r="375" spans="1:16" x14ac:dyDescent="0.25">
      <c r="A375" s="4" t="s">
        <v>82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"/>
    </row>
    <row r="376" spans="1:16" x14ac:dyDescent="0.25">
      <c r="A376" s="42" t="s">
        <v>83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"/>
    </row>
    <row r="377" spans="1:1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"/>
    </row>
  </sheetData>
  <pageMargins left="0.7" right="0.7" top="0.75" bottom="0.75" header="0.3" footer="0.3"/>
  <ignoredErrors>
    <ignoredError sqref="N36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393F1B-1370-42CC-858F-2ACD6A227281}"/>
</file>

<file path=customXml/itemProps2.xml><?xml version="1.0" encoding="utf-8"?>
<ds:datastoreItem xmlns:ds="http://schemas.openxmlformats.org/officeDocument/2006/customXml" ds:itemID="{8EC23038-FA02-4C08-A529-25DC7D515098}"/>
</file>

<file path=customXml/itemProps3.xml><?xml version="1.0" encoding="utf-8"?>
<ds:datastoreItem xmlns:ds="http://schemas.openxmlformats.org/officeDocument/2006/customXml" ds:itemID="{CA7E98EE-C732-4DBA-BCBA-742C25EA8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17:  Milled rice:  Average price, f.o.b. mills, at selected milling centers, 1979/80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