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" i="1" l="1"/>
  <c r="G77" i="1"/>
  <c r="F77" i="1"/>
  <c r="D77" i="1"/>
  <c r="C77" i="1"/>
  <c r="B77" i="1"/>
  <c r="H61" i="1"/>
  <c r="G61" i="1"/>
  <c r="F61" i="1"/>
  <c r="G51" i="1"/>
  <c r="F51" i="1"/>
</calcChain>
</file>

<file path=xl/sharedStrings.xml><?xml version="1.0" encoding="utf-8"?>
<sst xmlns="http://schemas.openxmlformats.org/spreadsheetml/2006/main" count="68" uniqueCount="17">
  <si>
    <t>1,000 cwt</t>
  </si>
  <si>
    <t>2008</t>
  </si>
  <si>
    <t>Yearbook Table 4:  State and U.S. rice production by class, 2004 to present</t>
  </si>
  <si>
    <t>Long-grain:</t>
  </si>
  <si>
    <t>Arkansas</t>
  </si>
  <si>
    <t>California</t>
  </si>
  <si>
    <t>Louisiana</t>
  </si>
  <si>
    <t>Mississippi</t>
  </si>
  <si>
    <t>Missouri</t>
  </si>
  <si>
    <t>Texas</t>
  </si>
  <si>
    <t>United States</t>
  </si>
  <si>
    <t>Medium-grain:</t>
  </si>
  <si>
    <t>1/</t>
  </si>
  <si>
    <t>Short-grain:</t>
  </si>
  <si>
    <t>Total grains:</t>
  </si>
  <si>
    <t xml:space="preserve">Updated March 8, 2018. 1/ No medium-grain estimates. </t>
  </si>
  <si>
    <r>
      <t xml:space="preserve">Source:  USDA, Economic Research Service using data from USDA, National Agricultural Statistics Service, </t>
    </r>
    <r>
      <rPr>
        <i/>
        <sz val="8"/>
        <rFont val="Helvetica"/>
        <family val="2"/>
      </rPr>
      <t>Quick Stats.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</si>
</sst>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______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Courier"/>
    </font>
    <font>
      <sz val="8"/>
      <name val="Helvetica"/>
      <family val="2"/>
    </font>
    <font>
      <i/>
      <sz val="8"/>
      <name val="Helvetic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7" fontId="1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0" quotePrefix="1" applyFont="1" applyBorder="1" applyAlignment="1" applyProtection="1">
      <alignment horizontal="left"/>
    </xf>
    <xf numFmtId="0" fontId="2" fillId="0" borderId="1" xfId="0" applyFont="1" applyBorder="1"/>
    <xf numFmtId="0" fontId="2" fillId="0" borderId="1" xfId="0" quotePrefix="1" applyFont="1" applyBorder="1" applyAlignment="1" applyProtection="1">
      <alignment horizontal="center"/>
    </xf>
    <xf numFmtId="0" fontId="2" fillId="0" borderId="0" xfId="0" applyFont="1"/>
    <xf numFmtId="0" fontId="2" fillId="0" borderId="0" xfId="0" applyFont="1" applyAlignment="1">
      <alignment horizontal="centerContinuous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 indent="1"/>
    </xf>
    <xf numFmtId="164" fontId="2" fillId="0" borderId="0" xfId="0" applyNumberFormat="1" applyFont="1" applyAlignment="1" applyProtection="1">
      <alignment horizontal="right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 applyProtection="1"/>
    <xf numFmtId="164" fontId="2" fillId="0" borderId="0" xfId="0" quotePrefix="1" applyNumberFormat="1" applyFont="1" applyAlignment="1" applyProtection="1">
      <alignment horizontal="center"/>
    </xf>
    <xf numFmtId="0" fontId="2" fillId="0" borderId="0" xfId="0" applyFont="1" applyAlignment="1"/>
    <xf numFmtId="165" fontId="2" fillId="0" borderId="0" xfId="2" applyNumberFormat="1" applyFont="1" applyAlignment="1">
      <alignment horizontal="right"/>
    </xf>
    <xf numFmtId="3" fontId="2" fillId="0" borderId="0" xfId="2" applyNumberFormat="1" applyFont="1" applyBorder="1" applyAlignment="1">
      <alignment horizontal="center"/>
    </xf>
    <xf numFmtId="3" fontId="2" fillId="0" borderId="0" xfId="2" applyNumberFormat="1" applyFont="1" applyBorder="1" applyAlignment="1"/>
    <xf numFmtId="0" fontId="2" fillId="0" borderId="0" xfId="0" applyFont="1" applyBorder="1" applyAlignment="1" applyProtection="1">
      <alignment horizontal="left" indent="1"/>
    </xf>
    <xf numFmtId="164" fontId="2" fillId="0" borderId="1" xfId="0" applyNumberFormat="1" applyFont="1" applyBorder="1" applyAlignment="1" applyProtection="1">
      <alignment horizontal="right"/>
    </xf>
    <xf numFmtId="164" fontId="2" fillId="0" borderId="0" xfId="0" applyNumberFormat="1" applyFont="1" applyBorder="1" applyAlignment="1" applyProtection="1">
      <alignment horizontal="right"/>
    </xf>
    <xf numFmtId="164" fontId="2" fillId="0" borderId="1" xfId="0" applyNumberFormat="1" applyFont="1" applyBorder="1" applyAlignment="1" applyProtection="1"/>
    <xf numFmtId="0" fontId="2" fillId="0" borderId="2" xfId="0" applyFont="1" applyBorder="1"/>
    <xf numFmtId="3" fontId="2" fillId="0" borderId="2" xfId="0" applyNumberFormat="1" applyFont="1" applyBorder="1"/>
    <xf numFmtId="164" fontId="2" fillId="0" borderId="2" xfId="0" applyNumberFormat="1" applyFont="1" applyBorder="1" applyAlignment="1" applyProtection="1"/>
    <xf numFmtId="0" fontId="2" fillId="0" borderId="1" xfId="0" applyFont="1" applyBorder="1" applyAlignment="1" applyProtection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 indent="1"/>
    </xf>
    <xf numFmtId="164" fontId="2" fillId="0" borderId="0" xfId="0" applyNumberFormat="1" applyFont="1" applyBorder="1" applyAlignment="1" applyProtection="1"/>
    <xf numFmtId="0" fontId="2" fillId="0" borderId="1" xfId="0" applyFont="1" applyBorder="1" applyAlignment="1" applyProtection="1">
      <alignment horizontal="fill"/>
    </xf>
    <xf numFmtId="0" fontId="2" fillId="0" borderId="0" xfId="0" quotePrefix="1" applyFont="1" applyAlignment="1" applyProtection="1">
      <alignment horizontal="left"/>
    </xf>
    <xf numFmtId="0" fontId="2" fillId="0" borderId="0" xfId="0" applyFont="1" applyBorder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workbookViewId="0"/>
  </sheetViews>
  <sheetFormatPr defaultRowHeight="15" x14ac:dyDescent="0.25"/>
  <cols>
    <col min="1" max="1" width="15.140625" customWidth="1"/>
    <col min="2" max="2" width="12.5703125" customWidth="1"/>
    <col min="3" max="4" width="11.85546875" customWidth="1"/>
    <col min="5" max="5" width="12.42578125" customWidth="1"/>
    <col min="6" max="6" width="11.85546875" customWidth="1"/>
    <col min="7" max="7" width="11.5703125" customWidth="1"/>
    <col min="8" max="8" width="12.85546875" customWidth="1"/>
  </cols>
  <sheetData>
    <row r="1" spans="1:8" x14ac:dyDescent="0.25">
      <c r="A1" s="1" t="s">
        <v>2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3">
        <v>2004</v>
      </c>
      <c r="C2" s="3">
        <v>2005</v>
      </c>
      <c r="D2" s="3">
        <v>2006</v>
      </c>
      <c r="E2" s="3">
        <v>2007</v>
      </c>
      <c r="F2" s="3" t="s">
        <v>1</v>
      </c>
      <c r="G2" s="3">
        <v>2009</v>
      </c>
      <c r="H2" s="3">
        <v>2010</v>
      </c>
    </row>
    <row r="3" spans="1:8" x14ac:dyDescent="0.25">
      <c r="A3" s="4"/>
      <c r="B3" s="5"/>
      <c r="C3" s="5"/>
      <c r="D3" s="5"/>
      <c r="E3" s="5"/>
      <c r="F3" s="5"/>
      <c r="G3" s="5"/>
      <c r="H3" s="5"/>
    </row>
    <row r="4" spans="1:8" x14ac:dyDescent="0.25">
      <c r="A4" s="4"/>
      <c r="C4" s="6"/>
      <c r="E4" s="6" t="s">
        <v>0</v>
      </c>
      <c r="G4" s="6"/>
    </row>
    <row r="5" spans="1:8" x14ac:dyDescent="0.25">
      <c r="A5" s="7" t="s">
        <v>3</v>
      </c>
      <c r="B5" s="4"/>
      <c r="C5" s="4"/>
      <c r="D5" s="4"/>
      <c r="E5" s="4"/>
      <c r="F5" s="4"/>
      <c r="G5" s="4"/>
      <c r="H5" s="4"/>
    </row>
    <row r="6" spans="1:8" x14ac:dyDescent="0.25">
      <c r="A6" s="8" t="s">
        <v>4</v>
      </c>
      <c r="B6" s="9">
        <v>97720</v>
      </c>
      <c r="C6" s="9">
        <v>101945</v>
      </c>
      <c r="D6" s="9">
        <v>89485</v>
      </c>
      <c r="E6" s="9">
        <v>85314</v>
      </c>
      <c r="F6" s="9">
        <v>85988</v>
      </c>
      <c r="G6" s="9">
        <v>84162</v>
      </c>
      <c r="H6" s="9">
        <v>102714</v>
      </c>
    </row>
    <row r="7" spans="1:8" x14ac:dyDescent="0.25">
      <c r="A7" s="8" t="s">
        <v>5</v>
      </c>
      <c r="B7" s="9">
        <v>511</v>
      </c>
      <c r="C7" s="9">
        <v>639</v>
      </c>
      <c r="D7" s="9">
        <v>290</v>
      </c>
      <c r="E7" s="9">
        <v>639</v>
      </c>
      <c r="F7" s="9">
        <v>621</v>
      </c>
      <c r="G7" s="9">
        <v>330</v>
      </c>
      <c r="H7" s="9">
        <v>312</v>
      </c>
    </row>
    <row r="8" spans="1:8" x14ac:dyDescent="0.25">
      <c r="A8" s="8" t="s">
        <v>6</v>
      </c>
      <c r="B8" s="9">
        <v>28080</v>
      </c>
      <c r="C8" s="9">
        <v>30385</v>
      </c>
      <c r="D8" s="9">
        <v>19698</v>
      </c>
      <c r="E8" s="9">
        <v>21833</v>
      </c>
      <c r="F8" s="9">
        <v>26190</v>
      </c>
      <c r="G8" s="9">
        <v>25912</v>
      </c>
      <c r="H8" s="9">
        <v>30245</v>
      </c>
    </row>
    <row r="9" spans="1:8" x14ac:dyDescent="0.25">
      <c r="A9" s="8" t="s">
        <v>7</v>
      </c>
      <c r="B9" s="9">
        <v>16146</v>
      </c>
      <c r="C9" s="9">
        <v>16832</v>
      </c>
      <c r="D9" s="9">
        <v>13230</v>
      </c>
      <c r="E9" s="9">
        <v>13892</v>
      </c>
      <c r="F9" s="9">
        <v>15687</v>
      </c>
      <c r="G9" s="9">
        <v>16281</v>
      </c>
      <c r="H9" s="9">
        <v>20756</v>
      </c>
    </row>
    <row r="10" spans="1:8" x14ac:dyDescent="0.25">
      <c r="A10" s="8" t="s">
        <v>8</v>
      </c>
      <c r="B10" s="9">
        <v>13192</v>
      </c>
      <c r="C10" s="9">
        <v>14058</v>
      </c>
      <c r="D10" s="9">
        <v>13632</v>
      </c>
      <c r="E10" s="9">
        <v>12213</v>
      </c>
      <c r="F10" s="9">
        <v>13041</v>
      </c>
      <c r="G10" s="9">
        <v>13219</v>
      </c>
      <c r="H10" s="9">
        <v>16021</v>
      </c>
    </row>
    <row r="11" spans="1:8" x14ac:dyDescent="0.25">
      <c r="A11" s="8" t="s">
        <v>9</v>
      </c>
      <c r="B11" s="9">
        <v>14796</v>
      </c>
      <c r="C11" s="9">
        <v>13266</v>
      </c>
      <c r="D11" s="9">
        <v>10728</v>
      </c>
      <c r="E11" s="9">
        <v>9344</v>
      </c>
      <c r="F11" s="9">
        <v>11730</v>
      </c>
      <c r="G11" s="9">
        <v>12821</v>
      </c>
      <c r="H11" s="9">
        <v>13248</v>
      </c>
    </row>
    <row r="12" spans="1:8" x14ac:dyDescent="0.25">
      <c r="A12" s="10"/>
      <c r="B12" s="11"/>
      <c r="C12" s="11"/>
      <c r="D12" s="11"/>
      <c r="E12" s="12"/>
      <c r="F12" s="12"/>
      <c r="G12" s="12"/>
      <c r="H12" s="12"/>
    </row>
    <row r="13" spans="1:8" x14ac:dyDescent="0.25">
      <c r="A13" s="8" t="s">
        <v>10</v>
      </c>
      <c r="B13" s="9">
        <v>170445</v>
      </c>
      <c r="C13" s="9">
        <v>177125</v>
      </c>
      <c r="D13" s="9">
        <v>147063</v>
      </c>
      <c r="E13" s="9">
        <v>143235</v>
      </c>
      <c r="F13" s="9">
        <v>153257</v>
      </c>
      <c r="G13" s="9">
        <v>152725</v>
      </c>
      <c r="H13" s="9">
        <v>183296</v>
      </c>
    </row>
    <row r="14" spans="1:8" x14ac:dyDescent="0.25">
      <c r="A14" s="4"/>
      <c r="B14" s="11"/>
      <c r="C14" s="11"/>
      <c r="D14" s="11"/>
      <c r="E14" s="12"/>
      <c r="F14" s="12"/>
      <c r="G14" s="11"/>
      <c r="H14" s="11"/>
    </row>
    <row r="15" spans="1:8" x14ac:dyDescent="0.25">
      <c r="A15" s="7" t="s">
        <v>11</v>
      </c>
      <c r="B15" s="11"/>
      <c r="C15" s="11"/>
      <c r="D15" s="11"/>
      <c r="E15" s="12"/>
      <c r="F15" s="12"/>
      <c r="G15" s="11"/>
      <c r="H15" s="11"/>
    </row>
    <row r="16" spans="1:8" x14ac:dyDescent="0.25">
      <c r="A16" s="8" t="s">
        <v>4</v>
      </c>
      <c r="B16" s="9">
        <v>10780</v>
      </c>
      <c r="C16" s="9">
        <v>6787</v>
      </c>
      <c r="D16" s="9">
        <v>7020</v>
      </c>
      <c r="E16" s="9">
        <v>10440</v>
      </c>
      <c r="F16" s="9">
        <v>6890</v>
      </c>
      <c r="G16" s="13">
        <v>15702</v>
      </c>
      <c r="H16" s="13">
        <v>12901</v>
      </c>
    </row>
    <row r="17" spans="1:8" x14ac:dyDescent="0.25">
      <c r="A17" s="8" t="s">
        <v>5</v>
      </c>
      <c r="B17" s="9">
        <v>47080</v>
      </c>
      <c r="C17" s="9">
        <v>34957</v>
      </c>
      <c r="D17" s="9">
        <v>36090</v>
      </c>
      <c r="E17" s="9">
        <v>39015</v>
      </c>
      <c r="F17" s="9">
        <v>39159</v>
      </c>
      <c r="G17" s="13">
        <v>43700</v>
      </c>
      <c r="H17" s="13">
        <v>41410</v>
      </c>
    </row>
    <row r="18" spans="1:8" x14ac:dyDescent="0.25">
      <c r="A18" s="8" t="s">
        <v>6</v>
      </c>
      <c r="B18" s="9">
        <v>650</v>
      </c>
      <c r="C18" s="9">
        <v>598</v>
      </c>
      <c r="D18" s="9">
        <v>596</v>
      </c>
      <c r="E18" s="9">
        <v>1389</v>
      </c>
      <c r="F18" s="9">
        <v>847</v>
      </c>
      <c r="G18" s="13">
        <v>3305</v>
      </c>
      <c r="H18" s="13">
        <v>2380</v>
      </c>
    </row>
    <row r="19" spans="1:8" x14ac:dyDescent="0.25">
      <c r="A19" s="8" t="s">
        <v>8</v>
      </c>
      <c r="B19" s="9">
        <v>69</v>
      </c>
      <c r="C19" s="9">
        <v>66</v>
      </c>
      <c r="D19" s="9">
        <v>64</v>
      </c>
      <c r="E19" s="9">
        <v>66</v>
      </c>
      <c r="F19" s="9">
        <v>132</v>
      </c>
      <c r="G19" s="13">
        <v>204</v>
      </c>
      <c r="H19" s="13">
        <v>233</v>
      </c>
    </row>
    <row r="20" spans="1:8" x14ac:dyDescent="0.25">
      <c r="A20" s="8" t="s">
        <v>9</v>
      </c>
      <c r="B20" s="9">
        <v>110</v>
      </c>
      <c r="C20" s="9" t="s">
        <v>12</v>
      </c>
      <c r="D20" s="14">
        <v>32</v>
      </c>
      <c r="E20" s="9">
        <v>153</v>
      </c>
      <c r="F20" s="9">
        <v>138</v>
      </c>
      <c r="G20" s="13">
        <v>380</v>
      </c>
      <c r="H20" s="13">
        <v>220</v>
      </c>
    </row>
    <row r="21" spans="1:8" x14ac:dyDescent="0.25">
      <c r="A21" s="10"/>
      <c r="B21" s="12"/>
      <c r="C21" s="11"/>
      <c r="D21" s="11"/>
      <c r="E21" s="11"/>
      <c r="F21" s="11"/>
      <c r="G21" s="15"/>
      <c r="H21" s="15"/>
    </row>
    <row r="22" spans="1:8" x14ac:dyDescent="0.25">
      <c r="A22" s="8" t="s">
        <v>10</v>
      </c>
      <c r="B22" s="9">
        <v>58689</v>
      </c>
      <c r="C22" s="9">
        <v>42408</v>
      </c>
      <c r="D22" s="9">
        <v>43802</v>
      </c>
      <c r="E22" s="9">
        <v>51063</v>
      </c>
      <c r="F22" s="9">
        <v>47166</v>
      </c>
      <c r="G22" s="13">
        <v>63291</v>
      </c>
      <c r="H22" s="13">
        <v>57144</v>
      </c>
    </row>
    <row r="23" spans="1:8" x14ac:dyDescent="0.25">
      <c r="A23" s="4"/>
      <c r="B23" s="11"/>
      <c r="C23" s="11"/>
      <c r="D23" s="11"/>
      <c r="E23" s="11"/>
      <c r="F23" s="11"/>
      <c r="G23" s="13"/>
      <c r="H23" s="11"/>
    </row>
    <row r="24" spans="1:8" x14ac:dyDescent="0.25">
      <c r="A24" s="7" t="s">
        <v>13</v>
      </c>
      <c r="B24" s="11"/>
      <c r="C24" s="11"/>
      <c r="D24" s="11"/>
      <c r="E24" s="11"/>
      <c r="F24" s="11"/>
      <c r="G24" s="11"/>
      <c r="H24" s="11"/>
    </row>
    <row r="25" spans="1:8" x14ac:dyDescent="0.25">
      <c r="A25" s="8" t="s">
        <v>4</v>
      </c>
      <c r="B25" s="9">
        <v>60</v>
      </c>
      <c r="C25" s="9">
        <v>60</v>
      </c>
      <c r="D25" s="9">
        <v>60</v>
      </c>
      <c r="E25" s="9">
        <v>60</v>
      </c>
      <c r="F25" s="9">
        <v>60</v>
      </c>
      <c r="G25" s="13">
        <v>60</v>
      </c>
      <c r="H25" s="13">
        <v>60</v>
      </c>
    </row>
    <row r="26" spans="1:8" x14ac:dyDescent="0.25">
      <c r="A26" s="8" t="s">
        <v>5</v>
      </c>
      <c r="B26" s="9">
        <v>3168</v>
      </c>
      <c r="C26" s="9">
        <v>3240</v>
      </c>
      <c r="D26" s="9">
        <v>3660</v>
      </c>
      <c r="E26" s="9">
        <v>4030</v>
      </c>
      <c r="F26" s="9">
        <v>3250</v>
      </c>
      <c r="G26" s="13">
        <v>3774</v>
      </c>
      <c r="H26" s="13">
        <v>2604</v>
      </c>
    </row>
    <row r="27" spans="1:8" x14ac:dyDescent="0.25">
      <c r="A27" s="10"/>
      <c r="B27" s="11"/>
      <c r="C27" s="11"/>
      <c r="D27" s="11"/>
      <c r="E27" s="11"/>
      <c r="F27" s="11"/>
      <c r="G27" s="15"/>
      <c r="H27" s="15"/>
    </row>
    <row r="28" spans="1:8" x14ac:dyDescent="0.25">
      <c r="A28" s="8" t="s">
        <v>10</v>
      </c>
      <c r="B28" s="9">
        <v>3228</v>
      </c>
      <c r="C28" s="9">
        <v>3300</v>
      </c>
      <c r="D28" s="9">
        <v>3720</v>
      </c>
      <c r="E28" s="9">
        <v>4090</v>
      </c>
      <c r="F28" s="9">
        <v>3310</v>
      </c>
      <c r="G28" s="13">
        <v>3834</v>
      </c>
      <c r="H28" s="13">
        <v>2664</v>
      </c>
    </row>
    <row r="29" spans="1:8" x14ac:dyDescent="0.25">
      <c r="A29" s="4"/>
      <c r="B29" s="16"/>
      <c r="C29" s="16"/>
      <c r="D29" s="16"/>
      <c r="E29" s="16"/>
      <c r="F29" s="16"/>
      <c r="G29" s="13"/>
      <c r="H29" s="13"/>
    </row>
    <row r="30" spans="1:8" x14ac:dyDescent="0.25">
      <c r="A30" s="7" t="s">
        <v>14</v>
      </c>
      <c r="B30" s="16"/>
      <c r="C30" s="16"/>
      <c r="D30" s="16"/>
      <c r="E30" s="16"/>
      <c r="F30" s="16"/>
      <c r="G30" s="16"/>
      <c r="H30" s="16"/>
    </row>
    <row r="31" spans="1:8" x14ac:dyDescent="0.25">
      <c r="A31" s="8" t="s">
        <v>4</v>
      </c>
      <c r="B31" s="9">
        <v>108560</v>
      </c>
      <c r="C31" s="9">
        <v>108792</v>
      </c>
      <c r="D31" s="9">
        <v>96565</v>
      </c>
      <c r="E31" s="9">
        <v>95814</v>
      </c>
      <c r="F31" s="9">
        <v>92938</v>
      </c>
      <c r="G31" s="13">
        <v>99924</v>
      </c>
      <c r="H31" s="13">
        <v>115675</v>
      </c>
    </row>
    <row r="32" spans="1:8" x14ac:dyDescent="0.25">
      <c r="A32" s="8" t="s">
        <v>5</v>
      </c>
      <c r="B32" s="9">
        <v>50759</v>
      </c>
      <c r="C32" s="9">
        <v>38836</v>
      </c>
      <c r="D32" s="9">
        <v>40040</v>
      </c>
      <c r="E32" s="9">
        <v>43684</v>
      </c>
      <c r="F32" s="9">
        <v>43030</v>
      </c>
      <c r="G32" s="13">
        <v>47804</v>
      </c>
      <c r="H32" s="13">
        <v>44326</v>
      </c>
    </row>
    <row r="33" spans="1:8" x14ac:dyDescent="0.25">
      <c r="A33" s="8" t="s">
        <v>6</v>
      </c>
      <c r="B33" s="9">
        <v>28730</v>
      </c>
      <c r="C33" s="9">
        <v>30983</v>
      </c>
      <c r="D33" s="9">
        <v>20294</v>
      </c>
      <c r="E33" s="9">
        <v>23222</v>
      </c>
      <c r="F33" s="9">
        <v>27037</v>
      </c>
      <c r="G33" s="13">
        <v>29217</v>
      </c>
      <c r="H33" s="13">
        <v>32625</v>
      </c>
    </row>
    <row r="34" spans="1:8" x14ac:dyDescent="0.25">
      <c r="A34" s="8" t="s">
        <v>7</v>
      </c>
      <c r="B34" s="9">
        <v>16146</v>
      </c>
      <c r="C34" s="9">
        <v>16832</v>
      </c>
      <c r="D34" s="9">
        <v>13230</v>
      </c>
      <c r="E34" s="9">
        <v>13892</v>
      </c>
      <c r="F34" s="9">
        <v>15687</v>
      </c>
      <c r="G34" s="13">
        <v>16281</v>
      </c>
      <c r="H34" s="13">
        <v>20756</v>
      </c>
    </row>
    <row r="35" spans="1:8" x14ac:dyDescent="0.25">
      <c r="A35" s="8" t="s">
        <v>8</v>
      </c>
      <c r="B35" s="9">
        <v>13261</v>
      </c>
      <c r="C35" s="9">
        <v>14124</v>
      </c>
      <c r="D35" s="9">
        <v>13696</v>
      </c>
      <c r="E35" s="9">
        <v>12279</v>
      </c>
      <c r="F35" s="9">
        <v>13173</v>
      </c>
      <c r="G35" s="13">
        <v>13423</v>
      </c>
      <c r="H35" s="13">
        <v>16254</v>
      </c>
    </row>
    <row r="36" spans="1:8" x14ac:dyDescent="0.25">
      <c r="A36" s="8" t="s">
        <v>9</v>
      </c>
      <c r="B36" s="9">
        <v>14906</v>
      </c>
      <c r="C36" s="9">
        <v>13266</v>
      </c>
      <c r="D36" s="9">
        <v>10760</v>
      </c>
      <c r="E36" s="9">
        <v>9497</v>
      </c>
      <c r="F36" s="9">
        <v>11868</v>
      </c>
      <c r="G36" s="13">
        <v>13201</v>
      </c>
      <c r="H36" s="13">
        <v>13468</v>
      </c>
    </row>
    <row r="37" spans="1:8" x14ac:dyDescent="0.25">
      <c r="A37" s="10"/>
      <c r="B37" s="17"/>
      <c r="C37" s="17"/>
      <c r="D37" s="17"/>
      <c r="E37" s="17"/>
      <c r="F37" s="17"/>
      <c r="G37" s="18"/>
      <c r="H37" s="18"/>
    </row>
    <row r="38" spans="1:8" x14ac:dyDescent="0.25">
      <c r="A38" s="19" t="s">
        <v>10</v>
      </c>
      <c r="B38" s="20">
        <v>232362</v>
      </c>
      <c r="C38" s="21">
        <v>222833</v>
      </c>
      <c r="D38" s="21">
        <v>194585</v>
      </c>
      <c r="E38" s="20">
        <v>198388</v>
      </c>
      <c r="F38" s="20">
        <v>203733</v>
      </c>
      <c r="G38" s="22">
        <v>219850</v>
      </c>
      <c r="H38" s="22">
        <v>243104</v>
      </c>
    </row>
    <row r="39" spans="1:8" x14ac:dyDescent="0.25">
      <c r="A39" s="23"/>
      <c r="B39" s="24"/>
      <c r="C39" s="24"/>
      <c r="D39" s="24"/>
      <c r="E39" s="24"/>
      <c r="F39" s="24"/>
      <c r="G39" s="24"/>
      <c r="H39" s="25"/>
    </row>
    <row r="40" spans="1:8" x14ac:dyDescent="0.25">
      <c r="A40" s="26"/>
      <c r="B40" s="3">
        <v>2011</v>
      </c>
      <c r="C40" s="3">
        <v>2012</v>
      </c>
      <c r="D40" s="27">
        <v>2013</v>
      </c>
      <c r="E40" s="28">
        <v>2014</v>
      </c>
      <c r="F40" s="28">
        <v>2015</v>
      </c>
      <c r="G40" s="28">
        <v>2016</v>
      </c>
      <c r="H40" s="28">
        <v>2017</v>
      </c>
    </row>
    <row r="41" spans="1:8" x14ac:dyDescent="0.25">
      <c r="A41" s="4"/>
      <c r="B41" s="5"/>
      <c r="C41" s="5"/>
      <c r="D41" s="5"/>
      <c r="E41" s="5"/>
      <c r="F41" s="5"/>
      <c r="G41" s="5"/>
      <c r="H41" s="5"/>
    </row>
    <row r="42" spans="1:8" x14ac:dyDescent="0.25">
      <c r="A42" s="4"/>
      <c r="B42" s="5"/>
      <c r="C42" s="6"/>
      <c r="E42" s="6" t="s">
        <v>0</v>
      </c>
      <c r="F42" s="5"/>
      <c r="G42" s="5"/>
      <c r="H42" s="5"/>
    </row>
    <row r="43" spans="1:8" x14ac:dyDescent="0.25">
      <c r="A43" s="7" t="s">
        <v>3</v>
      </c>
      <c r="B43" s="4"/>
      <c r="C43" s="4"/>
      <c r="D43" s="4"/>
      <c r="E43" s="4"/>
      <c r="F43" s="4"/>
      <c r="G43" s="4"/>
      <c r="H43" s="4"/>
    </row>
    <row r="44" spans="1:8" x14ac:dyDescent="0.25">
      <c r="A44" s="8" t="s">
        <v>4</v>
      </c>
      <c r="B44" s="9">
        <v>61516</v>
      </c>
      <c r="C44" s="9">
        <v>87750</v>
      </c>
      <c r="D44" s="9">
        <v>71820</v>
      </c>
      <c r="E44" s="9">
        <v>95761</v>
      </c>
      <c r="F44" s="9">
        <v>77490</v>
      </c>
      <c r="G44" s="9">
        <v>96466</v>
      </c>
      <c r="H44" s="9">
        <v>71721</v>
      </c>
    </row>
    <row r="45" spans="1:8" x14ac:dyDescent="0.25">
      <c r="A45" s="8" t="s">
        <v>5</v>
      </c>
      <c r="B45" s="9">
        <v>385</v>
      </c>
      <c r="C45" s="9">
        <v>300</v>
      </c>
      <c r="D45" s="9">
        <v>342</v>
      </c>
      <c r="E45" s="9">
        <v>292</v>
      </c>
      <c r="F45" s="9">
        <v>469</v>
      </c>
      <c r="G45" s="9">
        <v>657</v>
      </c>
      <c r="H45" s="9">
        <v>518</v>
      </c>
    </row>
    <row r="46" spans="1:8" x14ac:dyDescent="0.25">
      <c r="A46" s="8" t="s">
        <v>6</v>
      </c>
      <c r="B46" s="9">
        <v>23310</v>
      </c>
      <c r="C46" s="9">
        <v>23828</v>
      </c>
      <c r="D46" s="9">
        <v>28734</v>
      </c>
      <c r="E46" s="9">
        <v>28100</v>
      </c>
      <c r="F46" s="9">
        <v>24535</v>
      </c>
      <c r="G46" s="9">
        <v>26973</v>
      </c>
      <c r="H46" s="9">
        <v>54595</v>
      </c>
    </row>
    <row r="47" spans="1:8" x14ac:dyDescent="0.25">
      <c r="A47" s="8" t="s">
        <v>7</v>
      </c>
      <c r="B47" s="9">
        <v>10755</v>
      </c>
      <c r="C47" s="9">
        <v>9288</v>
      </c>
      <c r="D47" s="9">
        <v>9176</v>
      </c>
      <c r="E47" s="9">
        <v>14024</v>
      </c>
      <c r="F47" s="9">
        <v>10594</v>
      </c>
      <c r="G47" s="9">
        <v>13929</v>
      </c>
      <c r="H47" s="9">
        <v>8436</v>
      </c>
    </row>
    <row r="48" spans="1:8" x14ac:dyDescent="0.25">
      <c r="A48" s="8" t="s">
        <v>8</v>
      </c>
      <c r="B48" s="9">
        <v>7930</v>
      </c>
      <c r="C48" s="9">
        <v>12110</v>
      </c>
      <c r="D48" s="9">
        <v>10826</v>
      </c>
      <c r="E48" s="9">
        <v>14138</v>
      </c>
      <c r="F48" s="9">
        <v>11757</v>
      </c>
      <c r="G48" s="9">
        <v>14940</v>
      </c>
      <c r="H48" s="9">
        <v>11265</v>
      </c>
    </row>
    <row r="49" spans="1:8" x14ac:dyDescent="0.25">
      <c r="A49" s="8" t="s">
        <v>9</v>
      </c>
      <c r="B49" s="9">
        <v>12456</v>
      </c>
      <c r="C49" s="9">
        <v>11004</v>
      </c>
      <c r="D49" s="9">
        <v>10998</v>
      </c>
      <c r="E49" s="9">
        <v>10350</v>
      </c>
      <c r="F49" s="9">
        <v>8556</v>
      </c>
      <c r="G49" s="9">
        <v>13500</v>
      </c>
      <c r="H49" s="9">
        <v>11315</v>
      </c>
    </row>
    <row r="50" spans="1:8" x14ac:dyDescent="0.25">
      <c r="A50" s="10"/>
      <c r="B50" s="12"/>
      <c r="C50" s="12"/>
      <c r="D50" s="12"/>
      <c r="E50" s="12"/>
      <c r="F50" s="12"/>
      <c r="G50" s="12"/>
      <c r="H50" s="12"/>
    </row>
    <row r="51" spans="1:8" x14ac:dyDescent="0.25">
      <c r="A51" s="8" t="s">
        <v>10</v>
      </c>
      <c r="B51" s="9">
        <v>116352</v>
      </c>
      <c r="C51" s="9">
        <v>144280</v>
      </c>
      <c r="D51" s="9">
        <v>131896</v>
      </c>
      <c r="E51" s="9">
        <v>162665</v>
      </c>
      <c r="F51" s="9">
        <f>F44+F45+F46+F47+F48+F49</f>
        <v>133401</v>
      </c>
      <c r="G51" s="9">
        <f>G44+G45+G46+G47+G48+G49</f>
        <v>166465</v>
      </c>
      <c r="H51" s="9">
        <v>127850</v>
      </c>
    </row>
    <row r="52" spans="1:8" x14ac:dyDescent="0.25">
      <c r="A52" s="4"/>
      <c r="B52" s="11"/>
      <c r="C52" s="11"/>
      <c r="D52" s="11"/>
      <c r="E52" s="11"/>
      <c r="F52" s="11"/>
      <c r="G52" s="11"/>
      <c r="H52" s="11"/>
    </row>
    <row r="53" spans="1:8" x14ac:dyDescent="0.25">
      <c r="A53" s="7" t="s">
        <v>11</v>
      </c>
      <c r="B53" s="11"/>
      <c r="C53" s="11"/>
      <c r="D53" s="11"/>
      <c r="E53" s="11"/>
      <c r="F53" s="11"/>
      <c r="G53" s="11"/>
      <c r="H53" s="11"/>
    </row>
    <row r="54" spans="1:8" x14ac:dyDescent="0.25">
      <c r="A54" s="8" t="s">
        <v>4</v>
      </c>
      <c r="B54" s="13">
        <v>16524</v>
      </c>
      <c r="C54" s="13">
        <v>8299</v>
      </c>
      <c r="D54" s="13">
        <v>9008</v>
      </c>
      <c r="E54" s="13">
        <v>16136</v>
      </c>
      <c r="F54" s="13">
        <v>17160</v>
      </c>
      <c r="G54" s="13">
        <v>8788</v>
      </c>
      <c r="H54" s="13">
        <v>10863</v>
      </c>
    </row>
    <row r="55" spans="1:8" x14ac:dyDescent="0.25">
      <c r="A55" s="8" t="s">
        <v>5</v>
      </c>
      <c r="B55" s="13">
        <v>45050</v>
      </c>
      <c r="C55" s="13">
        <v>41333</v>
      </c>
      <c r="D55" s="13">
        <v>44217</v>
      </c>
      <c r="E55" s="13">
        <v>35376</v>
      </c>
      <c r="F55" s="13">
        <v>34762</v>
      </c>
      <c r="G55" s="13">
        <v>43650</v>
      </c>
      <c r="H55" s="13">
        <v>34308</v>
      </c>
    </row>
    <row r="56" spans="1:8" x14ac:dyDescent="0.25">
      <c r="A56" s="8" t="s">
        <v>6</v>
      </c>
      <c r="B56" s="13">
        <v>3120</v>
      </c>
      <c r="C56" s="13">
        <v>1712</v>
      </c>
      <c r="D56" s="13">
        <v>1401</v>
      </c>
      <c r="E56" s="13">
        <v>4844</v>
      </c>
      <c r="F56" s="13">
        <v>4256</v>
      </c>
      <c r="G56" s="13">
        <v>1417</v>
      </c>
      <c r="H56" s="13">
        <v>1908</v>
      </c>
    </row>
    <row r="57" spans="1:8" x14ac:dyDescent="0.25">
      <c r="A57" s="8" t="s">
        <v>7</v>
      </c>
      <c r="B57" s="6" t="s">
        <v>12</v>
      </c>
      <c r="C57" s="6" t="s">
        <v>12</v>
      </c>
      <c r="D57" s="6" t="s">
        <v>12</v>
      </c>
      <c r="E57" s="13">
        <v>72</v>
      </c>
      <c r="F57" s="6" t="s">
        <v>12</v>
      </c>
      <c r="G57" s="6" t="s">
        <v>12</v>
      </c>
      <c r="H57" s="6" t="s">
        <v>12</v>
      </c>
    </row>
    <row r="58" spans="1:8" x14ac:dyDescent="0.25">
      <c r="A58" s="8" t="s">
        <v>8</v>
      </c>
      <c r="B58" s="13">
        <v>378</v>
      </c>
      <c r="C58" s="13">
        <v>262</v>
      </c>
      <c r="D58" s="13">
        <v>142</v>
      </c>
      <c r="E58" s="13">
        <v>402</v>
      </c>
      <c r="F58" s="13">
        <v>455</v>
      </c>
      <c r="G58" s="13">
        <v>412</v>
      </c>
      <c r="H58" s="13">
        <v>635</v>
      </c>
    </row>
    <row r="59" spans="1:8" x14ac:dyDescent="0.25">
      <c r="A59" s="8" t="s">
        <v>9</v>
      </c>
      <c r="B59" s="13">
        <v>490</v>
      </c>
      <c r="C59" s="13">
        <v>213</v>
      </c>
      <c r="D59" s="13">
        <v>147</v>
      </c>
      <c r="E59" s="13">
        <v>392</v>
      </c>
      <c r="F59" s="13">
        <v>408</v>
      </c>
      <c r="G59" s="13">
        <v>266</v>
      </c>
      <c r="H59" s="13">
        <v>153</v>
      </c>
    </row>
    <row r="60" spans="1:8" x14ac:dyDescent="0.25">
      <c r="A60" s="10"/>
      <c r="B60" s="15"/>
      <c r="C60" s="15"/>
      <c r="D60" s="15"/>
      <c r="E60" s="15"/>
      <c r="F60" s="15"/>
      <c r="G60" s="15"/>
      <c r="H60" s="15"/>
    </row>
    <row r="61" spans="1:8" x14ac:dyDescent="0.25">
      <c r="A61" s="8" t="s">
        <v>10</v>
      </c>
      <c r="B61" s="13">
        <v>65562</v>
      </c>
      <c r="C61" s="13">
        <v>51819</v>
      </c>
      <c r="D61" s="9">
        <v>54915</v>
      </c>
      <c r="E61" s="9">
        <v>57222</v>
      </c>
      <c r="F61" s="9">
        <f>F54+F55+F56+F58+F59</f>
        <v>57041</v>
      </c>
      <c r="G61" s="9">
        <f>G54+G55+G56+G58+G59</f>
        <v>54533</v>
      </c>
      <c r="H61" s="9">
        <f>H54+H55+H56+H58+H59</f>
        <v>47867</v>
      </c>
    </row>
    <row r="62" spans="1:8" x14ac:dyDescent="0.25">
      <c r="A62" s="4"/>
      <c r="B62" s="11"/>
      <c r="C62" s="11"/>
      <c r="D62" s="11"/>
      <c r="E62" s="11"/>
      <c r="F62" s="11"/>
      <c r="G62" s="11"/>
      <c r="H62" s="11"/>
    </row>
    <row r="63" spans="1:8" x14ac:dyDescent="0.25">
      <c r="A63" s="7" t="s">
        <v>13</v>
      </c>
      <c r="B63" s="11"/>
      <c r="C63" s="11"/>
      <c r="D63" s="11"/>
      <c r="E63" s="11"/>
      <c r="F63" s="11"/>
      <c r="G63" s="11"/>
      <c r="H63" s="11"/>
    </row>
    <row r="64" spans="1:8" x14ac:dyDescent="0.25">
      <c r="A64" s="8" t="s">
        <v>4</v>
      </c>
      <c r="B64" s="13">
        <v>60</v>
      </c>
      <c r="C64" s="13">
        <v>60</v>
      </c>
      <c r="D64" s="13">
        <v>60</v>
      </c>
      <c r="E64" s="13">
        <v>60</v>
      </c>
      <c r="F64" s="13">
        <v>60</v>
      </c>
      <c r="G64" s="13">
        <v>60</v>
      </c>
      <c r="H64" s="13">
        <v>60</v>
      </c>
    </row>
    <row r="65" spans="1:8" x14ac:dyDescent="0.25">
      <c r="A65" s="8" t="s">
        <v>5</v>
      </c>
      <c r="B65" s="13">
        <v>2967</v>
      </c>
      <c r="C65" s="13">
        <v>3780</v>
      </c>
      <c r="D65" s="13">
        <v>3082</v>
      </c>
      <c r="E65" s="13">
        <v>2268</v>
      </c>
      <c r="F65" s="13">
        <v>2646</v>
      </c>
      <c r="G65" s="13">
        <v>3087</v>
      </c>
      <c r="H65" s="13">
        <v>2451</v>
      </c>
    </row>
    <row r="66" spans="1:8" x14ac:dyDescent="0.25">
      <c r="A66" s="10"/>
      <c r="B66" s="15"/>
      <c r="C66" s="15"/>
      <c r="D66" s="15"/>
      <c r="E66" s="15"/>
      <c r="F66" s="15"/>
      <c r="G66" s="15"/>
      <c r="H66" s="15"/>
    </row>
    <row r="67" spans="1:8" x14ac:dyDescent="0.25">
      <c r="A67" s="8" t="s">
        <v>10</v>
      </c>
      <c r="B67" s="13">
        <v>3027</v>
      </c>
      <c r="C67" s="13">
        <v>3840</v>
      </c>
      <c r="D67" s="13">
        <v>3142</v>
      </c>
      <c r="E67" s="13">
        <v>2328</v>
      </c>
      <c r="F67" s="13">
        <v>2706</v>
      </c>
      <c r="G67" s="13">
        <v>3147</v>
      </c>
      <c r="H67" s="13">
        <v>2511</v>
      </c>
    </row>
    <row r="68" spans="1:8" x14ac:dyDescent="0.25">
      <c r="A68" s="4"/>
      <c r="B68" s="16"/>
      <c r="C68" s="16"/>
      <c r="D68" s="16"/>
      <c r="E68" s="16"/>
      <c r="F68" s="16"/>
      <c r="G68" s="16"/>
      <c r="H68" s="16"/>
    </row>
    <row r="69" spans="1:8" x14ac:dyDescent="0.25">
      <c r="A69" s="7" t="s">
        <v>14</v>
      </c>
      <c r="B69" s="16"/>
      <c r="C69" s="16"/>
      <c r="D69" s="16"/>
      <c r="E69" s="16"/>
      <c r="F69" s="16"/>
      <c r="G69" s="16"/>
      <c r="H69" s="16"/>
    </row>
    <row r="70" spans="1:8" x14ac:dyDescent="0.25">
      <c r="A70" s="8" t="s">
        <v>4</v>
      </c>
      <c r="B70" s="13">
        <v>78100</v>
      </c>
      <c r="C70" s="13">
        <v>96109</v>
      </c>
      <c r="D70" s="13">
        <v>80888</v>
      </c>
      <c r="E70" s="13">
        <v>111957</v>
      </c>
      <c r="F70" s="13">
        <v>94710</v>
      </c>
      <c r="G70" s="13">
        <v>105314</v>
      </c>
      <c r="H70" s="13">
        <v>82644</v>
      </c>
    </row>
    <row r="71" spans="1:8" x14ac:dyDescent="0.25">
      <c r="A71" s="8" t="s">
        <v>5</v>
      </c>
      <c r="B71" s="13">
        <v>48402</v>
      </c>
      <c r="C71" s="13">
        <v>45413</v>
      </c>
      <c r="D71" s="13">
        <v>47641</v>
      </c>
      <c r="E71" s="13">
        <v>37936</v>
      </c>
      <c r="F71" s="13">
        <v>37877</v>
      </c>
      <c r="G71" s="13">
        <v>47394</v>
      </c>
      <c r="H71" s="13">
        <v>37277</v>
      </c>
    </row>
    <row r="72" spans="1:8" x14ac:dyDescent="0.25">
      <c r="A72" s="8" t="s">
        <v>6</v>
      </c>
      <c r="B72" s="13">
        <v>26430</v>
      </c>
      <c r="C72" s="13">
        <v>25540</v>
      </c>
      <c r="D72" s="13">
        <v>30135</v>
      </c>
      <c r="E72" s="13">
        <v>32944</v>
      </c>
      <c r="F72" s="13">
        <v>28791</v>
      </c>
      <c r="G72" s="13">
        <v>28390</v>
      </c>
      <c r="H72" s="13">
        <v>26503</v>
      </c>
    </row>
    <row r="73" spans="1:8" x14ac:dyDescent="0.25">
      <c r="A73" s="8" t="s">
        <v>7</v>
      </c>
      <c r="B73" s="13">
        <v>10755</v>
      </c>
      <c r="C73" s="13">
        <v>9288</v>
      </c>
      <c r="D73" s="13">
        <v>9176</v>
      </c>
      <c r="E73" s="13">
        <v>14096</v>
      </c>
      <c r="F73" s="13">
        <v>10594</v>
      </c>
      <c r="G73" s="13">
        <v>13929</v>
      </c>
      <c r="H73" s="13">
        <v>8436</v>
      </c>
    </row>
    <row r="74" spans="1:8" x14ac:dyDescent="0.25">
      <c r="A74" s="8" t="s">
        <v>8</v>
      </c>
      <c r="B74" s="13">
        <v>8308</v>
      </c>
      <c r="C74" s="13">
        <v>12372</v>
      </c>
      <c r="D74" s="13">
        <v>10968</v>
      </c>
      <c r="E74" s="13">
        <v>14540</v>
      </c>
      <c r="F74" s="13">
        <v>12212</v>
      </c>
      <c r="G74" s="13">
        <v>15352</v>
      </c>
      <c r="H74" s="13">
        <v>11900</v>
      </c>
    </row>
    <row r="75" spans="1:8" x14ac:dyDescent="0.25">
      <c r="A75" s="8" t="s">
        <v>9</v>
      </c>
      <c r="B75" s="13">
        <v>12946</v>
      </c>
      <c r="C75" s="13">
        <v>11217</v>
      </c>
      <c r="D75" s="13">
        <v>11145</v>
      </c>
      <c r="E75" s="13">
        <v>10742</v>
      </c>
      <c r="F75" s="13">
        <v>8964</v>
      </c>
      <c r="G75" s="13">
        <v>13766</v>
      </c>
      <c r="H75" s="13">
        <v>11468</v>
      </c>
    </row>
    <row r="76" spans="1:8" x14ac:dyDescent="0.25">
      <c r="A76" s="29"/>
      <c r="B76" s="18"/>
      <c r="C76" s="18"/>
      <c r="D76" s="18"/>
      <c r="E76" s="18"/>
      <c r="F76" s="18"/>
      <c r="G76" s="18"/>
      <c r="H76" s="18"/>
    </row>
    <row r="77" spans="1:8" x14ac:dyDescent="0.25">
      <c r="A77" s="19" t="s">
        <v>10</v>
      </c>
      <c r="B77" s="30">
        <f>SUM(B70:B75)</f>
        <v>184941</v>
      </c>
      <c r="C77" s="30">
        <f>SUM(C70:C75)</f>
        <v>199939</v>
      </c>
      <c r="D77" s="30">
        <f>SUM(D70:D75)</f>
        <v>189953</v>
      </c>
      <c r="E77" s="30">
        <v>222215</v>
      </c>
      <c r="F77" s="30">
        <f>SUM(F70:F75)</f>
        <v>193148</v>
      </c>
      <c r="G77" s="30">
        <f>SUM(G70:G75)</f>
        <v>224145</v>
      </c>
      <c r="H77" s="30">
        <f>SUM(H70:H75)</f>
        <v>178228</v>
      </c>
    </row>
    <row r="78" spans="1:8" x14ac:dyDescent="0.25">
      <c r="A78" s="31"/>
      <c r="B78" s="2"/>
      <c r="C78" s="2"/>
      <c r="D78" s="2"/>
      <c r="E78" s="2"/>
      <c r="F78" s="2"/>
      <c r="G78" s="2"/>
      <c r="H78" s="2"/>
    </row>
    <row r="79" spans="1:8" x14ac:dyDescent="0.25">
      <c r="A79" s="32" t="s">
        <v>15</v>
      </c>
      <c r="B79" s="4"/>
      <c r="C79" s="4"/>
      <c r="D79" s="4"/>
      <c r="E79" s="4"/>
      <c r="F79" s="4"/>
      <c r="G79" s="4"/>
      <c r="H79" s="33"/>
    </row>
    <row r="80" spans="1:8" x14ac:dyDescent="0.25">
      <c r="A80" s="32" t="s">
        <v>16</v>
      </c>
      <c r="B80" s="4"/>
      <c r="C80" s="4"/>
      <c r="D80" s="4"/>
      <c r="E80" s="4"/>
      <c r="F80" s="4"/>
      <c r="G80" s="4"/>
      <c r="H80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A7CB0A-AAC0-42DE-9C51-F4C74AA9F92B}"/>
</file>

<file path=customXml/itemProps2.xml><?xml version="1.0" encoding="utf-8"?>
<ds:datastoreItem xmlns:ds="http://schemas.openxmlformats.org/officeDocument/2006/customXml" ds:itemID="{F90E1B1E-5B12-493A-9F8A-8215A3F1E332}"/>
</file>

<file path=customXml/itemProps3.xml><?xml version="1.0" encoding="utf-8"?>
<ds:datastoreItem xmlns:ds="http://schemas.openxmlformats.org/officeDocument/2006/customXml" ds:itemID="{0CED54B2-F543-4E6A-8CB8-13486D4B39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4:  State and U.S. rice production by class, 2004 to present</dc:title>
  <dc:subject>Agricultural Economics</dc:subject>
  <dc:creator>Nathan Childs</dc:creator>
  <cp:keywords>Rice, acreage</cp:keywords>
  <cp:lastModifiedBy>Windows User</cp:lastModifiedBy>
  <dcterms:created xsi:type="dcterms:W3CDTF">2018-03-29T18:15:01Z</dcterms:created>
  <dcterms:modified xsi:type="dcterms:W3CDTF">2018-03-30T00:48:07Z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