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&amp;P/NANI_NAPI/NANI_NAPI_R/RawData/"/>
    </mc:Choice>
  </mc:AlternateContent>
  <xr:revisionPtr revIDLastSave="0" documentId="13_ncr:1_{6393C8DA-6A8A-1443-BDF4-320EC9D3D640}" xr6:coauthVersionLast="45" xr6:coauthVersionMax="45" xr10:uidLastSave="{00000000-0000-0000-0000-000000000000}"/>
  <bookViews>
    <workbookView xWindow="0" yWindow="460" windowWidth="33600" windowHeight="13980" activeTab="2" xr2:uid="{21D7196A-E5C8-6D42-822A-03F73BDACC95}"/>
  </bookViews>
  <sheets>
    <sheet name="SuppandDisap" sheetId="2" r:id="rId1"/>
    <sheet name="FoodIndUse" sheetId="3" r:id="rId2"/>
    <sheet name="DDG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<sst xmlns="http://schemas.openxmlformats.org/spreadsheetml/2006/main" count="686" uniqueCount="105">
  <si>
    <t>Supply</t>
  </si>
  <si>
    <t>Disappearance</t>
  </si>
  <si>
    <r>
      <t>Production</t>
    </r>
    <r>
      <rPr>
        <vertAlign val="superscript"/>
        <sz val="10"/>
        <color indexed="8"/>
        <rFont val="Arial"/>
        <family val="2"/>
      </rPr>
      <t>2</t>
    </r>
  </si>
  <si>
    <t>Import</t>
  </si>
  <si>
    <t>Total</t>
  </si>
  <si>
    <t>Exports</t>
  </si>
  <si>
    <t>Feed and residual</t>
  </si>
  <si>
    <t>Total disappearance</t>
  </si>
  <si>
    <r>
      <t>Marketing Year</t>
    </r>
    <r>
      <rPr>
        <vertAlign val="superscript"/>
        <sz val="10"/>
        <color indexed="8"/>
        <rFont val="Arial"/>
        <family val="2"/>
      </rPr>
      <t>1</t>
    </r>
  </si>
  <si>
    <t>Ethanol plants</t>
  </si>
  <si>
    <t>Beverage distillers</t>
  </si>
  <si>
    <r>
      <t>Brewers' and distillers' dregs and wastes</t>
    </r>
    <r>
      <rPr>
        <vertAlign val="superscript"/>
        <sz val="10"/>
        <color indexed="8"/>
        <rFont val="Arial"/>
        <family val="2"/>
      </rPr>
      <t>3</t>
    </r>
  </si>
  <si>
    <r>
      <t>Brewers' and distiller's dregs and wastes</t>
    </r>
    <r>
      <rPr>
        <vertAlign val="superscript"/>
        <sz val="10"/>
        <color indexed="8"/>
        <rFont val="Arial"/>
        <family val="2"/>
      </rPr>
      <t>3</t>
    </r>
  </si>
  <si>
    <t>Million Metric Tons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</si>
  <si>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</si>
  <si>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</si>
  <si>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</si>
  <si>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</si>
  <si>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</si>
  <si>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</si>
  <si>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</si>
  <si>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</si>
  <si>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</si>
  <si>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</si>
  <si>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</si>
  <si>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</si>
  <si>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</si>
  <si>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</si>
  <si>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</si>
  <si>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</si>
  <si>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 xml:space="preserve">2008/09 </t>
  </si>
  <si>
    <t xml:space="preserve">2009/10 </t>
  </si>
  <si>
    <t>2010/11</t>
  </si>
  <si>
    <t>2011/12</t>
  </si>
  <si>
    <t>2012/13</t>
  </si>
  <si>
    <t>2013/14</t>
  </si>
  <si>
    <t>2014/15</t>
  </si>
  <si>
    <t>Table 4--Corn: Supply and disappearance (million bushels)</t>
  </si>
  <si>
    <t>Mkt year and qtr 1/</t>
  </si>
  <si>
    <t>Domestic use</t>
  </si>
  <si>
    <t>Beginning stocks</t>
  </si>
  <si>
    <t>Production</t>
  </si>
  <si>
    <t>Imports</t>
  </si>
  <si>
    <t>Total supply 2/</t>
  </si>
  <si>
    <t>Food, alcohol, and industrial use</t>
  </si>
  <si>
    <t>Seed use</t>
  </si>
  <si>
    <t>Feed and residual use</t>
  </si>
  <si>
    <t>Total domestic use 2/</t>
  </si>
  <si>
    <t>Total disappearance 2/</t>
  </si>
  <si>
    <t>Ending stocks</t>
  </si>
  <si>
    <t>1975/76</t>
  </si>
  <si>
    <t>Q1 Sep-Nov</t>
  </si>
  <si>
    <t>Q2 Dec-Feb</t>
  </si>
  <si>
    <t>Q3 Mar-May</t>
  </si>
  <si>
    <t>Q4 Jun-Aug</t>
  </si>
  <si>
    <t>MY Sep-Aug</t>
  </si>
  <si>
    <t>1976/77</t>
  </si>
  <si>
    <t>1977/78</t>
  </si>
  <si>
    <t>1978/79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</si>
  <si>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</si>
  <si>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</si>
  <si>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</si>
  <si>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</si>
  <si>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</si>
  <si>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</si>
  <si>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</si>
  <si>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</si>
  <si>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</si>
  <si>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</si>
  <si>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</si>
  <si>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</si>
  <si>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</si>
  <si>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2008/09</t>
  </si>
  <si>
    <t>2009/10</t>
  </si>
  <si>
    <t>2015/16</t>
  </si>
  <si>
    <t>2016/17</t>
  </si>
  <si>
    <t>2017/18</t>
  </si>
  <si>
    <t>Table 31--Corn: Food, seed, and industrial use (million bushels)</t>
  </si>
  <si>
    <t>High-fructose corn syrup (HFCS)</t>
  </si>
  <si>
    <t>Glucose and dextrose</t>
  </si>
  <si>
    <t>Starch</t>
  </si>
  <si>
    <t>Alcohol for fuel</t>
  </si>
  <si>
    <t>Alcohol for beverages and manufacturing</t>
  </si>
  <si>
    <t>Cereals and other products</t>
  </si>
  <si>
    <t>Seed</t>
  </si>
  <si>
    <t>Total food, seed, and industrial use</t>
  </si>
  <si>
    <t>Table 8--Dried distillers’ grain with solubles: Supply and disappearance</t>
  </si>
  <si>
    <t>2018/19</t>
  </si>
  <si>
    <t>2019/20</t>
  </si>
  <si>
    <t>2020/21</t>
  </si>
  <si>
    <r>
      <t>1</t>
    </r>
    <r>
      <rPr>
        <sz val="9"/>
        <color indexed="8"/>
        <rFont val="Arial"/>
        <family val="2"/>
      </rPr>
      <t xml:space="preserve"> September-August. </t>
    </r>
  </si>
  <si>
    <r>
      <t>2</t>
    </r>
    <r>
      <rPr>
        <sz val="9"/>
        <color indexed="8"/>
        <rFont val="Arial"/>
        <family val="2"/>
      </rPr>
      <t xml:space="preserve">Distllers' spent grains-do not account for non-corn spent grains from  dry or wet ethanol plants. </t>
    </r>
  </si>
  <si>
    <r>
      <t>3</t>
    </r>
    <r>
      <rPr>
        <sz val="9"/>
        <color indexed="8"/>
        <rFont val="Arial"/>
        <family val="2"/>
      </rPr>
      <t xml:space="preserve"> Assumes brewers' spent grains are minor and may contain non-corn brewers' and distillers' dregs and wastes.  </t>
    </r>
  </si>
  <si>
    <r>
      <rPr>
        <vertAlign val="superscript"/>
        <sz val="9"/>
        <rFont val="Arial"/>
        <family val="2"/>
      </rPr>
      <t>4</t>
    </r>
    <r>
      <rPr>
        <sz val="9"/>
        <rFont val="Arial"/>
        <family val="2"/>
      </rPr>
      <t xml:space="preserve">  This table is computed from estimates contained in the </t>
    </r>
    <r>
      <rPr>
        <i/>
        <sz val="9"/>
        <rFont val="Arial"/>
        <family val="2"/>
      </rPr>
      <t>WASDE</t>
    </r>
    <r>
      <rPr>
        <sz val="9"/>
        <color indexed="8"/>
        <rFont val="Arial"/>
        <family val="2"/>
      </rPr>
      <t xml:space="preserve"> and</t>
    </r>
    <r>
      <rPr>
        <i/>
        <sz val="9"/>
        <rFont val="Arial"/>
        <family val="2"/>
      </rPr>
      <t xml:space="preserve"> Feed Grains Database for the month prior to the update date</t>
    </r>
    <r>
      <rPr>
        <sz val="9"/>
        <color indexed="8"/>
        <rFont val="Arial"/>
        <family val="2"/>
      </rPr>
      <t xml:space="preserve">. </t>
    </r>
  </si>
  <si>
    <t>Source: USDA, Economic Research Service using data from USDA, Office of the Chief Economist, World Agricultural Supply and Demand  Estimates (May 2018), and Economic Research Service.</t>
  </si>
  <si>
    <t>Updated July 2020.</t>
  </si>
  <si>
    <t>https://www.ers.usda.gov/data-products/us-bioenergy-statistics/</t>
  </si>
  <si>
    <t/>
  </si>
  <si>
    <t>1/ September-August. Latest data may be preliminary or projected.</t>
  </si>
  <si>
    <t>2/ Total may not add due to rounding.</t>
  </si>
  <si>
    <t>Source: USDA, World Agricultural Outlook Board, World Agricultural Supply and Demand Estimates and supporting materials.</t>
  </si>
  <si>
    <t>Date run: 7/13/2020 3:12:11 PM</t>
  </si>
  <si>
    <t>https://www.ers.usda.gov/data-products/feed-grains-database/feed-grains-yearbook-tables/</t>
  </si>
  <si>
    <t>Source: Calculated by USDA, Economic Research Service.</t>
  </si>
  <si>
    <t>Date run: 7/13/2020 3:13:29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</si>
</sst>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Updated &quot;mmm\-yyyy"/>
    <numFmt numFmtId="166" formatCode="[$-10409]#,##0.00;\-#,##0.00"/>
    <numFmt numFmtId="171" formatCode="[$-10409]#,##0;\-#,##0"/>
  </numFmts>
  <fonts count="18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vertAlign val="superscript"/>
      <sz val="10"/>
      <color indexed="8"/>
      <name val="Arial"/>
      <family val="2"/>
    </font>
    <font>
      <sz val="8"/>
      <color rgb="FF000000"/>
      <name val="Arial"/>
      <family val="2"/>
    </font>
    <font>
      <vertAlign val="superscript"/>
      <sz val="9"/>
      <color rgb="FF000000"/>
      <name val="Arial"/>
      <family val="2"/>
    </font>
    <font>
      <sz val="9"/>
      <color indexed="8"/>
      <name val="Arial"/>
      <family val="2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sz val="9"/>
      <name val="Arial"/>
      <family val="2"/>
    </font>
    <font>
      <vertAlign val="superscript"/>
      <sz val="9"/>
      <name val="Arial"/>
      <family val="2"/>
    </font>
    <font>
      <i/>
      <sz val="9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1"/>
      <name val="Calibri"/>
      <family val="2"/>
    </font>
    <font>
      <i/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166" fontId="0" fillId="0" borderId="0"/>
    <xf numFmtId="166" fontId="1" fillId="2" borderId="0"/>
    <xf numFmtId="166" fontId="3" fillId="0" borderId="0"/>
    <xf numFmtId="166" fontId="4" fillId="0" borderId="0"/>
    <xf numFmtId="166" fontId="15" fillId="0" borderId="0" applyNumberFormat="0" applyFill="0" applyBorder="0" applyAlignment="0" applyProtection="0"/>
  </cellStyleXfs>
  <cellXfs count="73">
    <xf numFmtId="166" fontId="0" fillId="0" borderId="0" xfId="0"/>
    <xf numFmtId="166" fontId="4" fillId="0" borderId="0" xfId="2" applyFont="1"/>
    <xf numFmtId="166" fontId="4" fillId="0" borderId="0" xfId="2" applyFont="1" applyAlignment="1">
      <alignment horizontal="center" wrapText="1"/>
    </xf>
    <xf numFmtId="164" fontId="4" fillId="0" borderId="1" xfId="2" applyNumberFormat="1" applyFont="1" applyBorder="1" applyAlignment="1">
      <alignment horizontal="right"/>
    </xf>
    <xf numFmtId="166" fontId="4" fillId="0" borderId="3" xfId="2" applyFont="1" applyBorder="1" applyAlignment="1">
      <alignment horizontal="center"/>
    </xf>
    <xf numFmtId="166" fontId="4" fillId="0" borderId="4" xfId="2" applyFont="1" applyBorder="1" applyAlignment="1">
      <alignment horizontal="center"/>
    </xf>
    <xf numFmtId="166" fontId="4" fillId="0" borderId="5" xfId="2" applyFont="1" applyBorder="1" applyAlignment="1">
      <alignment horizontal="center"/>
    </xf>
    <xf numFmtId="166" fontId="4" fillId="0" borderId="6" xfId="2" applyFont="1" applyBorder="1" applyAlignment="1">
      <alignment horizontal="center"/>
    </xf>
    <xf numFmtId="166" fontId="4" fillId="0" borderId="0" xfId="2" applyFont="1" applyAlignment="1">
      <alignment horizontal="center"/>
    </xf>
    <xf numFmtId="166" fontId="4" fillId="0" borderId="7" xfId="2" applyFont="1" applyBorder="1" applyAlignment="1">
      <alignment horizontal="center"/>
    </xf>
    <xf numFmtId="166" fontId="4" fillId="0" borderId="7" xfId="2" applyFont="1" applyBorder="1" applyAlignment="1">
      <alignment horizontal="center"/>
    </xf>
    <xf numFmtId="166" fontId="4" fillId="0" borderId="7" xfId="2" applyFont="1" applyBorder="1" applyAlignment="1">
      <alignment horizontal="center" wrapText="1"/>
    </xf>
    <xf numFmtId="166" fontId="4" fillId="0" borderId="8" xfId="2" applyFont="1" applyBorder="1" applyAlignment="1">
      <alignment horizontal="center"/>
    </xf>
    <xf numFmtId="164" fontId="4" fillId="0" borderId="9" xfId="2" applyNumberFormat="1" applyFont="1" applyBorder="1" applyAlignment="1">
      <alignment horizontal="right"/>
    </xf>
    <xf numFmtId="164" fontId="4" fillId="0" borderId="0" xfId="2" applyNumberFormat="1" applyFont="1" applyAlignment="1">
      <alignment horizontal="right"/>
    </xf>
    <xf numFmtId="164" fontId="4" fillId="0" borderId="8" xfId="2" applyNumberFormat="1" applyFont="1" applyBorder="1" applyAlignment="1">
      <alignment horizontal="right"/>
    </xf>
    <xf numFmtId="164" fontId="4" fillId="0" borderId="10" xfId="2" applyNumberFormat="1" applyFont="1" applyBorder="1" applyAlignment="1">
      <alignment horizontal="right"/>
    </xf>
    <xf numFmtId="164" fontId="4" fillId="0" borderId="12" xfId="2" applyNumberFormat="1" applyFont="1" applyBorder="1" applyAlignment="1">
      <alignment horizontal="right"/>
    </xf>
    <xf numFmtId="164" fontId="4" fillId="0" borderId="13" xfId="2" applyNumberFormat="1" applyFont="1" applyBorder="1" applyAlignment="1">
      <alignment horizontal="right"/>
    </xf>
    <xf numFmtId="164" fontId="4" fillId="0" borderId="0" xfId="2" applyNumberFormat="1" applyFont="1"/>
    <xf numFmtId="166" fontId="9" fillId="0" borderId="8" xfId="2" applyFont="1" applyBorder="1"/>
    <xf numFmtId="166" fontId="10" fillId="0" borderId="8" xfId="2" applyFont="1" applyBorder="1"/>
    <xf numFmtId="166" fontId="10" fillId="0" borderId="0" xfId="2" applyFont="1"/>
    <xf numFmtId="166" fontId="10" fillId="3" borderId="0" xfId="2" applyFont="1" applyFill="1"/>
    <xf numFmtId="165" fontId="14" fillId="3" borderId="0" xfId="2" quotePrefix="1" applyNumberFormat="1" applyFont="1" applyFill="1" applyAlignment="1">
      <alignment horizontal="left" wrapText="1"/>
    </xf>
    <xf numFmtId="166" fontId="10" fillId="3" borderId="0" xfId="2" applyFont="1" applyFill="1" applyAlignment="1">
      <alignment horizontal="left"/>
    </xf>
    <xf numFmtId="166" fontId="15" fillId="0" borderId="0" xfId="4"/>
    <xf numFmtId="166" fontId="6" fillId="0" borderId="0" xfId="0" applyFont="1" applyAlignment="1">
      <alignment vertical="center" wrapText="1" readingOrder="1"/>
    </xf>
    <xf numFmtId="166" fontId="16" fillId="0" borderId="0" xfId="0" applyFont="1"/>
    <xf numFmtId="166" fontId="16" fillId="0" borderId="0" xfId="0" applyFont="1"/>
    <xf numFmtId="166" fontId="6" fillId="0" borderId="14" xfId="0" applyFont="1" applyBorder="1" applyAlignment="1">
      <alignment vertical="top" wrapText="1" readingOrder="1"/>
    </xf>
    <xf numFmtId="166" fontId="16" fillId="0" borderId="15" xfId="0" applyFont="1" applyBorder="1" applyAlignment="1">
      <alignment vertical="top" wrapText="1"/>
    </xf>
    <xf numFmtId="166" fontId="6" fillId="0" borderId="16" xfId="0" applyFont="1" applyBorder="1" applyAlignment="1">
      <alignment horizontal="center" vertical="top" wrapText="1" readingOrder="1"/>
    </xf>
    <xf numFmtId="166" fontId="16" fillId="0" borderId="17" xfId="0" applyFont="1" applyBorder="1" applyAlignment="1">
      <alignment vertical="top" wrapText="1"/>
    </xf>
    <xf numFmtId="166" fontId="16" fillId="0" borderId="18" xfId="0" applyFont="1" applyBorder="1" applyAlignment="1">
      <alignment vertical="top" wrapText="1"/>
    </xf>
    <xf numFmtId="166" fontId="6" fillId="0" borderId="16" xfId="0" applyFont="1" applyBorder="1" applyAlignment="1">
      <alignment horizontal="center" vertical="top" wrapText="1" readingOrder="1"/>
    </xf>
    <xf numFmtId="166" fontId="6" fillId="0" borderId="19" xfId="0" applyFont="1" applyBorder="1" applyAlignment="1">
      <alignment horizontal="center" vertical="top" wrapText="1" readingOrder="1"/>
    </xf>
    <xf numFmtId="166" fontId="16" fillId="0" borderId="20" xfId="0" applyFont="1" applyBorder="1" applyAlignment="1">
      <alignment vertical="top" wrapText="1"/>
    </xf>
    <xf numFmtId="166" fontId="16" fillId="0" borderId="21" xfId="0" applyFont="1" applyBorder="1" applyAlignment="1">
      <alignment vertical="top" wrapText="1"/>
    </xf>
    <xf numFmtId="166" fontId="6" fillId="0" borderId="22" xfId="0" applyFont="1" applyBorder="1" applyAlignment="1">
      <alignment horizontal="right" vertical="top" wrapText="1" readingOrder="1"/>
    </xf>
    <xf numFmtId="166" fontId="6" fillId="0" borderId="0" xfId="0" applyFont="1" applyAlignment="1">
      <alignment horizontal="left" vertical="top" wrapText="1" readingOrder="1"/>
    </xf>
    <xf numFmtId="166" fontId="6" fillId="0" borderId="0" xfId="0" applyFont="1" applyAlignment="1">
      <alignment horizontal="left" vertical="center" wrapText="1" readingOrder="1"/>
    </xf>
    <xf numFmtId="171" fontId="6" fillId="0" borderId="0" xfId="0" applyNumberFormat="1" applyFont="1" applyAlignment="1">
      <alignment horizontal="right" vertical="center" wrapText="1" readingOrder="1"/>
    </xf>
    <xf numFmtId="166" fontId="6" fillId="0" borderId="0" xfId="0" applyFont="1" applyAlignment="1">
      <alignment horizontal="right" vertical="center" wrapText="1" readingOrder="1"/>
    </xf>
    <xf numFmtId="166" fontId="6" fillId="0" borderId="0" xfId="0" applyFont="1" applyAlignment="1">
      <alignment horizontal="left" vertical="top" wrapText="1" readingOrder="1"/>
    </xf>
    <xf numFmtId="166" fontId="6" fillId="0" borderId="21" xfId="0" applyFont="1" applyBorder="1" applyAlignment="1">
      <alignment horizontal="left" vertical="top" wrapText="1" readingOrder="1"/>
    </xf>
    <xf numFmtId="166" fontId="6" fillId="0" borderId="21" xfId="0" applyFont="1" applyBorder="1" applyAlignment="1">
      <alignment horizontal="right" vertical="center" wrapText="1" readingOrder="1"/>
    </xf>
    <xf numFmtId="166" fontId="6" fillId="0" borderId="0" xfId="0" applyFont="1" applyAlignment="1">
      <alignment vertical="top" wrapText="1" readingOrder="1"/>
    </xf>
    <xf numFmtId="166" fontId="17" fillId="0" borderId="0" xfId="0" applyFont="1" applyAlignment="1">
      <alignment horizontal="left" vertical="top" wrapText="1" readingOrder="1"/>
    </xf>
    <xf numFmtId="0" fontId="0" fillId="0" borderId="0" xfId="0" applyNumberFormat="1"/>
    <xf numFmtId="166" fontId="6" fillId="0" borderId="14" xfId="0" applyFont="1" applyBorder="1" applyAlignment="1">
      <alignment horizontal="left" vertical="top" wrapText="1" readingOrder="1"/>
    </xf>
    <xf numFmtId="166" fontId="16" fillId="0" borderId="14" xfId="0" applyFont="1" applyBorder="1" applyAlignment="1">
      <alignment vertical="top" wrapText="1"/>
    </xf>
    <xf numFmtId="166" fontId="6" fillId="0" borderId="14" xfId="0" applyFont="1" applyBorder="1" applyAlignment="1">
      <alignment horizontal="right" vertical="top" wrapText="1" readingOrder="1"/>
    </xf>
    <xf numFmtId="166" fontId="6" fillId="0" borderId="0" xfId="0" applyFont="1" applyAlignment="1">
      <alignment horizontal="left" wrapText="1" readingOrder="1"/>
    </xf>
    <xf numFmtId="166" fontId="6" fillId="0" borderId="0" xfId="0" applyFont="1" applyAlignment="1">
      <alignment horizontal="right" wrapText="1" readingOrder="1"/>
    </xf>
    <xf numFmtId="166" fontId="6" fillId="0" borderId="21" xfId="0" applyFont="1" applyBorder="1" applyAlignment="1">
      <alignment horizontal="left" wrapText="1" readingOrder="1"/>
    </xf>
    <xf numFmtId="166" fontId="6" fillId="0" borderId="21" xfId="0" applyFont="1" applyBorder="1" applyAlignment="1">
      <alignment horizontal="right" wrapText="1" readingOrder="1"/>
    </xf>
    <xf numFmtId="49" fontId="4" fillId="0" borderId="1" xfId="2" applyNumberFormat="1" applyFont="1" applyBorder="1"/>
    <xf numFmtId="49" fontId="4" fillId="0" borderId="11" xfId="2" applyNumberFormat="1" applyFont="1" applyBorder="1"/>
    <xf numFmtId="49" fontId="4" fillId="0" borderId="13" xfId="2" applyNumberFormat="1" applyFont="1" applyBorder="1"/>
    <xf numFmtId="49" fontId="2" fillId="2" borderId="0" xfId="1" applyNumberFormat="1" applyFont="1"/>
    <xf numFmtId="49" fontId="3" fillId="2" borderId="0" xfId="1" applyNumberFormat="1" applyFont="1"/>
    <xf numFmtId="49" fontId="4" fillId="0" borderId="3" xfId="2" applyNumberFormat="1" applyFont="1" applyBorder="1" applyAlignment="1">
      <alignment horizontal="center"/>
    </xf>
    <xf numFmtId="49" fontId="4" fillId="0" borderId="7" xfId="2" applyNumberFormat="1" applyFont="1" applyBorder="1" applyAlignment="1">
      <alignment horizontal="center"/>
    </xf>
    <xf numFmtId="49" fontId="4" fillId="0" borderId="7" xfId="2" applyNumberFormat="1" applyFont="1" applyBorder="1" applyAlignment="1">
      <alignment horizontal="left" wrapText="1"/>
    </xf>
    <xf numFmtId="49" fontId="4" fillId="0" borderId="7" xfId="2" applyNumberFormat="1" applyFont="1" applyBorder="1" applyAlignment="1">
      <alignment horizontal="center" wrapText="1"/>
    </xf>
    <xf numFmtId="49" fontId="4" fillId="0" borderId="3" xfId="2" applyNumberFormat="1" applyFont="1" applyBorder="1"/>
    <xf numFmtId="49" fontId="4" fillId="0" borderId="11" xfId="2" quotePrefix="1" applyNumberFormat="1" applyFont="1" applyBorder="1" applyAlignment="1">
      <alignment horizontal="left"/>
    </xf>
    <xf numFmtId="49" fontId="4" fillId="0" borderId="2" xfId="2" applyNumberFormat="1" applyFont="1" applyBorder="1"/>
    <xf numFmtId="49" fontId="7" fillId="0" borderId="0" xfId="2" applyNumberFormat="1" applyFont="1"/>
    <xf numFmtId="49" fontId="11" fillId="3" borderId="0" xfId="3" applyNumberFormat="1" applyFont="1" applyFill="1"/>
    <xf numFmtId="49" fontId="14" fillId="3" borderId="0" xfId="2" applyNumberFormat="1" applyFont="1" applyFill="1"/>
    <xf numFmtId="49" fontId="0" fillId="0" borderId="0" xfId="0" applyNumberFormat="1"/>
  </cellXfs>
  <cellStyles count="5">
    <cellStyle name="Hyperlink" xfId="4" builtinId="8"/>
    <cellStyle name="Normal" xfId="0" builtinId="0"/>
    <cellStyle name="Normal 13" xfId="3" xr:uid="{F3D57240-92F4-184E-B64F-BEAF565944C5}"/>
    <cellStyle name="Normal 2" xfId="2" xr:uid="{88920BF8-7A00-B146-8CDD-3F46410DFA29}"/>
    <cellStyle name="Normal_WORLD" xfId="1" xr:uid="{ED6B3BF6-ED24-E448-B020-F893247E87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rs.usda.gov/data-products/feed-grains-database/feed-grains-yearbook-tabl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rs.usda.gov/data-products/feed-grains-database/feed-grains-yearbook-table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rs.usda.gov/data-products/us-bioenergy-statist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AE701-8655-9A44-B7FF-D6B4A4C4C85A}">
  <dimension ref="A1:O279"/>
  <sheetViews>
    <sheetView topLeftCell="A236" workbookViewId="0">
      <selection activeCell="N1" sqref="N1"/>
    </sheetView>
  </sheetViews>
  <sheetFormatPr baseColWidth="10" defaultRowHeight="16" x14ac:dyDescent="0.2"/>
  <cols>
    <col min="1" max="1" width="8.1640625" style="29" customWidth="1"/>
    <col min="2" max="2" width="9.83203125" style="29" customWidth="1"/>
    <col min="3" max="3" width="9.6640625" style="29" customWidth="1"/>
    <col min="4" max="4" width="9.83203125" style="29" customWidth="1"/>
    <col min="5" max="5" width="7.5" style="29" customWidth="1"/>
    <col min="6" max="6" width="8.5" style="29" customWidth="1"/>
    <col min="7" max="7" width="9" style="29" customWidth="1"/>
    <col min="8" max="8" width="8.5" style="29" customWidth="1"/>
    <col min="9" max="9" width="10" style="29" customWidth="1"/>
    <col min="10" max="10" width="10.1640625" style="29" customWidth="1"/>
    <col min="11" max="11" width="8.5" style="29" customWidth="1"/>
    <col min="12" max="12" width="10.33203125" style="29" customWidth="1"/>
    <col min="13" max="13" width="6.5" style="29" customWidth="1"/>
    <col min="14" max="15" width="8" style="29" customWidth="1"/>
    <col min="16" max="256" width="8.83203125" style="49" customWidth="1"/>
    <col min="257" max="257" width="8.1640625" style="49" customWidth="1"/>
    <col min="258" max="258" width="9.83203125" style="49" customWidth="1"/>
    <col min="259" max="259" width="9.6640625" style="49" customWidth="1"/>
    <col min="260" max="260" width="9.83203125" style="49" customWidth="1"/>
    <col min="261" max="261" width="7.5" style="49" customWidth="1"/>
    <col min="262" max="262" width="8.5" style="49" customWidth="1"/>
    <col min="263" max="263" width="9" style="49" customWidth="1"/>
    <col min="264" max="264" width="8.5" style="49" customWidth="1"/>
    <col min="265" max="265" width="10" style="49" customWidth="1"/>
    <col min="266" max="266" width="10.1640625" style="49" customWidth="1"/>
    <col min="267" max="267" width="8.5" style="49" customWidth="1"/>
    <col min="268" max="268" width="10.33203125" style="49" customWidth="1"/>
    <col min="269" max="269" width="6.5" style="49" customWidth="1"/>
    <col min="270" max="271" width="8" style="49" customWidth="1"/>
    <col min="272" max="512" width="8.83203125" style="49" customWidth="1"/>
    <col min="513" max="513" width="8.1640625" style="49" customWidth="1"/>
    <col min="514" max="514" width="9.83203125" style="49" customWidth="1"/>
    <col min="515" max="515" width="9.6640625" style="49" customWidth="1"/>
    <col min="516" max="516" width="9.83203125" style="49" customWidth="1"/>
    <col min="517" max="517" width="7.5" style="49" customWidth="1"/>
    <col min="518" max="518" width="8.5" style="49" customWidth="1"/>
    <col min="519" max="519" width="9" style="49" customWidth="1"/>
    <col min="520" max="520" width="8.5" style="49" customWidth="1"/>
    <col min="521" max="521" width="10" style="49" customWidth="1"/>
    <col min="522" max="522" width="10.1640625" style="49" customWidth="1"/>
    <col min="523" max="523" width="8.5" style="49" customWidth="1"/>
    <col min="524" max="524" width="10.33203125" style="49" customWidth="1"/>
    <col min="525" max="525" width="6.5" style="49" customWidth="1"/>
    <col min="526" max="527" width="8" style="49" customWidth="1"/>
    <col min="528" max="768" width="8.83203125" style="49" customWidth="1"/>
    <col min="769" max="769" width="8.1640625" style="49" customWidth="1"/>
    <col min="770" max="770" width="9.83203125" style="49" customWidth="1"/>
    <col min="771" max="771" width="9.6640625" style="49" customWidth="1"/>
    <col min="772" max="772" width="9.83203125" style="49" customWidth="1"/>
    <col min="773" max="773" width="7.5" style="49" customWidth="1"/>
    <col min="774" max="774" width="8.5" style="49" customWidth="1"/>
    <col min="775" max="775" width="9" style="49" customWidth="1"/>
    <col min="776" max="776" width="8.5" style="49" customWidth="1"/>
    <col min="777" max="777" width="10" style="49" customWidth="1"/>
    <col min="778" max="778" width="10.1640625" style="49" customWidth="1"/>
    <col min="779" max="779" width="8.5" style="49" customWidth="1"/>
    <col min="780" max="780" width="10.33203125" style="49" customWidth="1"/>
    <col min="781" max="781" width="6.5" style="49" customWidth="1"/>
    <col min="782" max="783" width="8" style="49" customWidth="1"/>
    <col min="784" max="1024" width="8.83203125" style="49" customWidth="1"/>
    <col min="1025" max="1025" width="8.1640625" style="49" customWidth="1"/>
    <col min="1026" max="1026" width="9.83203125" style="49" customWidth="1"/>
    <col min="1027" max="1027" width="9.6640625" style="49" customWidth="1"/>
    <col min="1028" max="1028" width="9.83203125" style="49" customWidth="1"/>
    <col min="1029" max="1029" width="7.5" style="49" customWidth="1"/>
    <col min="1030" max="1030" width="8.5" style="49" customWidth="1"/>
    <col min="1031" max="1031" width="9" style="49" customWidth="1"/>
    <col min="1032" max="1032" width="8.5" style="49" customWidth="1"/>
    <col min="1033" max="1033" width="10" style="49" customWidth="1"/>
    <col min="1034" max="1034" width="10.1640625" style="49" customWidth="1"/>
    <col min="1035" max="1035" width="8.5" style="49" customWidth="1"/>
    <col min="1036" max="1036" width="10.33203125" style="49" customWidth="1"/>
    <col min="1037" max="1037" width="6.5" style="49" customWidth="1"/>
    <col min="1038" max="1039" width="8" style="49" customWidth="1"/>
    <col min="1040" max="1280" width="8.83203125" style="49" customWidth="1"/>
    <col min="1281" max="1281" width="8.1640625" style="49" customWidth="1"/>
    <col min="1282" max="1282" width="9.83203125" style="49" customWidth="1"/>
    <col min="1283" max="1283" width="9.6640625" style="49" customWidth="1"/>
    <col min="1284" max="1284" width="9.83203125" style="49" customWidth="1"/>
    <col min="1285" max="1285" width="7.5" style="49" customWidth="1"/>
    <col min="1286" max="1286" width="8.5" style="49" customWidth="1"/>
    <col min="1287" max="1287" width="9" style="49" customWidth="1"/>
    <col min="1288" max="1288" width="8.5" style="49" customWidth="1"/>
    <col min="1289" max="1289" width="10" style="49" customWidth="1"/>
    <col min="1290" max="1290" width="10.1640625" style="49" customWidth="1"/>
    <col min="1291" max="1291" width="8.5" style="49" customWidth="1"/>
    <col min="1292" max="1292" width="10.33203125" style="49" customWidth="1"/>
    <col min="1293" max="1293" width="6.5" style="49" customWidth="1"/>
    <col min="1294" max="1295" width="8" style="49" customWidth="1"/>
    <col min="1296" max="1536" width="8.83203125" style="49" customWidth="1"/>
    <col min="1537" max="1537" width="8.1640625" style="49" customWidth="1"/>
    <col min="1538" max="1538" width="9.83203125" style="49" customWidth="1"/>
    <col min="1539" max="1539" width="9.6640625" style="49" customWidth="1"/>
    <col min="1540" max="1540" width="9.83203125" style="49" customWidth="1"/>
    <col min="1541" max="1541" width="7.5" style="49" customWidth="1"/>
    <col min="1542" max="1542" width="8.5" style="49" customWidth="1"/>
    <col min="1543" max="1543" width="9" style="49" customWidth="1"/>
    <col min="1544" max="1544" width="8.5" style="49" customWidth="1"/>
    <col min="1545" max="1545" width="10" style="49" customWidth="1"/>
    <col min="1546" max="1546" width="10.1640625" style="49" customWidth="1"/>
    <col min="1547" max="1547" width="8.5" style="49" customWidth="1"/>
    <col min="1548" max="1548" width="10.33203125" style="49" customWidth="1"/>
    <col min="1549" max="1549" width="6.5" style="49" customWidth="1"/>
    <col min="1550" max="1551" width="8" style="49" customWidth="1"/>
    <col min="1552" max="1792" width="8.83203125" style="49" customWidth="1"/>
    <col min="1793" max="1793" width="8.1640625" style="49" customWidth="1"/>
    <col min="1794" max="1794" width="9.83203125" style="49" customWidth="1"/>
    <col min="1795" max="1795" width="9.6640625" style="49" customWidth="1"/>
    <col min="1796" max="1796" width="9.83203125" style="49" customWidth="1"/>
    <col min="1797" max="1797" width="7.5" style="49" customWidth="1"/>
    <col min="1798" max="1798" width="8.5" style="49" customWidth="1"/>
    <col min="1799" max="1799" width="9" style="49" customWidth="1"/>
    <col min="1800" max="1800" width="8.5" style="49" customWidth="1"/>
    <col min="1801" max="1801" width="10" style="49" customWidth="1"/>
    <col min="1802" max="1802" width="10.1640625" style="49" customWidth="1"/>
    <col min="1803" max="1803" width="8.5" style="49" customWidth="1"/>
    <col min="1804" max="1804" width="10.33203125" style="49" customWidth="1"/>
    <col min="1805" max="1805" width="6.5" style="49" customWidth="1"/>
    <col min="1806" max="1807" width="8" style="49" customWidth="1"/>
    <col min="1808" max="2048" width="8.83203125" style="49" customWidth="1"/>
    <col min="2049" max="2049" width="8.1640625" style="49" customWidth="1"/>
    <col min="2050" max="2050" width="9.83203125" style="49" customWidth="1"/>
    <col min="2051" max="2051" width="9.6640625" style="49" customWidth="1"/>
    <col min="2052" max="2052" width="9.83203125" style="49" customWidth="1"/>
    <col min="2053" max="2053" width="7.5" style="49" customWidth="1"/>
    <col min="2054" max="2054" width="8.5" style="49" customWidth="1"/>
    <col min="2055" max="2055" width="9" style="49" customWidth="1"/>
    <col min="2056" max="2056" width="8.5" style="49" customWidth="1"/>
    <col min="2057" max="2057" width="10" style="49" customWidth="1"/>
    <col min="2058" max="2058" width="10.1640625" style="49" customWidth="1"/>
    <col min="2059" max="2059" width="8.5" style="49" customWidth="1"/>
    <col min="2060" max="2060" width="10.33203125" style="49" customWidth="1"/>
    <col min="2061" max="2061" width="6.5" style="49" customWidth="1"/>
    <col min="2062" max="2063" width="8" style="49" customWidth="1"/>
    <col min="2064" max="2304" width="8.83203125" style="49" customWidth="1"/>
    <col min="2305" max="2305" width="8.1640625" style="49" customWidth="1"/>
    <col min="2306" max="2306" width="9.83203125" style="49" customWidth="1"/>
    <col min="2307" max="2307" width="9.6640625" style="49" customWidth="1"/>
    <col min="2308" max="2308" width="9.83203125" style="49" customWidth="1"/>
    <col min="2309" max="2309" width="7.5" style="49" customWidth="1"/>
    <col min="2310" max="2310" width="8.5" style="49" customWidth="1"/>
    <col min="2311" max="2311" width="9" style="49" customWidth="1"/>
    <col min="2312" max="2312" width="8.5" style="49" customWidth="1"/>
    <col min="2313" max="2313" width="10" style="49" customWidth="1"/>
    <col min="2314" max="2314" width="10.1640625" style="49" customWidth="1"/>
    <col min="2315" max="2315" width="8.5" style="49" customWidth="1"/>
    <col min="2316" max="2316" width="10.33203125" style="49" customWidth="1"/>
    <col min="2317" max="2317" width="6.5" style="49" customWidth="1"/>
    <col min="2318" max="2319" width="8" style="49" customWidth="1"/>
    <col min="2320" max="2560" width="8.83203125" style="49" customWidth="1"/>
    <col min="2561" max="2561" width="8.1640625" style="49" customWidth="1"/>
    <col min="2562" max="2562" width="9.83203125" style="49" customWidth="1"/>
    <col min="2563" max="2563" width="9.6640625" style="49" customWidth="1"/>
    <col min="2564" max="2564" width="9.83203125" style="49" customWidth="1"/>
    <col min="2565" max="2565" width="7.5" style="49" customWidth="1"/>
    <col min="2566" max="2566" width="8.5" style="49" customWidth="1"/>
    <col min="2567" max="2567" width="9" style="49" customWidth="1"/>
    <col min="2568" max="2568" width="8.5" style="49" customWidth="1"/>
    <col min="2569" max="2569" width="10" style="49" customWidth="1"/>
    <col min="2570" max="2570" width="10.1640625" style="49" customWidth="1"/>
    <col min="2571" max="2571" width="8.5" style="49" customWidth="1"/>
    <col min="2572" max="2572" width="10.33203125" style="49" customWidth="1"/>
    <col min="2573" max="2573" width="6.5" style="49" customWidth="1"/>
    <col min="2574" max="2575" width="8" style="49" customWidth="1"/>
    <col min="2576" max="2816" width="8.83203125" style="49" customWidth="1"/>
    <col min="2817" max="2817" width="8.1640625" style="49" customWidth="1"/>
    <col min="2818" max="2818" width="9.83203125" style="49" customWidth="1"/>
    <col min="2819" max="2819" width="9.6640625" style="49" customWidth="1"/>
    <col min="2820" max="2820" width="9.83203125" style="49" customWidth="1"/>
    <col min="2821" max="2821" width="7.5" style="49" customWidth="1"/>
    <col min="2822" max="2822" width="8.5" style="49" customWidth="1"/>
    <col min="2823" max="2823" width="9" style="49" customWidth="1"/>
    <col min="2824" max="2824" width="8.5" style="49" customWidth="1"/>
    <col min="2825" max="2825" width="10" style="49" customWidth="1"/>
    <col min="2826" max="2826" width="10.1640625" style="49" customWidth="1"/>
    <col min="2827" max="2827" width="8.5" style="49" customWidth="1"/>
    <col min="2828" max="2828" width="10.33203125" style="49" customWidth="1"/>
    <col min="2829" max="2829" width="6.5" style="49" customWidth="1"/>
    <col min="2830" max="2831" width="8" style="49" customWidth="1"/>
    <col min="2832" max="3072" width="8.83203125" style="49" customWidth="1"/>
    <col min="3073" max="3073" width="8.1640625" style="49" customWidth="1"/>
    <col min="3074" max="3074" width="9.83203125" style="49" customWidth="1"/>
    <col min="3075" max="3075" width="9.6640625" style="49" customWidth="1"/>
    <col min="3076" max="3076" width="9.83203125" style="49" customWidth="1"/>
    <col min="3077" max="3077" width="7.5" style="49" customWidth="1"/>
    <col min="3078" max="3078" width="8.5" style="49" customWidth="1"/>
    <col min="3079" max="3079" width="9" style="49" customWidth="1"/>
    <col min="3080" max="3080" width="8.5" style="49" customWidth="1"/>
    <col min="3081" max="3081" width="10" style="49" customWidth="1"/>
    <col min="3082" max="3082" width="10.1640625" style="49" customWidth="1"/>
    <col min="3083" max="3083" width="8.5" style="49" customWidth="1"/>
    <col min="3084" max="3084" width="10.33203125" style="49" customWidth="1"/>
    <col min="3085" max="3085" width="6.5" style="49" customWidth="1"/>
    <col min="3086" max="3087" width="8" style="49" customWidth="1"/>
    <col min="3088" max="3328" width="8.83203125" style="49" customWidth="1"/>
    <col min="3329" max="3329" width="8.1640625" style="49" customWidth="1"/>
    <col min="3330" max="3330" width="9.83203125" style="49" customWidth="1"/>
    <col min="3331" max="3331" width="9.6640625" style="49" customWidth="1"/>
    <col min="3332" max="3332" width="9.83203125" style="49" customWidth="1"/>
    <col min="3333" max="3333" width="7.5" style="49" customWidth="1"/>
    <col min="3334" max="3334" width="8.5" style="49" customWidth="1"/>
    <col min="3335" max="3335" width="9" style="49" customWidth="1"/>
    <col min="3336" max="3336" width="8.5" style="49" customWidth="1"/>
    <col min="3337" max="3337" width="10" style="49" customWidth="1"/>
    <col min="3338" max="3338" width="10.1640625" style="49" customWidth="1"/>
    <col min="3339" max="3339" width="8.5" style="49" customWidth="1"/>
    <col min="3340" max="3340" width="10.33203125" style="49" customWidth="1"/>
    <col min="3341" max="3341" width="6.5" style="49" customWidth="1"/>
    <col min="3342" max="3343" width="8" style="49" customWidth="1"/>
    <col min="3344" max="3584" width="8.83203125" style="49" customWidth="1"/>
    <col min="3585" max="3585" width="8.1640625" style="49" customWidth="1"/>
    <col min="3586" max="3586" width="9.83203125" style="49" customWidth="1"/>
    <col min="3587" max="3587" width="9.6640625" style="49" customWidth="1"/>
    <col min="3588" max="3588" width="9.83203125" style="49" customWidth="1"/>
    <col min="3589" max="3589" width="7.5" style="49" customWidth="1"/>
    <col min="3590" max="3590" width="8.5" style="49" customWidth="1"/>
    <col min="3591" max="3591" width="9" style="49" customWidth="1"/>
    <col min="3592" max="3592" width="8.5" style="49" customWidth="1"/>
    <col min="3593" max="3593" width="10" style="49" customWidth="1"/>
    <col min="3594" max="3594" width="10.1640625" style="49" customWidth="1"/>
    <col min="3595" max="3595" width="8.5" style="49" customWidth="1"/>
    <col min="3596" max="3596" width="10.33203125" style="49" customWidth="1"/>
    <col min="3597" max="3597" width="6.5" style="49" customWidth="1"/>
    <col min="3598" max="3599" width="8" style="49" customWidth="1"/>
    <col min="3600" max="3840" width="8.83203125" style="49" customWidth="1"/>
    <col min="3841" max="3841" width="8.1640625" style="49" customWidth="1"/>
    <col min="3842" max="3842" width="9.83203125" style="49" customWidth="1"/>
    <col min="3843" max="3843" width="9.6640625" style="49" customWidth="1"/>
    <col min="3844" max="3844" width="9.83203125" style="49" customWidth="1"/>
    <col min="3845" max="3845" width="7.5" style="49" customWidth="1"/>
    <col min="3846" max="3846" width="8.5" style="49" customWidth="1"/>
    <col min="3847" max="3847" width="9" style="49" customWidth="1"/>
    <col min="3848" max="3848" width="8.5" style="49" customWidth="1"/>
    <col min="3849" max="3849" width="10" style="49" customWidth="1"/>
    <col min="3850" max="3850" width="10.1640625" style="49" customWidth="1"/>
    <col min="3851" max="3851" width="8.5" style="49" customWidth="1"/>
    <col min="3852" max="3852" width="10.33203125" style="49" customWidth="1"/>
    <col min="3853" max="3853" width="6.5" style="49" customWidth="1"/>
    <col min="3854" max="3855" width="8" style="49" customWidth="1"/>
    <col min="3856" max="4096" width="8.83203125" style="49" customWidth="1"/>
    <col min="4097" max="4097" width="8.1640625" style="49" customWidth="1"/>
    <col min="4098" max="4098" width="9.83203125" style="49" customWidth="1"/>
    <col min="4099" max="4099" width="9.6640625" style="49" customWidth="1"/>
    <col min="4100" max="4100" width="9.83203125" style="49" customWidth="1"/>
    <col min="4101" max="4101" width="7.5" style="49" customWidth="1"/>
    <col min="4102" max="4102" width="8.5" style="49" customWidth="1"/>
    <col min="4103" max="4103" width="9" style="49" customWidth="1"/>
    <col min="4104" max="4104" width="8.5" style="49" customWidth="1"/>
    <col min="4105" max="4105" width="10" style="49" customWidth="1"/>
    <col min="4106" max="4106" width="10.1640625" style="49" customWidth="1"/>
    <col min="4107" max="4107" width="8.5" style="49" customWidth="1"/>
    <col min="4108" max="4108" width="10.33203125" style="49" customWidth="1"/>
    <col min="4109" max="4109" width="6.5" style="49" customWidth="1"/>
    <col min="4110" max="4111" width="8" style="49" customWidth="1"/>
    <col min="4112" max="4352" width="8.83203125" style="49" customWidth="1"/>
    <col min="4353" max="4353" width="8.1640625" style="49" customWidth="1"/>
    <col min="4354" max="4354" width="9.83203125" style="49" customWidth="1"/>
    <col min="4355" max="4355" width="9.6640625" style="49" customWidth="1"/>
    <col min="4356" max="4356" width="9.83203125" style="49" customWidth="1"/>
    <col min="4357" max="4357" width="7.5" style="49" customWidth="1"/>
    <col min="4358" max="4358" width="8.5" style="49" customWidth="1"/>
    <col min="4359" max="4359" width="9" style="49" customWidth="1"/>
    <col min="4360" max="4360" width="8.5" style="49" customWidth="1"/>
    <col min="4361" max="4361" width="10" style="49" customWidth="1"/>
    <col min="4362" max="4362" width="10.1640625" style="49" customWidth="1"/>
    <col min="4363" max="4363" width="8.5" style="49" customWidth="1"/>
    <col min="4364" max="4364" width="10.33203125" style="49" customWidth="1"/>
    <col min="4365" max="4365" width="6.5" style="49" customWidth="1"/>
    <col min="4366" max="4367" width="8" style="49" customWidth="1"/>
    <col min="4368" max="4608" width="8.83203125" style="49" customWidth="1"/>
    <col min="4609" max="4609" width="8.1640625" style="49" customWidth="1"/>
    <col min="4610" max="4610" width="9.83203125" style="49" customWidth="1"/>
    <col min="4611" max="4611" width="9.6640625" style="49" customWidth="1"/>
    <col min="4612" max="4612" width="9.83203125" style="49" customWidth="1"/>
    <col min="4613" max="4613" width="7.5" style="49" customWidth="1"/>
    <col min="4614" max="4614" width="8.5" style="49" customWidth="1"/>
    <col min="4615" max="4615" width="9" style="49" customWidth="1"/>
    <col min="4616" max="4616" width="8.5" style="49" customWidth="1"/>
    <col min="4617" max="4617" width="10" style="49" customWidth="1"/>
    <col min="4618" max="4618" width="10.1640625" style="49" customWidth="1"/>
    <col min="4619" max="4619" width="8.5" style="49" customWidth="1"/>
    <col min="4620" max="4620" width="10.33203125" style="49" customWidth="1"/>
    <col min="4621" max="4621" width="6.5" style="49" customWidth="1"/>
    <col min="4622" max="4623" width="8" style="49" customWidth="1"/>
    <col min="4624" max="4864" width="8.83203125" style="49" customWidth="1"/>
    <col min="4865" max="4865" width="8.1640625" style="49" customWidth="1"/>
    <col min="4866" max="4866" width="9.83203125" style="49" customWidth="1"/>
    <col min="4867" max="4867" width="9.6640625" style="49" customWidth="1"/>
    <col min="4868" max="4868" width="9.83203125" style="49" customWidth="1"/>
    <col min="4869" max="4869" width="7.5" style="49" customWidth="1"/>
    <col min="4870" max="4870" width="8.5" style="49" customWidth="1"/>
    <col min="4871" max="4871" width="9" style="49" customWidth="1"/>
    <col min="4872" max="4872" width="8.5" style="49" customWidth="1"/>
    <col min="4873" max="4873" width="10" style="49" customWidth="1"/>
    <col min="4874" max="4874" width="10.1640625" style="49" customWidth="1"/>
    <col min="4875" max="4875" width="8.5" style="49" customWidth="1"/>
    <col min="4876" max="4876" width="10.33203125" style="49" customWidth="1"/>
    <col min="4877" max="4877" width="6.5" style="49" customWidth="1"/>
    <col min="4878" max="4879" width="8" style="49" customWidth="1"/>
    <col min="4880" max="5120" width="8.83203125" style="49" customWidth="1"/>
    <col min="5121" max="5121" width="8.1640625" style="49" customWidth="1"/>
    <col min="5122" max="5122" width="9.83203125" style="49" customWidth="1"/>
    <col min="5123" max="5123" width="9.6640625" style="49" customWidth="1"/>
    <col min="5124" max="5124" width="9.83203125" style="49" customWidth="1"/>
    <col min="5125" max="5125" width="7.5" style="49" customWidth="1"/>
    <col min="5126" max="5126" width="8.5" style="49" customWidth="1"/>
    <col min="5127" max="5127" width="9" style="49" customWidth="1"/>
    <col min="5128" max="5128" width="8.5" style="49" customWidth="1"/>
    <col min="5129" max="5129" width="10" style="49" customWidth="1"/>
    <col min="5130" max="5130" width="10.1640625" style="49" customWidth="1"/>
    <col min="5131" max="5131" width="8.5" style="49" customWidth="1"/>
    <col min="5132" max="5132" width="10.33203125" style="49" customWidth="1"/>
    <col min="5133" max="5133" width="6.5" style="49" customWidth="1"/>
    <col min="5134" max="5135" width="8" style="49" customWidth="1"/>
    <col min="5136" max="5376" width="8.83203125" style="49" customWidth="1"/>
    <col min="5377" max="5377" width="8.1640625" style="49" customWidth="1"/>
    <col min="5378" max="5378" width="9.83203125" style="49" customWidth="1"/>
    <col min="5379" max="5379" width="9.6640625" style="49" customWidth="1"/>
    <col min="5380" max="5380" width="9.83203125" style="49" customWidth="1"/>
    <col min="5381" max="5381" width="7.5" style="49" customWidth="1"/>
    <col min="5382" max="5382" width="8.5" style="49" customWidth="1"/>
    <col min="5383" max="5383" width="9" style="49" customWidth="1"/>
    <col min="5384" max="5384" width="8.5" style="49" customWidth="1"/>
    <col min="5385" max="5385" width="10" style="49" customWidth="1"/>
    <col min="5386" max="5386" width="10.1640625" style="49" customWidth="1"/>
    <col min="5387" max="5387" width="8.5" style="49" customWidth="1"/>
    <col min="5388" max="5388" width="10.33203125" style="49" customWidth="1"/>
    <col min="5389" max="5389" width="6.5" style="49" customWidth="1"/>
    <col min="5390" max="5391" width="8" style="49" customWidth="1"/>
    <col min="5392" max="5632" width="8.83203125" style="49" customWidth="1"/>
    <col min="5633" max="5633" width="8.1640625" style="49" customWidth="1"/>
    <col min="5634" max="5634" width="9.83203125" style="49" customWidth="1"/>
    <col min="5635" max="5635" width="9.6640625" style="49" customWidth="1"/>
    <col min="5636" max="5636" width="9.83203125" style="49" customWidth="1"/>
    <col min="5637" max="5637" width="7.5" style="49" customWidth="1"/>
    <col min="5638" max="5638" width="8.5" style="49" customWidth="1"/>
    <col min="5639" max="5639" width="9" style="49" customWidth="1"/>
    <col min="5640" max="5640" width="8.5" style="49" customWidth="1"/>
    <col min="5641" max="5641" width="10" style="49" customWidth="1"/>
    <col min="5642" max="5642" width="10.1640625" style="49" customWidth="1"/>
    <col min="5643" max="5643" width="8.5" style="49" customWidth="1"/>
    <col min="5644" max="5644" width="10.33203125" style="49" customWidth="1"/>
    <col min="5645" max="5645" width="6.5" style="49" customWidth="1"/>
    <col min="5646" max="5647" width="8" style="49" customWidth="1"/>
    <col min="5648" max="5888" width="8.83203125" style="49" customWidth="1"/>
    <col min="5889" max="5889" width="8.1640625" style="49" customWidth="1"/>
    <col min="5890" max="5890" width="9.83203125" style="49" customWidth="1"/>
    <col min="5891" max="5891" width="9.6640625" style="49" customWidth="1"/>
    <col min="5892" max="5892" width="9.83203125" style="49" customWidth="1"/>
    <col min="5893" max="5893" width="7.5" style="49" customWidth="1"/>
    <col min="5894" max="5894" width="8.5" style="49" customWidth="1"/>
    <col min="5895" max="5895" width="9" style="49" customWidth="1"/>
    <col min="5896" max="5896" width="8.5" style="49" customWidth="1"/>
    <col min="5897" max="5897" width="10" style="49" customWidth="1"/>
    <col min="5898" max="5898" width="10.1640625" style="49" customWidth="1"/>
    <col min="5899" max="5899" width="8.5" style="49" customWidth="1"/>
    <col min="5900" max="5900" width="10.33203125" style="49" customWidth="1"/>
    <col min="5901" max="5901" width="6.5" style="49" customWidth="1"/>
    <col min="5902" max="5903" width="8" style="49" customWidth="1"/>
    <col min="5904" max="6144" width="8.83203125" style="49" customWidth="1"/>
    <col min="6145" max="6145" width="8.1640625" style="49" customWidth="1"/>
    <col min="6146" max="6146" width="9.83203125" style="49" customWidth="1"/>
    <col min="6147" max="6147" width="9.6640625" style="49" customWidth="1"/>
    <col min="6148" max="6148" width="9.83203125" style="49" customWidth="1"/>
    <col min="6149" max="6149" width="7.5" style="49" customWidth="1"/>
    <col min="6150" max="6150" width="8.5" style="49" customWidth="1"/>
    <col min="6151" max="6151" width="9" style="49" customWidth="1"/>
    <col min="6152" max="6152" width="8.5" style="49" customWidth="1"/>
    <col min="6153" max="6153" width="10" style="49" customWidth="1"/>
    <col min="6154" max="6154" width="10.1640625" style="49" customWidth="1"/>
    <col min="6155" max="6155" width="8.5" style="49" customWidth="1"/>
    <col min="6156" max="6156" width="10.33203125" style="49" customWidth="1"/>
    <col min="6157" max="6157" width="6.5" style="49" customWidth="1"/>
    <col min="6158" max="6159" width="8" style="49" customWidth="1"/>
    <col min="6160" max="6400" width="8.83203125" style="49" customWidth="1"/>
    <col min="6401" max="6401" width="8.1640625" style="49" customWidth="1"/>
    <col min="6402" max="6402" width="9.83203125" style="49" customWidth="1"/>
    <col min="6403" max="6403" width="9.6640625" style="49" customWidth="1"/>
    <col min="6404" max="6404" width="9.83203125" style="49" customWidth="1"/>
    <col min="6405" max="6405" width="7.5" style="49" customWidth="1"/>
    <col min="6406" max="6406" width="8.5" style="49" customWidth="1"/>
    <col min="6407" max="6407" width="9" style="49" customWidth="1"/>
    <col min="6408" max="6408" width="8.5" style="49" customWidth="1"/>
    <col min="6409" max="6409" width="10" style="49" customWidth="1"/>
    <col min="6410" max="6410" width="10.1640625" style="49" customWidth="1"/>
    <col min="6411" max="6411" width="8.5" style="49" customWidth="1"/>
    <col min="6412" max="6412" width="10.33203125" style="49" customWidth="1"/>
    <col min="6413" max="6413" width="6.5" style="49" customWidth="1"/>
    <col min="6414" max="6415" width="8" style="49" customWidth="1"/>
    <col min="6416" max="6656" width="8.83203125" style="49" customWidth="1"/>
    <col min="6657" max="6657" width="8.1640625" style="49" customWidth="1"/>
    <col min="6658" max="6658" width="9.83203125" style="49" customWidth="1"/>
    <col min="6659" max="6659" width="9.6640625" style="49" customWidth="1"/>
    <col min="6660" max="6660" width="9.83203125" style="49" customWidth="1"/>
    <col min="6661" max="6661" width="7.5" style="49" customWidth="1"/>
    <col min="6662" max="6662" width="8.5" style="49" customWidth="1"/>
    <col min="6663" max="6663" width="9" style="49" customWidth="1"/>
    <col min="6664" max="6664" width="8.5" style="49" customWidth="1"/>
    <col min="6665" max="6665" width="10" style="49" customWidth="1"/>
    <col min="6666" max="6666" width="10.1640625" style="49" customWidth="1"/>
    <col min="6667" max="6667" width="8.5" style="49" customWidth="1"/>
    <col min="6668" max="6668" width="10.33203125" style="49" customWidth="1"/>
    <col min="6669" max="6669" width="6.5" style="49" customWidth="1"/>
    <col min="6670" max="6671" width="8" style="49" customWidth="1"/>
    <col min="6672" max="6912" width="8.83203125" style="49" customWidth="1"/>
    <col min="6913" max="6913" width="8.1640625" style="49" customWidth="1"/>
    <col min="6914" max="6914" width="9.83203125" style="49" customWidth="1"/>
    <col min="6915" max="6915" width="9.6640625" style="49" customWidth="1"/>
    <col min="6916" max="6916" width="9.83203125" style="49" customWidth="1"/>
    <col min="6917" max="6917" width="7.5" style="49" customWidth="1"/>
    <col min="6918" max="6918" width="8.5" style="49" customWidth="1"/>
    <col min="6919" max="6919" width="9" style="49" customWidth="1"/>
    <col min="6920" max="6920" width="8.5" style="49" customWidth="1"/>
    <col min="6921" max="6921" width="10" style="49" customWidth="1"/>
    <col min="6922" max="6922" width="10.1640625" style="49" customWidth="1"/>
    <col min="6923" max="6923" width="8.5" style="49" customWidth="1"/>
    <col min="6924" max="6924" width="10.33203125" style="49" customWidth="1"/>
    <col min="6925" max="6925" width="6.5" style="49" customWidth="1"/>
    <col min="6926" max="6927" width="8" style="49" customWidth="1"/>
    <col min="6928" max="7168" width="8.83203125" style="49" customWidth="1"/>
    <col min="7169" max="7169" width="8.1640625" style="49" customWidth="1"/>
    <col min="7170" max="7170" width="9.83203125" style="49" customWidth="1"/>
    <col min="7171" max="7171" width="9.6640625" style="49" customWidth="1"/>
    <col min="7172" max="7172" width="9.83203125" style="49" customWidth="1"/>
    <col min="7173" max="7173" width="7.5" style="49" customWidth="1"/>
    <col min="7174" max="7174" width="8.5" style="49" customWidth="1"/>
    <col min="7175" max="7175" width="9" style="49" customWidth="1"/>
    <col min="7176" max="7176" width="8.5" style="49" customWidth="1"/>
    <col min="7177" max="7177" width="10" style="49" customWidth="1"/>
    <col min="7178" max="7178" width="10.1640625" style="49" customWidth="1"/>
    <col min="7179" max="7179" width="8.5" style="49" customWidth="1"/>
    <col min="7180" max="7180" width="10.33203125" style="49" customWidth="1"/>
    <col min="7181" max="7181" width="6.5" style="49" customWidth="1"/>
    <col min="7182" max="7183" width="8" style="49" customWidth="1"/>
    <col min="7184" max="7424" width="8.83203125" style="49" customWidth="1"/>
    <col min="7425" max="7425" width="8.1640625" style="49" customWidth="1"/>
    <col min="7426" max="7426" width="9.83203125" style="49" customWidth="1"/>
    <col min="7427" max="7427" width="9.6640625" style="49" customWidth="1"/>
    <col min="7428" max="7428" width="9.83203125" style="49" customWidth="1"/>
    <col min="7429" max="7429" width="7.5" style="49" customWidth="1"/>
    <col min="7430" max="7430" width="8.5" style="49" customWidth="1"/>
    <col min="7431" max="7431" width="9" style="49" customWidth="1"/>
    <col min="7432" max="7432" width="8.5" style="49" customWidth="1"/>
    <col min="7433" max="7433" width="10" style="49" customWidth="1"/>
    <col min="7434" max="7434" width="10.1640625" style="49" customWidth="1"/>
    <col min="7435" max="7435" width="8.5" style="49" customWidth="1"/>
    <col min="7436" max="7436" width="10.33203125" style="49" customWidth="1"/>
    <col min="7437" max="7437" width="6.5" style="49" customWidth="1"/>
    <col min="7438" max="7439" width="8" style="49" customWidth="1"/>
    <col min="7440" max="7680" width="8.83203125" style="49" customWidth="1"/>
    <col min="7681" max="7681" width="8.1640625" style="49" customWidth="1"/>
    <col min="7682" max="7682" width="9.83203125" style="49" customWidth="1"/>
    <col min="7683" max="7683" width="9.6640625" style="49" customWidth="1"/>
    <col min="7684" max="7684" width="9.83203125" style="49" customWidth="1"/>
    <col min="7685" max="7685" width="7.5" style="49" customWidth="1"/>
    <col min="7686" max="7686" width="8.5" style="49" customWidth="1"/>
    <col min="7687" max="7687" width="9" style="49" customWidth="1"/>
    <col min="7688" max="7688" width="8.5" style="49" customWidth="1"/>
    <col min="7689" max="7689" width="10" style="49" customWidth="1"/>
    <col min="7690" max="7690" width="10.1640625" style="49" customWidth="1"/>
    <col min="7691" max="7691" width="8.5" style="49" customWidth="1"/>
    <col min="7692" max="7692" width="10.33203125" style="49" customWidth="1"/>
    <col min="7693" max="7693" width="6.5" style="49" customWidth="1"/>
    <col min="7694" max="7695" width="8" style="49" customWidth="1"/>
    <col min="7696" max="7936" width="8.83203125" style="49" customWidth="1"/>
    <col min="7937" max="7937" width="8.1640625" style="49" customWidth="1"/>
    <col min="7938" max="7938" width="9.83203125" style="49" customWidth="1"/>
    <col min="7939" max="7939" width="9.6640625" style="49" customWidth="1"/>
    <col min="7940" max="7940" width="9.83203125" style="49" customWidth="1"/>
    <col min="7941" max="7941" width="7.5" style="49" customWidth="1"/>
    <col min="7942" max="7942" width="8.5" style="49" customWidth="1"/>
    <col min="7943" max="7943" width="9" style="49" customWidth="1"/>
    <col min="7944" max="7944" width="8.5" style="49" customWidth="1"/>
    <col min="7945" max="7945" width="10" style="49" customWidth="1"/>
    <col min="7946" max="7946" width="10.1640625" style="49" customWidth="1"/>
    <col min="7947" max="7947" width="8.5" style="49" customWidth="1"/>
    <col min="7948" max="7948" width="10.33203125" style="49" customWidth="1"/>
    <col min="7949" max="7949" width="6.5" style="49" customWidth="1"/>
    <col min="7950" max="7951" width="8" style="49" customWidth="1"/>
    <col min="7952" max="8192" width="8.83203125" style="49" customWidth="1"/>
    <col min="8193" max="8193" width="8.1640625" style="49" customWidth="1"/>
    <col min="8194" max="8194" width="9.83203125" style="49" customWidth="1"/>
    <col min="8195" max="8195" width="9.6640625" style="49" customWidth="1"/>
    <col min="8196" max="8196" width="9.83203125" style="49" customWidth="1"/>
    <col min="8197" max="8197" width="7.5" style="49" customWidth="1"/>
    <col min="8198" max="8198" width="8.5" style="49" customWidth="1"/>
    <col min="8199" max="8199" width="9" style="49" customWidth="1"/>
    <col min="8200" max="8200" width="8.5" style="49" customWidth="1"/>
    <col min="8201" max="8201" width="10" style="49" customWidth="1"/>
    <col min="8202" max="8202" width="10.1640625" style="49" customWidth="1"/>
    <col min="8203" max="8203" width="8.5" style="49" customWidth="1"/>
    <col min="8204" max="8204" width="10.33203125" style="49" customWidth="1"/>
    <col min="8205" max="8205" width="6.5" style="49" customWidth="1"/>
    <col min="8206" max="8207" width="8" style="49" customWidth="1"/>
    <col min="8208" max="8448" width="8.83203125" style="49" customWidth="1"/>
    <col min="8449" max="8449" width="8.1640625" style="49" customWidth="1"/>
    <col min="8450" max="8450" width="9.83203125" style="49" customWidth="1"/>
    <col min="8451" max="8451" width="9.6640625" style="49" customWidth="1"/>
    <col min="8452" max="8452" width="9.83203125" style="49" customWidth="1"/>
    <col min="8453" max="8453" width="7.5" style="49" customWidth="1"/>
    <col min="8454" max="8454" width="8.5" style="49" customWidth="1"/>
    <col min="8455" max="8455" width="9" style="49" customWidth="1"/>
    <col min="8456" max="8456" width="8.5" style="49" customWidth="1"/>
    <col min="8457" max="8457" width="10" style="49" customWidth="1"/>
    <col min="8458" max="8458" width="10.1640625" style="49" customWidth="1"/>
    <col min="8459" max="8459" width="8.5" style="49" customWidth="1"/>
    <col min="8460" max="8460" width="10.33203125" style="49" customWidth="1"/>
    <col min="8461" max="8461" width="6.5" style="49" customWidth="1"/>
    <col min="8462" max="8463" width="8" style="49" customWidth="1"/>
    <col min="8464" max="8704" width="8.83203125" style="49" customWidth="1"/>
    <col min="8705" max="8705" width="8.1640625" style="49" customWidth="1"/>
    <col min="8706" max="8706" width="9.83203125" style="49" customWidth="1"/>
    <col min="8707" max="8707" width="9.6640625" style="49" customWidth="1"/>
    <col min="8708" max="8708" width="9.83203125" style="49" customWidth="1"/>
    <col min="8709" max="8709" width="7.5" style="49" customWidth="1"/>
    <col min="8710" max="8710" width="8.5" style="49" customWidth="1"/>
    <col min="8711" max="8711" width="9" style="49" customWidth="1"/>
    <col min="8712" max="8712" width="8.5" style="49" customWidth="1"/>
    <col min="8713" max="8713" width="10" style="49" customWidth="1"/>
    <col min="8714" max="8714" width="10.1640625" style="49" customWidth="1"/>
    <col min="8715" max="8715" width="8.5" style="49" customWidth="1"/>
    <col min="8716" max="8716" width="10.33203125" style="49" customWidth="1"/>
    <col min="8717" max="8717" width="6.5" style="49" customWidth="1"/>
    <col min="8718" max="8719" width="8" style="49" customWidth="1"/>
    <col min="8720" max="8960" width="8.83203125" style="49" customWidth="1"/>
    <col min="8961" max="8961" width="8.1640625" style="49" customWidth="1"/>
    <col min="8962" max="8962" width="9.83203125" style="49" customWidth="1"/>
    <col min="8963" max="8963" width="9.6640625" style="49" customWidth="1"/>
    <col min="8964" max="8964" width="9.83203125" style="49" customWidth="1"/>
    <col min="8965" max="8965" width="7.5" style="49" customWidth="1"/>
    <col min="8966" max="8966" width="8.5" style="49" customWidth="1"/>
    <col min="8967" max="8967" width="9" style="49" customWidth="1"/>
    <col min="8968" max="8968" width="8.5" style="49" customWidth="1"/>
    <col min="8969" max="8969" width="10" style="49" customWidth="1"/>
    <col min="8970" max="8970" width="10.1640625" style="49" customWidth="1"/>
    <col min="8971" max="8971" width="8.5" style="49" customWidth="1"/>
    <col min="8972" max="8972" width="10.33203125" style="49" customWidth="1"/>
    <col min="8973" max="8973" width="6.5" style="49" customWidth="1"/>
    <col min="8974" max="8975" width="8" style="49" customWidth="1"/>
    <col min="8976" max="9216" width="8.83203125" style="49" customWidth="1"/>
    <col min="9217" max="9217" width="8.1640625" style="49" customWidth="1"/>
    <col min="9218" max="9218" width="9.83203125" style="49" customWidth="1"/>
    <col min="9219" max="9219" width="9.6640625" style="49" customWidth="1"/>
    <col min="9220" max="9220" width="9.83203125" style="49" customWidth="1"/>
    <col min="9221" max="9221" width="7.5" style="49" customWidth="1"/>
    <col min="9222" max="9222" width="8.5" style="49" customWidth="1"/>
    <col min="9223" max="9223" width="9" style="49" customWidth="1"/>
    <col min="9224" max="9224" width="8.5" style="49" customWidth="1"/>
    <col min="9225" max="9225" width="10" style="49" customWidth="1"/>
    <col min="9226" max="9226" width="10.1640625" style="49" customWidth="1"/>
    <col min="9227" max="9227" width="8.5" style="49" customWidth="1"/>
    <col min="9228" max="9228" width="10.33203125" style="49" customWidth="1"/>
    <col min="9229" max="9229" width="6.5" style="49" customWidth="1"/>
    <col min="9230" max="9231" width="8" style="49" customWidth="1"/>
    <col min="9232" max="9472" width="8.83203125" style="49" customWidth="1"/>
    <col min="9473" max="9473" width="8.1640625" style="49" customWidth="1"/>
    <col min="9474" max="9474" width="9.83203125" style="49" customWidth="1"/>
    <col min="9475" max="9475" width="9.6640625" style="49" customWidth="1"/>
    <col min="9476" max="9476" width="9.83203125" style="49" customWidth="1"/>
    <col min="9477" max="9477" width="7.5" style="49" customWidth="1"/>
    <col min="9478" max="9478" width="8.5" style="49" customWidth="1"/>
    <col min="9479" max="9479" width="9" style="49" customWidth="1"/>
    <col min="9480" max="9480" width="8.5" style="49" customWidth="1"/>
    <col min="9481" max="9481" width="10" style="49" customWidth="1"/>
    <col min="9482" max="9482" width="10.1640625" style="49" customWidth="1"/>
    <col min="9483" max="9483" width="8.5" style="49" customWidth="1"/>
    <col min="9484" max="9484" width="10.33203125" style="49" customWidth="1"/>
    <col min="9485" max="9485" width="6.5" style="49" customWidth="1"/>
    <col min="9486" max="9487" width="8" style="49" customWidth="1"/>
    <col min="9488" max="9728" width="8.83203125" style="49" customWidth="1"/>
    <col min="9729" max="9729" width="8.1640625" style="49" customWidth="1"/>
    <col min="9730" max="9730" width="9.83203125" style="49" customWidth="1"/>
    <col min="9731" max="9731" width="9.6640625" style="49" customWidth="1"/>
    <col min="9732" max="9732" width="9.83203125" style="49" customWidth="1"/>
    <col min="9733" max="9733" width="7.5" style="49" customWidth="1"/>
    <col min="9734" max="9734" width="8.5" style="49" customWidth="1"/>
    <col min="9735" max="9735" width="9" style="49" customWidth="1"/>
    <col min="9736" max="9736" width="8.5" style="49" customWidth="1"/>
    <col min="9737" max="9737" width="10" style="49" customWidth="1"/>
    <col min="9738" max="9738" width="10.1640625" style="49" customWidth="1"/>
    <col min="9739" max="9739" width="8.5" style="49" customWidth="1"/>
    <col min="9740" max="9740" width="10.33203125" style="49" customWidth="1"/>
    <col min="9741" max="9741" width="6.5" style="49" customWidth="1"/>
    <col min="9742" max="9743" width="8" style="49" customWidth="1"/>
    <col min="9744" max="9984" width="8.83203125" style="49" customWidth="1"/>
    <col min="9985" max="9985" width="8.1640625" style="49" customWidth="1"/>
    <col min="9986" max="9986" width="9.83203125" style="49" customWidth="1"/>
    <col min="9987" max="9987" width="9.6640625" style="49" customWidth="1"/>
    <col min="9988" max="9988" width="9.83203125" style="49" customWidth="1"/>
    <col min="9989" max="9989" width="7.5" style="49" customWidth="1"/>
    <col min="9990" max="9990" width="8.5" style="49" customWidth="1"/>
    <col min="9991" max="9991" width="9" style="49" customWidth="1"/>
    <col min="9992" max="9992" width="8.5" style="49" customWidth="1"/>
    <col min="9993" max="9993" width="10" style="49" customWidth="1"/>
    <col min="9994" max="9994" width="10.1640625" style="49" customWidth="1"/>
    <col min="9995" max="9995" width="8.5" style="49" customWidth="1"/>
    <col min="9996" max="9996" width="10.33203125" style="49" customWidth="1"/>
    <col min="9997" max="9997" width="6.5" style="49" customWidth="1"/>
    <col min="9998" max="9999" width="8" style="49" customWidth="1"/>
    <col min="10000" max="10240" width="8.83203125" style="49" customWidth="1"/>
    <col min="10241" max="10241" width="8.1640625" style="49" customWidth="1"/>
    <col min="10242" max="10242" width="9.83203125" style="49" customWidth="1"/>
    <col min="10243" max="10243" width="9.6640625" style="49" customWidth="1"/>
    <col min="10244" max="10244" width="9.83203125" style="49" customWidth="1"/>
    <col min="10245" max="10245" width="7.5" style="49" customWidth="1"/>
    <col min="10246" max="10246" width="8.5" style="49" customWidth="1"/>
    <col min="10247" max="10247" width="9" style="49" customWidth="1"/>
    <col min="10248" max="10248" width="8.5" style="49" customWidth="1"/>
    <col min="10249" max="10249" width="10" style="49" customWidth="1"/>
    <col min="10250" max="10250" width="10.1640625" style="49" customWidth="1"/>
    <col min="10251" max="10251" width="8.5" style="49" customWidth="1"/>
    <col min="10252" max="10252" width="10.33203125" style="49" customWidth="1"/>
    <col min="10253" max="10253" width="6.5" style="49" customWidth="1"/>
    <col min="10254" max="10255" width="8" style="49" customWidth="1"/>
    <col min="10256" max="10496" width="8.83203125" style="49" customWidth="1"/>
    <col min="10497" max="10497" width="8.1640625" style="49" customWidth="1"/>
    <col min="10498" max="10498" width="9.83203125" style="49" customWidth="1"/>
    <col min="10499" max="10499" width="9.6640625" style="49" customWidth="1"/>
    <col min="10500" max="10500" width="9.83203125" style="49" customWidth="1"/>
    <col min="10501" max="10501" width="7.5" style="49" customWidth="1"/>
    <col min="10502" max="10502" width="8.5" style="49" customWidth="1"/>
    <col min="10503" max="10503" width="9" style="49" customWidth="1"/>
    <col min="10504" max="10504" width="8.5" style="49" customWidth="1"/>
    <col min="10505" max="10505" width="10" style="49" customWidth="1"/>
    <col min="10506" max="10506" width="10.1640625" style="49" customWidth="1"/>
    <col min="10507" max="10507" width="8.5" style="49" customWidth="1"/>
    <col min="10508" max="10508" width="10.33203125" style="49" customWidth="1"/>
    <col min="10509" max="10509" width="6.5" style="49" customWidth="1"/>
    <col min="10510" max="10511" width="8" style="49" customWidth="1"/>
    <col min="10512" max="10752" width="8.83203125" style="49" customWidth="1"/>
    <col min="10753" max="10753" width="8.1640625" style="49" customWidth="1"/>
    <col min="10754" max="10754" width="9.83203125" style="49" customWidth="1"/>
    <col min="10755" max="10755" width="9.6640625" style="49" customWidth="1"/>
    <col min="10756" max="10756" width="9.83203125" style="49" customWidth="1"/>
    <col min="10757" max="10757" width="7.5" style="49" customWidth="1"/>
    <col min="10758" max="10758" width="8.5" style="49" customWidth="1"/>
    <col min="10759" max="10759" width="9" style="49" customWidth="1"/>
    <col min="10760" max="10760" width="8.5" style="49" customWidth="1"/>
    <col min="10761" max="10761" width="10" style="49" customWidth="1"/>
    <col min="10762" max="10762" width="10.1640625" style="49" customWidth="1"/>
    <col min="10763" max="10763" width="8.5" style="49" customWidth="1"/>
    <col min="10764" max="10764" width="10.33203125" style="49" customWidth="1"/>
    <col min="10765" max="10765" width="6.5" style="49" customWidth="1"/>
    <col min="10766" max="10767" width="8" style="49" customWidth="1"/>
    <col min="10768" max="11008" width="8.83203125" style="49" customWidth="1"/>
    <col min="11009" max="11009" width="8.1640625" style="49" customWidth="1"/>
    <col min="11010" max="11010" width="9.83203125" style="49" customWidth="1"/>
    <col min="11011" max="11011" width="9.6640625" style="49" customWidth="1"/>
    <col min="11012" max="11012" width="9.83203125" style="49" customWidth="1"/>
    <col min="11013" max="11013" width="7.5" style="49" customWidth="1"/>
    <col min="11014" max="11014" width="8.5" style="49" customWidth="1"/>
    <col min="11015" max="11015" width="9" style="49" customWidth="1"/>
    <col min="11016" max="11016" width="8.5" style="49" customWidth="1"/>
    <col min="11017" max="11017" width="10" style="49" customWidth="1"/>
    <col min="11018" max="11018" width="10.1640625" style="49" customWidth="1"/>
    <col min="11019" max="11019" width="8.5" style="49" customWidth="1"/>
    <col min="11020" max="11020" width="10.33203125" style="49" customWidth="1"/>
    <col min="11021" max="11021" width="6.5" style="49" customWidth="1"/>
    <col min="11022" max="11023" width="8" style="49" customWidth="1"/>
    <col min="11024" max="11264" width="8.83203125" style="49" customWidth="1"/>
    <col min="11265" max="11265" width="8.1640625" style="49" customWidth="1"/>
    <col min="11266" max="11266" width="9.83203125" style="49" customWidth="1"/>
    <col min="11267" max="11267" width="9.6640625" style="49" customWidth="1"/>
    <col min="11268" max="11268" width="9.83203125" style="49" customWidth="1"/>
    <col min="11269" max="11269" width="7.5" style="49" customWidth="1"/>
    <col min="11270" max="11270" width="8.5" style="49" customWidth="1"/>
    <col min="11271" max="11271" width="9" style="49" customWidth="1"/>
    <col min="11272" max="11272" width="8.5" style="49" customWidth="1"/>
    <col min="11273" max="11273" width="10" style="49" customWidth="1"/>
    <col min="11274" max="11274" width="10.1640625" style="49" customWidth="1"/>
    <col min="11275" max="11275" width="8.5" style="49" customWidth="1"/>
    <col min="11276" max="11276" width="10.33203125" style="49" customWidth="1"/>
    <col min="11277" max="11277" width="6.5" style="49" customWidth="1"/>
    <col min="11278" max="11279" width="8" style="49" customWidth="1"/>
    <col min="11280" max="11520" width="8.83203125" style="49" customWidth="1"/>
    <col min="11521" max="11521" width="8.1640625" style="49" customWidth="1"/>
    <col min="11522" max="11522" width="9.83203125" style="49" customWidth="1"/>
    <col min="11523" max="11523" width="9.6640625" style="49" customWidth="1"/>
    <col min="11524" max="11524" width="9.83203125" style="49" customWidth="1"/>
    <col min="11525" max="11525" width="7.5" style="49" customWidth="1"/>
    <col min="11526" max="11526" width="8.5" style="49" customWidth="1"/>
    <col min="11527" max="11527" width="9" style="49" customWidth="1"/>
    <col min="11528" max="11528" width="8.5" style="49" customWidth="1"/>
    <col min="11529" max="11529" width="10" style="49" customWidth="1"/>
    <col min="11530" max="11530" width="10.1640625" style="49" customWidth="1"/>
    <col min="11531" max="11531" width="8.5" style="49" customWidth="1"/>
    <col min="11532" max="11532" width="10.33203125" style="49" customWidth="1"/>
    <col min="11533" max="11533" width="6.5" style="49" customWidth="1"/>
    <col min="11534" max="11535" width="8" style="49" customWidth="1"/>
    <col min="11536" max="11776" width="8.83203125" style="49" customWidth="1"/>
    <col min="11777" max="11777" width="8.1640625" style="49" customWidth="1"/>
    <col min="11778" max="11778" width="9.83203125" style="49" customWidth="1"/>
    <col min="11779" max="11779" width="9.6640625" style="49" customWidth="1"/>
    <col min="11780" max="11780" width="9.83203125" style="49" customWidth="1"/>
    <col min="11781" max="11781" width="7.5" style="49" customWidth="1"/>
    <col min="11782" max="11782" width="8.5" style="49" customWidth="1"/>
    <col min="11783" max="11783" width="9" style="49" customWidth="1"/>
    <col min="11784" max="11784" width="8.5" style="49" customWidth="1"/>
    <col min="11785" max="11785" width="10" style="49" customWidth="1"/>
    <col min="11786" max="11786" width="10.1640625" style="49" customWidth="1"/>
    <col min="11787" max="11787" width="8.5" style="49" customWidth="1"/>
    <col min="11788" max="11788" width="10.33203125" style="49" customWidth="1"/>
    <col min="11789" max="11789" width="6.5" style="49" customWidth="1"/>
    <col min="11790" max="11791" width="8" style="49" customWidth="1"/>
    <col min="11792" max="12032" width="8.83203125" style="49" customWidth="1"/>
    <col min="12033" max="12033" width="8.1640625" style="49" customWidth="1"/>
    <col min="12034" max="12034" width="9.83203125" style="49" customWidth="1"/>
    <col min="12035" max="12035" width="9.6640625" style="49" customWidth="1"/>
    <col min="12036" max="12036" width="9.83203125" style="49" customWidth="1"/>
    <col min="12037" max="12037" width="7.5" style="49" customWidth="1"/>
    <col min="12038" max="12038" width="8.5" style="49" customWidth="1"/>
    <col min="12039" max="12039" width="9" style="49" customWidth="1"/>
    <col min="12040" max="12040" width="8.5" style="49" customWidth="1"/>
    <col min="12041" max="12041" width="10" style="49" customWidth="1"/>
    <col min="12042" max="12042" width="10.1640625" style="49" customWidth="1"/>
    <col min="12043" max="12043" width="8.5" style="49" customWidth="1"/>
    <col min="12044" max="12044" width="10.33203125" style="49" customWidth="1"/>
    <col min="12045" max="12045" width="6.5" style="49" customWidth="1"/>
    <col min="12046" max="12047" width="8" style="49" customWidth="1"/>
    <col min="12048" max="12288" width="8.83203125" style="49" customWidth="1"/>
    <col min="12289" max="12289" width="8.1640625" style="49" customWidth="1"/>
    <col min="12290" max="12290" width="9.83203125" style="49" customWidth="1"/>
    <col min="12291" max="12291" width="9.6640625" style="49" customWidth="1"/>
    <col min="12292" max="12292" width="9.83203125" style="49" customWidth="1"/>
    <col min="12293" max="12293" width="7.5" style="49" customWidth="1"/>
    <col min="12294" max="12294" width="8.5" style="49" customWidth="1"/>
    <col min="12295" max="12295" width="9" style="49" customWidth="1"/>
    <col min="12296" max="12296" width="8.5" style="49" customWidth="1"/>
    <col min="12297" max="12297" width="10" style="49" customWidth="1"/>
    <col min="12298" max="12298" width="10.1640625" style="49" customWidth="1"/>
    <col min="12299" max="12299" width="8.5" style="49" customWidth="1"/>
    <col min="12300" max="12300" width="10.33203125" style="49" customWidth="1"/>
    <col min="12301" max="12301" width="6.5" style="49" customWidth="1"/>
    <col min="12302" max="12303" width="8" style="49" customWidth="1"/>
    <col min="12304" max="12544" width="8.83203125" style="49" customWidth="1"/>
    <col min="12545" max="12545" width="8.1640625" style="49" customWidth="1"/>
    <col min="12546" max="12546" width="9.83203125" style="49" customWidth="1"/>
    <col min="12547" max="12547" width="9.6640625" style="49" customWidth="1"/>
    <col min="12548" max="12548" width="9.83203125" style="49" customWidth="1"/>
    <col min="12549" max="12549" width="7.5" style="49" customWidth="1"/>
    <col min="12550" max="12550" width="8.5" style="49" customWidth="1"/>
    <col min="12551" max="12551" width="9" style="49" customWidth="1"/>
    <col min="12552" max="12552" width="8.5" style="49" customWidth="1"/>
    <col min="12553" max="12553" width="10" style="49" customWidth="1"/>
    <col min="12554" max="12554" width="10.1640625" style="49" customWidth="1"/>
    <col min="12555" max="12555" width="8.5" style="49" customWidth="1"/>
    <col min="12556" max="12556" width="10.33203125" style="49" customWidth="1"/>
    <col min="12557" max="12557" width="6.5" style="49" customWidth="1"/>
    <col min="12558" max="12559" width="8" style="49" customWidth="1"/>
    <col min="12560" max="12800" width="8.83203125" style="49" customWidth="1"/>
    <col min="12801" max="12801" width="8.1640625" style="49" customWidth="1"/>
    <col min="12802" max="12802" width="9.83203125" style="49" customWidth="1"/>
    <col min="12803" max="12803" width="9.6640625" style="49" customWidth="1"/>
    <col min="12804" max="12804" width="9.83203125" style="49" customWidth="1"/>
    <col min="12805" max="12805" width="7.5" style="49" customWidth="1"/>
    <col min="12806" max="12806" width="8.5" style="49" customWidth="1"/>
    <col min="12807" max="12807" width="9" style="49" customWidth="1"/>
    <col min="12808" max="12808" width="8.5" style="49" customWidth="1"/>
    <col min="12809" max="12809" width="10" style="49" customWidth="1"/>
    <col min="12810" max="12810" width="10.1640625" style="49" customWidth="1"/>
    <col min="12811" max="12811" width="8.5" style="49" customWidth="1"/>
    <col min="12812" max="12812" width="10.33203125" style="49" customWidth="1"/>
    <col min="12813" max="12813" width="6.5" style="49" customWidth="1"/>
    <col min="12814" max="12815" width="8" style="49" customWidth="1"/>
    <col min="12816" max="13056" width="8.83203125" style="49" customWidth="1"/>
    <col min="13057" max="13057" width="8.1640625" style="49" customWidth="1"/>
    <col min="13058" max="13058" width="9.83203125" style="49" customWidth="1"/>
    <col min="13059" max="13059" width="9.6640625" style="49" customWidth="1"/>
    <col min="13060" max="13060" width="9.83203125" style="49" customWidth="1"/>
    <col min="13061" max="13061" width="7.5" style="49" customWidth="1"/>
    <col min="13062" max="13062" width="8.5" style="49" customWidth="1"/>
    <col min="13063" max="13063" width="9" style="49" customWidth="1"/>
    <col min="13064" max="13064" width="8.5" style="49" customWidth="1"/>
    <col min="13065" max="13065" width="10" style="49" customWidth="1"/>
    <col min="13066" max="13066" width="10.1640625" style="49" customWidth="1"/>
    <col min="13067" max="13067" width="8.5" style="49" customWidth="1"/>
    <col min="13068" max="13068" width="10.33203125" style="49" customWidth="1"/>
    <col min="13069" max="13069" width="6.5" style="49" customWidth="1"/>
    <col min="13070" max="13071" width="8" style="49" customWidth="1"/>
    <col min="13072" max="13312" width="8.83203125" style="49" customWidth="1"/>
    <col min="13313" max="13313" width="8.1640625" style="49" customWidth="1"/>
    <col min="13314" max="13314" width="9.83203125" style="49" customWidth="1"/>
    <col min="13315" max="13315" width="9.6640625" style="49" customWidth="1"/>
    <col min="13316" max="13316" width="9.83203125" style="49" customWidth="1"/>
    <col min="13317" max="13317" width="7.5" style="49" customWidth="1"/>
    <col min="13318" max="13318" width="8.5" style="49" customWidth="1"/>
    <col min="13319" max="13319" width="9" style="49" customWidth="1"/>
    <col min="13320" max="13320" width="8.5" style="49" customWidth="1"/>
    <col min="13321" max="13321" width="10" style="49" customWidth="1"/>
    <col min="13322" max="13322" width="10.1640625" style="49" customWidth="1"/>
    <col min="13323" max="13323" width="8.5" style="49" customWidth="1"/>
    <col min="13324" max="13324" width="10.33203125" style="49" customWidth="1"/>
    <col min="13325" max="13325" width="6.5" style="49" customWidth="1"/>
    <col min="13326" max="13327" width="8" style="49" customWidth="1"/>
    <col min="13328" max="13568" width="8.83203125" style="49" customWidth="1"/>
    <col min="13569" max="13569" width="8.1640625" style="49" customWidth="1"/>
    <col min="13570" max="13570" width="9.83203125" style="49" customWidth="1"/>
    <col min="13571" max="13571" width="9.6640625" style="49" customWidth="1"/>
    <col min="13572" max="13572" width="9.83203125" style="49" customWidth="1"/>
    <col min="13573" max="13573" width="7.5" style="49" customWidth="1"/>
    <col min="13574" max="13574" width="8.5" style="49" customWidth="1"/>
    <col min="13575" max="13575" width="9" style="49" customWidth="1"/>
    <col min="13576" max="13576" width="8.5" style="49" customWidth="1"/>
    <col min="13577" max="13577" width="10" style="49" customWidth="1"/>
    <col min="13578" max="13578" width="10.1640625" style="49" customWidth="1"/>
    <col min="13579" max="13579" width="8.5" style="49" customWidth="1"/>
    <col min="13580" max="13580" width="10.33203125" style="49" customWidth="1"/>
    <col min="13581" max="13581" width="6.5" style="49" customWidth="1"/>
    <col min="13582" max="13583" width="8" style="49" customWidth="1"/>
    <col min="13584" max="13824" width="8.83203125" style="49" customWidth="1"/>
    <col min="13825" max="13825" width="8.1640625" style="49" customWidth="1"/>
    <col min="13826" max="13826" width="9.83203125" style="49" customWidth="1"/>
    <col min="13827" max="13827" width="9.6640625" style="49" customWidth="1"/>
    <col min="13828" max="13828" width="9.83203125" style="49" customWidth="1"/>
    <col min="13829" max="13829" width="7.5" style="49" customWidth="1"/>
    <col min="13830" max="13830" width="8.5" style="49" customWidth="1"/>
    <col min="13831" max="13831" width="9" style="49" customWidth="1"/>
    <col min="13832" max="13832" width="8.5" style="49" customWidth="1"/>
    <col min="13833" max="13833" width="10" style="49" customWidth="1"/>
    <col min="13834" max="13834" width="10.1640625" style="49" customWidth="1"/>
    <col min="13835" max="13835" width="8.5" style="49" customWidth="1"/>
    <col min="13836" max="13836" width="10.33203125" style="49" customWidth="1"/>
    <col min="13837" max="13837" width="6.5" style="49" customWidth="1"/>
    <col min="13838" max="13839" width="8" style="49" customWidth="1"/>
    <col min="13840" max="14080" width="8.83203125" style="49" customWidth="1"/>
    <col min="14081" max="14081" width="8.1640625" style="49" customWidth="1"/>
    <col min="14082" max="14082" width="9.83203125" style="49" customWidth="1"/>
    <col min="14083" max="14083" width="9.6640625" style="49" customWidth="1"/>
    <col min="14084" max="14084" width="9.83203125" style="49" customWidth="1"/>
    <col min="14085" max="14085" width="7.5" style="49" customWidth="1"/>
    <col min="14086" max="14086" width="8.5" style="49" customWidth="1"/>
    <col min="14087" max="14087" width="9" style="49" customWidth="1"/>
    <col min="14088" max="14088" width="8.5" style="49" customWidth="1"/>
    <col min="14089" max="14089" width="10" style="49" customWidth="1"/>
    <col min="14090" max="14090" width="10.1640625" style="49" customWidth="1"/>
    <col min="14091" max="14091" width="8.5" style="49" customWidth="1"/>
    <col min="14092" max="14092" width="10.33203125" style="49" customWidth="1"/>
    <col min="14093" max="14093" width="6.5" style="49" customWidth="1"/>
    <col min="14094" max="14095" width="8" style="49" customWidth="1"/>
    <col min="14096" max="14336" width="8.83203125" style="49" customWidth="1"/>
    <col min="14337" max="14337" width="8.1640625" style="49" customWidth="1"/>
    <col min="14338" max="14338" width="9.83203125" style="49" customWidth="1"/>
    <col min="14339" max="14339" width="9.6640625" style="49" customWidth="1"/>
    <col min="14340" max="14340" width="9.83203125" style="49" customWidth="1"/>
    <col min="14341" max="14341" width="7.5" style="49" customWidth="1"/>
    <col min="14342" max="14342" width="8.5" style="49" customWidth="1"/>
    <col min="14343" max="14343" width="9" style="49" customWidth="1"/>
    <col min="14344" max="14344" width="8.5" style="49" customWidth="1"/>
    <col min="14345" max="14345" width="10" style="49" customWidth="1"/>
    <col min="14346" max="14346" width="10.1640625" style="49" customWidth="1"/>
    <col min="14347" max="14347" width="8.5" style="49" customWidth="1"/>
    <col min="14348" max="14348" width="10.33203125" style="49" customWidth="1"/>
    <col min="14349" max="14349" width="6.5" style="49" customWidth="1"/>
    <col min="14350" max="14351" width="8" style="49" customWidth="1"/>
    <col min="14352" max="14592" width="8.83203125" style="49" customWidth="1"/>
    <col min="14593" max="14593" width="8.1640625" style="49" customWidth="1"/>
    <col min="14594" max="14594" width="9.83203125" style="49" customWidth="1"/>
    <col min="14595" max="14595" width="9.6640625" style="49" customWidth="1"/>
    <col min="14596" max="14596" width="9.83203125" style="49" customWidth="1"/>
    <col min="14597" max="14597" width="7.5" style="49" customWidth="1"/>
    <col min="14598" max="14598" width="8.5" style="49" customWidth="1"/>
    <col min="14599" max="14599" width="9" style="49" customWidth="1"/>
    <col min="14600" max="14600" width="8.5" style="49" customWidth="1"/>
    <col min="14601" max="14601" width="10" style="49" customWidth="1"/>
    <col min="14602" max="14602" width="10.1640625" style="49" customWidth="1"/>
    <col min="14603" max="14603" width="8.5" style="49" customWidth="1"/>
    <col min="14604" max="14604" width="10.33203125" style="49" customWidth="1"/>
    <col min="14605" max="14605" width="6.5" style="49" customWidth="1"/>
    <col min="14606" max="14607" width="8" style="49" customWidth="1"/>
    <col min="14608" max="14848" width="8.83203125" style="49" customWidth="1"/>
    <col min="14849" max="14849" width="8.1640625" style="49" customWidth="1"/>
    <col min="14850" max="14850" width="9.83203125" style="49" customWidth="1"/>
    <col min="14851" max="14851" width="9.6640625" style="49" customWidth="1"/>
    <col min="14852" max="14852" width="9.83203125" style="49" customWidth="1"/>
    <col min="14853" max="14853" width="7.5" style="49" customWidth="1"/>
    <col min="14854" max="14854" width="8.5" style="49" customWidth="1"/>
    <col min="14855" max="14855" width="9" style="49" customWidth="1"/>
    <col min="14856" max="14856" width="8.5" style="49" customWidth="1"/>
    <col min="14857" max="14857" width="10" style="49" customWidth="1"/>
    <col min="14858" max="14858" width="10.1640625" style="49" customWidth="1"/>
    <col min="14859" max="14859" width="8.5" style="49" customWidth="1"/>
    <col min="14860" max="14860" width="10.33203125" style="49" customWidth="1"/>
    <col min="14861" max="14861" width="6.5" style="49" customWidth="1"/>
    <col min="14862" max="14863" width="8" style="49" customWidth="1"/>
    <col min="14864" max="15104" width="8.83203125" style="49" customWidth="1"/>
    <col min="15105" max="15105" width="8.1640625" style="49" customWidth="1"/>
    <col min="15106" max="15106" width="9.83203125" style="49" customWidth="1"/>
    <col min="15107" max="15107" width="9.6640625" style="49" customWidth="1"/>
    <col min="15108" max="15108" width="9.83203125" style="49" customWidth="1"/>
    <col min="15109" max="15109" width="7.5" style="49" customWidth="1"/>
    <col min="15110" max="15110" width="8.5" style="49" customWidth="1"/>
    <col min="15111" max="15111" width="9" style="49" customWidth="1"/>
    <col min="15112" max="15112" width="8.5" style="49" customWidth="1"/>
    <col min="15113" max="15113" width="10" style="49" customWidth="1"/>
    <col min="15114" max="15114" width="10.1640625" style="49" customWidth="1"/>
    <col min="15115" max="15115" width="8.5" style="49" customWidth="1"/>
    <col min="15116" max="15116" width="10.33203125" style="49" customWidth="1"/>
    <col min="15117" max="15117" width="6.5" style="49" customWidth="1"/>
    <col min="15118" max="15119" width="8" style="49" customWidth="1"/>
    <col min="15120" max="15360" width="8.83203125" style="49" customWidth="1"/>
    <col min="15361" max="15361" width="8.1640625" style="49" customWidth="1"/>
    <col min="15362" max="15362" width="9.83203125" style="49" customWidth="1"/>
    <col min="15363" max="15363" width="9.6640625" style="49" customWidth="1"/>
    <col min="15364" max="15364" width="9.83203125" style="49" customWidth="1"/>
    <col min="15365" max="15365" width="7.5" style="49" customWidth="1"/>
    <col min="15366" max="15366" width="8.5" style="49" customWidth="1"/>
    <col min="15367" max="15367" width="9" style="49" customWidth="1"/>
    <col min="15368" max="15368" width="8.5" style="49" customWidth="1"/>
    <col min="15369" max="15369" width="10" style="49" customWidth="1"/>
    <col min="15370" max="15370" width="10.1640625" style="49" customWidth="1"/>
    <col min="15371" max="15371" width="8.5" style="49" customWidth="1"/>
    <col min="15372" max="15372" width="10.33203125" style="49" customWidth="1"/>
    <col min="15373" max="15373" width="6.5" style="49" customWidth="1"/>
    <col min="15374" max="15375" width="8" style="49" customWidth="1"/>
    <col min="15376" max="15616" width="8.83203125" style="49" customWidth="1"/>
    <col min="15617" max="15617" width="8.1640625" style="49" customWidth="1"/>
    <col min="15618" max="15618" width="9.83203125" style="49" customWidth="1"/>
    <col min="15619" max="15619" width="9.6640625" style="49" customWidth="1"/>
    <col min="15620" max="15620" width="9.83203125" style="49" customWidth="1"/>
    <col min="15621" max="15621" width="7.5" style="49" customWidth="1"/>
    <col min="15622" max="15622" width="8.5" style="49" customWidth="1"/>
    <col min="15623" max="15623" width="9" style="49" customWidth="1"/>
    <col min="15624" max="15624" width="8.5" style="49" customWidth="1"/>
    <col min="15625" max="15625" width="10" style="49" customWidth="1"/>
    <col min="15626" max="15626" width="10.1640625" style="49" customWidth="1"/>
    <col min="15627" max="15627" width="8.5" style="49" customWidth="1"/>
    <col min="15628" max="15628" width="10.33203125" style="49" customWidth="1"/>
    <col min="15629" max="15629" width="6.5" style="49" customWidth="1"/>
    <col min="15630" max="15631" width="8" style="49" customWidth="1"/>
    <col min="15632" max="15872" width="8.83203125" style="49" customWidth="1"/>
    <col min="15873" max="15873" width="8.1640625" style="49" customWidth="1"/>
    <col min="15874" max="15874" width="9.83203125" style="49" customWidth="1"/>
    <col min="15875" max="15875" width="9.6640625" style="49" customWidth="1"/>
    <col min="15876" max="15876" width="9.83203125" style="49" customWidth="1"/>
    <col min="15877" max="15877" width="7.5" style="49" customWidth="1"/>
    <col min="15878" max="15878" width="8.5" style="49" customWidth="1"/>
    <col min="15879" max="15879" width="9" style="49" customWidth="1"/>
    <col min="15880" max="15880" width="8.5" style="49" customWidth="1"/>
    <col min="15881" max="15881" width="10" style="49" customWidth="1"/>
    <col min="15882" max="15882" width="10.1640625" style="49" customWidth="1"/>
    <col min="15883" max="15883" width="8.5" style="49" customWidth="1"/>
    <col min="15884" max="15884" width="10.33203125" style="49" customWidth="1"/>
    <col min="15885" max="15885" width="6.5" style="49" customWidth="1"/>
    <col min="15886" max="15887" width="8" style="49" customWidth="1"/>
    <col min="15888" max="16128" width="8.83203125" style="49" customWidth="1"/>
    <col min="16129" max="16129" width="8.1640625" style="49" customWidth="1"/>
    <col min="16130" max="16130" width="9.83203125" style="49" customWidth="1"/>
    <col min="16131" max="16131" width="9.6640625" style="49" customWidth="1"/>
    <col min="16132" max="16132" width="9.83203125" style="49" customWidth="1"/>
    <col min="16133" max="16133" width="7.5" style="49" customWidth="1"/>
    <col min="16134" max="16134" width="8.5" style="49" customWidth="1"/>
    <col min="16135" max="16135" width="9" style="49" customWidth="1"/>
    <col min="16136" max="16136" width="8.5" style="49" customWidth="1"/>
    <col min="16137" max="16137" width="10" style="49" customWidth="1"/>
    <col min="16138" max="16138" width="10.1640625" style="49" customWidth="1"/>
    <col min="16139" max="16139" width="8.5" style="49" customWidth="1"/>
    <col min="16140" max="16140" width="10.33203125" style="49" customWidth="1"/>
    <col min="16141" max="16141" width="6.5" style="49" customWidth="1"/>
    <col min="16142" max="16143" width="8" style="49" customWidth="1"/>
    <col min="16144" max="16384" width="8.83203125" style="49" customWidth="1"/>
  </cols>
  <sheetData>
    <row r="1" spans="1:14" s="29" customFormat="1" ht="15" customHeight="1" x14ac:dyDescent="0.2">
      <c r="A1" s="27" t="s">
        <v>37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6" t="s">
        <v>102</v>
      </c>
    </row>
    <row r="2" spans="1:14" s="29" customFormat="1" ht="15" customHeight="1" x14ac:dyDescent="0.2">
      <c r="A2" s="30" t="s">
        <v>38</v>
      </c>
      <c r="B2" s="31"/>
      <c r="C2" s="32" t="s">
        <v>0</v>
      </c>
      <c r="D2" s="31"/>
      <c r="E2" s="31"/>
      <c r="F2" s="33"/>
      <c r="G2" s="32" t="s">
        <v>1</v>
      </c>
      <c r="H2" s="31"/>
      <c r="I2" s="31"/>
      <c r="J2" s="31"/>
      <c r="K2" s="31"/>
      <c r="L2" s="34"/>
      <c r="M2" s="35" t="s">
        <v>97</v>
      </c>
    </row>
    <row r="3" spans="1:14" s="29" customFormat="1" ht="15" customHeight="1" x14ac:dyDescent="0.2">
      <c r="A3" s="28"/>
      <c r="B3" s="28"/>
      <c r="C3" s="36"/>
      <c r="D3" s="28"/>
      <c r="E3" s="28"/>
      <c r="F3" s="37"/>
      <c r="G3" s="32" t="s">
        <v>39</v>
      </c>
      <c r="H3" s="31"/>
      <c r="I3" s="31"/>
      <c r="J3" s="33"/>
      <c r="K3" s="32"/>
      <c r="L3" s="37"/>
      <c r="M3" s="35"/>
    </row>
    <row r="4" spans="1:14" s="29" customFormat="1" ht="57" customHeight="1" x14ac:dyDescent="0.2">
      <c r="A4" s="38"/>
      <c r="B4" s="38"/>
      <c r="C4" s="39" t="s">
        <v>40</v>
      </c>
      <c r="D4" s="39" t="s">
        <v>41</v>
      </c>
      <c r="E4" s="39" t="s">
        <v>42</v>
      </c>
      <c r="F4" s="39" t="s">
        <v>43</v>
      </c>
      <c r="G4" s="39" t="s">
        <v>44</v>
      </c>
      <c r="H4" s="39" t="s">
        <v>45</v>
      </c>
      <c r="I4" s="39" t="s">
        <v>46</v>
      </c>
      <c r="J4" s="39" t="s">
        <v>47</v>
      </c>
      <c r="K4" s="39" t="s">
        <v>5</v>
      </c>
      <c r="L4" s="39" t="s">
        <v>48</v>
      </c>
      <c r="M4" s="39" t="s">
        <v>49</v>
      </c>
    </row>
    <row r="5" spans="1:14" s="29" customFormat="1" ht="10.75" customHeight="1" x14ac:dyDescent="0.2">
      <c r="A5" s="40" t="s">
        <v>50</v>
      </c>
      <c r="B5" s="41" t="s">
        <v>51</v>
      </c>
      <c r="C5" s="42">
        <v>558</v>
      </c>
      <c r="D5" s="42">
        <v>5840.7569999999996</v>
      </c>
      <c r="E5" s="43">
        <v>0.24</v>
      </c>
      <c r="F5" s="42">
        <v>6398.9970000000003</v>
      </c>
      <c r="G5" s="42">
        <v>123.8</v>
      </c>
      <c r="H5" s="43"/>
      <c r="I5" s="42">
        <v>927.673</v>
      </c>
      <c r="J5" s="42">
        <v>1051.473</v>
      </c>
      <c r="K5" s="42">
        <v>372.92399999999998</v>
      </c>
      <c r="L5" s="42">
        <v>1424.3969999999999</v>
      </c>
      <c r="M5" s="42">
        <v>4974.6000000000004</v>
      </c>
    </row>
    <row r="6" spans="1:14" s="29" customFormat="1" ht="10.75" customHeight="1" x14ac:dyDescent="0.2">
      <c r="A6" s="28"/>
      <c r="B6" s="41" t="s">
        <v>52</v>
      </c>
      <c r="C6" s="42">
        <v>4974.6000000000004</v>
      </c>
      <c r="D6" s="43"/>
      <c r="E6" s="43">
        <v>0.59699999999999998</v>
      </c>
      <c r="F6" s="42">
        <v>4975.1970000000001</v>
      </c>
      <c r="G6" s="42">
        <v>114.4</v>
      </c>
      <c r="H6" s="43"/>
      <c r="I6" s="42">
        <v>1060.3610000000001</v>
      </c>
      <c r="J6" s="42">
        <v>1174.761</v>
      </c>
      <c r="K6" s="42">
        <v>426.83600000000001</v>
      </c>
      <c r="L6" s="42">
        <v>1601.597</v>
      </c>
      <c r="M6" s="42">
        <v>3373.6</v>
      </c>
    </row>
    <row r="7" spans="1:14" s="29" customFormat="1" ht="10.75" customHeight="1" x14ac:dyDescent="0.2">
      <c r="A7" s="28"/>
      <c r="B7" s="41" t="s">
        <v>53</v>
      </c>
      <c r="C7" s="42">
        <v>3373.6</v>
      </c>
      <c r="D7" s="43"/>
      <c r="E7" s="43">
        <v>0.20499999999999999</v>
      </c>
      <c r="F7" s="42">
        <v>3373.8049999999998</v>
      </c>
      <c r="G7" s="42">
        <v>130</v>
      </c>
      <c r="H7" s="43">
        <v>16.100000000000001</v>
      </c>
      <c r="I7" s="42">
        <v>912.51499999999999</v>
      </c>
      <c r="J7" s="42">
        <v>1058.615</v>
      </c>
      <c r="K7" s="42">
        <v>446.39</v>
      </c>
      <c r="L7" s="42">
        <v>1505.0050000000001</v>
      </c>
      <c r="M7" s="42">
        <v>1868.8</v>
      </c>
    </row>
    <row r="8" spans="1:14" s="29" customFormat="1" ht="10.75" customHeight="1" x14ac:dyDescent="0.2">
      <c r="A8" s="28"/>
      <c r="B8" s="41" t="s">
        <v>54</v>
      </c>
      <c r="C8" s="42">
        <v>1868.8</v>
      </c>
      <c r="D8" s="43"/>
      <c r="E8" s="43">
        <v>0.45500000000000002</v>
      </c>
      <c r="F8" s="42">
        <v>1869.2550000000001</v>
      </c>
      <c r="G8" s="42">
        <v>132.5</v>
      </c>
      <c r="H8" s="43">
        <v>4</v>
      </c>
      <c r="I8" s="42">
        <v>681.21100000000001</v>
      </c>
      <c r="J8" s="42">
        <v>817.71100000000001</v>
      </c>
      <c r="K8" s="42">
        <v>418.34399999999999</v>
      </c>
      <c r="L8" s="42">
        <v>1236.0550000000001</v>
      </c>
      <c r="M8" s="42">
        <v>633.20000000000005</v>
      </c>
    </row>
    <row r="9" spans="1:14" s="29" customFormat="1" ht="10.75" customHeight="1" x14ac:dyDescent="0.2">
      <c r="A9" s="28"/>
      <c r="B9" s="41" t="s">
        <v>55</v>
      </c>
      <c r="C9" s="42">
        <v>558</v>
      </c>
      <c r="D9" s="42">
        <v>5840.7569999999996</v>
      </c>
      <c r="E9" s="43">
        <v>1.4970000000000001</v>
      </c>
      <c r="F9" s="42">
        <v>6400.2539999999999</v>
      </c>
      <c r="G9" s="42">
        <v>500.7</v>
      </c>
      <c r="H9" s="43">
        <v>20.100000000000001</v>
      </c>
      <c r="I9" s="42">
        <v>3581.76</v>
      </c>
      <c r="J9" s="42">
        <v>4102.5600000000004</v>
      </c>
      <c r="K9" s="42">
        <v>1664.4939999999999</v>
      </c>
      <c r="L9" s="42">
        <v>5767.0540000000001</v>
      </c>
      <c r="M9" s="42">
        <v>633.20000000000005</v>
      </c>
    </row>
    <row r="10" spans="1:14" s="29" customFormat="1" ht="10.75" customHeight="1" x14ac:dyDescent="0.2">
      <c r="A10" s="28"/>
      <c r="B10" s="44" t="s">
        <v>97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</row>
    <row r="11" spans="1:14" s="29" customFormat="1" ht="10.75" customHeight="1" x14ac:dyDescent="0.2">
      <c r="A11" s="40" t="s">
        <v>56</v>
      </c>
      <c r="B11" s="41" t="s">
        <v>51</v>
      </c>
      <c r="C11" s="42">
        <v>633.20000000000005</v>
      </c>
      <c r="D11" s="42">
        <v>6289.1689999999999</v>
      </c>
      <c r="E11" s="43">
        <v>0.48599999999999999</v>
      </c>
      <c r="F11" s="42">
        <v>6922.8549999999996</v>
      </c>
      <c r="G11" s="42">
        <v>130.30000000000001</v>
      </c>
      <c r="H11" s="43"/>
      <c r="I11" s="42">
        <v>936.572</v>
      </c>
      <c r="J11" s="42">
        <v>1066.8720000000001</v>
      </c>
      <c r="K11" s="42">
        <v>468.78300000000002</v>
      </c>
      <c r="L11" s="42">
        <v>1535.655</v>
      </c>
      <c r="M11" s="42">
        <v>5387.2</v>
      </c>
    </row>
    <row r="12" spans="1:14" s="29" customFormat="1" ht="10.75" customHeight="1" x14ac:dyDescent="0.2">
      <c r="A12" s="28"/>
      <c r="B12" s="41" t="s">
        <v>52</v>
      </c>
      <c r="C12" s="42">
        <v>5387.2</v>
      </c>
      <c r="D12" s="43"/>
      <c r="E12" s="43">
        <v>0.39400000000000002</v>
      </c>
      <c r="F12" s="42">
        <v>5387.5940000000001</v>
      </c>
      <c r="G12" s="42">
        <v>117.9</v>
      </c>
      <c r="H12" s="43"/>
      <c r="I12" s="42">
        <v>1038.8920000000001</v>
      </c>
      <c r="J12" s="42">
        <v>1156.7919999999999</v>
      </c>
      <c r="K12" s="42">
        <v>382.60199999999998</v>
      </c>
      <c r="L12" s="42">
        <v>1539.394</v>
      </c>
      <c r="M12" s="42">
        <v>3848.2</v>
      </c>
    </row>
    <row r="13" spans="1:14" s="29" customFormat="1" ht="10.75" customHeight="1" x14ac:dyDescent="0.2">
      <c r="A13" s="28"/>
      <c r="B13" s="41" t="s">
        <v>53</v>
      </c>
      <c r="C13" s="42">
        <v>3848.2</v>
      </c>
      <c r="D13" s="43"/>
      <c r="E13" s="43">
        <v>0.53300000000000003</v>
      </c>
      <c r="F13" s="42">
        <v>3848.7330000000002</v>
      </c>
      <c r="G13" s="42">
        <v>131.9</v>
      </c>
      <c r="H13" s="43">
        <v>16.100000000000001</v>
      </c>
      <c r="I13" s="42">
        <v>899.83600000000001</v>
      </c>
      <c r="J13" s="42">
        <v>1047.836</v>
      </c>
      <c r="K13" s="42">
        <v>430.89699999999999</v>
      </c>
      <c r="L13" s="42">
        <v>1478.7329999999999</v>
      </c>
      <c r="M13" s="42">
        <v>2370</v>
      </c>
    </row>
    <row r="14" spans="1:14" s="29" customFormat="1" ht="10.75" customHeight="1" x14ac:dyDescent="0.2">
      <c r="A14" s="28"/>
      <c r="B14" s="41" t="s">
        <v>54</v>
      </c>
      <c r="C14" s="42">
        <v>2370</v>
      </c>
      <c r="D14" s="43"/>
      <c r="E14" s="43">
        <v>1.018</v>
      </c>
      <c r="F14" s="42">
        <v>2371.018</v>
      </c>
      <c r="G14" s="42">
        <v>142</v>
      </c>
      <c r="H14" s="43">
        <v>4</v>
      </c>
      <c r="I14" s="42">
        <v>726.58100000000002</v>
      </c>
      <c r="J14" s="42">
        <v>872.58100000000002</v>
      </c>
      <c r="K14" s="42">
        <v>362.83699999999999</v>
      </c>
      <c r="L14" s="42">
        <v>1235.4179999999999</v>
      </c>
      <c r="M14" s="42">
        <v>1135.5999999999999</v>
      </c>
    </row>
    <row r="15" spans="1:14" s="29" customFormat="1" ht="10.75" customHeight="1" x14ac:dyDescent="0.2">
      <c r="A15" s="28"/>
      <c r="B15" s="41" t="s">
        <v>55</v>
      </c>
      <c r="C15" s="42">
        <v>633.20000000000005</v>
      </c>
      <c r="D15" s="42">
        <v>6289.1689999999999</v>
      </c>
      <c r="E15" s="43">
        <v>2.431</v>
      </c>
      <c r="F15" s="42">
        <v>6924.8</v>
      </c>
      <c r="G15" s="42">
        <v>522.1</v>
      </c>
      <c r="H15" s="43">
        <v>20.100000000000001</v>
      </c>
      <c r="I15" s="42">
        <v>3601.8809999999999</v>
      </c>
      <c r="J15" s="42">
        <v>4144.0810000000001</v>
      </c>
      <c r="K15" s="42">
        <v>1645.1189999999999</v>
      </c>
      <c r="L15" s="42">
        <v>5789.2</v>
      </c>
      <c r="M15" s="42">
        <v>1135.5999999999999</v>
      </c>
    </row>
    <row r="16" spans="1:14" s="29" customFormat="1" ht="10.75" customHeight="1" x14ac:dyDescent="0.2">
      <c r="A16" s="28"/>
      <c r="B16" s="44" t="s">
        <v>97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29" customFormat="1" ht="10.75" customHeight="1" x14ac:dyDescent="0.2">
      <c r="A17" s="40" t="s">
        <v>57</v>
      </c>
      <c r="B17" s="41" t="s">
        <v>51</v>
      </c>
      <c r="C17" s="42">
        <v>1135.5999999999999</v>
      </c>
      <c r="D17" s="42">
        <v>6505.0410000000002</v>
      </c>
      <c r="E17" s="43">
        <v>0.64100000000000001</v>
      </c>
      <c r="F17" s="42">
        <v>7641.2820000000002</v>
      </c>
      <c r="G17" s="42">
        <v>138.9</v>
      </c>
      <c r="H17" s="43"/>
      <c r="I17" s="42">
        <v>1016.577</v>
      </c>
      <c r="J17" s="42">
        <v>1155.4770000000001</v>
      </c>
      <c r="K17" s="42">
        <v>399.10500000000002</v>
      </c>
      <c r="L17" s="42">
        <v>1554.5820000000001</v>
      </c>
      <c r="M17" s="42">
        <v>6086.7</v>
      </c>
    </row>
    <row r="18" spans="1:13" s="29" customFormat="1" ht="10.75" customHeight="1" x14ac:dyDescent="0.2">
      <c r="A18" s="28"/>
      <c r="B18" s="41" t="s">
        <v>52</v>
      </c>
      <c r="C18" s="42">
        <v>6086.7</v>
      </c>
      <c r="D18" s="43"/>
      <c r="E18" s="43">
        <v>0.65600000000000003</v>
      </c>
      <c r="F18" s="42">
        <v>6087.3559999999998</v>
      </c>
      <c r="G18" s="42">
        <v>128.6</v>
      </c>
      <c r="H18" s="43"/>
      <c r="I18" s="42">
        <v>1069.2929999999999</v>
      </c>
      <c r="J18" s="42">
        <v>1197.893</v>
      </c>
      <c r="K18" s="42">
        <v>407.863</v>
      </c>
      <c r="L18" s="42">
        <v>1605.7560000000001</v>
      </c>
      <c r="M18" s="42">
        <v>4481.6000000000004</v>
      </c>
    </row>
    <row r="19" spans="1:13" s="29" customFormat="1" ht="10.75" customHeight="1" x14ac:dyDescent="0.2">
      <c r="A19" s="28"/>
      <c r="B19" s="41" t="s">
        <v>53</v>
      </c>
      <c r="C19" s="42">
        <v>4481.6000000000004</v>
      </c>
      <c r="D19" s="43"/>
      <c r="E19" s="43">
        <v>0.52700000000000002</v>
      </c>
      <c r="F19" s="42">
        <v>4482.1270000000004</v>
      </c>
      <c r="G19" s="42">
        <v>141.69999999999999</v>
      </c>
      <c r="H19" s="43">
        <v>15.6</v>
      </c>
      <c r="I19" s="42">
        <v>939.43200000000002</v>
      </c>
      <c r="J19" s="42">
        <v>1096.732</v>
      </c>
      <c r="K19" s="42">
        <v>524.29499999999996</v>
      </c>
      <c r="L19" s="42">
        <v>1621.027</v>
      </c>
      <c r="M19" s="42">
        <v>2861.1</v>
      </c>
    </row>
    <row r="20" spans="1:13" s="29" customFormat="1" ht="10.75" customHeight="1" x14ac:dyDescent="0.2">
      <c r="A20" s="28"/>
      <c r="B20" s="41" t="s">
        <v>54</v>
      </c>
      <c r="C20" s="42">
        <v>2861.1</v>
      </c>
      <c r="D20" s="43"/>
      <c r="E20" s="43">
        <v>0.57399999999999995</v>
      </c>
      <c r="F20" s="42">
        <v>2861.674</v>
      </c>
      <c r="G20" s="42">
        <v>152.30000000000001</v>
      </c>
      <c r="H20" s="43">
        <v>3.9</v>
      </c>
      <c r="I20" s="42">
        <v>704.44100000000003</v>
      </c>
      <c r="J20" s="42">
        <v>860.64099999999996</v>
      </c>
      <c r="K20" s="42">
        <v>565.13300000000004</v>
      </c>
      <c r="L20" s="42">
        <v>1425.7739999999999</v>
      </c>
      <c r="M20" s="42">
        <v>1435.9</v>
      </c>
    </row>
    <row r="21" spans="1:13" s="29" customFormat="1" ht="10.75" customHeight="1" x14ac:dyDescent="0.2">
      <c r="A21" s="28"/>
      <c r="B21" s="41" t="s">
        <v>55</v>
      </c>
      <c r="C21" s="42">
        <v>1135.5999999999999</v>
      </c>
      <c r="D21" s="42">
        <v>6505.0410000000002</v>
      </c>
      <c r="E21" s="43">
        <v>2.3980000000000001</v>
      </c>
      <c r="F21" s="42">
        <v>7643.0389999999998</v>
      </c>
      <c r="G21" s="42">
        <v>561.5</v>
      </c>
      <c r="H21" s="43">
        <v>19.5</v>
      </c>
      <c r="I21" s="42">
        <v>3729.7429999999999</v>
      </c>
      <c r="J21" s="42">
        <v>4310.7430000000004</v>
      </c>
      <c r="K21" s="42">
        <v>1896.396</v>
      </c>
      <c r="L21" s="42">
        <v>6207.1390000000001</v>
      </c>
      <c r="M21" s="42">
        <v>1435.9</v>
      </c>
    </row>
    <row r="22" spans="1:13" s="29" customFormat="1" ht="10.75" customHeight="1" x14ac:dyDescent="0.2">
      <c r="A22" s="28"/>
      <c r="B22" s="44" t="s">
        <v>97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29" customFormat="1" ht="10.75" customHeight="1" x14ac:dyDescent="0.2">
      <c r="A23" s="40" t="s">
        <v>58</v>
      </c>
      <c r="B23" s="41" t="s">
        <v>51</v>
      </c>
      <c r="C23" s="42">
        <v>1435.9</v>
      </c>
      <c r="D23" s="42">
        <v>7267.9269999999997</v>
      </c>
      <c r="E23" s="43">
        <v>0.13500000000000001</v>
      </c>
      <c r="F23" s="42">
        <v>8703.9619999999995</v>
      </c>
      <c r="G23" s="42">
        <v>146.69999999999999</v>
      </c>
      <c r="H23" s="43"/>
      <c r="I23" s="42">
        <v>1160.223</v>
      </c>
      <c r="J23" s="42">
        <v>1306.923</v>
      </c>
      <c r="K23" s="42">
        <v>468.839</v>
      </c>
      <c r="L23" s="42">
        <v>1775.7619999999999</v>
      </c>
      <c r="M23" s="42">
        <v>6928.2</v>
      </c>
    </row>
    <row r="24" spans="1:13" s="29" customFormat="1" ht="10.75" customHeight="1" x14ac:dyDescent="0.2">
      <c r="A24" s="28"/>
      <c r="B24" s="41" t="s">
        <v>52</v>
      </c>
      <c r="C24" s="42">
        <v>6928.2</v>
      </c>
      <c r="D24" s="43"/>
      <c r="E24" s="43">
        <v>0.30399999999999999</v>
      </c>
      <c r="F24" s="42">
        <v>6928.5039999999999</v>
      </c>
      <c r="G24" s="42">
        <v>135.1</v>
      </c>
      <c r="H24" s="43"/>
      <c r="I24" s="42">
        <v>1228.9960000000001</v>
      </c>
      <c r="J24" s="42">
        <v>1364.096</v>
      </c>
      <c r="K24" s="42">
        <v>413.30799999999999</v>
      </c>
      <c r="L24" s="42">
        <v>1777.404</v>
      </c>
      <c r="M24" s="42">
        <v>5151.1000000000004</v>
      </c>
    </row>
    <row r="25" spans="1:13" s="29" customFormat="1" ht="10.75" customHeight="1" x14ac:dyDescent="0.2">
      <c r="A25" s="28"/>
      <c r="B25" s="41" t="s">
        <v>53</v>
      </c>
      <c r="C25" s="42">
        <v>5151.1000000000004</v>
      </c>
      <c r="D25" s="43"/>
      <c r="E25" s="43">
        <v>0.29599999999999999</v>
      </c>
      <c r="F25" s="42">
        <v>5151.3959999999997</v>
      </c>
      <c r="G25" s="42">
        <v>157.5</v>
      </c>
      <c r="H25" s="43">
        <v>15.6</v>
      </c>
      <c r="I25" s="42">
        <v>1136.4490000000001</v>
      </c>
      <c r="J25" s="42">
        <v>1309.549</v>
      </c>
      <c r="K25" s="42">
        <v>554.64700000000005</v>
      </c>
      <c r="L25" s="42">
        <v>1864.1959999999999</v>
      </c>
      <c r="M25" s="42">
        <v>3287.2</v>
      </c>
    </row>
    <row r="26" spans="1:13" s="29" customFormat="1" ht="10.75" customHeight="1" x14ac:dyDescent="0.2">
      <c r="A26" s="28"/>
      <c r="B26" s="41" t="s">
        <v>54</v>
      </c>
      <c r="C26" s="42">
        <v>3287.2</v>
      </c>
      <c r="D26" s="43"/>
      <c r="E26" s="43">
        <v>0.41699999999999998</v>
      </c>
      <c r="F26" s="42">
        <v>3287.6170000000002</v>
      </c>
      <c r="G26" s="42">
        <v>149.19999999999999</v>
      </c>
      <c r="H26" s="43">
        <v>3.9</v>
      </c>
      <c r="I26" s="42">
        <v>748.69399999999996</v>
      </c>
      <c r="J26" s="42">
        <v>901.79399999999998</v>
      </c>
      <c r="K26" s="42">
        <v>676.32299999999998</v>
      </c>
      <c r="L26" s="42">
        <v>1578.117</v>
      </c>
      <c r="M26" s="42">
        <v>1709.5</v>
      </c>
    </row>
    <row r="27" spans="1:13" s="29" customFormat="1" ht="10.75" customHeight="1" x14ac:dyDescent="0.2">
      <c r="A27" s="28"/>
      <c r="B27" s="41" t="s">
        <v>55</v>
      </c>
      <c r="C27" s="42">
        <v>1435.9</v>
      </c>
      <c r="D27" s="42">
        <v>7267.9269999999997</v>
      </c>
      <c r="E27" s="43">
        <v>1.1519999999999999</v>
      </c>
      <c r="F27" s="42">
        <v>8704.9789999999994</v>
      </c>
      <c r="G27" s="42">
        <v>588.5</v>
      </c>
      <c r="H27" s="43">
        <v>19.5</v>
      </c>
      <c r="I27" s="42">
        <v>4274.3620000000001</v>
      </c>
      <c r="J27" s="42">
        <v>4882.3620000000001</v>
      </c>
      <c r="K27" s="42">
        <v>2113.1170000000002</v>
      </c>
      <c r="L27" s="42">
        <v>6995.4790000000003</v>
      </c>
      <c r="M27" s="42">
        <v>1709.5</v>
      </c>
    </row>
    <row r="28" spans="1:13" s="29" customFormat="1" ht="10.75" customHeight="1" x14ac:dyDescent="0.2">
      <c r="A28" s="28"/>
      <c r="B28" s="44" t="s">
        <v>97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29" customFormat="1" ht="10.75" customHeight="1" x14ac:dyDescent="0.2">
      <c r="A29" s="40" t="s">
        <v>59</v>
      </c>
      <c r="B29" s="41" t="s">
        <v>51</v>
      </c>
      <c r="C29" s="42">
        <v>1709.5</v>
      </c>
      <c r="D29" s="42">
        <v>7928.1390000000001</v>
      </c>
      <c r="E29" s="43">
        <v>0.215</v>
      </c>
      <c r="F29" s="42">
        <v>9637.8539999999994</v>
      </c>
      <c r="G29" s="42">
        <v>151.5</v>
      </c>
      <c r="H29" s="43"/>
      <c r="I29" s="42">
        <v>1270.98</v>
      </c>
      <c r="J29" s="42">
        <v>1422.48</v>
      </c>
      <c r="K29" s="42">
        <v>621.274</v>
      </c>
      <c r="L29" s="42">
        <v>2043.7539999999999</v>
      </c>
      <c r="M29" s="42">
        <v>7594.1</v>
      </c>
    </row>
    <row r="30" spans="1:13" s="29" customFormat="1" ht="10.75" customHeight="1" x14ac:dyDescent="0.2">
      <c r="A30" s="28"/>
      <c r="B30" s="41" t="s">
        <v>52</v>
      </c>
      <c r="C30" s="42">
        <v>7594.1</v>
      </c>
      <c r="D30" s="43"/>
      <c r="E30" s="43">
        <v>0.16600000000000001</v>
      </c>
      <c r="F30" s="42">
        <v>7594.2659999999996</v>
      </c>
      <c r="G30" s="42">
        <v>140.30000000000001</v>
      </c>
      <c r="H30" s="43"/>
      <c r="I30" s="42">
        <v>1299.23</v>
      </c>
      <c r="J30" s="42">
        <v>1439.53</v>
      </c>
      <c r="K30" s="42">
        <v>597.73599999999999</v>
      </c>
      <c r="L30" s="42">
        <v>2037.2660000000001</v>
      </c>
      <c r="M30" s="42">
        <v>5557</v>
      </c>
    </row>
    <row r="31" spans="1:13" s="29" customFormat="1" ht="10.75" customHeight="1" x14ac:dyDescent="0.2">
      <c r="A31" s="28"/>
      <c r="B31" s="41" t="s">
        <v>53</v>
      </c>
      <c r="C31" s="42">
        <v>5557</v>
      </c>
      <c r="D31" s="43"/>
      <c r="E31" s="43">
        <v>0.2</v>
      </c>
      <c r="F31" s="42">
        <v>5557.2</v>
      </c>
      <c r="G31" s="42">
        <v>159.6</v>
      </c>
      <c r="H31" s="43">
        <v>16</v>
      </c>
      <c r="I31" s="42">
        <v>1149.527</v>
      </c>
      <c r="J31" s="42">
        <v>1325.127</v>
      </c>
      <c r="K31" s="42">
        <v>587.77300000000002</v>
      </c>
      <c r="L31" s="42">
        <v>1912.9</v>
      </c>
      <c r="M31" s="42">
        <v>3644.3</v>
      </c>
    </row>
    <row r="32" spans="1:13" s="29" customFormat="1" ht="10.75" customHeight="1" x14ac:dyDescent="0.2">
      <c r="A32" s="28"/>
      <c r="B32" s="41" t="s">
        <v>54</v>
      </c>
      <c r="C32" s="42">
        <v>3644.3</v>
      </c>
      <c r="D32" s="43"/>
      <c r="E32" s="43">
        <v>0.14000000000000001</v>
      </c>
      <c r="F32" s="42">
        <v>3644.44</v>
      </c>
      <c r="G32" s="42">
        <v>168.1</v>
      </c>
      <c r="H32" s="43">
        <v>4</v>
      </c>
      <c r="I32" s="42">
        <v>843.30600000000004</v>
      </c>
      <c r="J32" s="42">
        <v>1015.4059999999999</v>
      </c>
      <c r="K32" s="42">
        <v>594.73400000000004</v>
      </c>
      <c r="L32" s="42">
        <v>1610.14</v>
      </c>
      <c r="M32" s="42">
        <v>2034.3</v>
      </c>
    </row>
    <row r="33" spans="1:13" s="29" customFormat="1" ht="10.75" customHeight="1" x14ac:dyDescent="0.2">
      <c r="A33" s="28"/>
      <c r="B33" s="41" t="s">
        <v>55</v>
      </c>
      <c r="C33" s="42">
        <v>1709.5</v>
      </c>
      <c r="D33" s="42">
        <v>7928.1390000000001</v>
      </c>
      <c r="E33" s="43">
        <v>0.72099999999999997</v>
      </c>
      <c r="F33" s="42">
        <v>9638.36</v>
      </c>
      <c r="G33" s="42">
        <v>619.5</v>
      </c>
      <c r="H33" s="43">
        <v>20</v>
      </c>
      <c r="I33" s="42">
        <v>4563.0429999999997</v>
      </c>
      <c r="J33" s="42">
        <v>5202.5429999999997</v>
      </c>
      <c r="K33" s="42">
        <v>2401.5169999999998</v>
      </c>
      <c r="L33" s="42">
        <v>7604.06</v>
      </c>
      <c r="M33" s="42">
        <v>2034.3</v>
      </c>
    </row>
    <row r="34" spans="1:13" s="29" customFormat="1" ht="10.75" customHeight="1" x14ac:dyDescent="0.2">
      <c r="A34" s="28"/>
      <c r="B34" s="44" t="s">
        <v>97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29" customFormat="1" ht="10.75" customHeight="1" x14ac:dyDescent="0.2">
      <c r="A35" s="40" t="s">
        <v>60</v>
      </c>
      <c r="B35" s="41" t="s">
        <v>51</v>
      </c>
      <c r="C35" s="42">
        <v>2034.3</v>
      </c>
      <c r="D35" s="42">
        <v>6639.3959999999997</v>
      </c>
      <c r="E35" s="43">
        <v>0.29199999999999998</v>
      </c>
      <c r="F35" s="42">
        <v>8673.9879999999994</v>
      </c>
      <c r="G35" s="42">
        <v>154.5</v>
      </c>
      <c r="H35" s="43"/>
      <c r="I35" s="42">
        <v>1235.721</v>
      </c>
      <c r="J35" s="42">
        <v>1390.221</v>
      </c>
      <c r="K35" s="42">
        <v>687.86699999999996</v>
      </c>
      <c r="L35" s="42">
        <v>2078.0880000000002</v>
      </c>
      <c r="M35" s="42">
        <v>6595.9</v>
      </c>
    </row>
    <row r="36" spans="1:13" s="29" customFormat="1" ht="10.75" customHeight="1" x14ac:dyDescent="0.2">
      <c r="A36" s="28"/>
      <c r="B36" s="41" t="s">
        <v>52</v>
      </c>
      <c r="C36" s="42">
        <v>6595.9</v>
      </c>
      <c r="D36" s="43"/>
      <c r="E36" s="43">
        <v>3.0000000000000001E-3</v>
      </c>
      <c r="F36" s="42">
        <v>6595.9030000000002</v>
      </c>
      <c r="G36" s="42">
        <v>144.69999999999999</v>
      </c>
      <c r="H36" s="43"/>
      <c r="I36" s="42">
        <v>1142.829</v>
      </c>
      <c r="J36" s="42">
        <v>1287.529</v>
      </c>
      <c r="K36" s="42">
        <v>645.97400000000005</v>
      </c>
      <c r="L36" s="42">
        <v>1933.5029999999999</v>
      </c>
      <c r="M36" s="42">
        <v>4662.3999999999996</v>
      </c>
    </row>
    <row r="37" spans="1:13" s="29" customFormat="1" ht="10.75" customHeight="1" x14ac:dyDescent="0.2">
      <c r="A37" s="28"/>
      <c r="B37" s="41" t="s">
        <v>53</v>
      </c>
      <c r="C37" s="42">
        <v>4662.3999999999996</v>
      </c>
      <c r="D37" s="43"/>
      <c r="E37" s="43">
        <v>4.5999999999999999E-2</v>
      </c>
      <c r="F37" s="42">
        <v>4662.4459999999999</v>
      </c>
      <c r="G37" s="42">
        <v>166.4</v>
      </c>
      <c r="H37" s="43">
        <v>16.2</v>
      </c>
      <c r="I37" s="42">
        <v>1092.393</v>
      </c>
      <c r="J37" s="42">
        <v>1274.9929999999999</v>
      </c>
      <c r="K37" s="42">
        <v>613.95299999999997</v>
      </c>
      <c r="L37" s="42">
        <v>1888.9459999999999</v>
      </c>
      <c r="M37" s="42">
        <v>2773.5</v>
      </c>
    </row>
    <row r="38" spans="1:13" s="29" customFormat="1" ht="10.75" customHeight="1" x14ac:dyDescent="0.2">
      <c r="A38" s="28"/>
      <c r="B38" s="41" t="s">
        <v>54</v>
      </c>
      <c r="C38" s="42">
        <v>2773.5</v>
      </c>
      <c r="D38" s="43"/>
      <c r="E38" s="43">
        <v>0.50700000000000001</v>
      </c>
      <c r="F38" s="42">
        <v>2774.0070000000001</v>
      </c>
      <c r="G38" s="42">
        <v>173.4</v>
      </c>
      <c r="H38" s="43">
        <v>4</v>
      </c>
      <c r="I38" s="42">
        <v>761.19500000000005</v>
      </c>
      <c r="J38" s="42">
        <v>938.59500000000003</v>
      </c>
      <c r="K38" s="42">
        <v>443.31200000000001</v>
      </c>
      <c r="L38" s="42">
        <v>1381.9069999999999</v>
      </c>
      <c r="M38" s="42">
        <v>1392.1</v>
      </c>
    </row>
    <row r="39" spans="1:13" s="29" customFormat="1" ht="10.75" customHeight="1" x14ac:dyDescent="0.2">
      <c r="A39" s="28"/>
      <c r="B39" s="41" t="s">
        <v>55</v>
      </c>
      <c r="C39" s="42">
        <v>2034.3</v>
      </c>
      <c r="D39" s="42">
        <v>6639.3959999999997</v>
      </c>
      <c r="E39" s="43">
        <v>0.84799999999999998</v>
      </c>
      <c r="F39" s="42">
        <v>8674.5439999999999</v>
      </c>
      <c r="G39" s="42">
        <v>639</v>
      </c>
      <c r="H39" s="43">
        <v>20.2</v>
      </c>
      <c r="I39" s="42">
        <v>4232.1379999999999</v>
      </c>
      <c r="J39" s="42">
        <v>4891.3379999999997</v>
      </c>
      <c r="K39" s="42">
        <v>2391.1060000000002</v>
      </c>
      <c r="L39" s="42">
        <v>7282.4440000000004</v>
      </c>
      <c r="M39" s="42">
        <v>1392.1</v>
      </c>
    </row>
    <row r="40" spans="1:13" s="29" customFormat="1" ht="10.75" customHeight="1" x14ac:dyDescent="0.2">
      <c r="A40" s="28"/>
      <c r="B40" s="44" t="s">
        <v>97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</row>
    <row r="41" spans="1:13" s="29" customFormat="1" ht="10.75" customHeight="1" x14ac:dyDescent="0.2">
      <c r="A41" s="40" t="s">
        <v>61</v>
      </c>
      <c r="B41" s="41" t="s">
        <v>51</v>
      </c>
      <c r="C41" s="42">
        <v>1392.1</v>
      </c>
      <c r="D41" s="42">
        <v>8118.65</v>
      </c>
      <c r="E41" s="43">
        <v>0.11</v>
      </c>
      <c r="F41" s="42">
        <v>9510.86</v>
      </c>
      <c r="G41" s="42">
        <v>173.3</v>
      </c>
      <c r="H41" s="43"/>
      <c r="I41" s="42">
        <v>1217.3810000000001</v>
      </c>
      <c r="J41" s="42">
        <v>1390.681</v>
      </c>
      <c r="K41" s="42">
        <v>519.07899999999995</v>
      </c>
      <c r="L41" s="42">
        <v>1909.76</v>
      </c>
      <c r="M41" s="42">
        <v>7601.1</v>
      </c>
    </row>
    <row r="42" spans="1:13" s="29" customFormat="1" ht="10.75" customHeight="1" x14ac:dyDescent="0.2">
      <c r="A42" s="28"/>
      <c r="B42" s="41" t="s">
        <v>52</v>
      </c>
      <c r="C42" s="42">
        <v>7601.1</v>
      </c>
      <c r="D42" s="43"/>
      <c r="E42" s="43">
        <v>0.159</v>
      </c>
      <c r="F42" s="42">
        <v>7601.259</v>
      </c>
      <c r="G42" s="42">
        <v>165.4</v>
      </c>
      <c r="H42" s="43"/>
      <c r="I42" s="42">
        <v>1199.2360000000001</v>
      </c>
      <c r="J42" s="42">
        <v>1364.636</v>
      </c>
      <c r="K42" s="42">
        <v>470.22300000000001</v>
      </c>
      <c r="L42" s="42">
        <v>1834.8589999999999</v>
      </c>
      <c r="M42" s="42">
        <v>5766.4</v>
      </c>
    </row>
    <row r="43" spans="1:13" s="29" customFormat="1" ht="10.75" customHeight="1" x14ac:dyDescent="0.2">
      <c r="A43" s="28"/>
      <c r="B43" s="41" t="s">
        <v>53</v>
      </c>
      <c r="C43" s="42">
        <v>5766.4</v>
      </c>
      <c r="D43" s="43"/>
      <c r="E43" s="43">
        <v>0.04</v>
      </c>
      <c r="F43" s="42">
        <v>5766.44</v>
      </c>
      <c r="G43" s="42">
        <v>185.3</v>
      </c>
      <c r="H43" s="43">
        <v>16</v>
      </c>
      <c r="I43" s="42">
        <v>1089.201</v>
      </c>
      <c r="J43" s="42">
        <v>1290.501</v>
      </c>
      <c r="K43" s="42">
        <v>595.83900000000006</v>
      </c>
      <c r="L43" s="42">
        <v>1886.34</v>
      </c>
      <c r="M43" s="42">
        <v>3880.1</v>
      </c>
    </row>
    <row r="44" spans="1:13" s="29" customFormat="1" ht="10.75" customHeight="1" x14ac:dyDescent="0.2">
      <c r="A44" s="28"/>
      <c r="B44" s="41" t="s">
        <v>54</v>
      </c>
      <c r="C44" s="42">
        <v>3880.1</v>
      </c>
      <c r="D44" s="43"/>
      <c r="E44" s="43">
        <v>0.247</v>
      </c>
      <c r="F44" s="42">
        <v>3880.3470000000002</v>
      </c>
      <c r="G44" s="42">
        <v>190</v>
      </c>
      <c r="H44" s="43">
        <v>3.4</v>
      </c>
      <c r="I44" s="42">
        <v>738.72699999999998</v>
      </c>
      <c r="J44" s="42">
        <v>932.12699999999995</v>
      </c>
      <c r="K44" s="42">
        <v>411.62</v>
      </c>
      <c r="L44" s="42">
        <v>1343.7470000000001</v>
      </c>
      <c r="M44" s="42">
        <v>2536.6</v>
      </c>
    </row>
    <row r="45" spans="1:13" s="29" customFormat="1" ht="10.75" customHeight="1" x14ac:dyDescent="0.2">
      <c r="A45" s="28"/>
      <c r="B45" s="41" t="s">
        <v>55</v>
      </c>
      <c r="C45" s="42">
        <v>1392.1</v>
      </c>
      <c r="D45" s="42">
        <v>8118.65</v>
      </c>
      <c r="E45" s="43">
        <v>0.55600000000000005</v>
      </c>
      <c r="F45" s="42">
        <v>9511.3060000000005</v>
      </c>
      <c r="G45" s="42">
        <v>714</v>
      </c>
      <c r="H45" s="43">
        <v>19.399999999999999</v>
      </c>
      <c r="I45" s="42">
        <v>4244.5450000000001</v>
      </c>
      <c r="J45" s="42">
        <v>4977.9449999999997</v>
      </c>
      <c r="K45" s="42">
        <v>1996.761</v>
      </c>
      <c r="L45" s="42">
        <v>6974.7060000000001</v>
      </c>
      <c r="M45" s="42">
        <v>2536.6</v>
      </c>
    </row>
    <row r="46" spans="1:13" s="29" customFormat="1" ht="10.75" customHeight="1" x14ac:dyDescent="0.2">
      <c r="A46" s="28"/>
      <c r="B46" s="44" t="s">
        <v>97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</row>
    <row r="47" spans="1:13" s="29" customFormat="1" ht="10.75" customHeight="1" x14ac:dyDescent="0.2">
      <c r="A47" s="40" t="s">
        <v>62</v>
      </c>
      <c r="B47" s="41" t="s">
        <v>51</v>
      </c>
      <c r="C47" s="42">
        <v>2536.6</v>
      </c>
      <c r="D47" s="42">
        <v>8235.1010000000006</v>
      </c>
      <c r="E47" s="43">
        <v>0.248</v>
      </c>
      <c r="F47" s="42">
        <v>10771.949000000001</v>
      </c>
      <c r="G47" s="42">
        <v>207.5</v>
      </c>
      <c r="H47" s="43"/>
      <c r="I47" s="42">
        <v>1215.0119999999999</v>
      </c>
      <c r="J47" s="42">
        <v>1422.5119999999999</v>
      </c>
      <c r="K47" s="42">
        <v>443.137</v>
      </c>
      <c r="L47" s="42">
        <v>1865.6489999999999</v>
      </c>
      <c r="M47" s="42">
        <v>8906.2999999999993</v>
      </c>
    </row>
    <row r="48" spans="1:13" s="29" customFormat="1" ht="10.75" customHeight="1" x14ac:dyDescent="0.2">
      <c r="A48" s="28"/>
      <c r="B48" s="41" t="s">
        <v>52</v>
      </c>
      <c r="C48" s="42">
        <v>8906.2999999999993</v>
      </c>
      <c r="D48" s="43"/>
      <c r="E48" s="43">
        <v>5.8999999999999997E-2</v>
      </c>
      <c r="F48" s="42">
        <v>8906.3590000000004</v>
      </c>
      <c r="G48" s="42">
        <v>192.4</v>
      </c>
      <c r="H48" s="43"/>
      <c r="I48" s="42">
        <v>1305.1890000000001</v>
      </c>
      <c r="J48" s="42">
        <v>1497.5889999999999</v>
      </c>
      <c r="K48" s="42">
        <v>509.57</v>
      </c>
      <c r="L48" s="42">
        <v>2007.1590000000001</v>
      </c>
      <c r="M48" s="42">
        <v>6899.2</v>
      </c>
    </row>
    <row r="49" spans="1:13" s="29" customFormat="1" ht="10.75" customHeight="1" x14ac:dyDescent="0.2">
      <c r="A49" s="28"/>
      <c r="B49" s="41" t="s">
        <v>53</v>
      </c>
      <c r="C49" s="42">
        <v>6899.2</v>
      </c>
      <c r="D49" s="43"/>
      <c r="E49" s="43">
        <v>8.5999999999999993E-2</v>
      </c>
      <c r="F49" s="42">
        <v>6899.2860000000001</v>
      </c>
      <c r="G49" s="42">
        <v>216.2</v>
      </c>
      <c r="H49" s="43">
        <v>11.6</v>
      </c>
      <c r="I49" s="42">
        <v>1272.2739999999999</v>
      </c>
      <c r="J49" s="42">
        <v>1500.0740000000001</v>
      </c>
      <c r="K49" s="42">
        <v>475.31200000000001</v>
      </c>
      <c r="L49" s="42">
        <v>1975.386</v>
      </c>
      <c r="M49" s="42">
        <v>4923.8999999999996</v>
      </c>
    </row>
    <row r="50" spans="1:13" s="29" customFormat="1" ht="10.75" customHeight="1" x14ac:dyDescent="0.2">
      <c r="A50" s="28"/>
      <c r="B50" s="41" t="s">
        <v>54</v>
      </c>
      <c r="C50" s="42">
        <v>4923.8999999999996</v>
      </c>
      <c r="D50" s="43"/>
      <c r="E50" s="43">
        <v>9.6000000000000002E-2</v>
      </c>
      <c r="F50" s="42">
        <v>4923.9960000000001</v>
      </c>
      <c r="G50" s="42">
        <v>223.9</v>
      </c>
      <c r="H50" s="43">
        <v>2.9</v>
      </c>
      <c r="I50" s="42">
        <v>780.77</v>
      </c>
      <c r="J50" s="42">
        <v>1007.57</v>
      </c>
      <c r="K50" s="42">
        <v>393.32600000000002</v>
      </c>
      <c r="L50" s="42">
        <v>1400.896</v>
      </c>
      <c r="M50" s="42">
        <v>3523.1</v>
      </c>
    </row>
    <row r="51" spans="1:13" s="29" customFormat="1" ht="10.75" customHeight="1" x14ac:dyDescent="0.2">
      <c r="A51" s="28"/>
      <c r="B51" s="41" t="s">
        <v>55</v>
      </c>
      <c r="C51" s="42">
        <v>2536.6</v>
      </c>
      <c r="D51" s="42">
        <v>8235.1010000000006</v>
      </c>
      <c r="E51" s="43">
        <v>0.48899999999999999</v>
      </c>
      <c r="F51" s="42">
        <v>10772.19</v>
      </c>
      <c r="G51" s="42">
        <v>840</v>
      </c>
      <c r="H51" s="43">
        <v>14.5</v>
      </c>
      <c r="I51" s="42">
        <v>4573.2449999999999</v>
      </c>
      <c r="J51" s="42">
        <v>5427.7449999999999</v>
      </c>
      <c r="K51" s="42">
        <v>1821.345</v>
      </c>
      <c r="L51" s="42">
        <v>7249.09</v>
      </c>
      <c r="M51" s="42">
        <v>3523.1</v>
      </c>
    </row>
    <row r="52" spans="1:13" s="29" customFormat="1" ht="10.75" customHeight="1" x14ac:dyDescent="0.2">
      <c r="A52" s="28"/>
      <c r="B52" s="44" t="s">
        <v>97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</row>
    <row r="53" spans="1:13" s="29" customFormat="1" ht="10.75" customHeight="1" x14ac:dyDescent="0.2">
      <c r="A53" s="40" t="s">
        <v>63</v>
      </c>
      <c r="B53" s="41" t="s">
        <v>51</v>
      </c>
      <c r="C53" s="42">
        <v>3523.1</v>
      </c>
      <c r="D53" s="42">
        <v>4174.2510000000002</v>
      </c>
      <c r="E53" s="43">
        <v>0.39800000000000002</v>
      </c>
      <c r="F53" s="42">
        <v>7697.7489999999998</v>
      </c>
      <c r="G53" s="42">
        <v>227.4</v>
      </c>
      <c r="H53" s="43"/>
      <c r="I53" s="42">
        <v>1325.2750000000001</v>
      </c>
      <c r="J53" s="42">
        <v>1552.675</v>
      </c>
      <c r="K53" s="42">
        <v>493.37400000000002</v>
      </c>
      <c r="L53" s="42">
        <v>2046.049</v>
      </c>
      <c r="M53" s="42">
        <v>5651.7</v>
      </c>
    </row>
    <row r="54" spans="1:13" s="29" customFormat="1" ht="10.75" customHeight="1" x14ac:dyDescent="0.2">
      <c r="A54" s="28"/>
      <c r="B54" s="41" t="s">
        <v>52</v>
      </c>
      <c r="C54" s="42">
        <v>5651.7</v>
      </c>
      <c r="D54" s="43"/>
      <c r="E54" s="43">
        <v>0.312</v>
      </c>
      <c r="F54" s="42">
        <v>5652.0119999999997</v>
      </c>
      <c r="G54" s="42">
        <v>212.3</v>
      </c>
      <c r="H54" s="43"/>
      <c r="I54" s="42">
        <v>1068.82</v>
      </c>
      <c r="J54" s="42">
        <v>1281.1199999999999</v>
      </c>
      <c r="K54" s="42">
        <v>505.892</v>
      </c>
      <c r="L54" s="42">
        <v>1787.0119999999999</v>
      </c>
      <c r="M54" s="42">
        <v>3865</v>
      </c>
    </row>
    <row r="55" spans="1:13" s="29" customFormat="1" ht="10.75" customHeight="1" x14ac:dyDescent="0.2">
      <c r="A55" s="28"/>
      <c r="B55" s="41" t="s">
        <v>53</v>
      </c>
      <c r="C55" s="42">
        <v>3865</v>
      </c>
      <c r="D55" s="43"/>
      <c r="E55" s="43">
        <v>0.48699999999999999</v>
      </c>
      <c r="F55" s="42">
        <v>3865.4870000000001</v>
      </c>
      <c r="G55" s="42">
        <v>235.7</v>
      </c>
      <c r="H55" s="43">
        <v>16.8</v>
      </c>
      <c r="I55" s="42">
        <v>954.48699999999997</v>
      </c>
      <c r="J55" s="42">
        <v>1206.9870000000001</v>
      </c>
      <c r="K55" s="42">
        <v>513.4</v>
      </c>
      <c r="L55" s="42">
        <v>1720.3869999999999</v>
      </c>
      <c r="M55" s="42">
        <v>2145.1</v>
      </c>
    </row>
    <row r="56" spans="1:13" s="29" customFormat="1" ht="10.75" customHeight="1" x14ac:dyDescent="0.2">
      <c r="A56" s="28"/>
      <c r="B56" s="41" t="s">
        <v>54</v>
      </c>
      <c r="C56" s="42">
        <v>2145.1</v>
      </c>
      <c r="D56" s="43"/>
      <c r="E56" s="43">
        <v>0.51100000000000001</v>
      </c>
      <c r="F56" s="42">
        <v>2145.6109999999999</v>
      </c>
      <c r="G56" s="42">
        <v>235.6</v>
      </c>
      <c r="H56" s="43">
        <v>2.2999999999999998</v>
      </c>
      <c r="I56" s="42">
        <v>527.67999999999995</v>
      </c>
      <c r="J56" s="42">
        <v>765.58</v>
      </c>
      <c r="K56" s="42">
        <v>373.73099999999999</v>
      </c>
      <c r="L56" s="42">
        <v>1139.3109999999999</v>
      </c>
      <c r="M56" s="42">
        <v>1006.3</v>
      </c>
    </row>
    <row r="57" spans="1:13" s="29" customFormat="1" ht="10.75" customHeight="1" x14ac:dyDescent="0.2">
      <c r="A57" s="28"/>
      <c r="B57" s="41" t="s">
        <v>55</v>
      </c>
      <c r="C57" s="42">
        <v>3523.1</v>
      </c>
      <c r="D57" s="42">
        <v>4174.2510000000002</v>
      </c>
      <c r="E57" s="43">
        <v>1.708</v>
      </c>
      <c r="F57" s="42">
        <v>7699.0590000000002</v>
      </c>
      <c r="G57" s="42">
        <v>911</v>
      </c>
      <c r="H57" s="43">
        <v>19.100000000000001</v>
      </c>
      <c r="I57" s="42">
        <v>3876.2620000000002</v>
      </c>
      <c r="J57" s="42">
        <v>4806.3620000000001</v>
      </c>
      <c r="K57" s="42">
        <v>1886.3969999999999</v>
      </c>
      <c r="L57" s="42">
        <v>6692.759</v>
      </c>
      <c r="M57" s="42">
        <v>1006.3</v>
      </c>
    </row>
    <row r="58" spans="1:13" s="29" customFormat="1" ht="10.75" customHeight="1" x14ac:dyDescent="0.2">
      <c r="A58" s="28"/>
      <c r="B58" s="44" t="s">
        <v>97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</row>
    <row r="59" spans="1:13" s="29" customFormat="1" ht="10.75" customHeight="1" x14ac:dyDescent="0.2">
      <c r="A59" s="40" t="s">
        <v>64</v>
      </c>
      <c r="B59" s="41" t="s">
        <v>51</v>
      </c>
      <c r="C59" s="42">
        <v>1006.3</v>
      </c>
      <c r="D59" s="42">
        <v>7672.13</v>
      </c>
      <c r="E59" s="43">
        <v>0.72299999999999998</v>
      </c>
      <c r="F59" s="42">
        <v>8679.1530000000002</v>
      </c>
      <c r="G59" s="42">
        <v>244.1</v>
      </c>
      <c r="H59" s="43"/>
      <c r="I59" s="42">
        <v>1300.7080000000001</v>
      </c>
      <c r="J59" s="42">
        <v>1544.808</v>
      </c>
      <c r="K59" s="42">
        <v>503.245</v>
      </c>
      <c r="L59" s="42">
        <v>2048.0529999999999</v>
      </c>
      <c r="M59" s="42">
        <v>6631.1</v>
      </c>
    </row>
    <row r="60" spans="1:13" s="29" customFormat="1" ht="10.75" customHeight="1" x14ac:dyDescent="0.2">
      <c r="A60" s="28"/>
      <c r="B60" s="41" t="s">
        <v>52</v>
      </c>
      <c r="C60" s="42">
        <v>6631.1</v>
      </c>
      <c r="D60" s="43"/>
      <c r="E60" s="43">
        <v>8.3000000000000004E-2</v>
      </c>
      <c r="F60" s="42">
        <v>6631.183</v>
      </c>
      <c r="G60" s="42">
        <v>236.1</v>
      </c>
      <c r="H60" s="43"/>
      <c r="I60" s="42">
        <v>1191.4670000000001</v>
      </c>
      <c r="J60" s="42">
        <v>1427.567</v>
      </c>
      <c r="K60" s="42">
        <v>580.41600000000005</v>
      </c>
      <c r="L60" s="42">
        <v>2007.9829999999999</v>
      </c>
      <c r="M60" s="42">
        <v>4623.2</v>
      </c>
    </row>
    <row r="61" spans="1:13" s="29" customFormat="1" ht="10.75" customHeight="1" x14ac:dyDescent="0.2">
      <c r="A61" s="28"/>
      <c r="B61" s="41" t="s">
        <v>53</v>
      </c>
      <c r="C61" s="42">
        <v>4623.2</v>
      </c>
      <c r="D61" s="43"/>
      <c r="E61" s="43">
        <v>0.84899999999999998</v>
      </c>
      <c r="F61" s="42">
        <v>4624.049</v>
      </c>
      <c r="G61" s="42">
        <v>277.39999999999998</v>
      </c>
      <c r="H61" s="43">
        <v>17</v>
      </c>
      <c r="I61" s="42">
        <v>1019.422</v>
      </c>
      <c r="J61" s="42">
        <v>1313.8219999999999</v>
      </c>
      <c r="K61" s="42">
        <v>474.72699999999998</v>
      </c>
      <c r="L61" s="42">
        <v>1788.549</v>
      </c>
      <c r="M61" s="42">
        <v>2835.5</v>
      </c>
    </row>
    <row r="62" spans="1:13" s="29" customFormat="1" ht="10.75" customHeight="1" x14ac:dyDescent="0.2">
      <c r="A62" s="28"/>
      <c r="B62" s="41" t="s">
        <v>54</v>
      </c>
      <c r="C62" s="42">
        <v>2835.5</v>
      </c>
      <c r="D62" s="43"/>
      <c r="E62" s="43">
        <v>7.8E-2</v>
      </c>
      <c r="F62" s="42">
        <v>2835.578</v>
      </c>
      <c r="G62" s="42">
        <v>288.39999999999998</v>
      </c>
      <c r="H62" s="43">
        <v>4.2</v>
      </c>
      <c r="I62" s="42">
        <v>602.91499999999996</v>
      </c>
      <c r="J62" s="42">
        <v>895.51499999999999</v>
      </c>
      <c r="K62" s="42">
        <v>291.863</v>
      </c>
      <c r="L62" s="42">
        <v>1187.3779999999999</v>
      </c>
      <c r="M62" s="42">
        <v>1648.2</v>
      </c>
    </row>
    <row r="63" spans="1:13" s="29" customFormat="1" ht="10.75" customHeight="1" x14ac:dyDescent="0.2">
      <c r="A63" s="28"/>
      <c r="B63" s="41" t="s">
        <v>55</v>
      </c>
      <c r="C63" s="42">
        <v>1006.3</v>
      </c>
      <c r="D63" s="42">
        <v>7672.13</v>
      </c>
      <c r="E63" s="43">
        <v>1.7330000000000001</v>
      </c>
      <c r="F63" s="42">
        <v>8680.1630000000005</v>
      </c>
      <c r="G63" s="42">
        <v>1046</v>
      </c>
      <c r="H63" s="43">
        <v>21.2</v>
      </c>
      <c r="I63" s="42">
        <v>4114.5119999999997</v>
      </c>
      <c r="J63" s="42">
        <v>5181.7120000000004</v>
      </c>
      <c r="K63" s="42">
        <v>1850.251</v>
      </c>
      <c r="L63" s="42">
        <v>7031.9629999999997</v>
      </c>
      <c r="M63" s="42">
        <v>1648.2</v>
      </c>
    </row>
    <row r="64" spans="1:13" s="29" customFormat="1" ht="10.75" customHeight="1" x14ac:dyDescent="0.2">
      <c r="A64" s="28"/>
      <c r="B64" s="44" t="s">
        <v>97</v>
      </c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</row>
    <row r="65" spans="1:13" s="29" customFormat="1" ht="10.75" customHeight="1" x14ac:dyDescent="0.2">
      <c r="A65" s="40" t="s">
        <v>65</v>
      </c>
      <c r="B65" s="41" t="s">
        <v>51</v>
      </c>
      <c r="C65" s="42">
        <v>1648.2</v>
      </c>
      <c r="D65" s="42">
        <v>8875.4529999999995</v>
      </c>
      <c r="E65" s="43">
        <v>0.86299999999999999</v>
      </c>
      <c r="F65" s="42">
        <v>10524.516</v>
      </c>
      <c r="G65" s="42">
        <v>276.3</v>
      </c>
      <c r="H65" s="43"/>
      <c r="I65" s="42">
        <v>1218.713</v>
      </c>
      <c r="J65" s="42">
        <v>1495.0129999999999</v>
      </c>
      <c r="K65" s="42">
        <v>414.803</v>
      </c>
      <c r="L65" s="42">
        <v>1909.816</v>
      </c>
      <c r="M65" s="42">
        <v>8614.7000000000007</v>
      </c>
    </row>
    <row r="66" spans="1:13" s="29" customFormat="1" ht="10.75" customHeight="1" x14ac:dyDescent="0.2">
      <c r="A66" s="28"/>
      <c r="B66" s="41" t="s">
        <v>52</v>
      </c>
      <c r="C66" s="42">
        <v>8614.7000000000007</v>
      </c>
      <c r="D66" s="43"/>
      <c r="E66" s="43">
        <v>0.95299999999999996</v>
      </c>
      <c r="F66" s="42">
        <v>8615.6530000000002</v>
      </c>
      <c r="G66" s="42">
        <v>262.39999999999998</v>
      </c>
      <c r="H66" s="43"/>
      <c r="I66" s="42">
        <v>1305.9469999999999</v>
      </c>
      <c r="J66" s="42">
        <v>1568.347</v>
      </c>
      <c r="K66" s="42">
        <v>460.20600000000002</v>
      </c>
      <c r="L66" s="42">
        <v>2028.5530000000001</v>
      </c>
      <c r="M66" s="42">
        <v>6587.1</v>
      </c>
    </row>
    <row r="67" spans="1:13" s="29" customFormat="1" ht="10.75" customHeight="1" x14ac:dyDescent="0.2">
      <c r="A67" s="28"/>
      <c r="B67" s="41" t="s">
        <v>53</v>
      </c>
      <c r="C67" s="42">
        <v>6587.1</v>
      </c>
      <c r="D67" s="43"/>
      <c r="E67" s="43">
        <v>2.2050000000000001</v>
      </c>
      <c r="F67" s="42">
        <v>6589.3050000000003</v>
      </c>
      <c r="G67" s="42">
        <v>291.2</v>
      </c>
      <c r="H67" s="43">
        <v>16.100000000000001</v>
      </c>
      <c r="I67" s="42">
        <v>1090.5419999999999</v>
      </c>
      <c r="J67" s="42">
        <v>1397.8420000000001</v>
      </c>
      <c r="K67" s="42">
        <v>201.42599999999999</v>
      </c>
      <c r="L67" s="42">
        <v>1599.268</v>
      </c>
      <c r="M67" s="42">
        <v>4990.0370000000003</v>
      </c>
    </row>
    <row r="68" spans="1:13" s="29" customFormat="1" ht="10.75" customHeight="1" x14ac:dyDescent="0.2">
      <c r="A68" s="28"/>
      <c r="B68" s="41" t="s">
        <v>54</v>
      </c>
      <c r="C68" s="42">
        <v>4990.0370000000003</v>
      </c>
      <c r="D68" s="43"/>
      <c r="E68" s="43">
        <v>5.8769999999999998</v>
      </c>
      <c r="F68" s="42">
        <v>4995.9139999999998</v>
      </c>
      <c r="G68" s="42">
        <v>303.10000000000002</v>
      </c>
      <c r="H68" s="43">
        <v>3.4</v>
      </c>
      <c r="I68" s="42">
        <v>498.995</v>
      </c>
      <c r="J68" s="42">
        <v>805.495</v>
      </c>
      <c r="K68" s="42">
        <v>150.89699999999999</v>
      </c>
      <c r="L68" s="42">
        <v>956.39200000000005</v>
      </c>
      <c r="M68" s="42">
        <v>4039.5219999999999</v>
      </c>
    </row>
    <row r="69" spans="1:13" s="29" customFormat="1" ht="10.75" customHeight="1" x14ac:dyDescent="0.2">
      <c r="A69" s="28"/>
      <c r="B69" s="41" t="s">
        <v>55</v>
      </c>
      <c r="C69" s="42">
        <v>1648.2</v>
      </c>
      <c r="D69" s="42">
        <v>8875.4529999999995</v>
      </c>
      <c r="E69" s="43">
        <v>9.8979999999999997</v>
      </c>
      <c r="F69" s="42">
        <v>10533.550999999999</v>
      </c>
      <c r="G69" s="42">
        <v>1133</v>
      </c>
      <c r="H69" s="43">
        <v>19.5</v>
      </c>
      <c r="I69" s="42">
        <v>4114.1970000000001</v>
      </c>
      <c r="J69" s="42">
        <v>5266.6970000000001</v>
      </c>
      <c r="K69" s="42">
        <v>1227.3320000000001</v>
      </c>
      <c r="L69" s="42">
        <v>6494.0290000000005</v>
      </c>
      <c r="M69" s="42">
        <v>4039.5219999999999</v>
      </c>
    </row>
    <row r="70" spans="1:13" s="29" customFormat="1" ht="10.75" customHeight="1" x14ac:dyDescent="0.2">
      <c r="A70" s="28"/>
      <c r="B70" s="44" t="s">
        <v>97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</row>
    <row r="71" spans="1:13" s="29" customFormat="1" ht="10.75" customHeight="1" x14ac:dyDescent="0.2">
      <c r="A71" s="40" t="s">
        <v>66</v>
      </c>
      <c r="B71" s="41" t="s">
        <v>51</v>
      </c>
      <c r="C71" s="42">
        <v>4039.5219999999999</v>
      </c>
      <c r="D71" s="42">
        <v>8225.7639999999992</v>
      </c>
      <c r="E71" s="43">
        <v>0.71099999999999997</v>
      </c>
      <c r="F71" s="42">
        <v>12265.996999999999</v>
      </c>
      <c r="G71" s="42">
        <v>294.47300000000001</v>
      </c>
      <c r="H71" s="43"/>
      <c r="I71" s="42">
        <v>1347.8130000000001</v>
      </c>
      <c r="J71" s="42">
        <v>1642.2860000000001</v>
      </c>
      <c r="K71" s="42">
        <v>318.21199999999999</v>
      </c>
      <c r="L71" s="42">
        <v>1960.498</v>
      </c>
      <c r="M71" s="42">
        <v>10305.499</v>
      </c>
    </row>
    <row r="72" spans="1:13" s="29" customFormat="1" ht="10.75" customHeight="1" x14ac:dyDescent="0.2">
      <c r="A72" s="28"/>
      <c r="B72" s="41" t="s">
        <v>52</v>
      </c>
      <c r="C72" s="42">
        <v>10305.499</v>
      </c>
      <c r="D72" s="43"/>
      <c r="E72" s="43">
        <v>0.16700000000000001</v>
      </c>
      <c r="F72" s="42">
        <v>10305.665999999999</v>
      </c>
      <c r="G72" s="42">
        <v>281.49200000000002</v>
      </c>
      <c r="H72" s="43"/>
      <c r="I72" s="42">
        <v>1463.15</v>
      </c>
      <c r="J72" s="42">
        <v>1744.6420000000001</v>
      </c>
      <c r="K72" s="42">
        <v>312.83100000000002</v>
      </c>
      <c r="L72" s="42">
        <v>2057.473</v>
      </c>
      <c r="M72" s="42">
        <v>8248.1929999999993</v>
      </c>
    </row>
    <row r="73" spans="1:13" s="29" customFormat="1" ht="10.75" customHeight="1" x14ac:dyDescent="0.2">
      <c r="A73" s="28"/>
      <c r="B73" s="41" t="s">
        <v>53</v>
      </c>
      <c r="C73" s="42">
        <v>8248.1929999999993</v>
      </c>
      <c r="D73" s="43"/>
      <c r="E73" s="43">
        <v>0.44900000000000001</v>
      </c>
      <c r="F73" s="42">
        <v>8248.6419999999998</v>
      </c>
      <c r="G73" s="42">
        <v>316.21300000000002</v>
      </c>
      <c r="H73" s="43">
        <v>16.399999999999999</v>
      </c>
      <c r="I73" s="42">
        <v>1087.691</v>
      </c>
      <c r="J73" s="42">
        <v>1420.3040000000001</v>
      </c>
      <c r="K73" s="42">
        <v>496.09699999999998</v>
      </c>
      <c r="L73" s="42">
        <v>1916.4010000000001</v>
      </c>
      <c r="M73" s="42">
        <v>6332.241</v>
      </c>
    </row>
    <row r="74" spans="1:13" s="29" customFormat="1" ht="10.75" customHeight="1" x14ac:dyDescent="0.2">
      <c r="A74" s="28"/>
      <c r="B74" s="41" t="s">
        <v>54</v>
      </c>
      <c r="C74" s="42">
        <v>6332.241</v>
      </c>
      <c r="D74" s="43"/>
      <c r="E74" s="43">
        <v>0.43</v>
      </c>
      <c r="F74" s="42">
        <v>6332.6710000000003</v>
      </c>
      <c r="G74" s="42">
        <v>324.53399999999999</v>
      </c>
      <c r="H74" s="43">
        <v>0.3</v>
      </c>
      <c r="I74" s="42">
        <v>760.81299999999999</v>
      </c>
      <c r="J74" s="42">
        <v>1085.6469999999999</v>
      </c>
      <c r="K74" s="42">
        <v>365.33100000000002</v>
      </c>
      <c r="L74" s="42">
        <v>1450.9780000000001</v>
      </c>
      <c r="M74" s="42">
        <v>4881.6930000000002</v>
      </c>
    </row>
    <row r="75" spans="1:13" s="29" customFormat="1" ht="10.75" customHeight="1" x14ac:dyDescent="0.2">
      <c r="A75" s="28"/>
      <c r="B75" s="41" t="s">
        <v>55</v>
      </c>
      <c r="C75" s="42">
        <v>4039.5219999999999</v>
      </c>
      <c r="D75" s="42">
        <v>8225.7639999999992</v>
      </c>
      <c r="E75" s="43">
        <v>1.7569999999999999</v>
      </c>
      <c r="F75" s="42">
        <v>12267.043</v>
      </c>
      <c r="G75" s="42">
        <v>1216.712</v>
      </c>
      <c r="H75" s="43">
        <v>16.7</v>
      </c>
      <c r="I75" s="42">
        <v>4659.4669999999996</v>
      </c>
      <c r="J75" s="42">
        <v>5892.8789999999999</v>
      </c>
      <c r="K75" s="42">
        <v>1492.471</v>
      </c>
      <c r="L75" s="42">
        <v>7385.35</v>
      </c>
      <c r="M75" s="42">
        <v>4881.6930000000002</v>
      </c>
    </row>
    <row r="76" spans="1:13" s="29" customFormat="1" ht="10.75" customHeight="1" x14ac:dyDescent="0.2">
      <c r="A76" s="28"/>
      <c r="B76" s="44" t="s">
        <v>97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</row>
    <row r="77" spans="1:13" s="29" customFormat="1" ht="10.75" customHeight="1" x14ac:dyDescent="0.2">
      <c r="A77" s="40" t="s">
        <v>67</v>
      </c>
      <c r="B77" s="41" t="s">
        <v>51</v>
      </c>
      <c r="C77" s="42">
        <v>4881.6930000000002</v>
      </c>
      <c r="D77" s="42">
        <v>7131.3</v>
      </c>
      <c r="E77" s="43">
        <v>0.56200000000000006</v>
      </c>
      <c r="F77" s="42">
        <v>12013.555</v>
      </c>
      <c r="G77" s="42">
        <v>296.13299999999998</v>
      </c>
      <c r="H77" s="43"/>
      <c r="I77" s="42">
        <v>1550.856</v>
      </c>
      <c r="J77" s="42">
        <v>1846.989</v>
      </c>
      <c r="K77" s="42">
        <v>395.56099999999998</v>
      </c>
      <c r="L77" s="42">
        <v>2242.5500000000002</v>
      </c>
      <c r="M77" s="42">
        <v>9771.0049999999992</v>
      </c>
    </row>
    <row r="78" spans="1:13" s="29" customFormat="1" ht="10.75" customHeight="1" x14ac:dyDescent="0.2">
      <c r="A78" s="28"/>
      <c r="B78" s="41" t="s">
        <v>52</v>
      </c>
      <c r="C78" s="42">
        <v>9771.0049999999992</v>
      </c>
      <c r="D78" s="43"/>
      <c r="E78" s="43">
        <v>0.70499999999999996</v>
      </c>
      <c r="F78" s="42">
        <v>9771.7099999999991</v>
      </c>
      <c r="G78" s="42">
        <v>287.58100000000002</v>
      </c>
      <c r="H78" s="43"/>
      <c r="I78" s="42">
        <v>1443.7909999999999</v>
      </c>
      <c r="J78" s="42">
        <v>1731.3720000000001</v>
      </c>
      <c r="K78" s="42">
        <v>404.74799999999999</v>
      </c>
      <c r="L78" s="42">
        <v>2136.12</v>
      </c>
      <c r="M78" s="42">
        <v>7635.59</v>
      </c>
    </row>
    <row r="79" spans="1:13" s="29" customFormat="1" ht="10.75" customHeight="1" x14ac:dyDescent="0.2">
      <c r="A79" s="28"/>
      <c r="B79" s="41" t="s">
        <v>53</v>
      </c>
      <c r="C79" s="42">
        <v>7635.59</v>
      </c>
      <c r="D79" s="43"/>
      <c r="E79" s="43">
        <v>1.37</v>
      </c>
      <c r="F79" s="42">
        <v>7636.96</v>
      </c>
      <c r="G79" s="42">
        <v>320.142</v>
      </c>
      <c r="H79" s="43">
        <v>16.7</v>
      </c>
      <c r="I79" s="42">
        <v>951.23</v>
      </c>
      <c r="J79" s="42">
        <v>1288.0719999999999</v>
      </c>
      <c r="K79" s="42">
        <v>509.67099999999999</v>
      </c>
      <c r="L79" s="42">
        <v>1797.7429999999999</v>
      </c>
      <c r="M79" s="42">
        <v>5839.2169999999996</v>
      </c>
    </row>
    <row r="80" spans="1:13" s="29" customFormat="1" ht="10.75" customHeight="1" x14ac:dyDescent="0.2">
      <c r="A80" s="28"/>
      <c r="B80" s="41" t="s">
        <v>54</v>
      </c>
      <c r="C80" s="42">
        <v>5839.2169999999996</v>
      </c>
      <c r="D80" s="43"/>
      <c r="E80" s="43">
        <v>0.77400000000000002</v>
      </c>
      <c r="F80" s="42">
        <v>5839.991</v>
      </c>
      <c r="G80" s="42">
        <v>330.59300000000002</v>
      </c>
      <c r="H80" s="43">
        <v>0.5</v>
      </c>
      <c r="I80" s="42">
        <v>843.36699999999996</v>
      </c>
      <c r="J80" s="42">
        <v>1174.46</v>
      </c>
      <c r="K80" s="42">
        <v>406.44499999999999</v>
      </c>
      <c r="L80" s="42">
        <v>1580.905</v>
      </c>
      <c r="M80" s="42">
        <v>4259.0860000000002</v>
      </c>
    </row>
    <row r="81" spans="1:13" s="29" customFormat="1" ht="10.75" customHeight="1" x14ac:dyDescent="0.2">
      <c r="A81" s="28"/>
      <c r="B81" s="41" t="s">
        <v>55</v>
      </c>
      <c r="C81" s="42">
        <v>4881.6930000000002</v>
      </c>
      <c r="D81" s="42">
        <v>7131.3</v>
      </c>
      <c r="E81" s="43">
        <v>3.411</v>
      </c>
      <c r="F81" s="42">
        <v>12016.404</v>
      </c>
      <c r="G81" s="42">
        <v>1234.4490000000001</v>
      </c>
      <c r="H81" s="43">
        <v>17.2</v>
      </c>
      <c r="I81" s="42">
        <v>4789.2439999999997</v>
      </c>
      <c r="J81" s="42">
        <v>6040.893</v>
      </c>
      <c r="K81" s="42">
        <v>1716.425</v>
      </c>
      <c r="L81" s="42">
        <v>7757.3180000000002</v>
      </c>
      <c r="M81" s="42">
        <v>4259.0860000000002</v>
      </c>
    </row>
    <row r="82" spans="1:13" s="29" customFormat="1" ht="10.75" customHeight="1" x14ac:dyDescent="0.2">
      <c r="A82" s="28"/>
      <c r="B82" s="44" t="s">
        <v>97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</row>
    <row r="83" spans="1:13" s="29" customFormat="1" ht="10.75" customHeight="1" x14ac:dyDescent="0.2">
      <c r="A83" s="40" t="s">
        <v>68</v>
      </c>
      <c r="B83" s="41" t="s">
        <v>51</v>
      </c>
      <c r="C83" s="42">
        <v>4259.0860000000002</v>
      </c>
      <c r="D83" s="42">
        <v>4928.6809999999996</v>
      </c>
      <c r="E83" s="43">
        <v>0.626</v>
      </c>
      <c r="F83" s="42">
        <v>9188.393</v>
      </c>
      <c r="G83" s="42">
        <v>302.28500000000003</v>
      </c>
      <c r="H83" s="43"/>
      <c r="I83" s="42">
        <v>1343.769</v>
      </c>
      <c r="J83" s="42">
        <v>1646.0540000000001</v>
      </c>
      <c r="K83" s="42">
        <v>470.77199999999999</v>
      </c>
      <c r="L83" s="42">
        <v>2116.826</v>
      </c>
      <c r="M83" s="42">
        <v>7071.567</v>
      </c>
    </row>
    <row r="84" spans="1:13" s="29" customFormat="1" ht="10.75" customHeight="1" x14ac:dyDescent="0.2">
      <c r="A84" s="28"/>
      <c r="B84" s="41" t="s">
        <v>52</v>
      </c>
      <c r="C84" s="42">
        <v>7071.567</v>
      </c>
      <c r="D84" s="43"/>
      <c r="E84" s="43">
        <v>0.59099999999999997</v>
      </c>
      <c r="F84" s="42">
        <v>7072.1580000000004</v>
      </c>
      <c r="G84" s="42">
        <v>301.35000000000002</v>
      </c>
      <c r="H84" s="43"/>
      <c r="I84" s="42">
        <v>1064.258</v>
      </c>
      <c r="J84" s="42">
        <v>1365.6079999999999</v>
      </c>
      <c r="K84" s="42">
        <v>502.62400000000002</v>
      </c>
      <c r="L84" s="42">
        <v>1868.232</v>
      </c>
      <c r="M84" s="42">
        <v>5203.9260000000004</v>
      </c>
    </row>
    <row r="85" spans="1:13" s="29" customFormat="1" ht="10.75" customHeight="1" x14ac:dyDescent="0.2">
      <c r="A85" s="28"/>
      <c r="B85" s="41" t="s">
        <v>53</v>
      </c>
      <c r="C85" s="42">
        <v>5203.9260000000004</v>
      </c>
      <c r="D85" s="43"/>
      <c r="E85" s="43">
        <v>1.2150000000000001</v>
      </c>
      <c r="F85" s="42">
        <v>5205.1409999999996</v>
      </c>
      <c r="G85" s="42">
        <v>336.23099999999999</v>
      </c>
      <c r="H85" s="43">
        <v>16.7</v>
      </c>
      <c r="I85" s="42">
        <v>841.28899999999999</v>
      </c>
      <c r="J85" s="42">
        <v>1194.22</v>
      </c>
      <c r="K85" s="42">
        <v>591.61900000000003</v>
      </c>
      <c r="L85" s="42">
        <v>1785.8389999999999</v>
      </c>
      <c r="M85" s="42">
        <v>3419.3020000000001</v>
      </c>
    </row>
    <row r="86" spans="1:13" s="29" customFormat="1" ht="10.75" customHeight="1" x14ac:dyDescent="0.2">
      <c r="A86" s="28"/>
      <c r="B86" s="41" t="s">
        <v>54</v>
      </c>
      <c r="C86" s="42">
        <v>3419.3020000000001</v>
      </c>
      <c r="D86" s="43"/>
      <c r="E86" s="43">
        <v>0.35</v>
      </c>
      <c r="F86" s="42">
        <v>3419.652</v>
      </c>
      <c r="G86" s="42">
        <v>339.49200000000002</v>
      </c>
      <c r="H86" s="43">
        <v>1.7</v>
      </c>
      <c r="I86" s="42">
        <v>684.59400000000005</v>
      </c>
      <c r="J86" s="42">
        <v>1025.7860000000001</v>
      </c>
      <c r="K86" s="42">
        <v>463.43799999999999</v>
      </c>
      <c r="L86" s="42">
        <v>1489.2239999999999</v>
      </c>
      <c r="M86" s="42">
        <v>1930.4280000000001</v>
      </c>
    </row>
    <row r="87" spans="1:13" s="29" customFormat="1" ht="10.75" customHeight="1" x14ac:dyDescent="0.2">
      <c r="A87" s="28"/>
      <c r="B87" s="41" t="s">
        <v>55</v>
      </c>
      <c r="C87" s="42">
        <v>4259.0860000000002</v>
      </c>
      <c r="D87" s="42">
        <v>4928.6809999999996</v>
      </c>
      <c r="E87" s="43">
        <v>2.782</v>
      </c>
      <c r="F87" s="42">
        <v>9190.5490000000009</v>
      </c>
      <c r="G87" s="42">
        <v>1279.3579999999999</v>
      </c>
      <c r="H87" s="43">
        <v>18.399999999999999</v>
      </c>
      <c r="I87" s="42">
        <v>3933.91</v>
      </c>
      <c r="J87" s="42">
        <v>5231.6679999999997</v>
      </c>
      <c r="K87" s="42">
        <v>2028.453</v>
      </c>
      <c r="L87" s="42">
        <v>7260.1210000000001</v>
      </c>
      <c r="M87" s="42">
        <v>1930.4280000000001</v>
      </c>
    </row>
    <row r="88" spans="1:13" s="29" customFormat="1" ht="10.75" customHeight="1" x14ac:dyDescent="0.2">
      <c r="A88" s="28"/>
      <c r="B88" s="44" t="s">
        <v>97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</row>
    <row r="89" spans="1:13" s="29" customFormat="1" ht="10.75" customHeight="1" x14ac:dyDescent="0.2">
      <c r="A89" s="40" t="s">
        <v>69</v>
      </c>
      <c r="B89" s="41" t="s">
        <v>51</v>
      </c>
      <c r="C89" s="42">
        <v>1930.4280000000001</v>
      </c>
      <c r="D89" s="42">
        <v>7531.9530000000004</v>
      </c>
      <c r="E89" s="43">
        <v>0.64200000000000002</v>
      </c>
      <c r="F89" s="42">
        <v>9463.0229999999992</v>
      </c>
      <c r="G89" s="42">
        <v>311.93900000000002</v>
      </c>
      <c r="H89" s="43"/>
      <c r="I89" s="42">
        <v>1486.722</v>
      </c>
      <c r="J89" s="42">
        <v>1798.6610000000001</v>
      </c>
      <c r="K89" s="42">
        <v>582.28700000000003</v>
      </c>
      <c r="L89" s="42">
        <v>2380.9479999999999</v>
      </c>
      <c r="M89" s="42">
        <v>7082.0749999999998</v>
      </c>
    </row>
    <row r="90" spans="1:13" s="29" customFormat="1" ht="10.75" customHeight="1" x14ac:dyDescent="0.2">
      <c r="A90" s="28"/>
      <c r="B90" s="41" t="s">
        <v>52</v>
      </c>
      <c r="C90" s="42">
        <v>7082.0749999999998</v>
      </c>
      <c r="D90" s="43"/>
      <c r="E90" s="43">
        <v>0.439</v>
      </c>
      <c r="F90" s="42">
        <v>7082.5140000000001</v>
      </c>
      <c r="G90" s="42">
        <v>312.90499999999997</v>
      </c>
      <c r="H90" s="43"/>
      <c r="I90" s="42">
        <v>1275.5640000000001</v>
      </c>
      <c r="J90" s="42">
        <v>1588.4690000000001</v>
      </c>
      <c r="K90" s="42">
        <v>681.62400000000002</v>
      </c>
      <c r="L90" s="42">
        <v>2270.0929999999998</v>
      </c>
      <c r="M90" s="42">
        <v>4812.4210000000003</v>
      </c>
    </row>
    <row r="91" spans="1:13" s="29" customFormat="1" ht="10.75" customHeight="1" x14ac:dyDescent="0.2">
      <c r="A91" s="28"/>
      <c r="B91" s="41" t="s">
        <v>53</v>
      </c>
      <c r="C91" s="42">
        <v>4812.4210000000003</v>
      </c>
      <c r="D91" s="43"/>
      <c r="E91" s="43">
        <v>0.61899999999999999</v>
      </c>
      <c r="F91" s="42">
        <v>4813.04</v>
      </c>
      <c r="G91" s="42">
        <v>359.30799999999999</v>
      </c>
      <c r="H91" s="43">
        <v>16.7</v>
      </c>
      <c r="I91" s="42">
        <v>993.06399999999996</v>
      </c>
      <c r="J91" s="42">
        <v>1369.0719999999999</v>
      </c>
      <c r="K91" s="42">
        <v>600.76</v>
      </c>
      <c r="L91" s="42">
        <v>1969.8320000000001</v>
      </c>
      <c r="M91" s="42">
        <v>2843.2080000000001</v>
      </c>
    </row>
    <row r="92" spans="1:13" s="29" customFormat="1" ht="10.75" customHeight="1" x14ac:dyDescent="0.2">
      <c r="A92" s="28"/>
      <c r="B92" s="41" t="s">
        <v>54</v>
      </c>
      <c r="C92" s="42">
        <v>2843.2080000000001</v>
      </c>
      <c r="D92" s="43"/>
      <c r="E92" s="43">
        <v>0.20200000000000001</v>
      </c>
      <c r="F92" s="42">
        <v>2843.41</v>
      </c>
      <c r="G92" s="42">
        <v>366.98700000000002</v>
      </c>
      <c r="H92" s="43">
        <v>2.2000000000000002</v>
      </c>
      <c r="I92" s="42">
        <v>627.13400000000001</v>
      </c>
      <c r="J92" s="42">
        <v>996.32100000000003</v>
      </c>
      <c r="K92" s="42">
        <v>502.63200000000001</v>
      </c>
      <c r="L92" s="42">
        <v>1498.953</v>
      </c>
      <c r="M92" s="42">
        <v>1344.4570000000001</v>
      </c>
    </row>
    <row r="93" spans="1:13" s="29" customFormat="1" ht="10.75" customHeight="1" x14ac:dyDescent="0.2">
      <c r="A93" s="28"/>
      <c r="B93" s="41" t="s">
        <v>55</v>
      </c>
      <c r="C93" s="42">
        <v>1930.4280000000001</v>
      </c>
      <c r="D93" s="42">
        <v>7531.9530000000004</v>
      </c>
      <c r="E93" s="43">
        <v>1.9019999999999999</v>
      </c>
      <c r="F93" s="42">
        <v>9464.2829999999994</v>
      </c>
      <c r="G93" s="42">
        <v>1351.1389999999999</v>
      </c>
      <c r="H93" s="43">
        <v>18.899999999999999</v>
      </c>
      <c r="I93" s="42">
        <v>4382.4840000000004</v>
      </c>
      <c r="J93" s="42">
        <v>5752.5230000000001</v>
      </c>
      <c r="K93" s="42">
        <v>2367.3029999999999</v>
      </c>
      <c r="L93" s="42">
        <v>8119.826</v>
      </c>
      <c r="M93" s="42">
        <v>1344.4570000000001</v>
      </c>
    </row>
    <row r="94" spans="1:13" s="29" customFormat="1" ht="10.75" customHeight="1" x14ac:dyDescent="0.2">
      <c r="A94" s="28"/>
      <c r="B94" s="44" t="s">
        <v>97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</row>
    <row r="95" spans="1:13" s="29" customFormat="1" ht="10.75" customHeight="1" x14ac:dyDescent="0.2">
      <c r="A95" s="40" t="s">
        <v>70</v>
      </c>
      <c r="B95" s="41" t="s">
        <v>51</v>
      </c>
      <c r="C95" s="42">
        <v>1344.4570000000001</v>
      </c>
      <c r="D95" s="42">
        <v>7934.0280000000002</v>
      </c>
      <c r="E95" s="43">
        <v>0.88500000000000001</v>
      </c>
      <c r="F95" s="42">
        <v>9279.3700000000008</v>
      </c>
      <c r="G95" s="42">
        <v>337.53199999999998</v>
      </c>
      <c r="H95" s="43"/>
      <c r="I95" s="42">
        <v>1618.7439999999999</v>
      </c>
      <c r="J95" s="42">
        <v>1956.2760000000001</v>
      </c>
      <c r="K95" s="42">
        <v>382.80500000000001</v>
      </c>
      <c r="L95" s="42">
        <v>2339.0810000000001</v>
      </c>
      <c r="M95" s="42">
        <v>6940.2889999999998</v>
      </c>
    </row>
    <row r="96" spans="1:13" s="29" customFormat="1" ht="10.75" customHeight="1" x14ac:dyDescent="0.2">
      <c r="A96" s="28"/>
      <c r="B96" s="41" t="s">
        <v>52</v>
      </c>
      <c r="C96" s="42">
        <v>6940.2889999999998</v>
      </c>
      <c r="D96" s="43"/>
      <c r="E96" s="43">
        <v>0.27500000000000002</v>
      </c>
      <c r="F96" s="42">
        <v>6940.5640000000003</v>
      </c>
      <c r="G96" s="42">
        <v>329.87200000000001</v>
      </c>
      <c r="H96" s="43"/>
      <c r="I96" s="42">
        <v>1351.049</v>
      </c>
      <c r="J96" s="42">
        <v>1680.921</v>
      </c>
      <c r="K96" s="42">
        <v>470.66899999999998</v>
      </c>
      <c r="L96" s="42">
        <v>2151.59</v>
      </c>
      <c r="M96" s="42">
        <v>4788.9740000000002</v>
      </c>
    </row>
    <row r="97" spans="1:13" s="29" customFormat="1" ht="10.75" customHeight="1" x14ac:dyDescent="0.2">
      <c r="A97" s="28"/>
      <c r="B97" s="41" t="s">
        <v>53</v>
      </c>
      <c r="C97" s="42">
        <v>4788.9740000000002</v>
      </c>
      <c r="D97" s="43"/>
      <c r="E97" s="43">
        <v>0.78300000000000003</v>
      </c>
      <c r="F97" s="42">
        <v>4789.7569999999996</v>
      </c>
      <c r="G97" s="42">
        <v>366.43700000000001</v>
      </c>
      <c r="H97" s="43">
        <v>17.600000000000001</v>
      </c>
      <c r="I97" s="42">
        <v>960.02499999999998</v>
      </c>
      <c r="J97" s="42">
        <v>1344.0619999999999</v>
      </c>
      <c r="K97" s="42">
        <v>453.738</v>
      </c>
      <c r="L97" s="42">
        <v>1797.8</v>
      </c>
      <c r="M97" s="42">
        <v>2991.9569999999999</v>
      </c>
    </row>
    <row r="98" spans="1:13" s="29" customFormat="1" ht="10.75" customHeight="1" x14ac:dyDescent="0.2">
      <c r="A98" s="28"/>
      <c r="B98" s="41" t="s">
        <v>54</v>
      </c>
      <c r="C98" s="42">
        <v>2991.9569999999999</v>
      </c>
      <c r="D98" s="43"/>
      <c r="E98" s="43">
        <v>1.472</v>
      </c>
      <c r="F98" s="42">
        <v>2993.4290000000001</v>
      </c>
      <c r="G98" s="42">
        <v>371.976</v>
      </c>
      <c r="H98" s="43">
        <v>1.7</v>
      </c>
      <c r="I98" s="42">
        <v>679.08900000000006</v>
      </c>
      <c r="J98" s="42">
        <v>1052.7650000000001</v>
      </c>
      <c r="K98" s="42">
        <v>419.41899999999998</v>
      </c>
      <c r="L98" s="42">
        <v>1472.184</v>
      </c>
      <c r="M98" s="42">
        <v>1521.2449999999999</v>
      </c>
    </row>
    <row r="99" spans="1:13" s="29" customFormat="1" ht="10.75" customHeight="1" x14ac:dyDescent="0.2">
      <c r="A99" s="28"/>
      <c r="B99" s="41" t="s">
        <v>55</v>
      </c>
      <c r="C99" s="42">
        <v>1344.4570000000001</v>
      </c>
      <c r="D99" s="42">
        <v>7934.0280000000002</v>
      </c>
      <c r="E99" s="43">
        <v>3.415</v>
      </c>
      <c r="F99" s="42">
        <v>9281.9</v>
      </c>
      <c r="G99" s="42">
        <v>1405.817</v>
      </c>
      <c r="H99" s="43">
        <v>19.3</v>
      </c>
      <c r="I99" s="42">
        <v>4608.9070000000002</v>
      </c>
      <c r="J99" s="42">
        <v>6034.0240000000003</v>
      </c>
      <c r="K99" s="42">
        <v>1726.6310000000001</v>
      </c>
      <c r="L99" s="42">
        <v>7760.6549999999997</v>
      </c>
      <c r="M99" s="42">
        <v>1521.2449999999999</v>
      </c>
    </row>
    <row r="100" spans="1:13" s="29" customFormat="1" ht="10.75" customHeight="1" x14ac:dyDescent="0.2">
      <c r="A100" s="28"/>
      <c r="B100" s="44" t="s">
        <v>97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</row>
    <row r="101" spans="1:13" s="29" customFormat="1" ht="10.75" customHeight="1" x14ac:dyDescent="0.2">
      <c r="A101" s="40" t="s">
        <v>71</v>
      </c>
      <c r="B101" s="41" t="s">
        <v>51</v>
      </c>
      <c r="C101" s="42">
        <v>1521.2449999999999</v>
      </c>
      <c r="D101" s="42">
        <v>7474.7650000000003</v>
      </c>
      <c r="E101" s="43">
        <v>6.4809999999999999</v>
      </c>
      <c r="F101" s="42">
        <v>9002.491</v>
      </c>
      <c r="G101" s="42">
        <v>360.45100000000002</v>
      </c>
      <c r="H101" s="43"/>
      <c r="I101" s="42">
        <v>1673.65</v>
      </c>
      <c r="J101" s="42">
        <v>2034.1010000000001</v>
      </c>
      <c r="K101" s="42">
        <v>421.07400000000001</v>
      </c>
      <c r="L101" s="42">
        <v>2455.1750000000002</v>
      </c>
      <c r="M101" s="42">
        <v>6547.3159999999998</v>
      </c>
    </row>
    <row r="102" spans="1:13" s="29" customFormat="1" ht="10.75" customHeight="1" x14ac:dyDescent="0.2">
      <c r="A102" s="28"/>
      <c r="B102" s="41" t="s">
        <v>52</v>
      </c>
      <c r="C102" s="42">
        <v>6547.3159999999998</v>
      </c>
      <c r="D102" s="43"/>
      <c r="E102" s="43">
        <v>4.4050000000000002</v>
      </c>
      <c r="F102" s="42">
        <v>6551.7209999999995</v>
      </c>
      <c r="G102" s="42">
        <v>362.22199999999998</v>
      </c>
      <c r="H102" s="43"/>
      <c r="I102" s="42">
        <v>1266.825</v>
      </c>
      <c r="J102" s="42">
        <v>1629.047</v>
      </c>
      <c r="K102" s="42">
        <v>361.68900000000002</v>
      </c>
      <c r="L102" s="42">
        <v>1990.7360000000001</v>
      </c>
      <c r="M102" s="42">
        <v>4560.9849999999997</v>
      </c>
    </row>
    <row r="103" spans="1:13" s="29" customFormat="1" ht="10.75" customHeight="1" x14ac:dyDescent="0.2">
      <c r="A103" s="28"/>
      <c r="B103" s="41" t="s">
        <v>53</v>
      </c>
      <c r="C103" s="42">
        <v>4560.9849999999997</v>
      </c>
      <c r="D103" s="43"/>
      <c r="E103" s="43">
        <v>5.4039999999999999</v>
      </c>
      <c r="F103" s="42">
        <v>4566.3890000000001</v>
      </c>
      <c r="G103" s="42">
        <v>394.63299999999998</v>
      </c>
      <c r="H103" s="43">
        <v>19.899999999999999</v>
      </c>
      <c r="I103" s="42">
        <v>1041.847</v>
      </c>
      <c r="J103" s="42">
        <v>1456.38</v>
      </c>
      <c r="K103" s="42">
        <v>371.45800000000003</v>
      </c>
      <c r="L103" s="42">
        <v>1827.838</v>
      </c>
      <c r="M103" s="42">
        <v>2738.5509999999999</v>
      </c>
    </row>
    <row r="104" spans="1:13" s="29" customFormat="1" ht="10.75" customHeight="1" x14ac:dyDescent="0.2">
      <c r="A104" s="28"/>
      <c r="B104" s="41" t="s">
        <v>54</v>
      </c>
      <c r="C104" s="42">
        <v>2738.5509999999999</v>
      </c>
      <c r="D104" s="43"/>
      <c r="E104" s="43">
        <v>3.347</v>
      </c>
      <c r="F104" s="42">
        <v>2741.8980000000001</v>
      </c>
      <c r="G104" s="42">
        <v>396</v>
      </c>
      <c r="H104" s="43">
        <v>0.3</v>
      </c>
      <c r="I104" s="42">
        <v>815.59100000000001</v>
      </c>
      <c r="J104" s="42">
        <v>1211.8910000000001</v>
      </c>
      <c r="K104" s="42">
        <v>429.69600000000003</v>
      </c>
      <c r="L104" s="42">
        <v>1641.587</v>
      </c>
      <c r="M104" s="42">
        <v>1100.3109999999999</v>
      </c>
    </row>
    <row r="105" spans="1:13" s="29" customFormat="1" ht="10.75" customHeight="1" x14ac:dyDescent="0.2">
      <c r="A105" s="28"/>
      <c r="B105" s="41" t="s">
        <v>55</v>
      </c>
      <c r="C105" s="42">
        <v>1521.2449999999999</v>
      </c>
      <c r="D105" s="42">
        <v>7474.7650000000003</v>
      </c>
      <c r="E105" s="43">
        <v>19.637</v>
      </c>
      <c r="F105" s="42">
        <v>9015.6470000000008</v>
      </c>
      <c r="G105" s="42">
        <v>1513.306</v>
      </c>
      <c r="H105" s="43">
        <v>20.2</v>
      </c>
      <c r="I105" s="42">
        <v>4797.9129999999996</v>
      </c>
      <c r="J105" s="42">
        <v>6331.4189999999999</v>
      </c>
      <c r="K105" s="42">
        <v>1583.9169999999999</v>
      </c>
      <c r="L105" s="42">
        <v>7915.3360000000002</v>
      </c>
      <c r="M105" s="42">
        <v>1100.3109999999999</v>
      </c>
    </row>
    <row r="106" spans="1:13" s="29" customFormat="1" ht="10.75" customHeight="1" x14ac:dyDescent="0.2">
      <c r="A106" s="28"/>
      <c r="B106" s="44" t="s">
        <v>97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</row>
    <row r="107" spans="1:13" s="29" customFormat="1" ht="10.75" customHeight="1" x14ac:dyDescent="0.2">
      <c r="A107" s="40" t="s">
        <v>14</v>
      </c>
      <c r="B107" s="41" t="s">
        <v>51</v>
      </c>
      <c r="C107" s="42">
        <v>1100.3109999999999</v>
      </c>
      <c r="D107" s="42">
        <v>9476.6980000000003</v>
      </c>
      <c r="E107" s="43">
        <v>1.258</v>
      </c>
      <c r="F107" s="42">
        <v>10578.267</v>
      </c>
      <c r="G107" s="42">
        <v>370.07400000000001</v>
      </c>
      <c r="H107" s="43"/>
      <c r="I107" s="42">
        <v>1814.316</v>
      </c>
      <c r="J107" s="42">
        <v>2184.39</v>
      </c>
      <c r="K107" s="42">
        <v>487.51400000000001</v>
      </c>
      <c r="L107" s="42">
        <v>2671.904</v>
      </c>
      <c r="M107" s="42">
        <v>7906.3630000000003</v>
      </c>
    </row>
    <row r="108" spans="1:13" s="29" customFormat="1" ht="10.75" customHeight="1" x14ac:dyDescent="0.2">
      <c r="A108" s="28"/>
      <c r="B108" s="41" t="s">
        <v>52</v>
      </c>
      <c r="C108" s="42">
        <v>7906.3630000000003</v>
      </c>
      <c r="D108" s="43"/>
      <c r="E108" s="43">
        <v>1.0389999999999999</v>
      </c>
      <c r="F108" s="42">
        <v>7907.402</v>
      </c>
      <c r="G108" s="42">
        <v>365.04700000000003</v>
      </c>
      <c r="H108" s="43"/>
      <c r="I108" s="42">
        <v>1401.098</v>
      </c>
      <c r="J108" s="42">
        <v>1766.145</v>
      </c>
      <c r="K108" s="42">
        <v>463.04199999999997</v>
      </c>
      <c r="L108" s="42">
        <v>2229.1869999999999</v>
      </c>
      <c r="M108" s="42">
        <v>5678.2150000000001</v>
      </c>
    </row>
    <row r="109" spans="1:13" s="29" customFormat="1" ht="10.75" customHeight="1" x14ac:dyDescent="0.2">
      <c r="A109" s="28"/>
      <c r="B109" s="41" t="s">
        <v>53</v>
      </c>
      <c r="C109" s="42">
        <v>5678.2150000000001</v>
      </c>
      <c r="D109" s="43"/>
      <c r="E109" s="43">
        <v>1.9990000000000001</v>
      </c>
      <c r="F109" s="42">
        <v>5680.2139999999999</v>
      </c>
      <c r="G109" s="42">
        <v>397.31599999999997</v>
      </c>
      <c r="H109" s="43">
        <v>16.399999999999999</v>
      </c>
      <c r="I109" s="42">
        <v>1145.7639999999999</v>
      </c>
      <c r="J109" s="42">
        <v>1559.48</v>
      </c>
      <c r="K109" s="42">
        <v>411.291</v>
      </c>
      <c r="L109" s="42">
        <v>1970.771</v>
      </c>
      <c r="M109" s="42">
        <v>3709.4430000000002</v>
      </c>
    </row>
    <row r="110" spans="1:13" s="29" customFormat="1" ht="10.75" customHeight="1" x14ac:dyDescent="0.2">
      <c r="A110" s="28"/>
      <c r="B110" s="41" t="s">
        <v>54</v>
      </c>
      <c r="C110" s="42">
        <v>3709.4430000000002</v>
      </c>
      <c r="D110" s="43"/>
      <c r="E110" s="43">
        <v>2.7949999999999999</v>
      </c>
      <c r="F110" s="42">
        <v>3712.2379999999998</v>
      </c>
      <c r="G110" s="42">
        <v>404.61500000000001</v>
      </c>
      <c r="H110" s="43">
        <v>2.2999999999999998</v>
      </c>
      <c r="I110" s="42">
        <v>890.91099999999994</v>
      </c>
      <c r="J110" s="42">
        <v>1297.826</v>
      </c>
      <c r="K110" s="42">
        <v>301.43099999999998</v>
      </c>
      <c r="L110" s="42">
        <v>1599.2570000000001</v>
      </c>
      <c r="M110" s="42">
        <v>2112.9810000000002</v>
      </c>
    </row>
    <row r="111" spans="1:13" s="29" customFormat="1" ht="10.75" customHeight="1" x14ac:dyDescent="0.2">
      <c r="A111" s="28"/>
      <c r="B111" s="41" t="s">
        <v>55</v>
      </c>
      <c r="C111" s="42">
        <v>1100.3109999999999</v>
      </c>
      <c r="D111" s="42">
        <v>9476.6980000000003</v>
      </c>
      <c r="E111" s="43">
        <v>7.0910000000000002</v>
      </c>
      <c r="F111" s="42">
        <v>10584.1</v>
      </c>
      <c r="G111" s="42">
        <v>1537.0519999999999</v>
      </c>
      <c r="H111" s="43">
        <v>18.7</v>
      </c>
      <c r="I111" s="42">
        <v>5252.0889999999999</v>
      </c>
      <c r="J111" s="42">
        <v>6807.8410000000003</v>
      </c>
      <c r="K111" s="42">
        <v>1663.278</v>
      </c>
      <c r="L111" s="42">
        <v>8471.1190000000006</v>
      </c>
      <c r="M111" s="42">
        <v>2112.9810000000002</v>
      </c>
    </row>
    <row r="112" spans="1:13" s="29" customFormat="1" ht="10.75" customHeight="1" x14ac:dyDescent="0.2">
      <c r="A112" s="28"/>
      <c r="B112" s="44" t="s">
        <v>97</v>
      </c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</row>
    <row r="113" spans="1:13" s="29" customFormat="1" ht="10.75" customHeight="1" x14ac:dyDescent="0.2">
      <c r="A113" s="40" t="s">
        <v>15</v>
      </c>
      <c r="B113" s="41" t="s">
        <v>51</v>
      </c>
      <c r="C113" s="42">
        <v>2112.9810000000002</v>
      </c>
      <c r="D113" s="42">
        <v>6337.73</v>
      </c>
      <c r="E113" s="43">
        <v>5.2089999999999996</v>
      </c>
      <c r="F113" s="42">
        <v>8455.92</v>
      </c>
      <c r="G113" s="42">
        <v>382.78300000000002</v>
      </c>
      <c r="H113" s="43"/>
      <c r="I113" s="42">
        <v>1701.1790000000001</v>
      </c>
      <c r="J113" s="42">
        <v>2083.962</v>
      </c>
      <c r="K113" s="42">
        <v>435.41</v>
      </c>
      <c r="L113" s="42">
        <v>2519.3719999999998</v>
      </c>
      <c r="M113" s="42">
        <v>5936.5479999999998</v>
      </c>
    </row>
    <row r="114" spans="1:13" s="29" customFormat="1" ht="10.75" customHeight="1" x14ac:dyDescent="0.2">
      <c r="A114" s="28"/>
      <c r="B114" s="41" t="s">
        <v>52</v>
      </c>
      <c r="C114" s="42">
        <v>5936.5479999999998</v>
      </c>
      <c r="D114" s="43"/>
      <c r="E114" s="43">
        <v>7.9539999999999997</v>
      </c>
      <c r="F114" s="42">
        <v>5944.5020000000004</v>
      </c>
      <c r="G114" s="42">
        <v>378.87700000000001</v>
      </c>
      <c r="H114" s="43"/>
      <c r="I114" s="42">
        <v>1239.9159999999999</v>
      </c>
      <c r="J114" s="42">
        <v>1618.7929999999999</v>
      </c>
      <c r="K114" s="42">
        <v>329.995</v>
      </c>
      <c r="L114" s="42">
        <v>1948.788</v>
      </c>
      <c r="M114" s="42">
        <v>3995.7139999999999</v>
      </c>
    </row>
    <row r="115" spans="1:13" s="29" customFormat="1" ht="10.75" customHeight="1" x14ac:dyDescent="0.2">
      <c r="A115" s="28"/>
      <c r="B115" s="41" t="s">
        <v>53</v>
      </c>
      <c r="C115" s="42">
        <v>3995.7139999999999</v>
      </c>
      <c r="D115" s="43"/>
      <c r="E115" s="43">
        <v>6.274</v>
      </c>
      <c r="F115" s="42">
        <v>4001.9879999999998</v>
      </c>
      <c r="G115" s="42">
        <v>403.25099999999998</v>
      </c>
      <c r="H115" s="43">
        <v>19.5</v>
      </c>
      <c r="I115" s="42">
        <v>949.50699999999995</v>
      </c>
      <c r="J115" s="42">
        <v>1372.258</v>
      </c>
      <c r="K115" s="42">
        <v>269.84899999999999</v>
      </c>
      <c r="L115" s="42">
        <v>1642.107</v>
      </c>
      <c r="M115" s="42">
        <v>2359.8809999999999</v>
      </c>
    </row>
    <row r="116" spans="1:13" s="29" customFormat="1" ht="10.75" customHeight="1" x14ac:dyDescent="0.2">
      <c r="A116" s="28"/>
      <c r="B116" s="41" t="s">
        <v>54</v>
      </c>
      <c r="C116" s="42">
        <v>2359.8809999999999</v>
      </c>
      <c r="D116" s="43"/>
      <c r="E116" s="43">
        <v>1.3779999999999999</v>
      </c>
      <c r="F116" s="42">
        <v>2361.259</v>
      </c>
      <c r="G116" s="42">
        <v>428.2</v>
      </c>
      <c r="H116" s="43">
        <v>0.6</v>
      </c>
      <c r="I116" s="42">
        <v>789.24800000000005</v>
      </c>
      <c r="J116" s="42">
        <v>1218.048</v>
      </c>
      <c r="K116" s="42">
        <v>293.06799999999998</v>
      </c>
      <c r="L116" s="42">
        <v>1511.116</v>
      </c>
      <c r="M116" s="42">
        <v>850.14300000000003</v>
      </c>
    </row>
    <row r="117" spans="1:13" s="29" customFormat="1" ht="10.75" customHeight="1" x14ac:dyDescent="0.2">
      <c r="A117" s="28"/>
      <c r="B117" s="41" t="s">
        <v>55</v>
      </c>
      <c r="C117" s="42">
        <v>2112.9810000000002</v>
      </c>
      <c r="D117" s="42">
        <v>6337.73</v>
      </c>
      <c r="E117" s="43">
        <v>20.815000000000001</v>
      </c>
      <c r="F117" s="42">
        <v>8471.5259999999998</v>
      </c>
      <c r="G117" s="42">
        <v>1593.1110000000001</v>
      </c>
      <c r="H117" s="43">
        <v>20.100000000000001</v>
      </c>
      <c r="I117" s="42">
        <v>4679.8500000000004</v>
      </c>
      <c r="J117" s="42">
        <v>6293.0609999999997</v>
      </c>
      <c r="K117" s="42">
        <v>1328.3219999999999</v>
      </c>
      <c r="L117" s="42">
        <v>7621.3829999999998</v>
      </c>
      <c r="M117" s="42">
        <v>850.14300000000003</v>
      </c>
    </row>
    <row r="118" spans="1:13" s="29" customFormat="1" ht="10.75" customHeight="1" x14ac:dyDescent="0.2">
      <c r="A118" s="28"/>
      <c r="B118" s="44" t="s">
        <v>97</v>
      </c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</row>
    <row r="119" spans="1:13" s="29" customFormat="1" ht="10.75" customHeight="1" x14ac:dyDescent="0.2">
      <c r="A119" s="40" t="s">
        <v>16</v>
      </c>
      <c r="B119" s="41" t="s">
        <v>51</v>
      </c>
      <c r="C119" s="42">
        <v>850.14300000000003</v>
      </c>
      <c r="D119" s="42">
        <v>10050.52</v>
      </c>
      <c r="E119" s="43">
        <v>2.06</v>
      </c>
      <c r="F119" s="42">
        <v>10902.723</v>
      </c>
      <c r="G119" s="42">
        <v>410.39299999999997</v>
      </c>
      <c r="H119" s="43"/>
      <c r="I119" s="42">
        <v>1962.546</v>
      </c>
      <c r="J119" s="42">
        <v>2372.9389999999999</v>
      </c>
      <c r="K119" s="42">
        <v>449.30399999999997</v>
      </c>
      <c r="L119" s="42">
        <v>2822.2429999999999</v>
      </c>
      <c r="M119" s="42">
        <v>8080.48</v>
      </c>
    </row>
    <row r="120" spans="1:13" s="29" customFormat="1" ht="10.75" customHeight="1" x14ac:dyDescent="0.2">
      <c r="A120" s="28"/>
      <c r="B120" s="41" t="s">
        <v>52</v>
      </c>
      <c r="C120" s="42">
        <v>8080.48</v>
      </c>
      <c r="D120" s="43"/>
      <c r="E120" s="43">
        <v>3.7389999999999999</v>
      </c>
      <c r="F120" s="42">
        <v>8084.2190000000001</v>
      </c>
      <c r="G120" s="42">
        <v>410.45699999999999</v>
      </c>
      <c r="H120" s="43"/>
      <c r="I120" s="42">
        <v>1491.634</v>
      </c>
      <c r="J120" s="42">
        <v>1902.0909999999999</v>
      </c>
      <c r="K120" s="42">
        <v>590.43499999999995</v>
      </c>
      <c r="L120" s="42">
        <v>2492.5259999999998</v>
      </c>
      <c r="M120" s="42">
        <v>5591.6930000000002</v>
      </c>
    </row>
    <row r="121" spans="1:13" s="29" customFormat="1" ht="10.75" customHeight="1" x14ac:dyDescent="0.2">
      <c r="A121" s="28"/>
      <c r="B121" s="41" t="s">
        <v>53</v>
      </c>
      <c r="C121" s="42">
        <v>5591.6930000000002</v>
      </c>
      <c r="D121" s="43"/>
      <c r="E121" s="43">
        <v>3.0030000000000001</v>
      </c>
      <c r="F121" s="42">
        <v>5594.6959999999999</v>
      </c>
      <c r="G121" s="42">
        <v>437.86200000000002</v>
      </c>
      <c r="H121" s="43">
        <v>14.7</v>
      </c>
      <c r="I121" s="42">
        <v>1159.076</v>
      </c>
      <c r="J121" s="42">
        <v>1611.6379999999999</v>
      </c>
      <c r="K121" s="42">
        <v>568.16200000000003</v>
      </c>
      <c r="L121" s="42">
        <v>2179.8000000000002</v>
      </c>
      <c r="M121" s="42">
        <v>3414.8960000000002</v>
      </c>
    </row>
    <row r="122" spans="1:13" s="29" customFormat="1" ht="10.75" customHeight="1" x14ac:dyDescent="0.2">
      <c r="A122" s="28"/>
      <c r="B122" s="41" t="s">
        <v>54</v>
      </c>
      <c r="C122" s="42">
        <v>3414.8960000000002</v>
      </c>
      <c r="D122" s="43"/>
      <c r="E122" s="43">
        <v>0.755</v>
      </c>
      <c r="F122" s="42">
        <v>3415.6509999999998</v>
      </c>
      <c r="G122" s="42">
        <v>438.22500000000002</v>
      </c>
      <c r="H122" s="43">
        <v>3.6</v>
      </c>
      <c r="I122" s="42">
        <v>846.40499999999997</v>
      </c>
      <c r="J122" s="42">
        <v>1288.23</v>
      </c>
      <c r="K122" s="42">
        <v>569.58100000000002</v>
      </c>
      <c r="L122" s="42">
        <v>1857.8109999999999</v>
      </c>
      <c r="M122" s="42">
        <v>1557.84</v>
      </c>
    </row>
    <row r="123" spans="1:13" s="29" customFormat="1" ht="10.75" customHeight="1" x14ac:dyDescent="0.2">
      <c r="A123" s="28"/>
      <c r="B123" s="41" t="s">
        <v>55</v>
      </c>
      <c r="C123" s="42">
        <v>850.14300000000003</v>
      </c>
      <c r="D123" s="42">
        <v>10050.52</v>
      </c>
      <c r="E123" s="43">
        <v>9.5570000000000004</v>
      </c>
      <c r="F123" s="42">
        <v>10910.22</v>
      </c>
      <c r="G123" s="42">
        <v>1696.9369999999999</v>
      </c>
      <c r="H123" s="43">
        <v>18.3</v>
      </c>
      <c r="I123" s="42">
        <v>5459.6610000000001</v>
      </c>
      <c r="J123" s="42">
        <v>7174.8980000000001</v>
      </c>
      <c r="K123" s="42">
        <v>2177.482</v>
      </c>
      <c r="L123" s="42">
        <v>9352.3799999999992</v>
      </c>
      <c r="M123" s="42">
        <v>1557.84</v>
      </c>
    </row>
    <row r="124" spans="1:13" s="29" customFormat="1" ht="10.75" customHeight="1" x14ac:dyDescent="0.2">
      <c r="A124" s="28"/>
      <c r="B124" s="44" t="s">
        <v>97</v>
      </c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</row>
    <row r="125" spans="1:13" s="29" customFormat="1" ht="10.75" customHeight="1" x14ac:dyDescent="0.2">
      <c r="A125" s="40" t="s">
        <v>17</v>
      </c>
      <c r="B125" s="41" t="s">
        <v>51</v>
      </c>
      <c r="C125" s="42">
        <v>1557.84</v>
      </c>
      <c r="D125" s="42">
        <v>7400.0510000000004</v>
      </c>
      <c r="E125" s="43">
        <v>3.6480000000000001</v>
      </c>
      <c r="F125" s="42">
        <v>8961.5390000000007</v>
      </c>
      <c r="G125" s="42">
        <v>417.22</v>
      </c>
      <c r="H125" s="43"/>
      <c r="I125" s="42">
        <v>1778.124</v>
      </c>
      <c r="J125" s="42">
        <v>2195.3440000000001</v>
      </c>
      <c r="K125" s="42">
        <v>660.42100000000005</v>
      </c>
      <c r="L125" s="42">
        <v>2855.7649999999999</v>
      </c>
      <c r="M125" s="42">
        <v>6105.7740000000003</v>
      </c>
    </row>
    <row r="126" spans="1:13" s="29" customFormat="1" ht="10.75" customHeight="1" x14ac:dyDescent="0.2">
      <c r="A126" s="28"/>
      <c r="B126" s="41" t="s">
        <v>52</v>
      </c>
      <c r="C126" s="42">
        <v>6105.7740000000003</v>
      </c>
      <c r="D126" s="43"/>
      <c r="E126" s="43">
        <v>4.9619999999999997</v>
      </c>
      <c r="F126" s="42">
        <v>6110.7359999999999</v>
      </c>
      <c r="G126" s="42">
        <v>405.50400000000002</v>
      </c>
      <c r="H126" s="43"/>
      <c r="I126" s="42">
        <v>1343.51</v>
      </c>
      <c r="J126" s="42">
        <v>1749.0139999999999</v>
      </c>
      <c r="K126" s="42">
        <v>562.18100000000004</v>
      </c>
      <c r="L126" s="42">
        <v>2311.1950000000002</v>
      </c>
      <c r="M126" s="42">
        <v>3799.5410000000002</v>
      </c>
    </row>
    <row r="127" spans="1:13" s="29" customFormat="1" ht="10.75" customHeight="1" x14ac:dyDescent="0.2">
      <c r="A127" s="28"/>
      <c r="B127" s="41" t="s">
        <v>53</v>
      </c>
      <c r="C127" s="42">
        <v>3799.5410000000002</v>
      </c>
      <c r="D127" s="43"/>
      <c r="E127" s="43">
        <v>5.0220000000000002</v>
      </c>
      <c r="F127" s="42">
        <v>3804.5630000000001</v>
      </c>
      <c r="G127" s="42">
        <v>415.39299999999997</v>
      </c>
      <c r="H127" s="43">
        <v>19.108000000000001</v>
      </c>
      <c r="I127" s="42">
        <v>1042.4480000000001</v>
      </c>
      <c r="J127" s="42">
        <v>1476.9490000000001</v>
      </c>
      <c r="K127" s="42">
        <v>609.72</v>
      </c>
      <c r="L127" s="42">
        <v>2086.6689999999999</v>
      </c>
      <c r="M127" s="42">
        <v>1717.894</v>
      </c>
    </row>
    <row r="128" spans="1:13" s="29" customFormat="1" ht="10.75" customHeight="1" x14ac:dyDescent="0.2">
      <c r="A128" s="28"/>
      <c r="B128" s="41" t="s">
        <v>54</v>
      </c>
      <c r="C128" s="42">
        <v>1717.894</v>
      </c>
      <c r="D128" s="43"/>
      <c r="E128" s="43">
        <v>2.855</v>
      </c>
      <c r="F128" s="42">
        <v>1720.749</v>
      </c>
      <c r="G128" s="42">
        <v>369.863</v>
      </c>
      <c r="H128" s="43">
        <v>2.794</v>
      </c>
      <c r="I128" s="42">
        <v>526.64800000000002</v>
      </c>
      <c r="J128" s="42">
        <v>899.30499999999995</v>
      </c>
      <c r="K128" s="42">
        <v>395.50200000000001</v>
      </c>
      <c r="L128" s="42">
        <v>1294.807</v>
      </c>
      <c r="M128" s="42">
        <v>425.94200000000001</v>
      </c>
    </row>
    <row r="129" spans="1:13" s="29" customFormat="1" ht="10.75" customHeight="1" x14ac:dyDescent="0.2">
      <c r="A129" s="28"/>
      <c r="B129" s="41" t="s">
        <v>55</v>
      </c>
      <c r="C129" s="42">
        <v>1557.84</v>
      </c>
      <c r="D129" s="42">
        <v>7400.0510000000004</v>
      </c>
      <c r="E129" s="43">
        <v>16.486999999999998</v>
      </c>
      <c r="F129" s="42">
        <v>8974.3780000000006</v>
      </c>
      <c r="G129" s="42">
        <v>1607.98</v>
      </c>
      <c r="H129" s="43">
        <v>21.902000000000001</v>
      </c>
      <c r="I129" s="42">
        <v>4690.7299999999996</v>
      </c>
      <c r="J129" s="42">
        <v>6320.6120000000001</v>
      </c>
      <c r="K129" s="42">
        <v>2227.8240000000001</v>
      </c>
      <c r="L129" s="42">
        <v>8548.4359999999997</v>
      </c>
      <c r="M129" s="42">
        <v>425.94200000000001</v>
      </c>
    </row>
    <row r="130" spans="1:13" s="29" customFormat="1" ht="10.75" customHeight="1" x14ac:dyDescent="0.2">
      <c r="A130" s="28"/>
      <c r="B130" s="44" t="s">
        <v>97</v>
      </c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</row>
    <row r="131" spans="1:13" s="29" customFormat="1" ht="10.75" customHeight="1" x14ac:dyDescent="0.2">
      <c r="A131" s="40" t="s">
        <v>18</v>
      </c>
      <c r="B131" s="41" t="s">
        <v>51</v>
      </c>
      <c r="C131" s="42">
        <v>425.94200000000001</v>
      </c>
      <c r="D131" s="42">
        <v>9232.5570000000007</v>
      </c>
      <c r="E131" s="43">
        <v>3.4380000000000002</v>
      </c>
      <c r="F131" s="42">
        <v>9661.9369999999999</v>
      </c>
      <c r="G131" s="42">
        <v>387.92500000000001</v>
      </c>
      <c r="H131" s="43"/>
      <c r="I131" s="42">
        <v>1884.5070000000001</v>
      </c>
      <c r="J131" s="42">
        <v>2272.4319999999998</v>
      </c>
      <c r="K131" s="42">
        <v>486.53100000000001</v>
      </c>
      <c r="L131" s="42">
        <v>2758.9630000000002</v>
      </c>
      <c r="M131" s="42">
        <v>6902.9740000000002</v>
      </c>
    </row>
    <row r="132" spans="1:13" s="29" customFormat="1" ht="10.75" customHeight="1" x14ac:dyDescent="0.2">
      <c r="A132" s="28"/>
      <c r="B132" s="41" t="s">
        <v>52</v>
      </c>
      <c r="C132" s="42">
        <v>6902.9740000000002</v>
      </c>
      <c r="D132" s="43"/>
      <c r="E132" s="43">
        <v>2.35</v>
      </c>
      <c r="F132" s="42">
        <v>6905.3239999999996</v>
      </c>
      <c r="G132" s="42">
        <v>400.30099999999999</v>
      </c>
      <c r="H132" s="43"/>
      <c r="I132" s="42">
        <v>1486.1769999999999</v>
      </c>
      <c r="J132" s="42">
        <v>1886.4780000000001</v>
      </c>
      <c r="K132" s="42">
        <v>524.71799999999996</v>
      </c>
      <c r="L132" s="42">
        <v>2411.1959999999999</v>
      </c>
      <c r="M132" s="42">
        <v>4494.1279999999997</v>
      </c>
    </row>
    <row r="133" spans="1:13" s="29" customFormat="1" ht="10.75" customHeight="1" x14ac:dyDescent="0.2">
      <c r="A133" s="28"/>
      <c r="B133" s="41" t="s">
        <v>53</v>
      </c>
      <c r="C133" s="42">
        <v>4494.1279999999997</v>
      </c>
      <c r="D133" s="43"/>
      <c r="E133" s="43">
        <v>3.7189999999999999</v>
      </c>
      <c r="F133" s="42">
        <v>4497.8469999999998</v>
      </c>
      <c r="G133" s="42">
        <v>451.315</v>
      </c>
      <c r="H133" s="43">
        <v>21.657</v>
      </c>
      <c r="I133" s="42">
        <v>1095.4670000000001</v>
      </c>
      <c r="J133" s="42">
        <v>1568.4390000000001</v>
      </c>
      <c r="K133" s="42">
        <v>432.858</v>
      </c>
      <c r="L133" s="42">
        <v>2001.297</v>
      </c>
      <c r="M133" s="42">
        <v>2496.5500000000002</v>
      </c>
    </row>
    <row r="134" spans="1:13" s="29" customFormat="1" ht="10.75" customHeight="1" x14ac:dyDescent="0.2">
      <c r="A134" s="28"/>
      <c r="B134" s="41" t="s">
        <v>54</v>
      </c>
      <c r="C134" s="42">
        <v>2496.5500000000002</v>
      </c>
      <c r="D134" s="43"/>
      <c r="E134" s="43">
        <v>3.754</v>
      </c>
      <c r="F134" s="42">
        <v>2500.3040000000001</v>
      </c>
      <c r="G134" s="42">
        <v>454.38</v>
      </c>
      <c r="H134" s="43">
        <v>0.61899999999999999</v>
      </c>
      <c r="I134" s="42">
        <v>808.88199999999995</v>
      </c>
      <c r="J134" s="42">
        <v>1263.8810000000001</v>
      </c>
      <c r="K134" s="42">
        <v>353.262</v>
      </c>
      <c r="L134" s="42">
        <v>1617.143</v>
      </c>
      <c r="M134" s="42">
        <v>883.16099999999994</v>
      </c>
    </row>
    <row r="135" spans="1:13" s="29" customFormat="1" ht="10.75" customHeight="1" x14ac:dyDescent="0.2">
      <c r="A135" s="28"/>
      <c r="B135" s="41" t="s">
        <v>55</v>
      </c>
      <c r="C135" s="42">
        <v>425.94200000000001</v>
      </c>
      <c r="D135" s="42">
        <v>9232.5570000000007</v>
      </c>
      <c r="E135" s="43">
        <v>13.260999999999999</v>
      </c>
      <c r="F135" s="42">
        <v>9671.76</v>
      </c>
      <c r="G135" s="42">
        <v>1693.921</v>
      </c>
      <c r="H135" s="43">
        <v>22.276</v>
      </c>
      <c r="I135" s="42">
        <v>5275.0330000000004</v>
      </c>
      <c r="J135" s="42">
        <v>6991.23</v>
      </c>
      <c r="K135" s="42">
        <v>1797.3689999999999</v>
      </c>
      <c r="L135" s="42">
        <v>8788.5990000000002</v>
      </c>
      <c r="M135" s="42">
        <v>883.16099999999994</v>
      </c>
    </row>
    <row r="136" spans="1:13" s="29" customFormat="1" ht="10.75" customHeight="1" x14ac:dyDescent="0.2">
      <c r="A136" s="28"/>
      <c r="B136" s="44" t="s">
        <v>97</v>
      </c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</row>
    <row r="137" spans="1:13" s="29" customFormat="1" ht="10.75" customHeight="1" x14ac:dyDescent="0.2">
      <c r="A137" s="40" t="s">
        <v>19</v>
      </c>
      <c r="B137" s="41" t="s">
        <v>51</v>
      </c>
      <c r="C137" s="42">
        <v>883.16099999999994</v>
      </c>
      <c r="D137" s="42">
        <v>9206.8320000000003</v>
      </c>
      <c r="E137" s="43">
        <v>2.2050000000000001</v>
      </c>
      <c r="F137" s="42">
        <v>10092.198</v>
      </c>
      <c r="G137" s="42">
        <v>438.73200000000003</v>
      </c>
      <c r="H137" s="43"/>
      <c r="I137" s="42">
        <v>2026.623</v>
      </c>
      <c r="J137" s="42">
        <v>2465.355</v>
      </c>
      <c r="K137" s="42">
        <v>380.08699999999999</v>
      </c>
      <c r="L137" s="42">
        <v>2845.442</v>
      </c>
      <c r="M137" s="42">
        <v>7246.7560000000003</v>
      </c>
    </row>
    <row r="138" spans="1:13" s="29" customFormat="1" ht="10.75" customHeight="1" x14ac:dyDescent="0.2">
      <c r="A138" s="28"/>
      <c r="B138" s="41" t="s">
        <v>52</v>
      </c>
      <c r="C138" s="42">
        <v>7246.7560000000003</v>
      </c>
      <c r="D138" s="43"/>
      <c r="E138" s="43">
        <v>0.98599999999999999</v>
      </c>
      <c r="F138" s="42">
        <v>7247.7420000000002</v>
      </c>
      <c r="G138" s="42">
        <v>433.01100000000002</v>
      </c>
      <c r="H138" s="43"/>
      <c r="I138" s="42">
        <v>1494.932</v>
      </c>
      <c r="J138" s="42">
        <v>1927.943</v>
      </c>
      <c r="K138" s="42">
        <v>379.90100000000001</v>
      </c>
      <c r="L138" s="42">
        <v>2307.8440000000001</v>
      </c>
      <c r="M138" s="42">
        <v>4939.8980000000001</v>
      </c>
    </row>
    <row r="139" spans="1:13" s="29" customFormat="1" ht="10.75" customHeight="1" x14ac:dyDescent="0.2">
      <c r="A139" s="28"/>
      <c r="B139" s="41" t="s">
        <v>53</v>
      </c>
      <c r="C139" s="42">
        <v>4939.8980000000001</v>
      </c>
      <c r="D139" s="43"/>
      <c r="E139" s="43">
        <v>3.6070000000000002</v>
      </c>
      <c r="F139" s="42">
        <v>4943.5050000000001</v>
      </c>
      <c r="G139" s="42">
        <v>459.42599999999999</v>
      </c>
      <c r="H139" s="43">
        <v>22.29</v>
      </c>
      <c r="I139" s="42">
        <v>1071.71</v>
      </c>
      <c r="J139" s="42">
        <v>1553.4259999999999</v>
      </c>
      <c r="K139" s="42">
        <v>350.322</v>
      </c>
      <c r="L139" s="42">
        <v>1903.748</v>
      </c>
      <c r="M139" s="42">
        <v>3039.7570000000001</v>
      </c>
    </row>
    <row r="140" spans="1:13" s="29" customFormat="1" ht="10.75" customHeight="1" x14ac:dyDescent="0.2">
      <c r="A140" s="28"/>
      <c r="B140" s="41" t="s">
        <v>54</v>
      </c>
      <c r="C140" s="42">
        <v>3039.7570000000001</v>
      </c>
      <c r="D140" s="43"/>
      <c r="E140" s="43">
        <v>2.012</v>
      </c>
      <c r="F140" s="42">
        <v>3041.7689999999998</v>
      </c>
      <c r="G140" s="42">
        <v>484.50900000000001</v>
      </c>
      <c r="H140" s="43">
        <v>0.76400000000000001</v>
      </c>
      <c r="I140" s="42">
        <v>854.577</v>
      </c>
      <c r="J140" s="42">
        <v>1339.85</v>
      </c>
      <c r="K140" s="42">
        <v>394.11599999999999</v>
      </c>
      <c r="L140" s="42">
        <v>1733.9659999999999</v>
      </c>
      <c r="M140" s="42">
        <v>1307.8030000000001</v>
      </c>
    </row>
    <row r="141" spans="1:13" s="29" customFormat="1" ht="10.75" customHeight="1" x14ac:dyDescent="0.2">
      <c r="A141" s="28"/>
      <c r="B141" s="41" t="s">
        <v>55</v>
      </c>
      <c r="C141" s="42">
        <v>883.16099999999994</v>
      </c>
      <c r="D141" s="42">
        <v>9206.8320000000003</v>
      </c>
      <c r="E141" s="43">
        <v>8.81</v>
      </c>
      <c r="F141" s="42">
        <v>10098.803</v>
      </c>
      <c r="G141" s="42">
        <v>1815.6780000000001</v>
      </c>
      <c r="H141" s="43">
        <v>23.053999999999998</v>
      </c>
      <c r="I141" s="42">
        <v>5447.8419999999996</v>
      </c>
      <c r="J141" s="42">
        <v>7286.5739999999996</v>
      </c>
      <c r="K141" s="42">
        <v>1504.4259999999999</v>
      </c>
      <c r="L141" s="42">
        <v>8791</v>
      </c>
      <c r="M141" s="42">
        <v>1307.8030000000001</v>
      </c>
    </row>
    <row r="142" spans="1:13" s="29" customFormat="1" ht="10.75" customHeight="1" x14ac:dyDescent="0.2">
      <c r="A142" s="28"/>
      <c r="B142" s="44" t="s">
        <v>97</v>
      </c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</row>
    <row r="143" spans="1:13" s="29" customFormat="1" ht="10.75" customHeight="1" x14ac:dyDescent="0.2">
      <c r="A143" s="40" t="s">
        <v>20</v>
      </c>
      <c r="B143" s="41" t="s">
        <v>51</v>
      </c>
      <c r="C143" s="42">
        <v>1307.8030000000001</v>
      </c>
      <c r="D143" s="42">
        <v>9758.6849999999995</v>
      </c>
      <c r="E143" s="43">
        <v>4.0250000000000004</v>
      </c>
      <c r="F143" s="42">
        <v>11070.513000000001</v>
      </c>
      <c r="G143" s="42">
        <v>450.27600000000001</v>
      </c>
      <c r="H143" s="43"/>
      <c r="I143" s="42">
        <v>2118.172</v>
      </c>
      <c r="J143" s="42">
        <v>2568.4479999999999</v>
      </c>
      <c r="K143" s="42">
        <v>450.21899999999999</v>
      </c>
      <c r="L143" s="42">
        <v>3018.6669999999999</v>
      </c>
      <c r="M143" s="42">
        <v>8051.8459999999995</v>
      </c>
    </row>
    <row r="144" spans="1:13" s="29" customFormat="1" ht="10.75" customHeight="1" x14ac:dyDescent="0.2">
      <c r="A144" s="28"/>
      <c r="B144" s="41" t="s">
        <v>52</v>
      </c>
      <c r="C144" s="42">
        <v>8051.8459999999995</v>
      </c>
      <c r="D144" s="43"/>
      <c r="E144" s="43">
        <v>5.7160000000000002</v>
      </c>
      <c r="F144" s="42">
        <v>8057.5619999999999</v>
      </c>
      <c r="G144" s="42">
        <v>441.04899999999998</v>
      </c>
      <c r="H144" s="43"/>
      <c r="I144" s="42">
        <v>1453.0029999999999</v>
      </c>
      <c r="J144" s="42">
        <v>1894.0519999999999</v>
      </c>
      <c r="K144" s="42">
        <v>465.08199999999999</v>
      </c>
      <c r="L144" s="42">
        <v>2359.134</v>
      </c>
      <c r="M144" s="42">
        <v>5698.4279999999999</v>
      </c>
    </row>
    <row r="145" spans="1:13" s="29" customFormat="1" ht="10.75" customHeight="1" x14ac:dyDescent="0.2">
      <c r="A145" s="28"/>
      <c r="B145" s="41" t="s">
        <v>53</v>
      </c>
      <c r="C145" s="42">
        <v>5698.4279999999999</v>
      </c>
      <c r="D145" s="43"/>
      <c r="E145" s="43">
        <v>7.2350000000000003</v>
      </c>
      <c r="F145" s="42">
        <v>5705.6629999999996</v>
      </c>
      <c r="G145" s="42">
        <v>481.49</v>
      </c>
      <c r="H145" s="43">
        <v>21.318999999999999</v>
      </c>
      <c r="I145" s="42">
        <v>1089.2760000000001</v>
      </c>
      <c r="J145" s="42">
        <v>1592.085</v>
      </c>
      <c r="K145" s="42">
        <v>497.35300000000001</v>
      </c>
      <c r="L145" s="42">
        <v>2089.4380000000001</v>
      </c>
      <c r="M145" s="42">
        <v>3616.2249999999999</v>
      </c>
    </row>
    <row r="146" spans="1:13" s="29" customFormat="1" ht="10.75" customHeight="1" x14ac:dyDescent="0.2">
      <c r="A146" s="28"/>
      <c r="B146" s="41" t="s">
        <v>54</v>
      </c>
      <c r="C146" s="42">
        <v>3616.2249999999999</v>
      </c>
      <c r="D146" s="43"/>
      <c r="E146" s="43">
        <v>1.83</v>
      </c>
      <c r="F146" s="42">
        <v>3618.0549999999998</v>
      </c>
      <c r="G146" s="42">
        <v>469.178</v>
      </c>
      <c r="H146" s="43">
        <v>1</v>
      </c>
      <c r="I146" s="42">
        <v>789.36099999999999</v>
      </c>
      <c r="J146" s="42">
        <v>1259.539</v>
      </c>
      <c r="K146" s="42">
        <v>571.53899999999999</v>
      </c>
      <c r="L146" s="42">
        <v>1831.078</v>
      </c>
      <c r="M146" s="42">
        <v>1786.9770000000001</v>
      </c>
    </row>
    <row r="147" spans="1:13" s="29" customFormat="1" ht="10.75" customHeight="1" x14ac:dyDescent="0.2">
      <c r="A147" s="28"/>
      <c r="B147" s="41" t="s">
        <v>55</v>
      </c>
      <c r="C147" s="42">
        <v>1307.8030000000001</v>
      </c>
      <c r="D147" s="42">
        <v>9758.6849999999995</v>
      </c>
      <c r="E147" s="43">
        <v>18.806000000000001</v>
      </c>
      <c r="F147" s="42">
        <v>11085.294</v>
      </c>
      <c r="G147" s="42">
        <v>1841.9929999999999</v>
      </c>
      <c r="H147" s="43">
        <v>22.318999999999999</v>
      </c>
      <c r="I147" s="42">
        <v>5449.8119999999999</v>
      </c>
      <c r="J147" s="42">
        <v>7314.1239999999998</v>
      </c>
      <c r="K147" s="42">
        <v>1984.193</v>
      </c>
      <c r="L147" s="42">
        <v>9298.3169999999991</v>
      </c>
      <c r="M147" s="42">
        <v>1786.9770000000001</v>
      </c>
    </row>
    <row r="148" spans="1:13" s="29" customFormat="1" ht="10.75" customHeight="1" x14ac:dyDescent="0.2">
      <c r="A148" s="28"/>
      <c r="B148" s="44" t="s">
        <v>97</v>
      </c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</row>
    <row r="149" spans="1:13" s="29" customFormat="1" ht="10.75" customHeight="1" x14ac:dyDescent="0.2">
      <c r="A149" s="40" t="s">
        <v>21</v>
      </c>
      <c r="B149" s="41" t="s">
        <v>51</v>
      </c>
      <c r="C149" s="42">
        <v>1786.9770000000001</v>
      </c>
      <c r="D149" s="42">
        <v>9430.6119999999992</v>
      </c>
      <c r="E149" s="43">
        <v>3.5470000000000002</v>
      </c>
      <c r="F149" s="42">
        <v>11221.136</v>
      </c>
      <c r="G149" s="42">
        <v>463.64400000000001</v>
      </c>
      <c r="H149" s="43"/>
      <c r="I149" s="42">
        <v>2183.0320000000002</v>
      </c>
      <c r="J149" s="42">
        <v>2646.6759999999999</v>
      </c>
      <c r="K149" s="42">
        <v>535.01700000000005</v>
      </c>
      <c r="L149" s="42">
        <v>3181.6930000000002</v>
      </c>
      <c r="M149" s="42">
        <v>8039.4430000000002</v>
      </c>
    </row>
    <row r="150" spans="1:13" s="29" customFormat="1" ht="10.75" customHeight="1" x14ac:dyDescent="0.2">
      <c r="A150" s="28"/>
      <c r="B150" s="41" t="s">
        <v>52</v>
      </c>
      <c r="C150" s="42">
        <v>8039.4430000000002</v>
      </c>
      <c r="D150" s="43"/>
      <c r="E150" s="43">
        <v>3.403</v>
      </c>
      <c r="F150" s="42">
        <v>8042.8459999999995</v>
      </c>
      <c r="G150" s="42">
        <v>454.10899999999998</v>
      </c>
      <c r="H150" s="43"/>
      <c r="I150" s="42">
        <v>1521.742</v>
      </c>
      <c r="J150" s="42">
        <v>1975.8510000000001</v>
      </c>
      <c r="K150" s="42">
        <v>465.1</v>
      </c>
      <c r="L150" s="42">
        <v>2440.951</v>
      </c>
      <c r="M150" s="42">
        <v>5601.8950000000004</v>
      </c>
    </row>
    <row r="151" spans="1:13" s="29" customFormat="1" ht="10.75" customHeight="1" x14ac:dyDescent="0.2">
      <c r="A151" s="28"/>
      <c r="B151" s="41" t="s">
        <v>53</v>
      </c>
      <c r="C151" s="42">
        <v>5601.8950000000004</v>
      </c>
      <c r="D151" s="43"/>
      <c r="E151" s="43">
        <v>5.5149999999999997</v>
      </c>
      <c r="F151" s="42">
        <v>5607.41</v>
      </c>
      <c r="G151" s="42">
        <v>500.161</v>
      </c>
      <c r="H151" s="43">
        <v>22.853000000000002</v>
      </c>
      <c r="I151" s="42">
        <v>1047.31</v>
      </c>
      <c r="J151" s="42">
        <v>1570.3240000000001</v>
      </c>
      <c r="K151" s="42">
        <v>451.14800000000002</v>
      </c>
      <c r="L151" s="42">
        <v>2021.472</v>
      </c>
      <c r="M151" s="42">
        <v>3585.9380000000001</v>
      </c>
    </row>
    <row r="152" spans="1:13" s="29" customFormat="1" ht="10.75" customHeight="1" x14ac:dyDescent="0.2">
      <c r="A152" s="28"/>
      <c r="B152" s="41" t="s">
        <v>54</v>
      </c>
      <c r="C152" s="42">
        <v>3585.9380000000001</v>
      </c>
      <c r="D152" s="43"/>
      <c r="E152" s="43">
        <v>2.2789999999999999</v>
      </c>
      <c r="F152" s="42">
        <v>3588.2170000000001</v>
      </c>
      <c r="G152" s="42">
        <v>497.29199999999997</v>
      </c>
      <c r="H152" s="43">
        <v>0.28699999999999998</v>
      </c>
      <c r="I152" s="42">
        <v>887.78800000000001</v>
      </c>
      <c r="J152" s="42">
        <v>1385.367</v>
      </c>
      <c r="K152" s="42">
        <v>485.30099999999999</v>
      </c>
      <c r="L152" s="42">
        <v>1870.6679999999999</v>
      </c>
      <c r="M152" s="42">
        <v>1717.549</v>
      </c>
    </row>
    <row r="153" spans="1:13" s="29" customFormat="1" ht="10.75" customHeight="1" x14ac:dyDescent="0.2">
      <c r="A153" s="28"/>
      <c r="B153" s="41" t="s">
        <v>55</v>
      </c>
      <c r="C153" s="42">
        <v>1786.9770000000001</v>
      </c>
      <c r="D153" s="42">
        <v>9430.6119999999992</v>
      </c>
      <c r="E153" s="43">
        <v>14.744</v>
      </c>
      <c r="F153" s="42">
        <v>11232.333000000001</v>
      </c>
      <c r="G153" s="42">
        <v>1915.2059999999999</v>
      </c>
      <c r="H153" s="43">
        <v>23.14</v>
      </c>
      <c r="I153" s="42">
        <v>5639.8720000000003</v>
      </c>
      <c r="J153" s="42">
        <v>7578.2179999999998</v>
      </c>
      <c r="K153" s="42">
        <v>1936.566</v>
      </c>
      <c r="L153" s="42">
        <v>9514.7839999999997</v>
      </c>
      <c r="M153" s="42">
        <v>1717.549</v>
      </c>
    </row>
    <row r="154" spans="1:13" s="29" customFormat="1" ht="10.75" customHeight="1" x14ac:dyDescent="0.2">
      <c r="A154" s="28"/>
      <c r="B154" s="44" t="s">
        <v>97</v>
      </c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</row>
    <row r="155" spans="1:13" s="29" customFormat="1" ht="10.75" customHeight="1" x14ac:dyDescent="0.2">
      <c r="A155" s="40" t="s">
        <v>22</v>
      </c>
      <c r="B155" s="41" t="s">
        <v>51</v>
      </c>
      <c r="C155" s="42">
        <v>1717.549</v>
      </c>
      <c r="D155" s="42">
        <v>9915.0509999999995</v>
      </c>
      <c r="E155" s="43">
        <v>1.292</v>
      </c>
      <c r="F155" s="42">
        <v>11633.892</v>
      </c>
      <c r="G155" s="42">
        <v>472.42</v>
      </c>
      <c r="H155" s="43"/>
      <c r="I155" s="42">
        <v>2125.163</v>
      </c>
      <c r="J155" s="42">
        <v>2597.5830000000001</v>
      </c>
      <c r="K155" s="42">
        <v>506.67500000000001</v>
      </c>
      <c r="L155" s="42">
        <v>3104.2579999999998</v>
      </c>
      <c r="M155" s="42">
        <v>8529.634</v>
      </c>
    </row>
    <row r="156" spans="1:13" s="29" customFormat="1" ht="10.75" customHeight="1" x14ac:dyDescent="0.2">
      <c r="A156" s="28"/>
      <c r="B156" s="41" t="s">
        <v>52</v>
      </c>
      <c r="C156" s="42">
        <v>8529.634</v>
      </c>
      <c r="D156" s="43"/>
      <c r="E156" s="43">
        <v>0.91100000000000003</v>
      </c>
      <c r="F156" s="42">
        <v>8530.5450000000001</v>
      </c>
      <c r="G156" s="42">
        <v>470.29300000000001</v>
      </c>
      <c r="H156" s="43"/>
      <c r="I156" s="42">
        <v>1601.9659999999999</v>
      </c>
      <c r="J156" s="42">
        <v>2072.259</v>
      </c>
      <c r="K156" s="42">
        <v>415.28699999999998</v>
      </c>
      <c r="L156" s="42">
        <v>2487.5459999999998</v>
      </c>
      <c r="M156" s="42">
        <v>6042.9989999999998</v>
      </c>
    </row>
    <row r="157" spans="1:13" s="29" customFormat="1" ht="10.75" customHeight="1" x14ac:dyDescent="0.2">
      <c r="A157" s="28"/>
      <c r="B157" s="41" t="s">
        <v>53</v>
      </c>
      <c r="C157" s="42">
        <v>6042.9989999999998</v>
      </c>
      <c r="D157" s="43"/>
      <c r="E157" s="43">
        <v>3.1230000000000002</v>
      </c>
      <c r="F157" s="42">
        <v>6046.1220000000003</v>
      </c>
      <c r="G157" s="42">
        <v>500.54199999999997</v>
      </c>
      <c r="H157" s="43">
        <v>21.71</v>
      </c>
      <c r="I157" s="42">
        <v>1144.723</v>
      </c>
      <c r="J157" s="42">
        <v>1666.9749999999999</v>
      </c>
      <c r="K157" s="42">
        <v>455.18900000000002</v>
      </c>
      <c r="L157" s="42">
        <v>2122.1640000000002</v>
      </c>
      <c r="M157" s="42">
        <v>3923.9580000000001</v>
      </c>
    </row>
    <row r="158" spans="1:13" s="29" customFormat="1" ht="10.75" customHeight="1" x14ac:dyDescent="0.2">
      <c r="A158" s="28"/>
      <c r="B158" s="41" t="s">
        <v>54</v>
      </c>
      <c r="C158" s="42">
        <v>3923.9580000000001</v>
      </c>
      <c r="D158" s="43"/>
      <c r="E158" s="43">
        <v>1.498</v>
      </c>
      <c r="F158" s="42">
        <v>3925.4560000000001</v>
      </c>
      <c r="G158" s="42">
        <v>514.36099999999999</v>
      </c>
      <c r="H158" s="43">
        <v>0.74</v>
      </c>
      <c r="I158" s="42">
        <v>947.05</v>
      </c>
      <c r="J158" s="42">
        <v>1462.1510000000001</v>
      </c>
      <c r="K158" s="42">
        <v>564.197</v>
      </c>
      <c r="L158" s="42">
        <v>2026.348</v>
      </c>
      <c r="M158" s="42">
        <v>1899.1079999999999</v>
      </c>
    </row>
    <row r="159" spans="1:13" s="29" customFormat="1" ht="10.75" customHeight="1" x14ac:dyDescent="0.2">
      <c r="A159" s="28"/>
      <c r="B159" s="41" t="s">
        <v>55</v>
      </c>
      <c r="C159" s="42">
        <v>1717.549</v>
      </c>
      <c r="D159" s="42">
        <v>9915.0509999999995</v>
      </c>
      <c r="E159" s="43">
        <v>6.8239999999999998</v>
      </c>
      <c r="F159" s="42">
        <v>11639.424000000001</v>
      </c>
      <c r="G159" s="42">
        <v>1957.616</v>
      </c>
      <c r="H159" s="43">
        <v>22.45</v>
      </c>
      <c r="I159" s="42">
        <v>5818.902</v>
      </c>
      <c r="J159" s="42">
        <v>7798.9679999999998</v>
      </c>
      <c r="K159" s="42">
        <v>1941.348</v>
      </c>
      <c r="L159" s="42">
        <v>9740.3160000000007</v>
      </c>
      <c r="M159" s="42">
        <v>1899.1079999999999</v>
      </c>
    </row>
    <row r="160" spans="1:13" s="29" customFormat="1" ht="10.75" customHeight="1" x14ac:dyDescent="0.2">
      <c r="A160" s="28"/>
      <c r="B160" s="44" t="s">
        <v>97</v>
      </c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</row>
    <row r="161" spans="1:13" s="29" customFormat="1" ht="10.75" customHeight="1" x14ac:dyDescent="0.2">
      <c r="A161" s="40" t="s">
        <v>23</v>
      </c>
      <c r="B161" s="41" t="s">
        <v>51</v>
      </c>
      <c r="C161" s="42">
        <v>1899.1079999999999</v>
      </c>
      <c r="D161" s="42">
        <v>9502.58</v>
      </c>
      <c r="E161" s="43">
        <v>2.4489999999999998</v>
      </c>
      <c r="F161" s="42">
        <v>11404.137000000001</v>
      </c>
      <c r="G161" s="42">
        <v>497.27300000000002</v>
      </c>
      <c r="H161" s="43"/>
      <c r="I161" s="42">
        <v>2194.268</v>
      </c>
      <c r="J161" s="42">
        <v>2691.5410000000002</v>
      </c>
      <c r="K161" s="42">
        <v>447.88099999999997</v>
      </c>
      <c r="L161" s="42">
        <v>3139.422</v>
      </c>
      <c r="M161" s="42">
        <v>8264.7150000000001</v>
      </c>
    </row>
    <row r="162" spans="1:13" s="29" customFormat="1" ht="10.75" customHeight="1" x14ac:dyDescent="0.2">
      <c r="A162" s="28"/>
      <c r="B162" s="41" t="s">
        <v>52</v>
      </c>
      <c r="C162" s="42">
        <v>8264.7150000000001</v>
      </c>
      <c r="D162" s="43"/>
      <c r="E162" s="43">
        <v>1.6839999999999999</v>
      </c>
      <c r="F162" s="42">
        <v>8266.3989999999994</v>
      </c>
      <c r="G162" s="42">
        <v>485.14800000000002</v>
      </c>
      <c r="H162" s="43"/>
      <c r="I162" s="42">
        <v>1537.61</v>
      </c>
      <c r="J162" s="42">
        <v>2022.758</v>
      </c>
      <c r="K162" s="42">
        <v>448.37799999999999</v>
      </c>
      <c r="L162" s="42">
        <v>2471.136</v>
      </c>
      <c r="M162" s="42">
        <v>5795.2629999999999</v>
      </c>
    </row>
    <row r="163" spans="1:13" s="29" customFormat="1" ht="10.75" customHeight="1" x14ac:dyDescent="0.2">
      <c r="A163" s="28"/>
      <c r="B163" s="41" t="s">
        <v>53</v>
      </c>
      <c r="C163" s="42">
        <v>5795.2629999999999</v>
      </c>
      <c r="D163" s="43"/>
      <c r="E163" s="43">
        <v>4.1520000000000001</v>
      </c>
      <c r="F163" s="42">
        <v>5799.415</v>
      </c>
      <c r="G163" s="42">
        <v>524.11500000000001</v>
      </c>
      <c r="H163" s="43">
        <v>21.890999999999998</v>
      </c>
      <c r="I163" s="42">
        <v>1159.633</v>
      </c>
      <c r="J163" s="42">
        <v>1705.6389999999999</v>
      </c>
      <c r="K163" s="42">
        <v>496.88600000000002</v>
      </c>
      <c r="L163" s="42">
        <v>2202.5250000000001</v>
      </c>
      <c r="M163" s="42">
        <v>3596.89</v>
      </c>
    </row>
    <row r="164" spans="1:13" s="29" customFormat="1" ht="10.75" customHeight="1" x14ac:dyDescent="0.2">
      <c r="A164" s="28"/>
      <c r="B164" s="41" t="s">
        <v>54</v>
      </c>
      <c r="C164" s="42">
        <v>3596.89</v>
      </c>
      <c r="D164" s="43"/>
      <c r="E164" s="43">
        <v>1.855</v>
      </c>
      <c r="F164" s="42">
        <v>3598.7449999999999</v>
      </c>
      <c r="G164" s="42">
        <v>535.29600000000005</v>
      </c>
      <c r="H164" s="43">
        <v>1.716</v>
      </c>
      <c r="I164" s="42">
        <v>953.68399999999997</v>
      </c>
      <c r="J164" s="42">
        <v>1490.6959999999999</v>
      </c>
      <c r="K164" s="42">
        <v>511.62299999999999</v>
      </c>
      <c r="L164" s="42">
        <v>2002.319</v>
      </c>
      <c r="M164" s="42">
        <v>1596.4259999999999</v>
      </c>
    </row>
    <row r="165" spans="1:13" s="29" customFormat="1" ht="10.75" customHeight="1" x14ac:dyDescent="0.2">
      <c r="A165" s="28"/>
      <c r="B165" s="41" t="s">
        <v>55</v>
      </c>
      <c r="C165" s="42">
        <v>1899.1079999999999</v>
      </c>
      <c r="D165" s="42">
        <v>9502.58</v>
      </c>
      <c r="E165" s="43">
        <v>10.14</v>
      </c>
      <c r="F165" s="42">
        <v>11411.828</v>
      </c>
      <c r="G165" s="42">
        <v>2041.8320000000001</v>
      </c>
      <c r="H165" s="43">
        <v>23.606999999999999</v>
      </c>
      <c r="I165" s="42">
        <v>5845.1949999999997</v>
      </c>
      <c r="J165" s="42">
        <v>7910.634</v>
      </c>
      <c r="K165" s="42">
        <v>1904.768</v>
      </c>
      <c r="L165" s="42">
        <v>9815.402</v>
      </c>
      <c r="M165" s="42">
        <v>1596.4259999999999</v>
      </c>
    </row>
    <row r="166" spans="1:13" s="29" customFormat="1" ht="10.75" customHeight="1" x14ac:dyDescent="0.2">
      <c r="A166" s="28"/>
      <c r="B166" s="44" t="s">
        <v>97</v>
      </c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</row>
    <row r="167" spans="1:13" s="29" customFormat="1" ht="10.75" customHeight="1" x14ac:dyDescent="0.2">
      <c r="A167" s="40" t="s">
        <v>24</v>
      </c>
      <c r="B167" s="41" t="s">
        <v>51</v>
      </c>
      <c r="C167" s="42">
        <v>1596.4259999999999</v>
      </c>
      <c r="D167" s="42">
        <v>8966.7870000000003</v>
      </c>
      <c r="E167" s="43">
        <v>3.4289999999999998</v>
      </c>
      <c r="F167" s="42">
        <v>10566.642</v>
      </c>
      <c r="G167" s="42">
        <v>552.68200000000002</v>
      </c>
      <c r="H167" s="43"/>
      <c r="I167" s="42">
        <v>1982.5630000000001</v>
      </c>
      <c r="J167" s="42">
        <v>2535.2449999999999</v>
      </c>
      <c r="K167" s="42">
        <v>393.42599999999999</v>
      </c>
      <c r="L167" s="42">
        <v>2928.6709999999998</v>
      </c>
      <c r="M167" s="42">
        <v>7637.9709999999995</v>
      </c>
    </row>
    <row r="168" spans="1:13" s="29" customFormat="1" ht="10.75" customHeight="1" x14ac:dyDescent="0.2">
      <c r="A168" s="28"/>
      <c r="B168" s="41" t="s">
        <v>52</v>
      </c>
      <c r="C168" s="42">
        <v>7637.9709999999995</v>
      </c>
      <c r="D168" s="43"/>
      <c r="E168" s="43">
        <v>4.0599999999999996</v>
      </c>
      <c r="F168" s="42">
        <v>7642.0309999999999</v>
      </c>
      <c r="G168" s="42">
        <v>565.673</v>
      </c>
      <c r="H168" s="43"/>
      <c r="I168" s="42">
        <v>1554.296</v>
      </c>
      <c r="J168" s="42">
        <v>2119.9690000000001</v>
      </c>
      <c r="K168" s="42">
        <v>390.18900000000002</v>
      </c>
      <c r="L168" s="42">
        <v>2510.1579999999999</v>
      </c>
      <c r="M168" s="42">
        <v>5131.8729999999996</v>
      </c>
    </row>
    <row r="169" spans="1:13" s="29" customFormat="1" ht="10.75" customHeight="1" x14ac:dyDescent="0.2">
      <c r="A169" s="28"/>
      <c r="B169" s="41" t="s">
        <v>53</v>
      </c>
      <c r="C169" s="42">
        <v>5131.8729999999996</v>
      </c>
      <c r="D169" s="43"/>
      <c r="E169" s="43">
        <v>5.1520000000000001</v>
      </c>
      <c r="F169" s="42">
        <v>5137.0249999999996</v>
      </c>
      <c r="G169" s="42">
        <v>602.59400000000005</v>
      </c>
      <c r="H169" s="43">
        <v>22.459</v>
      </c>
      <c r="I169" s="42">
        <v>1133.6400000000001</v>
      </c>
      <c r="J169" s="42">
        <v>1758.693</v>
      </c>
      <c r="K169" s="42">
        <v>393.41399999999999</v>
      </c>
      <c r="L169" s="42">
        <v>2152.107</v>
      </c>
      <c r="M169" s="42">
        <v>2984.9180000000001</v>
      </c>
    </row>
    <row r="170" spans="1:13" s="29" customFormat="1" ht="10.75" customHeight="1" x14ac:dyDescent="0.2">
      <c r="A170" s="28"/>
      <c r="B170" s="41" t="s">
        <v>54</v>
      </c>
      <c r="C170" s="42">
        <v>2984.9180000000001</v>
      </c>
      <c r="D170" s="43"/>
      <c r="E170" s="43">
        <v>1.8049999999999999</v>
      </c>
      <c r="F170" s="42">
        <v>2986.723</v>
      </c>
      <c r="G170" s="42">
        <v>613.86500000000001</v>
      </c>
      <c r="H170" s="43">
        <v>1.29</v>
      </c>
      <c r="I170" s="42">
        <v>874.03700000000003</v>
      </c>
      <c r="J170" s="42">
        <v>1489.192</v>
      </c>
      <c r="K170" s="42">
        <v>410.858</v>
      </c>
      <c r="L170" s="42">
        <v>1900.05</v>
      </c>
      <c r="M170" s="42">
        <v>1086.673</v>
      </c>
    </row>
    <row r="171" spans="1:13" s="29" customFormat="1" ht="10.75" customHeight="1" x14ac:dyDescent="0.2">
      <c r="A171" s="28"/>
      <c r="B171" s="41" t="s">
        <v>55</v>
      </c>
      <c r="C171" s="42">
        <v>1596.4259999999999</v>
      </c>
      <c r="D171" s="42">
        <v>8966.7870000000003</v>
      </c>
      <c r="E171" s="43">
        <v>14.446</v>
      </c>
      <c r="F171" s="42">
        <v>10577.659</v>
      </c>
      <c r="G171" s="42">
        <v>2334.8139999999999</v>
      </c>
      <c r="H171" s="43">
        <v>23.748999999999999</v>
      </c>
      <c r="I171" s="42">
        <v>5544.5360000000001</v>
      </c>
      <c r="J171" s="42">
        <v>7903.0990000000002</v>
      </c>
      <c r="K171" s="42">
        <v>1587.8869999999999</v>
      </c>
      <c r="L171" s="42">
        <v>9490.9860000000008</v>
      </c>
      <c r="M171" s="42">
        <v>1086.673</v>
      </c>
    </row>
    <row r="172" spans="1:13" s="29" customFormat="1" ht="10.75" customHeight="1" x14ac:dyDescent="0.2">
      <c r="A172" s="28"/>
      <c r="B172" s="44" t="s">
        <v>97</v>
      </c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</row>
    <row r="173" spans="1:13" s="29" customFormat="1" ht="10.75" customHeight="1" x14ac:dyDescent="0.2">
      <c r="A173" s="40" t="s">
        <v>25</v>
      </c>
      <c r="B173" s="41" t="s">
        <v>51</v>
      </c>
      <c r="C173" s="42">
        <v>1086.673</v>
      </c>
      <c r="D173" s="42">
        <v>10087.291999999999</v>
      </c>
      <c r="E173" s="43">
        <v>2.4609999999999999</v>
      </c>
      <c r="F173" s="42">
        <v>11176.425999999999</v>
      </c>
      <c r="G173" s="42">
        <v>592.61800000000005</v>
      </c>
      <c r="H173" s="43"/>
      <c r="I173" s="42">
        <v>2160.4839999999999</v>
      </c>
      <c r="J173" s="42">
        <v>2753.1019999999999</v>
      </c>
      <c r="K173" s="42">
        <v>469.54899999999998</v>
      </c>
      <c r="L173" s="42">
        <v>3222.6509999999998</v>
      </c>
      <c r="M173" s="42">
        <v>7953.7749999999996</v>
      </c>
    </row>
    <row r="174" spans="1:13" s="29" customFormat="1" ht="10.75" customHeight="1" x14ac:dyDescent="0.2">
      <c r="A174" s="28"/>
      <c r="B174" s="41" t="s">
        <v>52</v>
      </c>
      <c r="C174" s="42">
        <v>7953.7749999999996</v>
      </c>
      <c r="D174" s="43"/>
      <c r="E174" s="43">
        <v>3.5230000000000001</v>
      </c>
      <c r="F174" s="42">
        <v>7957.2979999999998</v>
      </c>
      <c r="G174" s="42">
        <v>610.60199999999998</v>
      </c>
      <c r="H174" s="43"/>
      <c r="I174" s="42">
        <v>1569.345</v>
      </c>
      <c r="J174" s="42">
        <v>2179.9470000000001</v>
      </c>
      <c r="K174" s="42">
        <v>505.892</v>
      </c>
      <c r="L174" s="42">
        <v>2685.8389999999999</v>
      </c>
      <c r="M174" s="42">
        <v>5271.4589999999998</v>
      </c>
    </row>
    <row r="175" spans="1:13" s="29" customFormat="1" ht="10.75" customHeight="1" x14ac:dyDescent="0.2">
      <c r="A175" s="28"/>
      <c r="B175" s="41" t="s">
        <v>53</v>
      </c>
      <c r="C175" s="42">
        <v>5271.4589999999998</v>
      </c>
      <c r="D175" s="43"/>
      <c r="E175" s="43">
        <v>5.1230000000000002</v>
      </c>
      <c r="F175" s="42">
        <v>5276.5820000000003</v>
      </c>
      <c r="G175" s="42">
        <v>659.36400000000003</v>
      </c>
      <c r="H175" s="43">
        <v>23.181999999999999</v>
      </c>
      <c r="I175" s="42">
        <v>1159.002</v>
      </c>
      <c r="J175" s="42">
        <v>1841.548</v>
      </c>
      <c r="K175" s="42">
        <v>464.89400000000001</v>
      </c>
      <c r="L175" s="42">
        <v>2306.442</v>
      </c>
      <c r="M175" s="42">
        <v>2970.14</v>
      </c>
    </row>
    <row r="176" spans="1:13" s="29" customFormat="1" ht="10.75" customHeight="1" x14ac:dyDescent="0.2">
      <c r="A176" s="28"/>
      <c r="B176" s="41" t="s">
        <v>54</v>
      </c>
      <c r="C176" s="42">
        <v>2970.14</v>
      </c>
      <c r="D176" s="43"/>
      <c r="E176" s="43">
        <v>2.9689999999999999</v>
      </c>
      <c r="F176" s="42">
        <v>2973.1089999999999</v>
      </c>
      <c r="G176" s="42">
        <v>665.75</v>
      </c>
      <c r="H176" s="43">
        <v>0.97799999999999998</v>
      </c>
      <c r="I176" s="42">
        <v>888.80799999999999</v>
      </c>
      <c r="J176" s="42">
        <v>1555.5360000000001</v>
      </c>
      <c r="K176" s="42">
        <v>459.48200000000003</v>
      </c>
      <c r="L176" s="42">
        <v>2015.018</v>
      </c>
      <c r="M176" s="42">
        <v>958.09100000000001</v>
      </c>
    </row>
    <row r="177" spans="1:13" s="29" customFormat="1" ht="10.75" customHeight="1" x14ac:dyDescent="0.2">
      <c r="A177" s="28"/>
      <c r="B177" s="41" t="s">
        <v>55</v>
      </c>
      <c r="C177" s="42">
        <v>1086.673</v>
      </c>
      <c r="D177" s="42">
        <v>10087.291999999999</v>
      </c>
      <c r="E177" s="43">
        <v>14.076000000000001</v>
      </c>
      <c r="F177" s="42">
        <v>11188.040999999999</v>
      </c>
      <c r="G177" s="42">
        <v>2528.3339999999998</v>
      </c>
      <c r="H177" s="43">
        <v>24.16</v>
      </c>
      <c r="I177" s="42">
        <v>5777.6390000000001</v>
      </c>
      <c r="J177" s="42">
        <v>8330.1329999999998</v>
      </c>
      <c r="K177" s="42">
        <v>1899.817</v>
      </c>
      <c r="L177" s="42">
        <v>10229.950000000001</v>
      </c>
      <c r="M177" s="42">
        <v>958.09100000000001</v>
      </c>
    </row>
    <row r="178" spans="1:13" s="29" customFormat="1" ht="10.75" customHeight="1" x14ac:dyDescent="0.2">
      <c r="A178" s="28"/>
      <c r="B178" s="44" t="s">
        <v>97</v>
      </c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</row>
    <row r="179" spans="1:13" s="29" customFormat="1" ht="10.75" customHeight="1" x14ac:dyDescent="0.2">
      <c r="A179" s="40" t="s">
        <v>26</v>
      </c>
      <c r="B179" s="41" t="s">
        <v>51</v>
      </c>
      <c r="C179" s="42">
        <v>958.09100000000001</v>
      </c>
      <c r="D179" s="42">
        <v>11805.581</v>
      </c>
      <c r="E179" s="43">
        <v>1.635</v>
      </c>
      <c r="F179" s="42">
        <v>12765.307000000001</v>
      </c>
      <c r="G179" s="42">
        <v>645.27</v>
      </c>
      <c r="H179" s="43"/>
      <c r="I179" s="42">
        <v>2168.6590000000001</v>
      </c>
      <c r="J179" s="42">
        <v>2813.9290000000001</v>
      </c>
      <c r="K179" s="42">
        <v>498.89</v>
      </c>
      <c r="L179" s="42">
        <v>3312.819</v>
      </c>
      <c r="M179" s="42">
        <v>9452.4879999999994</v>
      </c>
    </row>
    <row r="180" spans="1:13" s="29" customFormat="1" ht="10.75" customHeight="1" x14ac:dyDescent="0.2">
      <c r="A180" s="28"/>
      <c r="B180" s="41" t="s">
        <v>52</v>
      </c>
      <c r="C180" s="42">
        <v>9452.4879999999994</v>
      </c>
      <c r="D180" s="43"/>
      <c r="E180" s="43">
        <v>1.704</v>
      </c>
      <c r="F180" s="42">
        <v>9454.1919999999991</v>
      </c>
      <c r="G180" s="42">
        <v>639.68899999999996</v>
      </c>
      <c r="H180" s="43"/>
      <c r="I180" s="42">
        <v>1618.961</v>
      </c>
      <c r="J180" s="42">
        <v>2258.65</v>
      </c>
      <c r="K180" s="42">
        <v>439.20800000000003</v>
      </c>
      <c r="L180" s="42">
        <v>2697.8580000000002</v>
      </c>
      <c r="M180" s="42">
        <v>6756.3339999999998</v>
      </c>
    </row>
    <row r="181" spans="1:13" s="29" customFormat="1" ht="10.75" customHeight="1" x14ac:dyDescent="0.2">
      <c r="A181" s="28"/>
      <c r="B181" s="41" t="s">
        <v>53</v>
      </c>
      <c r="C181" s="42">
        <v>6756.3339999999998</v>
      </c>
      <c r="D181" s="43"/>
      <c r="E181" s="43">
        <v>4.0060000000000002</v>
      </c>
      <c r="F181" s="42">
        <v>6760.34</v>
      </c>
      <c r="G181" s="42">
        <v>685.99800000000005</v>
      </c>
      <c r="H181" s="43">
        <v>23.852</v>
      </c>
      <c r="I181" s="42">
        <v>1301.2639999999999</v>
      </c>
      <c r="J181" s="42">
        <v>2011.114</v>
      </c>
      <c r="K181" s="42">
        <v>428.41300000000001</v>
      </c>
      <c r="L181" s="42">
        <v>2439.527</v>
      </c>
      <c r="M181" s="42">
        <v>4320.8130000000001</v>
      </c>
    </row>
    <row r="182" spans="1:13" s="29" customFormat="1" ht="10.75" customHeight="1" x14ac:dyDescent="0.2">
      <c r="A182" s="28"/>
      <c r="B182" s="41" t="s">
        <v>54</v>
      </c>
      <c r="C182" s="42">
        <v>4320.8130000000001</v>
      </c>
      <c r="D182" s="43"/>
      <c r="E182" s="43">
        <v>3.4849999999999999</v>
      </c>
      <c r="F182" s="42">
        <v>4324.2979999999998</v>
      </c>
      <c r="G182" s="42">
        <v>715.65099999999995</v>
      </c>
      <c r="H182" s="43">
        <v>0.36499999999999999</v>
      </c>
      <c r="I182" s="42">
        <v>1042.7650000000001</v>
      </c>
      <c r="J182" s="42">
        <v>1758.7809999999999</v>
      </c>
      <c r="K182" s="42">
        <v>451.54500000000002</v>
      </c>
      <c r="L182" s="42">
        <v>2210.326</v>
      </c>
      <c r="M182" s="42">
        <v>2113.9720000000002</v>
      </c>
    </row>
    <row r="183" spans="1:13" s="29" customFormat="1" ht="10.75" customHeight="1" x14ac:dyDescent="0.2">
      <c r="A183" s="28"/>
      <c r="B183" s="41" t="s">
        <v>55</v>
      </c>
      <c r="C183" s="42">
        <v>958.09100000000001</v>
      </c>
      <c r="D183" s="42">
        <v>11805.581</v>
      </c>
      <c r="E183" s="43">
        <v>10.83</v>
      </c>
      <c r="F183" s="42">
        <v>12774.502</v>
      </c>
      <c r="G183" s="42">
        <v>2686.6080000000002</v>
      </c>
      <c r="H183" s="43">
        <v>24.216999999999999</v>
      </c>
      <c r="I183" s="42">
        <v>6131.6490000000003</v>
      </c>
      <c r="J183" s="42">
        <v>8842.4740000000002</v>
      </c>
      <c r="K183" s="42">
        <v>1818.056</v>
      </c>
      <c r="L183" s="42">
        <v>10660.53</v>
      </c>
      <c r="M183" s="42">
        <v>2113.9720000000002</v>
      </c>
    </row>
    <row r="184" spans="1:13" s="29" customFormat="1" ht="10.75" customHeight="1" x14ac:dyDescent="0.2">
      <c r="A184" s="28"/>
      <c r="B184" s="44" t="s">
        <v>97</v>
      </c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</row>
    <row r="185" spans="1:13" s="29" customFormat="1" ht="10.75" customHeight="1" x14ac:dyDescent="0.2">
      <c r="A185" s="40" t="s">
        <v>27</v>
      </c>
      <c r="B185" s="41" t="s">
        <v>51</v>
      </c>
      <c r="C185" s="42">
        <v>2113.9720000000002</v>
      </c>
      <c r="D185" s="42">
        <v>11112.187</v>
      </c>
      <c r="E185" s="43">
        <v>2.1139999999999999</v>
      </c>
      <c r="F185" s="42">
        <v>13228.272999999999</v>
      </c>
      <c r="G185" s="42">
        <v>706.06399999999996</v>
      </c>
      <c r="H185" s="43"/>
      <c r="I185" s="42">
        <v>2229.9229999999998</v>
      </c>
      <c r="J185" s="42">
        <v>2935.9870000000001</v>
      </c>
      <c r="K185" s="42">
        <v>477.32900000000001</v>
      </c>
      <c r="L185" s="42">
        <v>3413.3159999999998</v>
      </c>
      <c r="M185" s="42">
        <v>9814.9570000000003</v>
      </c>
    </row>
    <row r="186" spans="1:13" s="29" customFormat="1" ht="10.75" customHeight="1" x14ac:dyDescent="0.2">
      <c r="A186" s="28"/>
      <c r="B186" s="41" t="s">
        <v>52</v>
      </c>
      <c r="C186" s="42">
        <v>9814.9570000000003</v>
      </c>
      <c r="D186" s="43"/>
      <c r="E186" s="43">
        <v>1.2350000000000001</v>
      </c>
      <c r="F186" s="42">
        <v>9816.1919999999991</v>
      </c>
      <c r="G186" s="42">
        <v>715.59299999999996</v>
      </c>
      <c r="H186" s="43"/>
      <c r="I186" s="42">
        <v>1639.028</v>
      </c>
      <c r="J186" s="42">
        <v>2354.6210000000001</v>
      </c>
      <c r="K186" s="42">
        <v>474.24299999999999</v>
      </c>
      <c r="L186" s="42">
        <v>2828.864</v>
      </c>
      <c r="M186" s="42">
        <v>6987.3280000000004</v>
      </c>
    </row>
    <row r="187" spans="1:13" s="29" customFormat="1" ht="10.75" customHeight="1" x14ac:dyDescent="0.2">
      <c r="A187" s="28"/>
      <c r="B187" s="41" t="s">
        <v>53</v>
      </c>
      <c r="C187" s="42">
        <v>6987.3280000000004</v>
      </c>
      <c r="D187" s="43"/>
      <c r="E187" s="43">
        <v>4.1369999999999996</v>
      </c>
      <c r="F187" s="42">
        <v>6991.4650000000001</v>
      </c>
      <c r="G187" s="42">
        <v>764.73800000000006</v>
      </c>
      <c r="H187" s="43">
        <v>23.161000000000001</v>
      </c>
      <c r="I187" s="42">
        <v>1279.491</v>
      </c>
      <c r="J187" s="42">
        <v>2067.39</v>
      </c>
      <c r="K187" s="42">
        <v>562.37599999999998</v>
      </c>
      <c r="L187" s="42">
        <v>2629.7660000000001</v>
      </c>
      <c r="M187" s="42">
        <v>4361.6989999999996</v>
      </c>
    </row>
    <row r="188" spans="1:13" s="29" customFormat="1" ht="10.75" customHeight="1" x14ac:dyDescent="0.2">
      <c r="A188" s="28"/>
      <c r="B188" s="41" t="s">
        <v>54</v>
      </c>
      <c r="C188" s="42">
        <v>4361.6989999999996</v>
      </c>
      <c r="D188" s="43"/>
      <c r="E188" s="43">
        <v>1.32</v>
      </c>
      <c r="F188" s="42">
        <v>4363.0190000000002</v>
      </c>
      <c r="G188" s="42">
        <v>812.64099999999996</v>
      </c>
      <c r="H188" s="43">
        <v>0.48399999999999999</v>
      </c>
      <c r="I188" s="42">
        <v>962.87</v>
      </c>
      <c r="J188" s="42">
        <v>1775.9949999999999</v>
      </c>
      <c r="K188" s="42">
        <v>619.86300000000006</v>
      </c>
      <c r="L188" s="42">
        <v>2395.8580000000002</v>
      </c>
      <c r="M188" s="42">
        <v>1967.1610000000001</v>
      </c>
    </row>
    <row r="189" spans="1:13" s="29" customFormat="1" ht="10.75" customHeight="1" x14ac:dyDescent="0.2">
      <c r="A189" s="28"/>
      <c r="B189" s="41" t="s">
        <v>55</v>
      </c>
      <c r="C189" s="42">
        <v>2113.9720000000002</v>
      </c>
      <c r="D189" s="42">
        <v>11112.187</v>
      </c>
      <c r="E189" s="43">
        <v>8.8059999999999992</v>
      </c>
      <c r="F189" s="42">
        <v>13234.965</v>
      </c>
      <c r="G189" s="42">
        <v>2999.0360000000001</v>
      </c>
      <c r="H189" s="43">
        <v>23.645</v>
      </c>
      <c r="I189" s="42">
        <v>6111.3119999999999</v>
      </c>
      <c r="J189" s="42">
        <v>9133.9930000000004</v>
      </c>
      <c r="K189" s="42">
        <v>2133.8110000000001</v>
      </c>
      <c r="L189" s="42">
        <v>11267.804</v>
      </c>
      <c r="M189" s="42">
        <v>1967.1610000000001</v>
      </c>
    </row>
    <row r="190" spans="1:13" s="29" customFormat="1" ht="10.75" customHeight="1" x14ac:dyDescent="0.2">
      <c r="A190" s="28"/>
      <c r="B190" s="44" t="s">
        <v>97</v>
      </c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</row>
    <row r="191" spans="1:13" s="29" customFormat="1" ht="10.75" customHeight="1" x14ac:dyDescent="0.2">
      <c r="A191" s="40" t="s">
        <v>28</v>
      </c>
      <c r="B191" s="41" t="s">
        <v>51</v>
      </c>
      <c r="C191" s="42">
        <v>1967.1610000000001</v>
      </c>
      <c r="D191" s="42">
        <v>10531.123</v>
      </c>
      <c r="E191" s="43">
        <v>1.153</v>
      </c>
      <c r="F191" s="42">
        <v>12499.437</v>
      </c>
      <c r="G191" s="42">
        <v>811.43100000000004</v>
      </c>
      <c r="H191" s="43"/>
      <c r="I191" s="42">
        <v>2159.36</v>
      </c>
      <c r="J191" s="42">
        <v>2970.7910000000002</v>
      </c>
      <c r="K191" s="42">
        <v>595.93899999999996</v>
      </c>
      <c r="L191" s="42">
        <v>3566.73</v>
      </c>
      <c r="M191" s="42">
        <v>8932.7070000000003</v>
      </c>
    </row>
    <row r="192" spans="1:13" s="29" customFormat="1" ht="10.75" customHeight="1" x14ac:dyDescent="0.2">
      <c r="A192" s="28"/>
      <c r="B192" s="41" t="s">
        <v>52</v>
      </c>
      <c r="C192" s="42">
        <v>8932.7070000000003</v>
      </c>
      <c r="D192" s="43"/>
      <c r="E192" s="43">
        <v>1.6839999999999999</v>
      </c>
      <c r="F192" s="42">
        <v>8934.3909999999996</v>
      </c>
      <c r="G192" s="42">
        <v>831.39499999999998</v>
      </c>
      <c r="H192" s="43"/>
      <c r="I192" s="42">
        <v>1521.752</v>
      </c>
      <c r="J192" s="42">
        <v>2353.1469999999999</v>
      </c>
      <c r="K192" s="42">
        <v>512.99400000000003</v>
      </c>
      <c r="L192" s="42">
        <v>2866.1410000000001</v>
      </c>
      <c r="M192" s="42">
        <v>6068.25</v>
      </c>
    </row>
    <row r="193" spans="1:13" s="29" customFormat="1" ht="10.75" customHeight="1" x14ac:dyDescent="0.2">
      <c r="A193" s="28"/>
      <c r="B193" s="41" t="s">
        <v>53</v>
      </c>
      <c r="C193" s="42">
        <v>6068.25</v>
      </c>
      <c r="D193" s="43"/>
      <c r="E193" s="43">
        <v>5.476</v>
      </c>
      <c r="F193" s="42">
        <v>6073.7259999999997</v>
      </c>
      <c r="G193" s="42">
        <v>908.49599999999998</v>
      </c>
      <c r="H193" s="43">
        <v>28.146000000000001</v>
      </c>
      <c r="I193" s="42">
        <v>1108.3720000000001</v>
      </c>
      <c r="J193" s="42">
        <v>2045.0139999999999</v>
      </c>
      <c r="K193" s="42">
        <v>495.26900000000001</v>
      </c>
      <c r="L193" s="42">
        <v>2540.2829999999999</v>
      </c>
      <c r="M193" s="42">
        <v>3533.4430000000002</v>
      </c>
    </row>
    <row r="194" spans="1:13" s="29" customFormat="1" ht="10.75" customHeight="1" x14ac:dyDescent="0.2">
      <c r="A194" s="28"/>
      <c r="B194" s="41" t="s">
        <v>54</v>
      </c>
      <c r="C194" s="42">
        <v>3533.4430000000002</v>
      </c>
      <c r="D194" s="43"/>
      <c r="E194" s="43">
        <v>3.67</v>
      </c>
      <c r="F194" s="42">
        <v>3537.1129999999998</v>
      </c>
      <c r="G194" s="42">
        <v>966.05200000000002</v>
      </c>
      <c r="H194" s="43">
        <v>0.40300000000000002</v>
      </c>
      <c r="I194" s="42">
        <v>745.84400000000005</v>
      </c>
      <c r="J194" s="42">
        <v>1712.299</v>
      </c>
      <c r="K194" s="42">
        <v>521.16700000000003</v>
      </c>
      <c r="L194" s="42">
        <v>2233.4659999999999</v>
      </c>
      <c r="M194" s="42">
        <v>1303.6469999999999</v>
      </c>
    </row>
    <row r="195" spans="1:13" s="29" customFormat="1" ht="10.75" customHeight="1" x14ac:dyDescent="0.2">
      <c r="A195" s="28"/>
      <c r="B195" s="41" t="s">
        <v>55</v>
      </c>
      <c r="C195" s="42">
        <v>1967.1610000000001</v>
      </c>
      <c r="D195" s="42">
        <v>10531.123</v>
      </c>
      <c r="E195" s="43">
        <v>11.983000000000001</v>
      </c>
      <c r="F195" s="42">
        <v>12510.267</v>
      </c>
      <c r="G195" s="42">
        <v>3517.3739999999998</v>
      </c>
      <c r="H195" s="43">
        <v>28.548999999999999</v>
      </c>
      <c r="I195" s="42">
        <v>5535.3280000000004</v>
      </c>
      <c r="J195" s="42">
        <v>9081.2510000000002</v>
      </c>
      <c r="K195" s="42">
        <v>2125.3690000000001</v>
      </c>
      <c r="L195" s="42">
        <v>11206.62</v>
      </c>
      <c r="M195" s="42">
        <v>1303.6469999999999</v>
      </c>
    </row>
    <row r="196" spans="1:13" s="29" customFormat="1" ht="10.75" customHeight="1" x14ac:dyDescent="0.2">
      <c r="A196" s="28"/>
      <c r="B196" s="44" t="s">
        <v>97</v>
      </c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</row>
    <row r="197" spans="1:13" s="29" customFormat="1" ht="10.75" customHeight="1" x14ac:dyDescent="0.2">
      <c r="A197" s="40" t="s">
        <v>29</v>
      </c>
      <c r="B197" s="41" t="s">
        <v>51</v>
      </c>
      <c r="C197" s="42">
        <v>1303.6469999999999</v>
      </c>
      <c r="D197" s="42">
        <v>13037.875</v>
      </c>
      <c r="E197" s="43">
        <v>2.1840000000000002</v>
      </c>
      <c r="F197" s="42">
        <v>14343.706</v>
      </c>
      <c r="G197" s="42">
        <v>985.702</v>
      </c>
      <c r="H197" s="43"/>
      <c r="I197" s="42">
        <v>2386.7600000000002</v>
      </c>
      <c r="J197" s="42">
        <v>3372.462</v>
      </c>
      <c r="K197" s="42">
        <v>693.15899999999999</v>
      </c>
      <c r="L197" s="42">
        <v>4065.6210000000001</v>
      </c>
      <c r="M197" s="42">
        <v>10278.084999999999</v>
      </c>
    </row>
    <row r="198" spans="1:13" s="29" customFormat="1" ht="10.75" customHeight="1" x14ac:dyDescent="0.2">
      <c r="A198" s="28"/>
      <c r="B198" s="41" t="s">
        <v>52</v>
      </c>
      <c r="C198" s="42">
        <v>10278.084999999999</v>
      </c>
      <c r="D198" s="43"/>
      <c r="E198" s="43">
        <v>2.8180000000000001</v>
      </c>
      <c r="F198" s="42">
        <v>10280.903</v>
      </c>
      <c r="G198" s="42">
        <v>1045.962</v>
      </c>
      <c r="H198" s="43"/>
      <c r="I198" s="42">
        <v>1734.1130000000001</v>
      </c>
      <c r="J198" s="42">
        <v>2780.0749999999998</v>
      </c>
      <c r="K198" s="42">
        <v>642.10599999999999</v>
      </c>
      <c r="L198" s="42">
        <v>3422.181</v>
      </c>
      <c r="M198" s="42">
        <v>6858.7219999999998</v>
      </c>
    </row>
    <row r="199" spans="1:13" s="29" customFormat="1" ht="10.75" customHeight="1" x14ac:dyDescent="0.2">
      <c r="A199" s="28"/>
      <c r="B199" s="41" t="s">
        <v>53</v>
      </c>
      <c r="C199" s="42">
        <v>6858.7219999999998</v>
      </c>
      <c r="D199" s="43"/>
      <c r="E199" s="43">
        <v>9.7119999999999997</v>
      </c>
      <c r="F199" s="42">
        <v>6868.4340000000002</v>
      </c>
      <c r="G199" s="42">
        <v>1167.4749999999999</v>
      </c>
      <c r="H199" s="43">
        <v>25.161999999999999</v>
      </c>
      <c r="I199" s="42">
        <v>1064.3530000000001</v>
      </c>
      <c r="J199" s="42">
        <v>2256.9899999999998</v>
      </c>
      <c r="K199" s="42">
        <v>583.42700000000002</v>
      </c>
      <c r="L199" s="42">
        <v>2840.4169999999999</v>
      </c>
      <c r="M199" s="42">
        <v>4028.0169999999998</v>
      </c>
    </row>
    <row r="200" spans="1:13" s="29" customFormat="1" ht="10.75" customHeight="1" x14ac:dyDescent="0.2">
      <c r="A200" s="28"/>
      <c r="B200" s="41" t="s">
        <v>54</v>
      </c>
      <c r="C200" s="42">
        <v>4028.0169999999998</v>
      </c>
      <c r="D200" s="43"/>
      <c r="E200" s="43">
        <v>5.3070000000000004</v>
      </c>
      <c r="F200" s="42">
        <v>4033.3240000000001</v>
      </c>
      <c r="G200" s="42">
        <v>1221.271</v>
      </c>
      <c r="H200" s="43">
        <v>1.39</v>
      </c>
      <c r="I200" s="42">
        <v>667.803</v>
      </c>
      <c r="J200" s="42">
        <v>1890.4639999999999</v>
      </c>
      <c r="K200" s="42">
        <v>518.71</v>
      </c>
      <c r="L200" s="42">
        <v>2409.174</v>
      </c>
      <c r="M200" s="42">
        <v>1624.15</v>
      </c>
    </row>
    <row r="201" spans="1:13" s="29" customFormat="1" ht="10.75" customHeight="1" x14ac:dyDescent="0.2">
      <c r="A201" s="28"/>
      <c r="B201" s="41" t="s">
        <v>55</v>
      </c>
      <c r="C201" s="42">
        <v>1303.6469999999999</v>
      </c>
      <c r="D201" s="42">
        <v>13037.875</v>
      </c>
      <c r="E201" s="43">
        <v>20.021000000000001</v>
      </c>
      <c r="F201" s="42">
        <v>14361.543</v>
      </c>
      <c r="G201" s="42">
        <v>4420.41</v>
      </c>
      <c r="H201" s="43">
        <v>26.552</v>
      </c>
      <c r="I201" s="42">
        <v>5853.0290000000005</v>
      </c>
      <c r="J201" s="42">
        <v>10299.991</v>
      </c>
      <c r="K201" s="42">
        <v>2437.402</v>
      </c>
      <c r="L201" s="42">
        <v>12737.393</v>
      </c>
      <c r="M201" s="42">
        <v>1624.15</v>
      </c>
    </row>
    <row r="202" spans="1:13" s="29" customFormat="1" ht="10.75" customHeight="1" x14ac:dyDescent="0.2">
      <c r="A202" s="28"/>
      <c r="B202" s="44" t="s">
        <v>97</v>
      </c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</row>
    <row r="203" spans="1:13" s="29" customFormat="1" ht="10.75" customHeight="1" x14ac:dyDescent="0.2">
      <c r="A203" s="40" t="s">
        <v>72</v>
      </c>
      <c r="B203" s="41" t="s">
        <v>51</v>
      </c>
      <c r="C203" s="42">
        <v>1624.15</v>
      </c>
      <c r="D203" s="42">
        <v>12043.203</v>
      </c>
      <c r="E203" s="43">
        <v>2.8149999999999999</v>
      </c>
      <c r="F203" s="42">
        <v>13670.168</v>
      </c>
      <c r="G203" s="42">
        <v>1219.2439999999999</v>
      </c>
      <c r="H203" s="43"/>
      <c r="I203" s="42">
        <v>1930.03</v>
      </c>
      <c r="J203" s="42">
        <v>3149.2739999999999</v>
      </c>
      <c r="K203" s="42">
        <v>448.78800000000001</v>
      </c>
      <c r="L203" s="42">
        <v>3598.0619999999999</v>
      </c>
      <c r="M203" s="42">
        <v>10072.106</v>
      </c>
    </row>
    <row r="204" spans="1:13" s="29" customFormat="1" ht="10.75" customHeight="1" x14ac:dyDescent="0.2">
      <c r="A204" s="28"/>
      <c r="B204" s="41" t="s">
        <v>52</v>
      </c>
      <c r="C204" s="42">
        <v>10072.106</v>
      </c>
      <c r="D204" s="43"/>
      <c r="E204" s="43">
        <v>4.1079999999999997</v>
      </c>
      <c r="F204" s="42">
        <v>10076.214</v>
      </c>
      <c r="G204" s="42">
        <v>1178.2439999999999</v>
      </c>
      <c r="H204" s="43"/>
      <c r="I204" s="42">
        <v>1572.89</v>
      </c>
      <c r="J204" s="42">
        <v>2751.134</v>
      </c>
      <c r="K204" s="42">
        <v>370.935</v>
      </c>
      <c r="L204" s="42">
        <v>3122.069</v>
      </c>
      <c r="M204" s="42">
        <v>6954.1450000000004</v>
      </c>
    </row>
    <row r="205" spans="1:13" s="29" customFormat="1" ht="10.75" customHeight="1" x14ac:dyDescent="0.2">
      <c r="A205" s="28"/>
      <c r="B205" s="41" t="s">
        <v>53</v>
      </c>
      <c r="C205" s="42">
        <v>6954.1450000000004</v>
      </c>
      <c r="D205" s="43"/>
      <c r="E205" s="43">
        <v>5.1210000000000004</v>
      </c>
      <c r="F205" s="42">
        <v>6959.2659999999996</v>
      </c>
      <c r="G205" s="42">
        <v>1237.6110000000001</v>
      </c>
      <c r="H205" s="43">
        <v>25.306000000000001</v>
      </c>
      <c r="I205" s="42">
        <v>941.928</v>
      </c>
      <c r="J205" s="42">
        <v>2204.8449999999998</v>
      </c>
      <c r="K205" s="42">
        <v>492.99400000000003</v>
      </c>
      <c r="L205" s="42">
        <v>2697.8389999999999</v>
      </c>
      <c r="M205" s="42">
        <v>4261.4269999999997</v>
      </c>
    </row>
    <row r="206" spans="1:13" s="29" customFormat="1" ht="10.75" customHeight="1" x14ac:dyDescent="0.2">
      <c r="A206" s="28"/>
      <c r="B206" s="41" t="s">
        <v>54</v>
      </c>
      <c r="C206" s="42">
        <v>4261.4269999999997</v>
      </c>
      <c r="D206" s="43"/>
      <c r="E206" s="43">
        <v>1.486</v>
      </c>
      <c r="F206" s="42">
        <v>4262.9129999999996</v>
      </c>
      <c r="G206" s="42">
        <v>1368.171</v>
      </c>
      <c r="H206" s="43">
        <v>1.9219999999999999</v>
      </c>
      <c r="I206" s="42">
        <v>683.279</v>
      </c>
      <c r="J206" s="42">
        <v>2053.3719999999998</v>
      </c>
      <c r="K206" s="42">
        <v>536.23</v>
      </c>
      <c r="L206" s="42">
        <v>2589.6019999999999</v>
      </c>
      <c r="M206" s="42">
        <v>1673.3109999999999</v>
      </c>
    </row>
    <row r="207" spans="1:13" s="29" customFormat="1" ht="10.75" customHeight="1" x14ac:dyDescent="0.2">
      <c r="A207" s="28"/>
      <c r="B207" s="41" t="s">
        <v>55</v>
      </c>
      <c r="C207" s="42">
        <v>1624.15</v>
      </c>
      <c r="D207" s="42">
        <v>12043.203</v>
      </c>
      <c r="E207" s="43">
        <v>13.53</v>
      </c>
      <c r="F207" s="42">
        <v>13680.883</v>
      </c>
      <c r="G207" s="42">
        <v>5003.2700000000004</v>
      </c>
      <c r="H207" s="43">
        <v>27.228000000000002</v>
      </c>
      <c r="I207" s="42">
        <v>5128.1270000000004</v>
      </c>
      <c r="J207" s="42">
        <v>10158.625</v>
      </c>
      <c r="K207" s="42">
        <v>1848.9469999999999</v>
      </c>
      <c r="L207" s="42">
        <v>12007.572</v>
      </c>
      <c r="M207" s="42">
        <v>1673.3109999999999</v>
      </c>
    </row>
    <row r="208" spans="1:13" s="29" customFormat="1" ht="10.75" customHeight="1" x14ac:dyDescent="0.2">
      <c r="A208" s="28"/>
      <c r="B208" s="44" t="s">
        <v>97</v>
      </c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</row>
    <row r="209" spans="1:13" s="29" customFormat="1" ht="10.75" customHeight="1" x14ac:dyDescent="0.2">
      <c r="A209" s="40" t="s">
        <v>73</v>
      </c>
      <c r="B209" s="41" t="s">
        <v>51</v>
      </c>
      <c r="C209" s="42">
        <v>1673.3109999999999</v>
      </c>
      <c r="D209" s="42">
        <v>13067.156000000001</v>
      </c>
      <c r="E209" s="43">
        <v>0.98</v>
      </c>
      <c r="F209" s="42">
        <v>14741.447</v>
      </c>
      <c r="G209" s="42">
        <v>1382.029</v>
      </c>
      <c r="H209" s="43"/>
      <c r="I209" s="42">
        <v>1990.077</v>
      </c>
      <c r="J209" s="42">
        <v>3372.1060000000002</v>
      </c>
      <c r="K209" s="42">
        <v>466.88099999999997</v>
      </c>
      <c r="L209" s="42">
        <v>3838.9870000000001</v>
      </c>
      <c r="M209" s="42">
        <v>10902.46</v>
      </c>
    </row>
    <row r="210" spans="1:13" s="29" customFormat="1" ht="10.75" customHeight="1" x14ac:dyDescent="0.2">
      <c r="A210" s="28"/>
      <c r="B210" s="41" t="s">
        <v>52</v>
      </c>
      <c r="C210" s="42">
        <v>10902.46</v>
      </c>
      <c r="D210" s="43"/>
      <c r="E210" s="43">
        <v>1.319</v>
      </c>
      <c r="F210" s="42">
        <v>10903.779</v>
      </c>
      <c r="G210" s="42">
        <v>1447.24</v>
      </c>
      <c r="H210" s="43"/>
      <c r="I210" s="42">
        <v>1341.241</v>
      </c>
      <c r="J210" s="42">
        <v>2788.4810000000002</v>
      </c>
      <c r="K210" s="42">
        <v>421.51100000000002</v>
      </c>
      <c r="L210" s="42">
        <v>3209.9920000000002</v>
      </c>
      <c r="M210" s="42">
        <v>7693.7870000000003</v>
      </c>
    </row>
    <row r="211" spans="1:13" s="29" customFormat="1" ht="10.75" customHeight="1" x14ac:dyDescent="0.2">
      <c r="A211" s="28"/>
      <c r="B211" s="41" t="s">
        <v>53</v>
      </c>
      <c r="C211" s="42">
        <v>7693.7870000000003</v>
      </c>
      <c r="D211" s="43"/>
      <c r="E211" s="43">
        <v>3.1320000000000001</v>
      </c>
      <c r="F211" s="42">
        <v>7696.9189999999999</v>
      </c>
      <c r="G211" s="42">
        <v>1543.1479999999999</v>
      </c>
      <c r="H211" s="43">
        <v>26.919</v>
      </c>
      <c r="I211" s="42">
        <v>1268.1279999999999</v>
      </c>
      <c r="J211" s="42">
        <v>2838.1950000000002</v>
      </c>
      <c r="K211" s="42">
        <v>548.65300000000002</v>
      </c>
      <c r="L211" s="42">
        <v>3386.848</v>
      </c>
      <c r="M211" s="42">
        <v>4310.0709999999999</v>
      </c>
    </row>
    <row r="212" spans="1:13" s="29" customFormat="1" ht="10.75" customHeight="1" x14ac:dyDescent="0.2">
      <c r="A212" s="28"/>
      <c r="B212" s="41" t="s">
        <v>54</v>
      </c>
      <c r="C212" s="42">
        <v>4310.0709999999999</v>
      </c>
      <c r="D212" s="43"/>
      <c r="E212" s="43">
        <v>2.9119999999999999</v>
      </c>
      <c r="F212" s="42">
        <v>4312.9830000000002</v>
      </c>
      <c r="G212" s="42">
        <v>1566.249</v>
      </c>
      <c r="H212" s="43">
        <v>0.83599999999999997</v>
      </c>
      <c r="I212" s="42">
        <v>496.13</v>
      </c>
      <c r="J212" s="42">
        <v>2063.2150000000001</v>
      </c>
      <c r="K212" s="42">
        <v>541.98099999999999</v>
      </c>
      <c r="L212" s="42">
        <v>2605.1959999999999</v>
      </c>
      <c r="M212" s="42">
        <v>1707.787</v>
      </c>
    </row>
    <row r="213" spans="1:13" s="29" customFormat="1" ht="10.75" customHeight="1" x14ac:dyDescent="0.2">
      <c r="A213" s="28"/>
      <c r="B213" s="41" t="s">
        <v>55</v>
      </c>
      <c r="C213" s="42">
        <v>1673.3109999999999</v>
      </c>
      <c r="D213" s="42">
        <v>13067.156000000001</v>
      </c>
      <c r="E213" s="43">
        <v>8.343</v>
      </c>
      <c r="F213" s="42">
        <v>14748.81</v>
      </c>
      <c r="G213" s="42">
        <v>5938.6660000000002</v>
      </c>
      <c r="H213" s="43">
        <v>27.754999999999999</v>
      </c>
      <c r="I213" s="42">
        <v>5095.576</v>
      </c>
      <c r="J213" s="42">
        <v>11061.996999999999</v>
      </c>
      <c r="K213" s="42">
        <v>1979.0260000000001</v>
      </c>
      <c r="L213" s="42">
        <v>13041.022999999999</v>
      </c>
      <c r="M213" s="42">
        <v>1707.787</v>
      </c>
    </row>
    <row r="214" spans="1:13" s="29" customFormat="1" ht="10.75" customHeight="1" x14ac:dyDescent="0.2">
      <c r="A214" s="28"/>
      <c r="B214" s="44" t="s">
        <v>97</v>
      </c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</row>
    <row r="215" spans="1:13" s="29" customFormat="1" ht="10.75" customHeight="1" x14ac:dyDescent="0.2">
      <c r="A215" s="40" t="s">
        <v>32</v>
      </c>
      <c r="B215" s="41" t="s">
        <v>51</v>
      </c>
      <c r="C215" s="42">
        <v>1707.787</v>
      </c>
      <c r="D215" s="42">
        <v>12425.33</v>
      </c>
      <c r="E215" s="43">
        <v>5.3209999999999997</v>
      </c>
      <c r="F215" s="42">
        <v>14138.438</v>
      </c>
      <c r="G215" s="42">
        <v>1582.4380000000001</v>
      </c>
      <c r="H215" s="43"/>
      <c r="I215" s="42">
        <v>2047.327</v>
      </c>
      <c r="J215" s="42">
        <v>3629.7649999999999</v>
      </c>
      <c r="K215" s="42">
        <v>451.904</v>
      </c>
      <c r="L215" s="42">
        <v>4081.6689999999999</v>
      </c>
      <c r="M215" s="42">
        <v>10056.769</v>
      </c>
    </row>
    <row r="216" spans="1:13" s="29" customFormat="1" ht="10.75" customHeight="1" x14ac:dyDescent="0.2">
      <c r="A216" s="28"/>
      <c r="B216" s="41" t="s">
        <v>52</v>
      </c>
      <c r="C216" s="42">
        <v>10056.769</v>
      </c>
      <c r="D216" s="43"/>
      <c r="E216" s="43">
        <v>8.4640000000000004</v>
      </c>
      <c r="F216" s="42">
        <v>10065.233</v>
      </c>
      <c r="G216" s="42">
        <v>1576.7080000000001</v>
      </c>
      <c r="H216" s="43"/>
      <c r="I216" s="42">
        <v>1562.4159999999999</v>
      </c>
      <c r="J216" s="42">
        <v>3139.1239999999998</v>
      </c>
      <c r="K216" s="42">
        <v>402.88099999999997</v>
      </c>
      <c r="L216" s="42">
        <v>3542.0050000000001</v>
      </c>
      <c r="M216" s="42">
        <v>6523.2280000000001</v>
      </c>
    </row>
    <row r="217" spans="1:13" s="29" customFormat="1" ht="10.75" customHeight="1" x14ac:dyDescent="0.2">
      <c r="A217" s="28"/>
      <c r="B217" s="41" t="s">
        <v>53</v>
      </c>
      <c r="C217" s="42">
        <v>6523.2280000000001</v>
      </c>
      <c r="D217" s="43"/>
      <c r="E217" s="43">
        <v>10.384</v>
      </c>
      <c r="F217" s="42">
        <v>6533.6120000000001</v>
      </c>
      <c r="G217" s="42">
        <v>1617.9259999999999</v>
      </c>
      <c r="H217" s="43">
        <v>26.09</v>
      </c>
      <c r="I217" s="42">
        <v>709.08799999999997</v>
      </c>
      <c r="J217" s="42">
        <v>2353.1039999999998</v>
      </c>
      <c r="K217" s="42">
        <v>510.17599999999999</v>
      </c>
      <c r="L217" s="42">
        <v>2863.28</v>
      </c>
      <c r="M217" s="42">
        <v>3670.3319999999999</v>
      </c>
    </row>
    <row r="218" spans="1:13" s="29" customFormat="1" ht="10.75" customHeight="1" x14ac:dyDescent="0.2">
      <c r="A218" s="28"/>
      <c r="B218" s="41" t="s">
        <v>54</v>
      </c>
      <c r="C218" s="42">
        <v>3670.3319999999999</v>
      </c>
      <c r="D218" s="43"/>
      <c r="E218" s="43">
        <v>3.5</v>
      </c>
      <c r="F218" s="42">
        <v>3673.8319999999999</v>
      </c>
      <c r="G218" s="42">
        <v>1625.45</v>
      </c>
      <c r="H218" s="43">
        <v>3.4860000000000002</v>
      </c>
      <c r="I218" s="42">
        <v>451.28699999999998</v>
      </c>
      <c r="J218" s="42">
        <v>2080.223</v>
      </c>
      <c r="K218" s="42">
        <v>465.964</v>
      </c>
      <c r="L218" s="42">
        <v>2546.1869999999999</v>
      </c>
      <c r="M218" s="42">
        <v>1127.645</v>
      </c>
    </row>
    <row r="219" spans="1:13" s="29" customFormat="1" ht="10.75" customHeight="1" x14ac:dyDescent="0.2">
      <c r="A219" s="28"/>
      <c r="B219" s="41" t="s">
        <v>55</v>
      </c>
      <c r="C219" s="42">
        <v>1707.787</v>
      </c>
      <c r="D219" s="42">
        <v>12425.33</v>
      </c>
      <c r="E219" s="43">
        <v>27.669</v>
      </c>
      <c r="F219" s="42">
        <v>14160.786</v>
      </c>
      <c r="G219" s="42">
        <v>6402.5219999999999</v>
      </c>
      <c r="H219" s="43">
        <v>29.576000000000001</v>
      </c>
      <c r="I219" s="42">
        <v>4770.1180000000004</v>
      </c>
      <c r="J219" s="42">
        <v>11202.216</v>
      </c>
      <c r="K219" s="42">
        <v>1830.925</v>
      </c>
      <c r="L219" s="42">
        <v>13033.141</v>
      </c>
      <c r="M219" s="42">
        <v>1127.645</v>
      </c>
    </row>
    <row r="220" spans="1:13" s="29" customFormat="1" ht="10.75" customHeight="1" x14ac:dyDescent="0.2">
      <c r="A220" s="28"/>
      <c r="B220" s="44" t="s">
        <v>97</v>
      </c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</row>
    <row r="221" spans="1:13" s="29" customFormat="1" ht="10.75" customHeight="1" x14ac:dyDescent="0.2">
      <c r="A221" s="40" t="s">
        <v>33</v>
      </c>
      <c r="B221" s="41" t="s">
        <v>51</v>
      </c>
      <c r="C221" s="42">
        <v>1127.645</v>
      </c>
      <c r="D221" s="42">
        <v>12313.956</v>
      </c>
      <c r="E221" s="43">
        <v>4.0549999999999997</v>
      </c>
      <c r="F221" s="42">
        <v>13445.656000000001</v>
      </c>
      <c r="G221" s="42">
        <v>1610.771</v>
      </c>
      <c r="H221" s="43"/>
      <c r="I221" s="42">
        <v>1781.86</v>
      </c>
      <c r="J221" s="42">
        <v>3392.6309999999999</v>
      </c>
      <c r="K221" s="42">
        <v>406.202</v>
      </c>
      <c r="L221" s="42">
        <v>3798.8330000000001</v>
      </c>
      <c r="M221" s="42">
        <v>9646.8230000000003</v>
      </c>
    </row>
    <row r="222" spans="1:13" s="29" customFormat="1" ht="10.75" customHeight="1" x14ac:dyDescent="0.2">
      <c r="A222" s="28"/>
      <c r="B222" s="41" t="s">
        <v>52</v>
      </c>
      <c r="C222" s="42">
        <v>9646.8230000000003</v>
      </c>
      <c r="D222" s="43"/>
      <c r="E222" s="43">
        <v>3.9340000000000002</v>
      </c>
      <c r="F222" s="42">
        <v>9650.7569999999996</v>
      </c>
      <c r="G222" s="42">
        <v>1637.0709999999999</v>
      </c>
      <c r="H222" s="43"/>
      <c r="I222" s="42">
        <v>1546.1949999999999</v>
      </c>
      <c r="J222" s="42">
        <v>3183.2660000000001</v>
      </c>
      <c r="K222" s="42">
        <v>444.13499999999999</v>
      </c>
      <c r="L222" s="42">
        <v>3627.4009999999998</v>
      </c>
      <c r="M222" s="42">
        <v>6023.3559999999998</v>
      </c>
    </row>
    <row r="223" spans="1:13" s="29" customFormat="1" ht="10.75" customHeight="1" x14ac:dyDescent="0.2">
      <c r="A223" s="28"/>
      <c r="B223" s="41" t="s">
        <v>53</v>
      </c>
      <c r="C223" s="42">
        <v>6023.3559999999998</v>
      </c>
      <c r="D223" s="43"/>
      <c r="E223" s="43">
        <v>10.673999999999999</v>
      </c>
      <c r="F223" s="42">
        <v>6034.03</v>
      </c>
      <c r="G223" s="42">
        <v>1602.3440000000001</v>
      </c>
      <c r="H223" s="43">
        <v>28.149000000000001</v>
      </c>
      <c r="I223" s="42">
        <v>857.40800000000002</v>
      </c>
      <c r="J223" s="42">
        <v>2487.9009999999998</v>
      </c>
      <c r="K223" s="42">
        <v>397.92500000000001</v>
      </c>
      <c r="L223" s="42">
        <v>2885.826</v>
      </c>
      <c r="M223" s="42">
        <v>3148.2040000000002</v>
      </c>
    </row>
    <row r="224" spans="1:13" s="29" customFormat="1" ht="10.75" customHeight="1" x14ac:dyDescent="0.2">
      <c r="A224" s="28"/>
      <c r="B224" s="41" t="s">
        <v>54</v>
      </c>
      <c r="C224" s="42">
        <v>3148.2040000000002</v>
      </c>
      <c r="D224" s="43"/>
      <c r="E224" s="43">
        <v>10.71</v>
      </c>
      <c r="F224" s="42">
        <v>3158.9140000000002</v>
      </c>
      <c r="G224" s="42">
        <v>1549.548</v>
      </c>
      <c r="H224" s="43">
        <v>2.8380000000000001</v>
      </c>
      <c r="I224" s="42">
        <v>326.60599999999999</v>
      </c>
      <c r="J224" s="42">
        <v>1878.992</v>
      </c>
      <c r="K224" s="42">
        <v>290.89499999999998</v>
      </c>
      <c r="L224" s="42">
        <v>2169.8870000000002</v>
      </c>
      <c r="M224" s="42">
        <v>989.02700000000004</v>
      </c>
    </row>
    <row r="225" spans="1:13" s="29" customFormat="1" ht="10.75" customHeight="1" x14ac:dyDescent="0.2">
      <c r="A225" s="28"/>
      <c r="B225" s="41" t="s">
        <v>55</v>
      </c>
      <c r="C225" s="42">
        <v>1127.645</v>
      </c>
      <c r="D225" s="42">
        <v>12313.956</v>
      </c>
      <c r="E225" s="43">
        <v>29.373000000000001</v>
      </c>
      <c r="F225" s="42">
        <v>13470.974</v>
      </c>
      <c r="G225" s="42">
        <v>6399.7340000000004</v>
      </c>
      <c r="H225" s="43">
        <v>30.986999999999998</v>
      </c>
      <c r="I225" s="42">
        <v>4512.0690000000004</v>
      </c>
      <c r="J225" s="42">
        <v>10942.79</v>
      </c>
      <c r="K225" s="42">
        <v>1539.1569999999999</v>
      </c>
      <c r="L225" s="42">
        <v>12481.947</v>
      </c>
      <c r="M225" s="42">
        <v>989.02700000000004</v>
      </c>
    </row>
    <row r="226" spans="1:13" s="29" customFormat="1" ht="10.75" customHeight="1" x14ac:dyDescent="0.2">
      <c r="A226" s="28"/>
      <c r="B226" s="44" t="s">
        <v>97</v>
      </c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</row>
    <row r="227" spans="1:13" s="29" customFormat="1" ht="10.75" customHeight="1" x14ac:dyDescent="0.2">
      <c r="A227" s="40" t="s">
        <v>34</v>
      </c>
      <c r="B227" s="41" t="s">
        <v>51</v>
      </c>
      <c r="C227" s="42">
        <v>989.02700000000004</v>
      </c>
      <c r="D227" s="42">
        <v>10755.111000000001</v>
      </c>
      <c r="E227" s="43">
        <v>34.784999999999997</v>
      </c>
      <c r="F227" s="42">
        <v>11778.923000000001</v>
      </c>
      <c r="G227" s="42">
        <v>1465.6210000000001</v>
      </c>
      <c r="H227" s="43"/>
      <c r="I227" s="42">
        <v>2059.6979999999999</v>
      </c>
      <c r="J227" s="42">
        <v>3525.319</v>
      </c>
      <c r="K227" s="42">
        <v>220.87200000000001</v>
      </c>
      <c r="L227" s="42">
        <v>3746.1909999999998</v>
      </c>
      <c r="M227" s="42">
        <v>8032.732</v>
      </c>
    </row>
    <row r="228" spans="1:13" s="29" customFormat="1" ht="10.75" customHeight="1" x14ac:dyDescent="0.2">
      <c r="A228" s="28"/>
      <c r="B228" s="41" t="s">
        <v>52</v>
      </c>
      <c r="C228" s="42">
        <v>8032.732</v>
      </c>
      <c r="D228" s="43"/>
      <c r="E228" s="43">
        <v>45.427</v>
      </c>
      <c r="F228" s="42">
        <v>8078.1589999999997</v>
      </c>
      <c r="G228" s="42">
        <v>1429.84</v>
      </c>
      <c r="H228" s="43"/>
      <c r="I228" s="42">
        <v>1087.335</v>
      </c>
      <c r="J228" s="42">
        <v>2517.1750000000002</v>
      </c>
      <c r="K228" s="42">
        <v>161.05799999999999</v>
      </c>
      <c r="L228" s="42">
        <v>2678.2330000000002</v>
      </c>
      <c r="M228" s="42">
        <v>5399.9260000000004</v>
      </c>
    </row>
    <row r="229" spans="1:13" s="29" customFormat="1" ht="10.75" customHeight="1" x14ac:dyDescent="0.2">
      <c r="A229" s="28"/>
      <c r="B229" s="41" t="s">
        <v>53</v>
      </c>
      <c r="C229" s="42">
        <v>5399.9260000000004</v>
      </c>
      <c r="D229" s="43"/>
      <c r="E229" s="43">
        <v>40.179000000000002</v>
      </c>
      <c r="F229" s="42">
        <v>5440.1049999999996</v>
      </c>
      <c r="G229" s="42">
        <v>1544.98</v>
      </c>
      <c r="H229" s="43">
        <v>28.391999999999999</v>
      </c>
      <c r="I229" s="42">
        <v>914.64</v>
      </c>
      <c r="J229" s="42">
        <v>2488.0120000000002</v>
      </c>
      <c r="K229" s="42">
        <v>185.84899999999999</v>
      </c>
      <c r="L229" s="42">
        <v>2673.8609999999999</v>
      </c>
      <c r="M229" s="42">
        <v>2766.2440000000001</v>
      </c>
    </row>
    <row r="230" spans="1:13" s="29" customFormat="1" ht="10.75" customHeight="1" x14ac:dyDescent="0.2">
      <c r="A230" s="28"/>
      <c r="B230" s="41" t="s">
        <v>54</v>
      </c>
      <c r="C230" s="42">
        <v>2766.2440000000001</v>
      </c>
      <c r="D230" s="43"/>
      <c r="E230" s="43">
        <v>39.555</v>
      </c>
      <c r="F230" s="42">
        <v>2805.799</v>
      </c>
      <c r="G230" s="42">
        <v>1572.768</v>
      </c>
      <c r="H230" s="43">
        <v>2.5710000000000002</v>
      </c>
      <c r="I230" s="42">
        <v>246.96600000000001</v>
      </c>
      <c r="J230" s="42">
        <v>1822.3050000000001</v>
      </c>
      <c r="K230" s="42">
        <v>162.309</v>
      </c>
      <c r="L230" s="42">
        <v>1984.614</v>
      </c>
      <c r="M230" s="42">
        <v>821.18499999999995</v>
      </c>
    </row>
    <row r="231" spans="1:13" s="29" customFormat="1" ht="10.75" customHeight="1" x14ac:dyDescent="0.2">
      <c r="A231" s="28"/>
      <c r="B231" s="41" t="s">
        <v>55</v>
      </c>
      <c r="C231" s="42">
        <v>989.02700000000004</v>
      </c>
      <c r="D231" s="42">
        <v>10755.111000000001</v>
      </c>
      <c r="E231" s="43">
        <v>159.946</v>
      </c>
      <c r="F231" s="42">
        <v>11904.084000000001</v>
      </c>
      <c r="G231" s="42">
        <v>6013.2089999999998</v>
      </c>
      <c r="H231" s="43">
        <v>30.963000000000001</v>
      </c>
      <c r="I231" s="42">
        <v>4308.6390000000001</v>
      </c>
      <c r="J231" s="42">
        <v>10352.811</v>
      </c>
      <c r="K231" s="42">
        <v>730.08799999999997</v>
      </c>
      <c r="L231" s="42">
        <v>11082.898999999999</v>
      </c>
      <c r="M231" s="42">
        <v>821.18499999999995</v>
      </c>
    </row>
    <row r="232" spans="1:13" s="29" customFormat="1" ht="10.75" customHeight="1" x14ac:dyDescent="0.2">
      <c r="A232" s="28"/>
      <c r="B232" s="44" t="s">
        <v>97</v>
      </c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</row>
    <row r="233" spans="1:13" s="29" customFormat="1" ht="10.75" customHeight="1" x14ac:dyDescent="0.2">
      <c r="A233" s="40" t="s">
        <v>35</v>
      </c>
      <c r="B233" s="41" t="s">
        <v>51</v>
      </c>
      <c r="C233" s="42">
        <v>821.18499999999995</v>
      </c>
      <c r="D233" s="42">
        <v>13830.704</v>
      </c>
      <c r="E233" s="43">
        <v>14.525</v>
      </c>
      <c r="F233" s="42">
        <v>14666.414000000001</v>
      </c>
      <c r="G233" s="42">
        <v>1550.106</v>
      </c>
      <c r="H233" s="43"/>
      <c r="I233" s="42">
        <v>2313.5169999999998</v>
      </c>
      <c r="J233" s="42">
        <v>3863.623</v>
      </c>
      <c r="K233" s="42">
        <v>350.25799999999998</v>
      </c>
      <c r="L233" s="42">
        <v>4213.8810000000003</v>
      </c>
      <c r="M233" s="42">
        <v>10452.532999999999</v>
      </c>
    </row>
    <row r="234" spans="1:13" s="29" customFormat="1" ht="10.75" customHeight="1" x14ac:dyDescent="0.2">
      <c r="A234" s="28"/>
      <c r="B234" s="41" t="s">
        <v>52</v>
      </c>
      <c r="C234" s="42">
        <v>10452.532999999999</v>
      </c>
      <c r="D234" s="43"/>
      <c r="E234" s="43">
        <v>6.5670000000000002</v>
      </c>
      <c r="F234" s="42">
        <v>10459.1</v>
      </c>
      <c r="G234" s="42">
        <v>1602.3030000000001</v>
      </c>
      <c r="H234" s="43"/>
      <c r="I234" s="42">
        <v>1457.9829999999999</v>
      </c>
      <c r="J234" s="42">
        <v>3060.2860000000001</v>
      </c>
      <c r="K234" s="42">
        <v>389.80599999999998</v>
      </c>
      <c r="L234" s="42">
        <v>3450.0920000000001</v>
      </c>
      <c r="M234" s="42">
        <v>7009.0079999999998</v>
      </c>
    </row>
    <row r="235" spans="1:13" s="29" customFormat="1" ht="10.75" customHeight="1" x14ac:dyDescent="0.2">
      <c r="A235" s="28"/>
      <c r="B235" s="41" t="s">
        <v>53</v>
      </c>
      <c r="C235" s="42">
        <v>7009.0079999999998</v>
      </c>
      <c r="D235" s="43"/>
      <c r="E235" s="43">
        <v>8.5830000000000002</v>
      </c>
      <c r="F235" s="42">
        <v>7017.5910000000003</v>
      </c>
      <c r="G235" s="42">
        <v>1654.5989999999999</v>
      </c>
      <c r="H235" s="43">
        <v>28.123999999999999</v>
      </c>
      <c r="I235" s="42">
        <v>846.90800000000002</v>
      </c>
      <c r="J235" s="42">
        <v>2529.6309999999999</v>
      </c>
      <c r="K235" s="42">
        <v>636.24400000000003</v>
      </c>
      <c r="L235" s="42">
        <v>3165.875</v>
      </c>
      <c r="M235" s="42">
        <v>3851.7159999999999</v>
      </c>
    </row>
    <row r="236" spans="1:13" s="29" customFormat="1" ht="10.75" customHeight="1" x14ac:dyDescent="0.2">
      <c r="A236" s="28"/>
      <c r="B236" s="41" t="s">
        <v>54</v>
      </c>
      <c r="C236" s="42">
        <v>3851.7159999999999</v>
      </c>
      <c r="D236" s="43"/>
      <c r="E236" s="43">
        <v>6.1189999999999998</v>
      </c>
      <c r="F236" s="42">
        <v>3857.835</v>
      </c>
      <c r="G236" s="42">
        <v>1694.0889999999999</v>
      </c>
      <c r="H236" s="43">
        <v>1.5980000000000001</v>
      </c>
      <c r="I236" s="42">
        <v>385.76900000000001</v>
      </c>
      <c r="J236" s="42">
        <v>2081.4560000000001</v>
      </c>
      <c r="K236" s="42">
        <v>544.47500000000002</v>
      </c>
      <c r="L236" s="42">
        <v>2625.931</v>
      </c>
      <c r="M236" s="42">
        <v>1231.904</v>
      </c>
    </row>
    <row r="237" spans="1:13" s="29" customFormat="1" ht="10.75" customHeight="1" x14ac:dyDescent="0.2">
      <c r="A237" s="28"/>
      <c r="B237" s="41" t="s">
        <v>55</v>
      </c>
      <c r="C237" s="42">
        <v>821.18499999999995</v>
      </c>
      <c r="D237" s="42">
        <v>13830.704</v>
      </c>
      <c r="E237" s="43">
        <v>35.793999999999997</v>
      </c>
      <c r="F237" s="42">
        <v>14687.683000000001</v>
      </c>
      <c r="G237" s="42">
        <v>6501.0969999999998</v>
      </c>
      <c r="H237" s="43">
        <v>29.722000000000001</v>
      </c>
      <c r="I237" s="42">
        <v>5004.1769999999997</v>
      </c>
      <c r="J237" s="42">
        <v>11534.995999999999</v>
      </c>
      <c r="K237" s="42">
        <v>1920.7829999999999</v>
      </c>
      <c r="L237" s="42">
        <v>13455.779</v>
      </c>
      <c r="M237" s="42">
        <v>1231.904</v>
      </c>
    </row>
    <row r="238" spans="1:13" s="29" customFormat="1" ht="10.75" customHeight="1" x14ac:dyDescent="0.2">
      <c r="A238" s="28"/>
      <c r="B238" s="44" t="s">
        <v>97</v>
      </c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</row>
    <row r="239" spans="1:13" s="29" customFormat="1" ht="10.75" customHeight="1" x14ac:dyDescent="0.2">
      <c r="A239" s="40" t="s">
        <v>36</v>
      </c>
      <c r="B239" s="41" t="s">
        <v>51</v>
      </c>
      <c r="C239" s="42">
        <v>1231.904</v>
      </c>
      <c r="D239" s="42">
        <v>14217.291999999999</v>
      </c>
      <c r="E239" s="43">
        <v>5.0039999999999996</v>
      </c>
      <c r="F239" s="42">
        <v>15454.2</v>
      </c>
      <c r="G239" s="42">
        <v>1614.701</v>
      </c>
      <c r="H239" s="43"/>
      <c r="I239" s="42">
        <v>2226.8969999999999</v>
      </c>
      <c r="J239" s="42">
        <v>3841.598</v>
      </c>
      <c r="K239" s="42">
        <v>401.22199999999998</v>
      </c>
      <c r="L239" s="42">
        <v>4242.82</v>
      </c>
      <c r="M239" s="42">
        <v>11211.38</v>
      </c>
    </row>
    <row r="240" spans="1:13" s="29" customFormat="1" ht="10.75" customHeight="1" x14ac:dyDescent="0.2">
      <c r="A240" s="28"/>
      <c r="B240" s="41" t="s">
        <v>52</v>
      </c>
      <c r="C240" s="42">
        <v>11211.38</v>
      </c>
      <c r="D240" s="43"/>
      <c r="E240" s="43">
        <v>5.9290000000000003</v>
      </c>
      <c r="F240" s="42">
        <v>11217.308999999999</v>
      </c>
      <c r="G240" s="42">
        <v>1621.4269999999999</v>
      </c>
      <c r="H240" s="43"/>
      <c r="I240" s="42">
        <v>1445.998</v>
      </c>
      <c r="J240" s="42">
        <v>3067.4250000000002</v>
      </c>
      <c r="K240" s="42">
        <v>400.07799999999997</v>
      </c>
      <c r="L240" s="42">
        <v>3467.5030000000002</v>
      </c>
      <c r="M240" s="42">
        <v>7749.8059999999996</v>
      </c>
    </row>
    <row r="241" spans="1:13" s="29" customFormat="1" ht="10.75" customHeight="1" x14ac:dyDescent="0.2">
      <c r="A241" s="28"/>
      <c r="B241" s="41" t="s">
        <v>53</v>
      </c>
      <c r="C241" s="42">
        <v>7749.8059999999996</v>
      </c>
      <c r="D241" s="43"/>
      <c r="E241" s="43">
        <v>9.9619999999999997</v>
      </c>
      <c r="F241" s="42">
        <v>7759.768</v>
      </c>
      <c r="G241" s="42">
        <v>1644.9870000000001</v>
      </c>
      <c r="H241" s="43">
        <v>27.716000000000001</v>
      </c>
      <c r="I241" s="42">
        <v>1094.289</v>
      </c>
      <c r="J241" s="42">
        <v>2766.9920000000002</v>
      </c>
      <c r="K241" s="42">
        <v>539.78800000000001</v>
      </c>
      <c r="L241" s="42">
        <v>3306.78</v>
      </c>
      <c r="M241" s="42">
        <v>4452.9880000000003</v>
      </c>
    </row>
    <row r="242" spans="1:13" s="29" customFormat="1" ht="10.75" customHeight="1" x14ac:dyDescent="0.2">
      <c r="A242" s="28"/>
      <c r="B242" s="41" t="s">
        <v>54</v>
      </c>
      <c r="C242" s="42">
        <v>4452.9880000000003</v>
      </c>
      <c r="D242" s="43"/>
      <c r="E242" s="43">
        <v>10.750999999999999</v>
      </c>
      <c r="F242" s="42">
        <v>4463.7389999999996</v>
      </c>
      <c r="G242" s="42">
        <v>1684.9860000000001</v>
      </c>
      <c r="H242" s="43">
        <v>1.5389999999999999</v>
      </c>
      <c r="I242" s="42">
        <v>520.25599999999997</v>
      </c>
      <c r="J242" s="42">
        <v>2206.7809999999999</v>
      </c>
      <c r="K242" s="42">
        <v>525.79399999999998</v>
      </c>
      <c r="L242" s="42">
        <v>2732.5749999999998</v>
      </c>
      <c r="M242" s="42">
        <v>1731.164</v>
      </c>
    </row>
    <row r="243" spans="1:13" s="29" customFormat="1" ht="10.75" customHeight="1" x14ac:dyDescent="0.2">
      <c r="A243" s="28"/>
      <c r="B243" s="41" t="s">
        <v>55</v>
      </c>
      <c r="C243" s="42">
        <v>1231.904</v>
      </c>
      <c r="D243" s="42">
        <v>14217.291999999999</v>
      </c>
      <c r="E243" s="43">
        <v>31.646000000000001</v>
      </c>
      <c r="F243" s="42">
        <v>15480.842000000001</v>
      </c>
      <c r="G243" s="42">
        <v>6566.1009999999997</v>
      </c>
      <c r="H243" s="43">
        <v>29.254999999999999</v>
      </c>
      <c r="I243" s="42">
        <v>5287.44</v>
      </c>
      <c r="J243" s="42">
        <v>11882.796</v>
      </c>
      <c r="K243" s="42">
        <v>1866.8820000000001</v>
      </c>
      <c r="L243" s="42">
        <v>13749.678</v>
      </c>
      <c r="M243" s="42">
        <v>1731.164</v>
      </c>
    </row>
    <row r="244" spans="1:13" s="29" customFormat="1" ht="10.75" customHeight="1" x14ac:dyDescent="0.2">
      <c r="A244" s="28"/>
      <c r="B244" s="44" t="s">
        <v>97</v>
      </c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</row>
    <row r="245" spans="1:13" s="29" customFormat="1" ht="10.75" customHeight="1" x14ac:dyDescent="0.2">
      <c r="A245" s="40" t="s">
        <v>74</v>
      </c>
      <c r="B245" s="41" t="s">
        <v>51</v>
      </c>
      <c r="C245" s="42">
        <v>1731.164</v>
      </c>
      <c r="D245" s="42">
        <v>13601.964</v>
      </c>
      <c r="E245" s="43">
        <v>12.888</v>
      </c>
      <c r="F245" s="42">
        <v>15346.016</v>
      </c>
      <c r="G245" s="42">
        <v>1631.15</v>
      </c>
      <c r="H245" s="43"/>
      <c r="I245" s="42">
        <v>2178.498</v>
      </c>
      <c r="J245" s="42">
        <v>3809.6480000000001</v>
      </c>
      <c r="K245" s="42">
        <v>301.19</v>
      </c>
      <c r="L245" s="42">
        <v>4110.8379999999997</v>
      </c>
      <c r="M245" s="42">
        <v>11235.178</v>
      </c>
    </row>
    <row r="246" spans="1:13" s="29" customFormat="1" ht="10.75" customHeight="1" x14ac:dyDescent="0.2">
      <c r="A246" s="28"/>
      <c r="B246" s="41" t="s">
        <v>52</v>
      </c>
      <c r="C246" s="42">
        <v>11235.178</v>
      </c>
      <c r="D246" s="43"/>
      <c r="E246" s="43">
        <v>17.696999999999999</v>
      </c>
      <c r="F246" s="42">
        <v>11252.875</v>
      </c>
      <c r="G246" s="42">
        <v>1651.5730000000001</v>
      </c>
      <c r="H246" s="43"/>
      <c r="I246" s="42">
        <v>1437.8430000000001</v>
      </c>
      <c r="J246" s="42">
        <v>3089.4160000000002</v>
      </c>
      <c r="K246" s="42">
        <v>341.226</v>
      </c>
      <c r="L246" s="42">
        <v>3430.6419999999998</v>
      </c>
      <c r="M246" s="42">
        <v>7822.2330000000002</v>
      </c>
    </row>
    <row r="247" spans="1:13" s="29" customFormat="1" ht="10.75" customHeight="1" x14ac:dyDescent="0.2">
      <c r="A247" s="28"/>
      <c r="B247" s="41" t="s">
        <v>53</v>
      </c>
      <c r="C247" s="42">
        <v>7822.2330000000002</v>
      </c>
      <c r="D247" s="43"/>
      <c r="E247" s="43">
        <v>20.626999999999999</v>
      </c>
      <c r="F247" s="42">
        <v>7842.86</v>
      </c>
      <c r="G247" s="42">
        <v>1626.999</v>
      </c>
      <c r="H247" s="43">
        <v>27.928000000000001</v>
      </c>
      <c r="I247" s="42">
        <v>914.20100000000002</v>
      </c>
      <c r="J247" s="42">
        <v>2569.1280000000002</v>
      </c>
      <c r="K247" s="42">
        <v>562.65300000000002</v>
      </c>
      <c r="L247" s="42">
        <v>3131.7809999999999</v>
      </c>
      <c r="M247" s="42">
        <v>4711.0789999999997</v>
      </c>
    </row>
    <row r="248" spans="1:13" s="29" customFormat="1" ht="10.75" customHeight="1" x14ac:dyDescent="0.2">
      <c r="A248" s="28"/>
      <c r="B248" s="41" t="s">
        <v>54</v>
      </c>
      <c r="C248" s="42">
        <v>4711.0789999999997</v>
      </c>
      <c r="D248" s="43"/>
      <c r="E248" s="43">
        <v>16.353000000000002</v>
      </c>
      <c r="F248" s="42">
        <v>4727.4319999999998</v>
      </c>
      <c r="G248" s="42">
        <v>1706.87</v>
      </c>
      <c r="H248" s="43">
        <v>2.6269999999999998</v>
      </c>
      <c r="I248" s="42">
        <v>587.31200000000001</v>
      </c>
      <c r="J248" s="42">
        <v>2296.8090000000002</v>
      </c>
      <c r="K248" s="42">
        <v>693.56500000000005</v>
      </c>
      <c r="L248" s="42">
        <v>2990.3739999999998</v>
      </c>
      <c r="M248" s="42">
        <v>1737.058</v>
      </c>
    </row>
    <row r="249" spans="1:13" s="29" customFormat="1" ht="10.75" customHeight="1" x14ac:dyDescent="0.2">
      <c r="A249" s="28"/>
      <c r="B249" s="41" t="s">
        <v>55</v>
      </c>
      <c r="C249" s="42">
        <v>1731.164</v>
      </c>
      <c r="D249" s="42">
        <v>13601.964</v>
      </c>
      <c r="E249" s="43">
        <v>67.564999999999998</v>
      </c>
      <c r="F249" s="42">
        <v>15400.692999999999</v>
      </c>
      <c r="G249" s="42">
        <v>6616.5919999999996</v>
      </c>
      <c r="H249" s="43">
        <v>30.555</v>
      </c>
      <c r="I249" s="42">
        <v>5117.8540000000003</v>
      </c>
      <c r="J249" s="42">
        <v>11765.001</v>
      </c>
      <c r="K249" s="42">
        <v>1898.634</v>
      </c>
      <c r="L249" s="42">
        <v>13663.635</v>
      </c>
      <c r="M249" s="42">
        <v>1737.058</v>
      </c>
    </row>
    <row r="250" spans="1:13" s="29" customFormat="1" ht="10.75" customHeight="1" x14ac:dyDescent="0.2">
      <c r="A250" s="28"/>
      <c r="B250" s="44" t="s">
        <v>97</v>
      </c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</row>
    <row r="251" spans="1:13" s="29" customFormat="1" ht="10.75" customHeight="1" x14ac:dyDescent="0.2">
      <c r="A251" s="40" t="s">
        <v>75</v>
      </c>
      <c r="B251" s="41" t="s">
        <v>51</v>
      </c>
      <c r="C251" s="42">
        <v>1737.058</v>
      </c>
      <c r="D251" s="42">
        <v>15148.038</v>
      </c>
      <c r="E251" s="43">
        <v>14.271000000000001</v>
      </c>
      <c r="F251" s="42">
        <v>16899.366999999998</v>
      </c>
      <c r="G251" s="42">
        <v>1688.915</v>
      </c>
      <c r="H251" s="43"/>
      <c r="I251" s="42">
        <v>2278.8519999999999</v>
      </c>
      <c r="J251" s="42">
        <v>3967.7669999999998</v>
      </c>
      <c r="K251" s="42">
        <v>548.12900000000002</v>
      </c>
      <c r="L251" s="42">
        <v>4515.8959999999997</v>
      </c>
      <c r="M251" s="42">
        <v>12383.471</v>
      </c>
    </row>
    <row r="252" spans="1:13" s="29" customFormat="1" ht="10.75" customHeight="1" x14ac:dyDescent="0.2">
      <c r="A252" s="28"/>
      <c r="B252" s="41" t="s">
        <v>52</v>
      </c>
      <c r="C252" s="42">
        <v>12383.471</v>
      </c>
      <c r="D252" s="43"/>
      <c r="E252" s="43">
        <v>11.79</v>
      </c>
      <c r="F252" s="42">
        <v>12395.261</v>
      </c>
      <c r="G252" s="42">
        <v>1711.4929999999999</v>
      </c>
      <c r="H252" s="43"/>
      <c r="I252" s="42">
        <v>1523.15</v>
      </c>
      <c r="J252" s="42">
        <v>3234.643</v>
      </c>
      <c r="K252" s="42">
        <v>538.62599999999998</v>
      </c>
      <c r="L252" s="42">
        <v>3773.2689999999998</v>
      </c>
      <c r="M252" s="42">
        <v>8621.9920000000002</v>
      </c>
    </row>
    <row r="253" spans="1:13" s="29" customFormat="1" ht="10.75" customHeight="1" x14ac:dyDescent="0.2">
      <c r="A253" s="28"/>
      <c r="B253" s="41" t="s">
        <v>53</v>
      </c>
      <c r="C253" s="42">
        <v>8621.9920000000002</v>
      </c>
      <c r="D253" s="43"/>
      <c r="E253" s="43">
        <v>17.346</v>
      </c>
      <c r="F253" s="42">
        <v>8639.3379999999997</v>
      </c>
      <c r="G253" s="42">
        <v>1714.0830000000001</v>
      </c>
      <c r="H253" s="43">
        <v>27.251999999999999</v>
      </c>
      <c r="I253" s="42">
        <v>981.553</v>
      </c>
      <c r="J253" s="42">
        <v>2722.8879999999999</v>
      </c>
      <c r="K253" s="42">
        <v>687.36800000000005</v>
      </c>
      <c r="L253" s="42">
        <v>3410.2559999999999</v>
      </c>
      <c r="M253" s="42">
        <v>5229.0820000000003</v>
      </c>
    </row>
    <row r="254" spans="1:13" s="29" customFormat="1" ht="10.75" customHeight="1" x14ac:dyDescent="0.2">
      <c r="A254" s="28"/>
      <c r="B254" s="41" t="s">
        <v>54</v>
      </c>
      <c r="C254" s="42">
        <v>5229.0820000000003</v>
      </c>
      <c r="D254" s="43"/>
      <c r="E254" s="43">
        <v>13.661</v>
      </c>
      <c r="F254" s="42">
        <v>5242.7430000000004</v>
      </c>
      <c r="G254" s="42">
        <v>1741.4280000000001</v>
      </c>
      <c r="H254" s="43">
        <v>2.052</v>
      </c>
      <c r="I254" s="42">
        <v>684.39499999999998</v>
      </c>
      <c r="J254" s="42">
        <v>2427.875</v>
      </c>
      <c r="K254" s="42">
        <v>521.56500000000005</v>
      </c>
      <c r="L254" s="42">
        <v>2949.44</v>
      </c>
      <c r="M254" s="42">
        <v>2293.3029999999999</v>
      </c>
    </row>
    <row r="255" spans="1:13" s="29" customFormat="1" ht="10.75" customHeight="1" x14ac:dyDescent="0.2">
      <c r="A255" s="28"/>
      <c r="B255" s="41" t="s">
        <v>55</v>
      </c>
      <c r="C255" s="42">
        <v>1737.058</v>
      </c>
      <c r="D255" s="42">
        <v>15148.038</v>
      </c>
      <c r="E255" s="43">
        <v>57.067999999999998</v>
      </c>
      <c r="F255" s="42">
        <v>16942.164000000001</v>
      </c>
      <c r="G255" s="42">
        <v>6855.9189999999999</v>
      </c>
      <c r="H255" s="43">
        <v>29.303999999999998</v>
      </c>
      <c r="I255" s="42">
        <v>5467.95</v>
      </c>
      <c r="J255" s="42">
        <v>12353.173000000001</v>
      </c>
      <c r="K255" s="42">
        <v>2295.6880000000001</v>
      </c>
      <c r="L255" s="42">
        <v>14648.861000000001</v>
      </c>
      <c r="M255" s="42">
        <v>2293.3029999999999</v>
      </c>
    </row>
    <row r="256" spans="1:13" s="29" customFormat="1" ht="10.75" customHeight="1" x14ac:dyDescent="0.2">
      <c r="A256" s="28"/>
      <c r="B256" s="44" t="s">
        <v>97</v>
      </c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</row>
    <row r="257" spans="1:13" s="29" customFormat="1" ht="10.75" customHeight="1" x14ac:dyDescent="0.2">
      <c r="A257" s="40" t="s">
        <v>76</v>
      </c>
      <c r="B257" s="41" t="s">
        <v>51</v>
      </c>
      <c r="C257" s="42">
        <v>2293.3029999999999</v>
      </c>
      <c r="D257" s="42">
        <v>14609.406999999999</v>
      </c>
      <c r="E257" s="43">
        <v>10.791</v>
      </c>
      <c r="F257" s="42">
        <v>16913.501</v>
      </c>
      <c r="G257" s="42">
        <v>1742.7380000000001</v>
      </c>
      <c r="H257" s="43"/>
      <c r="I257" s="42">
        <v>2255.7020000000002</v>
      </c>
      <c r="J257" s="42">
        <v>3998.44</v>
      </c>
      <c r="K257" s="42">
        <v>348.56</v>
      </c>
      <c r="L257" s="42">
        <v>4347</v>
      </c>
      <c r="M257" s="42">
        <v>12566.501</v>
      </c>
    </row>
    <row r="258" spans="1:13" s="29" customFormat="1" ht="10.75" customHeight="1" x14ac:dyDescent="0.2">
      <c r="A258" s="28"/>
      <c r="B258" s="41" t="s">
        <v>52</v>
      </c>
      <c r="C258" s="42">
        <v>12566.501</v>
      </c>
      <c r="D258" s="43"/>
      <c r="E258" s="43">
        <v>8.3640000000000008</v>
      </c>
      <c r="F258" s="42">
        <v>12574.865</v>
      </c>
      <c r="G258" s="42">
        <v>1738.7719999999999</v>
      </c>
      <c r="H258" s="43"/>
      <c r="I258" s="42">
        <v>1497.2739999999999</v>
      </c>
      <c r="J258" s="42">
        <v>3236.0459999999998</v>
      </c>
      <c r="K258" s="42">
        <v>446.69299999999998</v>
      </c>
      <c r="L258" s="42">
        <v>3682.739</v>
      </c>
      <c r="M258" s="42">
        <v>8892.1260000000002</v>
      </c>
    </row>
    <row r="259" spans="1:13" s="29" customFormat="1" ht="10.75" customHeight="1" x14ac:dyDescent="0.2">
      <c r="A259" s="28"/>
      <c r="B259" s="41" t="s">
        <v>53</v>
      </c>
      <c r="C259" s="42">
        <v>8892.1260000000002</v>
      </c>
      <c r="D259" s="43"/>
      <c r="E259" s="43">
        <v>7.5860000000000003</v>
      </c>
      <c r="F259" s="42">
        <v>8899.7119999999995</v>
      </c>
      <c r="G259" s="42">
        <v>1753.3530000000001</v>
      </c>
      <c r="H259" s="43">
        <v>28.154</v>
      </c>
      <c r="I259" s="42">
        <v>951.06500000000005</v>
      </c>
      <c r="J259" s="42">
        <v>2732.5720000000001</v>
      </c>
      <c r="K259" s="42">
        <v>862.33600000000001</v>
      </c>
      <c r="L259" s="42">
        <v>3594.9079999999999</v>
      </c>
      <c r="M259" s="42">
        <v>5304.8040000000001</v>
      </c>
    </row>
    <row r="260" spans="1:13" s="29" customFormat="1" ht="10.75" customHeight="1" x14ac:dyDescent="0.2">
      <c r="A260" s="28"/>
      <c r="B260" s="41" t="s">
        <v>54</v>
      </c>
      <c r="C260" s="42">
        <v>5304.8040000000001</v>
      </c>
      <c r="D260" s="43"/>
      <c r="E260" s="43">
        <v>9.2720000000000002</v>
      </c>
      <c r="F260" s="42">
        <v>5314.076</v>
      </c>
      <c r="G260" s="42">
        <v>1792.2819999999999</v>
      </c>
      <c r="H260" s="43">
        <v>1.482</v>
      </c>
      <c r="I260" s="42">
        <v>600.03099999999995</v>
      </c>
      <c r="J260" s="42">
        <v>2393.7950000000001</v>
      </c>
      <c r="K260" s="42">
        <v>779.94600000000003</v>
      </c>
      <c r="L260" s="42">
        <v>3173.741</v>
      </c>
      <c r="M260" s="42">
        <v>2140.335</v>
      </c>
    </row>
    <row r="261" spans="1:13" s="29" customFormat="1" ht="10.75" customHeight="1" x14ac:dyDescent="0.2">
      <c r="A261" s="28"/>
      <c r="B261" s="41" t="s">
        <v>55</v>
      </c>
      <c r="C261" s="42">
        <v>2293.3029999999999</v>
      </c>
      <c r="D261" s="42">
        <v>14609.406999999999</v>
      </c>
      <c r="E261" s="43">
        <v>36.012999999999998</v>
      </c>
      <c r="F261" s="42">
        <v>16938.723000000002</v>
      </c>
      <c r="G261" s="42">
        <v>7027.1450000000004</v>
      </c>
      <c r="H261" s="43">
        <v>29.635999999999999</v>
      </c>
      <c r="I261" s="42">
        <v>5304.0720000000001</v>
      </c>
      <c r="J261" s="42">
        <v>12360.852999999999</v>
      </c>
      <c r="K261" s="42">
        <v>2437.5349999999999</v>
      </c>
      <c r="L261" s="42">
        <v>14798.388000000001</v>
      </c>
      <c r="M261" s="42">
        <v>2140.335</v>
      </c>
    </row>
    <row r="262" spans="1:13" s="29" customFormat="1" ht="10.75" customHeight="1" x14ac:dyDescent="0.2">
      <c r="A262" s="28"/>
      <c r="B262" s="44" t="s">
        <v>97</v>
      </c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</row>
    <row r="263" spans="1:13" s="29" customFormat="1" ht="10.75" customHeight="1" x14ac:dyDescent="0.2">
      <c r="A263" s="40" t="s">
        <v>87</v>
      </c>
      <c r="B263" s="41" t="s">
        <v>51</v>
      </c>
      <c r="C263" s="42">
        <v>2140.335</v>
      </c>
      <c r="D263" s="42">
        <v>14340.369000000001</v>
      </c>
      <c r="E263" s="43">
        <v>6.1630000000000003</v>
      </c>
      <c r="F263" s="42">
        <v>16486.866999999998</v>
      </c>
      <c r="G263" s="42">
        <v>1710.327</v>
      </c>
      <c r="H263" s="43"/>
      <c r="I263" s="42">
        <v>2207.5909999999999</v>
      </c>
      <c r="J263" s="42">
        <v>3917.9180000000001</v>
      </c>
      <c r="K263" s="42">
        <v>632.15099999999995</v>
      </c>
      <c r="L263" s="42">
        <v>4550.0690000000004</v>
      </c>
      <c r="M263" s="42">
        <v>11936.798000000001</v>
      </c>
    </row>
    <row r="264" spans="1:13" s="29" customFormat="1" ht="10.75" customHeight="1" x14ac:dyDescent="0.2">
      <c r="A264" s="28"/>
      <c r="B264" s="41" t="s">
        <v>52</v>
      </c>
      <c r="C264" s="42">
        <v>11936.798000000001</v>
      </c>
      <c r="D264" s="43"/>
      <c r="E264" s="43">
        <v>8.7010000000000005</v>
      </c>
      <c r="F264" s="42">
        <v>11945.499</v>
      </c>
      <c r="G264" s="42">
        <v>1641.6030000000001</v>
      </c>
      <c r="H264" s="43"/>
      <c r="I264" s="42">
        <v>1190.9159999999999</v>
      </c>
      <c r="J264" s="42">
        <v>2832.5189999999998</v>
      </c>
      <c r="K264" s="42">
        <v>499.774</v>
      </c>
      <c r="L264" s="42">
        <v>3332.2930000000001</v>
      </c>
      <c r="M264" s="42">
        <v>8613.2060000000001</v>
      </c>
    </row>
    <row r="265" spans="1:13" s="29" customFormat="1" ht="10.75" customHeight="1" x14ac:dyDescent="0.2">
      <c r="A265" s="28"/>
      <c r="B265" s="41" t="s">
        <v>53</v>
      </c>
      <c r="C265" s="42">
        <v>8613.2060000000001</v>
      </c>
      <c r="D265" s="43"/>
      <c r="E265" s="43">
        <v>6.351</v>
      </c>
      <c r="F265" s="42">
        <v>8619.5570000000007</v>
      </c>
      <c r="G265" s="42">
        <v>1694.01</v>
      </c>
      <c r="H265" s="43">
        <v>18.602</v>
      </c>
      <c r="I265" s="42">
        <v>1118.375</v>
      </c>
      <c r="J265" s="42">
        <v>2830.9870000000001</v>
      </c>
      <c r="K265" s="42">
        <v>586.33399999999995</v>
      </c>
      <c r="L265" s="42">
        <v>3417.3209999999999</v>
      </c>
      <c r="M265" s="42">
        <v>5202.2359999999999</v>
      </c>
    </row>
    <row r="266" spans="1:13" s="29" customFormat="1" ht="10.75" customHeight="1" x14ac:dyDescent="0.2">
      <c r="A266" s="28"/>
      <c r="B266" s="41" t="s">
        <v>54</v>
      </c>
      <c r="C266" s="42">
        <v>5202.2359999999999</v>
      </c>
      <c r="D266" s="43"/>
      <c r="E266" s="43">
        <v>6.7409999999999997</v>
      </c>
      <c r="F266" s="42">
        <v>5208.9769999999999</v>
      </c>
      <c r="G266" s="42">
        <v>1717.6310000000001</v>
      </c>
      <c r="H266" s="43">
        <v>10.462999999999999</v>
      </c>
      <c r="I266" s="42">
        <v>912.24300000000005</v>
      </c>
      <c r="J266" s="42">
        <v>2640.337</v>
      </c>
      <c r="K266" s="42">
        <v>347.89100000000002</v>
      </c>
      <c r="L266" s="42">
        <v>2988.2280000000001</v>
      </c>
      <c r="M266" s="42">
        <v>2220.7489999999998</v>
      </c>
    </row>
    <row r="267" spans="1:13" s="29" customFormat="1" ht="10.75" customHeight="1" x14ac:dyDescent="0.2">
      <c r="A267" s="28"/>
      <c r="B267" s="41" t="s">
        <v>55</v>
      </c>
      <c r="C267" s="42">
        <v>2140.335</v>
      </c>
      <c r="D267" s="42">
        <v>14340.369000000001</v>
      </c>
      <c r="E267" s="43">
        <v>27.956</v>
      </c>
      <c r="F267" s="42">
        <v>16508.66</v>
      </c>
      <c r="G267" s="42">
        <v>6763.5709999999999</v>
      </c>
      <c r="H267" s="43">
        <v>29.065000000000001</v>
      </c>
      <c r="I267" s="42">
        <v>5429.125</v>
      </c>
      <c r="J267" s="42">
        <v>12221.761</v>
      </c>
      <c r="K267" s="42">
        <v>2066.15</v>
      </c>
      <c r="L267" s="42">
        <v>14287.911</v>
      </c>
      <c r="M267" s="42">
        <v>2220.7489999999998</v>
      </c>
    </row>
    <row r="268" spans="1:13" s="29" customFormat="1" ht="10.75" customHeight="1" x14ac:dyDescent="0.2">
      <c r="A268" s="28"/>
      <c r="B268" s="44" t="s">
        <v>97</v>
      </c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</row>
    <row r="269" spans="1:13" s="29" customFormat="1" ht="10.75" customHeight="1" x14ac:dyDescent="0.2">
      <c r="A269" s="40" t="s">
        <v>88</v>
      </c>
      <c r="B269" s="41" t="s">
        <v>51</v>
      </c>
      <c r="C269" s="42">
        <v>2220.7489999999998</v>
      </c>
      <c r="D269" s="42">
        <v>13617.261</v>
      </c>
      <c r="E269" s="43">
        <v>17.949000000000002</v>
      </c>
      <c r="F269" s="42">
        <v>15855.959000000001</v>
      </c>
      <c r="G269" s="42">
        <v>1639.873</v>
      </c>
      <c r="H269" s="43"/>
      <c r="I269" s="42">
        <v>2618.9870000000001</v>
      </c>
      <c r="J269" s="42">
        <v>4258.8599999999997</v>
      </c>
      <c r="K269" s="42">
        <v>269.76100000000002</v>
      </c>
      <c r="L269" s="42">
        <v>4528.6210000000001</v>
      </c>
      <c r="M269" s="42">
        <v>11327.338</v>
      </c>
    </row>
    <row r="270" spans="1:13" s="29" customFormat="1" ht="10.75" customHeight="1" x14ac:dyDescent="0.2">
      <c r="A270" s="28"/>
      <c r="B270" s="41" t="s">
        <v>52</v>
      </c>
      <c r="C270" s="42">
        <v>11327.338</v>
      </c>
      <c r="D270" s="43"/>
      <c r="E270" s="43">
        <v>8.9190000000000005</v>
      </c>
      <c r="F270" s="42">
        <v>11336.257</v>
      </c>
      <c r="G270" s="42">
        <v>1721.4059999999999</v>
      </c>
      <c r="H270" s="43"/>
      <c r="I270" s="42">
        <v>1309.0329999999999</v>
      </c>
      <c r="J270" s="42">
        <v>3030.4389999999999</v>
      </c>
      <c r="K270" s="42">
        <v>354.64600000000002</v>
      </c>
      <c r="L270" s="42">
        <v>3385.085</v>
      </c>
      <c r="M270" s="42">
        <v>7951.1719999999996</v>
      </c>
    </row>
    <row r="271" spans="1:13" s="29" customFormat="1" ht="10.75" customHeight="1" x14ac:dyDescent="0.2">
      <c r="A271" s="28"/>
      <c r="B271" s="41" t="s">
        <v>53</v>
      </c>
      <c r="C271" s="42">
        <v>7951.1719999999996</v>
      </c>
      <c r="D271" s="43"/>
      <c r="E271" s="43">
        <v>9.4659999999999993</v>
      </c>
      <c r="F271" s="42">
        <v>7960.6379999999999</v>
      </c>
      <c r="G271" s="42">
        <v>1306.856</v>
      </c>
      <c r="H271" s="43">
        <v>28</v>
      </c>
      <c r="I271" s="42">
        <v>796.20399999999995</v>
      </c>
      <c r="J271" s="42">
        <v>2131.06</v>
      </c>
      <c r="K271" s="42">
        <v>605.91399999999999</v>
      </c>
      <c r="L271" s="42">
        <v>2736.9740000000002</v>
      </c>
      <c r="M271" s="42">
        <v>5223.6639999999998</v>
      </c>
    </row>
    <row r="272" spans="1:13" s="29" customFormat="1" ht="10.75" customHeight="1" x14ac:dyDescent="0.2">
      <c r="A272" s="28"/>
      <c r="B272" s="41" t="s">
        <v>55</v>
      </c>
      <c r="C272" s="42">
        <v>2220.7489999999998</v>
      </c>
      <c r="D272" s="42">
        <v>13617.261</v>
      </c>
      <c r="E272" s="43">
        <v>45</v>
      </c>
      <c r="F272" s="42">
        <v>15883.01</v>
      </c>
      <c r="G272" s="42">
        <v>6229.9</v>
      </c>
      <c r="H272" s="43">
        <v>30.1</v>
      </c>
      <c r="I272" s="42">
        <v>5600</v>
      </c>
      <c r="J272" s="42">
        <v>11860</v>
      </c>
      <c r="K272" s="42">
        <v>1775</v>
      </c>
      <c r="L272" s="42">
        <v>13635</v>
      </c>
      <c r="M272" s="42">
        <v>2248.0100000000002</v>
      </c>
    </row>
    <row r="273" spans="1:15" s="29" customFormat="1" ht="10.75" customHeight="1" x14ac:dyDescent="0.2">
      <c r="A273" s="28"/>
      <c r="B273" s="44" t="s">
        <v>97</v>
      </c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</row>
    <row r="274" spans="1:15" s="29" customFormat="1" ht="10.75" customHeight="1" x14ac:dyDescent="0.2">
      <c r="A274" s="40" t="s">
        <v>89</v>
      </c>
      <c r="B274" s="41" t="s">
        <v>55</v>
      </c>
      <c r="C274" s="42">
        <v>2248.0100000000002</v>
      </c>
      <c r="D274" s="42">
        <v>15000</v>
      </c>
      <c r="E274" s="43">
        <v>25</v>
      </c>
      <c r="F274" s="42">
        <v>17273.009999999998</v>
      </c>
      <c r="G274" s="42">
        <v>6595</v>
      </c>
      <c r="H274" s="43">
        <v>30</v>
      </c>
      <c r="I274" s="42">
        <v>5850</v>
      </c>
      <c r="J274" s="42">
        <v>12475</v>
      </c>
      <c r="K274" s="42">
        <v>2150</v>
      </c>
      <c r="L274" s="42">
        <v>14625</v>
      </c>
      <c r="M274" s="42">
        <v>2648.01</v>
      </c>
    </row>
    <row r="275" spans="1:15" s="29" customFormat="1" ht="10.75" customHeight="1" x14ac:dyDescent="0.2">
      <c r="A275" s="38"/>
      <c r="B275" s="45" t="s">
        <v>97</v>
      </c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</row>
    <row r="276" spans="1:15" s="29" customFormat="1" ht="11" customHeight="1" x14ac:dyDescent="0.2">
      <c r="A276" s="47" t="s">
        <v>98</v>
      </c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</row>
    <row r="277" spans="1:15" s="29" customFormat="1" ht="11" customHeight="1" x14ac:dyDescent="0.2">
      <c r="A277" s="47" t="s">
        <v>99</v>
      </c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</row>
    <row r="278" spans="1:15" s="29" customFormat="1" ht="11" customHeight="1" x14ac:dyDescent="0.2">
      <c r="A278" s="47" t="s">
        <v>100</v>
      </c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</row>
    <row r="279" spans="1:15" s="29" customFormat="1" ht="10" customHeight="1" x14ac:dyDescent="0.2">
      <c r="A279" s="48" t="s">
        <v>101</v>
      </c>
      <c r="B279" s="28"/>
      <c r="C279" s="28"/>
      <c r="D279" s="28"/>
      <c r="E279" s="28"/>
    </row>
  </sheetData>
  <mergeCells count="57">
    <mergeCell ref="A278:O278"/>
    <mergeCell ref="A279:E279"/>
    <mergeCell ref="A263:A268"/>
    <mergeCell ref="A269:A273"/>
    <mergeCell ref="A274:A275"/>
    <mergeCell ref="A276:O276"/>
    <mergeCell ref="A277:O277"/>
    <mergeCell ref="A221:A226"/>
    <mergeCell ref="A227:A232"/>
    <mergeCell ref="A233:A238"/>
    <mergeCell ref="A239:A244"/>
    <mergeCell ref="A245:A250"/>
    <mergeCell ref="A251:A256"/>
    <mergeCell ref="A257:A262"/>
    <mergeCell ref="A215:A220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143:A148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71:A76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1:M1"/>
    <mergeCell ref="A2:B4"/>
    <mergeCell ref="C2:F2"/>
    <mergeCell ref="G2:L2"/>
    <mergeCell ref="C3:F3"/>
    <mergeCell ref="G3:J3"/>
    <mergeCell ref="K3:L3"/>
  </mergeCells>
  <hyperlinks>
    <hyperlink ref="N1" r:id="rId1" xr:uid="{B702F11F-0E80-5245-92CA-2CFF147116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8D51C-55B4-6344-A988-24691CCE6783}">
  <dimension ref="A1:L246"/>
  <sheetViews>
    <sheetView topLeftCell="A210" workbookViewId="0">
      <selection activeCell="K1" sqref="K1"/>
    </sheetView>
  </sheetViews>
  <sheetFormatPr baseColWidth="10" defaultRowHeight="16" x14ac:dyDescent="0.2"/>
  <cols>
    <col min="1" max="1" width="7.5" style="29" customWidth="1"/>
    <col min="2" max="2" width="9.83203125" style="29" customWidth="1"/>
    <col min="3" max="4" width="9.5" style="29" customWidth="1"/>
    <col min="5" max="5" width="9" style="29" customWidth="1"/>
    <col min="6" max="10" width="9.5" style="29" customWidth="1"/>
    <col min="11" max="11" width="9" style="29" customWidth="1"/>
    <col min="12" max="12" width="11.1640625" style="29" customWidth="1"/>
    <col min="13" max="256" width="8.83203125" style="49" customWidth="1"/>
    <col min="257" max="257" width="7.5" style="49" customWidth="1"/>
    <col min="258" max="258" width="9.83203125" style="49" customWidth="1"/>
    <col min="259" max="260" width="9.5" style="49" customWidth="1"/>
    <col min="261" max="261" width="9" style="49" customWidth="1"/>
    <col min="262" max="266" width="9.5" style="49" customWidth="1"/>
    <col min="267" max="267" width="9" style="49" customWidth="1"/>
    <col min="268" max="268" width="11.1640625" style="49" customWidth="1"/>
    <col min="269" max="512" width="8.83203125" style="49" customWidth="1"/>
    <col min="513" max="513" width="7.5" style="49" customWidth="1"/>
    <col min="514" max="514" width="9.83203125" style="49" customWidth="1"/>
    <col min="515" max="516" width="9.5" style="49" customWidth="1"/>
    <col min="517" max="517" width="9" style="49" customWidth="1"/>
    <col min="518" max="522" width="9.5" style="49" customWidth="1"/>
    <col min="523" max="523" width="9" style="49" customWidth="1"/>
    <col min="524" max="524" width="11.1640625" style="49" customWidth="1"/>
    <col min="525" max="768" width="8.83203125" style="49" customWidth="1"/>
    <col min="769" max="769" width="7.5" style="49" customWidth="1"/>
    <col min="770" max="770" width="9.83203125" style="49" customWidth="1"/>
    <col min="771" max="772" width="9.5" style="49" customWidth="1"/>
    <col min="773" max="773" width="9" style="49" customWidth="1"/>
    <col min="774" max="778" width="9.5" style="49" customWidth="1"/>
    <col min="779" max="779" width="9" style="49" customWidth="1"/>
    <col min="780" max="780" width="11.1640625" style="49" customWidth="1"/>
    <col min="781" max="1024" width="8.83203125" style="49" customWidth="1"/>
    <col min="1025" max="1025" width="7.5" style="49" customWidth="1"/>
    <col min="1026" max="1026" width="9.83203125" style="49" customWidth="1"/>
    <col min="1027" max="1028" width="9.5" style="49" customWidth="1"/>
    <col min="1029" max="1029" width="9" style="49" customWidth="1"/>
    <col min="1030" max="1034" width="9.5" style="49" customWidth="1"/>
    <col min="1035" max="1035" width="9" style="49" customWidth="1"/>
    <col min="1036" max="1036" width="11.1640625" style="49" customWidth="1"/>
    <col min="1037" max="1280" width="8.83203125" style="49" customWidth="1"/>
    <col min="1281" max="1281" width="7.5" style="49" customWidth="1"/>
    <col min="1282" max="1282" width="9.83203125" style="49" customWidth="1"/>
    <col min="1283" max="1284" width="9.5" style="49" customWidth="1"/>
    <col min="1285" max="1285" width="9" style="49" customWidth="1"/>
    <col min="1286" max="1290" width="9.5" style="49" customWidth="1"/>
    <col min="1291" max="1291" width="9" style="49" customWidth="1"/>
    <col min="1292" max="1292" width="11.1640625" style="49" customWidth="1"/>
    <col min="1293" max="1536" width="8.83203125" style="49" customWidth="1"/>
    <col min="1537" max="1537" width="7.5" style="49" customWidth="1"/>
    <col min="1538" max="1538" width="9.83203125" style="49" customWidth="1"/>
    <col min="1539" max="1540" width="9.5" style="49" customWidth="1"/>
    <col min="1541" max="1541" width="9" style="49" customWidth="1"/>
    <col min="1542" max="1546" width="9.5" style="49" customWidth="1"/>
    <col min="1547" max="1547" width="9" style="49" customWidth="1"/>
    <col min="1548" max="1548" width="11.1640625" style="49" customWidth="1"/>
    <col min="1549" max="1792" width="8.83203125" style="49" customWidth="1"/>
    <col min="1793" max="1793" width="7.5" style="49" customWidth="1"/>
    <col min="1794" max="1794" width="9.83203125" style="49" customWidth="1"/>
    <col min="1795" max="1796" width="9.5" style="49" customWidth="1"/>
    <col min="1797" max="1797" width="9" style="49" customWidth="1"/>
    <col min="1798" max="1802" width="9.5" style="49" customWidth="1"/>
    <col min="1803" max="1803" width="9" style="49" customWidth="1"/>
    <col min="1804" max="1804" width="11.1640625" style="49" customWidth="1"/>
    <col min="1805" max="2048" width="8.83203125" style="49" customWidth="1"/>
    <col min="2049" max="2049" width="7.5" style="49" customWidth="1"/>
    <col min="2050" max="2050" width="9.83203125" style="49" customWidth="1"/>
    <col min="2051" max="2052" width="9.5" style="49" customWidth="1"/>
    <col min="2053" max="2053" width="9" style="49" customWidth="1"/>
    <col min="2054" max="2058" width="9.5" style="49" customWidth="1"/>
    <col min="2059" max="2059" width="9" style="49" customWidth="1"/>
    <col min="2060" max="2060" width="11.1640625" style="49" customWidth="1"/>
    <col min="2061" max="2304" width="8.83203125" style="49" customWidth="1"/>
    <col min="2305" max="2305" width="7.5" style="49" customWidth="1"/>
    <col min="2306" max="2306" width="9.83203125" style="49" customWidth="1"/>
    <col min="2307" max="2308" width="9.5" style="49" customWidth="1"/>
    <col min="2309" max="2309" width="9" style="49" customWidth="1"/>
    <col min="2310" max="2314" width="9.5" style="49" customWidth="1"/>
    <col min="2315" max="2315" width="9" style="49" customWidth="1"/>
    <col min="2316" max="2316" width="11.1640625" style="49" customWidth="1"/>
    <col min="2317" max="2560" width="8.83203125" style="49" customWidth="1"/>
    <col min="2561" max="2561" width="7.5" style="49" customWidth="1"/>
    <col min="2562" max="2562" width="9.83203125" style="49" customWidth="1"/>
    <col min="2563" max="2564" width="9.5" style="49" customWidth="1"/>
    <col min="2565" max="2565" width="9" style="49" customWidth="1"/>
    <col min="2566" max="2570" width="9.5" style="49" customWidth="1"/>
    <col min="2571" max="2571" width="9" style="49" customWidth="1"/>
    <col min="2572" max="2572" width="11.1640625" style="49" customWidth="1"/>
    <col min="2573" max="2816" width="8.83203125" style="49" customWidth="1"/>
    <col min="2817" max="2817" width="7.5" style="49" customWidth="1"/>
    <col min="2818" max="2818" width="9.83203125" style="49" customWidth="1"/>
    <col min="2819" max="2820" width="9.5" style="49" customWidth="1"/>
    <col min="2821" max="2821" width="9" style="49" customWidth="1"/>
    <col min="2822" max="2826" width="9.5" style="49" customWidth="1"/>
    <col min="2827" max="2827" width="9" style="49" customWidth="1"/>
    <col min="2828" max="2828" width="11.1640625" style="49" customWidth="1"/>
    <col min="2829" max="3072" width="8.83203125" style="49" customWidth="1"/>
    <col min="3073" max="3073" width="7.5" style="49" customWidth="1"/>
    <col min="3074" max="3074" width="9.83203125" style="49" customWidth="1"/>
    <col min="3075" max="3076" width="9.5" style="49" customWidth="1"/>
    <col min="3077" max="3077" width="9" style="49" customWidth="1"/>
    <col min="3078" max="3082" width="9.5" style="49" customWidth="1"/>
    <col min="3083" max="3083" width="9" style="49" customWidth="1"/>
    <col min="3084" max="3084" width="11.1640625" style="49" customWidth="1"/>
    <col min="3085" max="3328" width="8.83203125" style="49" customWidth="1"/>
    <col min="3329" max="3329" width="7.5" style="49" customWidth="1"/>
    <col min="3330" max="3330" width="9.83203125" style="49" customWidth="1"/>
    <col min="3331" max="3332" width="9.5" style="49" customWidth="1"/>
    <col min="3333" max="3333" width="9" style="49" customWidth="1"/>
    <col min="3334" max="3338" width="9.5" style="49" customWidth="1"/>
    <col min="3339" max="3339" width="9" style="49" customWidth="1"/>
    <col min="3340" max="3340" width="11.1640625" style="49" customWidth="1"/>
    <col min="3341" max="3584" width="8.83203125" style="49" customWidth="1"/>
    <col min="3585" max="3585" width="7.5" style="49" customWidth="1"/>
    <col min="3586" max="3586" width="9.83203125" style="49" customWidth="1"/>
    <col min="3587" max="3588" width="9.5" style="49" customWidth="1"/>
    <col min="3589" max="3589" width="9" style="49" customWidth="1"/>
    <col min="3590" max="3594" width="9.5" style="49" customWidth="1"/>
    <col min="3595" max="3595" width="9" style="49" customWidth="1"/>
    <col min="3596" max="3596" width="11.1640625" style="49" customWidth="1"/>
    <col min="3597" max="3840" width="8.83203125" style="49" customWidth="1"/>
    <col min="3841" max="3841" width="7.5" style="49" customWidth="1"/>
    <col min="3842" max="3842" width="9.83203125" style="49" customWidth="1"/>
    <col min="3843" max="3844" width="9.5" style="49" customWidth="1"/>
    <col min="3845" max="3845" width="9" style="49" customWidth="1"/>
    <col min="3846" max="3850" width="9.5" style="49" customWidth="1"/>
    <col min="3851" max="3851" width="9" style="49" customWidth="1"/>
    <col min="3852" max="3852" width="11.1640625" style="49" customWidth="1"/>
    <col min="3853" max="4096" width="8.83203125" style="49" customWidth="1"/>
    <col min="4097" max="4097" width="7.5" style="49" customWidth="1"/>
    <col min="4098" max="4098" width="9.83203125" style="49" customWidth="1"/>
    <col min="4099" max="4100" width="9.5" style="49" customWidth="1"/>
    <col min="4101" max="4101" width="9" style="49" customWidth="1"/>
    <col min="4102" max="4106" width="9.5" style="49" customWidth="1"/>
    <col min="4107" max="4107" width="9" style="49" customWidth="1"/>
    <col min="4108" max="4108" width="11.1640625" style="49" customWidth="1"/>
    <col min="4109" max="4352" width="8.83203125" style="49" customWidth="1"/>
    <col min="4353" max="4353" width="7.5" style="49" customWidth="1"/>
    <col min="4354" max="4354" width="9.83203125" style="49" customWidth="1"/>
    <col min="4355" max="4356" width="9.5" style="49" customWidth="1"/>
    <col min="4357" max="4357" width="9" style="49" customWidth="1"/>
    <col min="4358" max="4362" width="9.5" style="49" customWidth="1"/>
    <col min="4363" max="4363" width="9" style="49" customWidth="1"/>
    <col min="4364" max="4364" width="11.1640625" style="49" customWidth="1"/>
    <col min="4365" max="4608" width="8.83203125" style="49" customWidth="1"/>
    <col min="4609" max="4609" width="7.5" style="49" customWidth="1"/>
    <col min="4610" max="4610" width="9.83203125" style="49" customWidth="1"/>
    <col min="4611" max="4612" width="9.5" style="49" customWidth="1"/>
    <col min="4613" max="4613" width="9" style="49" customWidth="1"/>
    <col min="4614" max="4618" width="9.5" style="49" customWidth="1"/>
    <col min="4619" max="4619" width="9" style="49" customWidth="1"/>
    <col min="4620" max="4620" width="11.1640625" style="49" customWidth="1"/>
    <col min="4621" max="4864" width="8.83203125" style="49" customWidth="1"/>
    <col min="4865" max="4865" width="7.5" style="49" customWidth="1"/>
    <col min="4866" max="4866" width="9.83203125" style="49" customWidth="1"/>
    <col min="4867" max="4868" width="9.5" style="49" customWidth="1"/>
    <col min="4869" max="4869" width="9" style="49" customWidth="1"/>
    <col min="4870" max="4874" width="9.5" style="49" customWidth="1"/>
    <col min="4875" max="4875" width="9" style="49" customWidth="1"/>
    <col min="4876" max="4876" width="11.1640625" style="49" customWidth="1"/>
    <col min="4877" max="5120" width="8.83203125" style="49" customWidth="1"/>
    <col min="5121" max="5121" width="7.5" style="49" customWidth="1"/>
    <col min="5122" max="5122" width="9.83203125" style="49" customWidth="1"/>
    <col min="5123" max="5124" width="9.5" style="49" customWidth="1"/>
    <col min="5125" max="5125" width="9" style="49" customWidth="1"/>
    <col min="5126" max="5130" width="9.5" style="49" customWidth="1"/>
    <col min="5131" max="5131" width="9" style="49" customWidth="1"/>
    <col min="5132" max="5132" width="11.1640625" style="49" customWidth="1"/>
    <col min="5133" max="5376" width="8.83203125" style="49" customWidth="1"/>
    <col min="5377" max="5377" width="7.5" style="49" customWidth="1"/>
    <col min="5378" max="5378" width="9.83203125" style="49" customWidth="1"/>
    <col min="5379" max="5380" width="9.5" style="49" customWidth="1"/>
    <col min="5381" max="5381" width="9" style="49" customWidth="1"/>
    <col min="5382" max="5386" width="9.5" style="49" customWidth="1"/>
    <col min="5387" max="5387" width="9" style="49" customWidth="1"/>
    <col min="5388" max="5388" width="11.1640625" style="49" customWidth="1"/>
    <col min="5389" max="5632" width="8.83203125" style="49" customWidth="1"/>
    <col min="5633" max="5633" width="7.5" style="49" customWidth="1"/>
    <col min="5634" max="5634" width="9.83203125" style="49" customWidth="1"/>
    <col min="5635" max="5636" width="9.5" style="49" customWidth="1"/>
    <col min="5637" max="5637" width="9" style="49" customWidth="1"/>
    <col min="5638" max="5642" width="9.5" style="49" customWidth="1"/>
    <col min="5643" max="5643" width="9" style="49" customWidth="1"/>
    <col min="5644" max="5644" width="11.1640625" style="49" customWidth="1"/>
    <col min="5645" max="5888" width="8.83203125" style="49" customWidth="1"/>
    <col min="5889" max="5889" width="7.5" style="49" customWidth="1"/>
    <col min="5890" max="5890" width="9.83203125" style="49" customWidth="1"/>
    <col min="5891" max="5892" width="9.5" style="49" customWidth="1"/>
    <col min="5893" max="5893" width="9" style="49" customWidth="1"/>
    <col min="5894" max="5898" width="9.5" style="49" customWidth="1"/>
    <col min="5899" max="5899" width="9" style="49" customWidth="1"/>
    <col min="5900" max="5900" width="11.1640625" style="49" customWidth="1"/>
    <col min="5901" max="6144" width="8.83203125" style="49" customWidth="1"/>
    <col min="6145" max="6145" width="7.5" style="49" customWidth="1"/>
    <col min="6146" max="6146" width="9.83203125" style="49" customWidth="1"/>
    <col min="6147" max="6148" width="9.5" style="49" customWidth="1"/>
    <col min="6149" max="6149" width="9" style="49" customWidth="1"/>
    <col min="6150" max="6154" width="9.5" style="49" customWidth="1"/>
    <col min="6155" max="6155" width="9" style="49" customWidth="1"/>
    <col min="6156" max="6156" width="11.1640625" style="49" customWidth="1"/>
    <col min="6157" max="6400" width="8.83203125" style="49" customWidth="1"/>
    <col min="6401" max="6401" width="7.5" style="49" customWidth="1"/>
    <col min="6402" max="6402" width="9.83203125" style="49" customWidth="1"/>
    <col min="6403" max="6404" width="9.5" style="49" customWidth="1"/>
    <col min="6405" max="6405" width="9" style="49" customWidth="1"/>
    <col min="6406" max="6410" width="9.5" style="49" customWidth="1"/>
    <col min="6411" max="6411" width="9" style="49" customWidth="1"/>
    <col min="6412" max="6412" width="11.1640625" style="49" customWidth="1"/>
    <col min="6413" max="6656" width="8.83203125" style="49" customWidth="1"/>
    <col min="6657" max="6657" width="7.5" style="49" customWidth="1"/>
    <col min="6658" max="6658" width="9.83203125" style="49" customWidth="1"/>
    <col min="6659" max="6660" width="9.5" style="49" customWidth="1"/>
    <col min="6661" max="6661" width="9" style="49" customWidth="1"/>
    <col min="6662" max="6666" width="9.5" style="49" customWidth="1"/>
    <col min="6667" max="6667" width="9" style="49" customWidth="1"/>
    <col min="6668" max="6668" width="11.1640625" style="49" customWidth="1"/>
    <col min="6669" max="6912" width="8.83203125" style="49" customWidth="1"/>
    <col min="6913" max="6913" width="7.5" style="49" customWidth="1"/>
    <col min="6914" max="6914" width="9.83203125" style="49" customWidth="1"/>
    <col min="6915" max="6916" width="9.5" style="49" customWidth="1"/>
    <col min="6917" max="6917" width="9" style="49" customWidth="1"/>
    <col min="6918" max="6922" width="9.5" style="49" customWidth="1"/>
    <col min="6923" max="6923" width="9" style="49" customWidth="1"/>
    <col min="6924" max="6924" width="11.1640625" style="49" customWidth="1"/>
    <col min="6925" max="7168" width="8.83203125" style="49" customWidth="1"/>
    <col min="7169" max="7169" width="7.5" style="49" customWidth="1"/>
    <col min="7170" max="7170" width="9.83203125" style="49" customWidth="1"/>
    <col min="7171" max="7172" width="9.5" style="49" customWidth="1"/>
    <col min="7173" max="7173" width="9" style="49" customWidth="1"/>
    <col min="7174" max="7178" width="9.5" style="49" customWidth="1"/>
    <col min="7179" max="7179" width="9" style="49" customWidth="1"/>
    <col min="7180" max="7180" width="11.1640625" style="49" customWidth="1"/>
    <col min="7181" max="7424" width="8.83203125" style="49" customWidth="1"/>
    <col min="7425" max="7425" width="7.5" style="49" customWidth="1"/>
    <col min="7426" max="7426" width="9.83203125" style="49" customWidth="1"/>
    <col min="7427" max="7428" width="9.5" style="49" customWidth="1"/>
    <col min="7429" max="7429" width="9" style="49" customWidth="1"/>
    <col min="7430" max="7434" width="9.5" style="49" customWidth="1"/>
    <col min="7435" max="7435" width="9" style="49" customWidth="1"/>
    <col min="7436" max="7436" width="11.1640625" style="49" customWidth="1"/>
    <col min="7437" max="7680" width="8.83203125" style="49" customWidth="1"/>
    <col min="7681" max="7681" width="7.5" style="49" customWidth="1"/>
    <col min="7682" max="7682" width="9.83203125" style="49" customWidth="1"/>
    <col min="7683" max="7684" width="9.5" style="49" customWidth="1"/>
    <col min="7685" max="7685" width="9" style="49" customWidth="1"/>
    <col min="7686" max="7690" width="9.5" style="49" customWidth="1"/>
    <col min="7691" max="7691" width="9" style="49" customWidth="1"/>
    <col min="7692" max="7692" width="11.1640625" style="49" customWidth="1"/>
    <col min="7693" max="7936" width="8.83203125" style="49" customWidth="1"/>
    <col min="7937" max="7937" width="7.5" style="49" customWidth="1"/>
    <col min="7938" max="7938" width="9.83203125" style="49" customWidth="1"/>
    <col min="7939" max="7940" width="9.5" style="49" customWidth="1"/>
    <col min="7941" max="7941" width="9" style="49" customWidth="1"/>
    <col min="7942" max="7946" width="9.5" style="49" customWidth="1"/>
    <col min="7947" max="7947" width="9" style="49" customWidth="1"/>
    <col min="7948" max="7948" width="11.1640625" style="49" customWidth="1"/>
    <col min="7949" max="8192" width="8.83203125" style="49" customWidth="1"/>
    <col min="8193" max="8193" width="7.5" style="49" customWidth="1"/>
    <col min="8194" max="8194" width="9.83203125" style="49" customWidth="1"/>
    <col min="8195" max="8196" width="9.5" style="49" customWidth="1"/>
    <col min="8197" max="8197" width="9" style="49" customWidth="1"/>
    <col min="8198" max="8202" width="9.5" style="49" customWidth="1"/>
    <col min="8203" max="8203" width="9" style="49" customWidth="1"/>
    <col min="8204" max="8204" width="11.1640625" style="49" customWidth="1"/>
    <col min="8205" max="8448" width="8.83203125" style="49" customWidth="1"/>
    <col min="8449" max="8449" width="7.5" style="49" customWidth="1"/>
    <col min="8450" max="8450" width="9.83203125" style="49" customWidth="1"/>
    <col min="8451" max="8452" width="9.5" style="49" customWidth="1"/>
    <col min="8453" max="8453" width="9" style="49" customWidth="1"/>
    <col min="8454" max="8458" width="9.5" style="49" customWidth="1"/>
    <col min="8459" max="8459" width="9" style="49" customWidth="1"/>
    <col min="8460" max="8460" width="11.1640625" style="49" customWidth="1"/>
    <col min="8461" max="8704" width="8.83203125" style="49" customWidth="1"/>
    <col min="8705" max="8705" width="7.5" style="49" customWidth="1"/>
    <col min="8706" max="8706" width="9.83203125" style="49" customWidth="1"/>
    <col min="8707" max="8708" width="9.5" style="49" customWidth="1"/>
    <col min="8709" max="8709" width="9" style="49" customWidth="1"/>
    <col min="8710" max="8714" width="9.5" style="49" customWidth="1"/>
    <col min="8715" max="8715" width="9" style="49" customWidth="1"/>
    <col min="8716" max="8716" width="11.1640625" style="49" customWidth="1"/>
    <col min="8717" max="8960" width="8.83203125" style="49" customWidth="1"/>
    <col min="8961" max="8961" width="7.5" style="49" customWidth="1"/>
    <col min="8962" max="8962" width="9.83203125" style="49" customWidth="1"/>
    <col min="8963" max="8964" width="9.5" style="49" customWidth="1"/>
    <col min="8965" max="8965" width="9" style="49" customWidth="1"/>
    <col min="8966" max="8970" width="9.5" style="49" customWidth="1"/>
    <col min="8971" max="8971" width="9" style="49" customWidth="1"/>
    <col min="8972" max="8972" width="11.1640625" style="49" customWidth="1"/>
    <col min="8973" max="9216" width="8.83203125" style="49" customWidth="1"/>
    <col min="9217" max="9217" width="7.5" style="49" customWidth="1"/>
    <col min="9218" max="9218" width="9.83203125" style="49" customWidth="1"/>
    <col min="9219" max="9220" width="9.5" style="49" customWidth="1"/>
    <col min="9221" max="9221" width="9" style="49" customWidth="1"/>
    <col min="9222" max="9226" width="9.5" style="49" customWidth="1"/>
    <col min="9227" max="9227" width="9" style="49" customWidth="1"/>
    <col min="9228" max="9228" width="11.1640625" style="49" customWidth="1"/>
    <col min="9229" max="9472" width="8.83203125" style="49" customWidth="1"/>
    <col min="9473" max="9473" width="7.5" style="49" customWidth="1"/>
    <col min="9474" max="9474" width="9.83203125" style="49" customWidth="1"/>
    <col min="9475" max="9476" width="9.5" style="49" customWidth="1"/>
    <col min="9477" max="9477" width="9" style="49" customWidth="1"/>
    <col min="9478" max="9482" width="9.5" style="49" customWidth="1"/>
    <col min="9483" max="9483" width="9" style="49" customWidth="1"/>
    <col min="9484" max="9484" width="11.1640625" style="49" customWidth="1"/>
    <col min="9485" max="9728" width="8.83203125" style="49" customWidth="1"/>
    <col min="9729" max="9729" width="7.5" style="49" customWidth="1"/>
    <col min="9730" max="9730" width="9.83203125" style="49" customWidth="1"/>
    <col min="9731" max="9732" width="9.5" style="49" customWidth="1"/>
    <col min="9733" max="9733" width="9" style="49" customWidth="1"/>
    <col min="9734" max="9738" width="9.5" style="49" customWidth="1"/>
    <col min="9739" max="9739" width="9" style="49" customWidth="1"/>
    <col min="9740" max="9740" width="11.1640625" style="49" customWidth="1"/>
    <col min="9741" max="9984" width="8.83203125" style="49" customWidth="1"/>
    <col min="9985" max="9985" width="7.5" style="49" customWidth="1"/>
    <col min="9986" max="9986" width="9.83203125" style="49" customWidth="1"/>
    <col min="9987" max="9988" width="9.5" style="49" customWidth="1"/>
    <col min="9989" max="9989" width="9" style="49" customWidth="1"/>
    <col min="9990" max="9994" width="9.5" style="49" customWidth="1"/>
    <col min="9995" max="9995" width="9" style="49" customWidth="1"/>
    <col min="9996" max="9996" width="11.1640625" style="49" customWidth="1"/>
    <col min="9997" max="10240" width="8.83203125" style="49" customWidth="1"/>
    <col min="10241" max="10241" width="7.5" style="49" customWidth="1"/>
    <col min="10242" max="10242" width="9.83203125" style="49" customWidth="1"/>
    <col min="10243" max="10244" width="9.5" style="49" customWidth="1"/>
    <col min="10245" max="10245" width="9" style="49" customWidth="1"/>
    <col min="10246" max="10250" width="9.5" style="49" customWidth="1"/>
    <col min="10251" max="10251" width="9" style="49" customWidth="1"/>
    <col min="10252" max="10252" width="11.1640625" style="49" customWidth="1"/>
    <col min="10253" max="10496" width="8.83203125" style="49" customWidth="1"/>
    <col min="10497" max="10497" width="7.5" style="49" customWidth="1"/>
    <col min="10498" max="10498" width="9.83203125" style="49" customWidth="1"/>
    <col min="10499" max="10500" width="9.5" style="49" customWidth="1"/>
    <col min="10501" max="10501" width="9" style="49" customWidth="1"/>
    <col min="10502" max="10506" width="9.5" style="49" customWidth="1"/>
    <col min="10507" max="10507" width="9" style="49" customWidth="1"/>
    <col min="10508" max="10508" width="11.1640625" style="49" customWidth="1"/>
    <col min="10509" max="10752" width="8.83203125" style="49" customWidth="1"/>
    <col min="10753" max="10753" width="7.5" style="49" customWidth="1"/>
    <col min="10754" max="10754" width="9.83203125" style="49" customWidth="1"/>
    <col min="10755" max="10756" width="9.5" style="49" customWidth="1"/>
    <col min="10757" max="10757" width="9" style="49" customWidth="1"/>
    <col min="10758" max="10762" width="9.5" style="49" customWidth="1"/>
    <col min="10763" max="10763" width="9" style="49" customWidth="1"/>
    <col min="10764" max="10764" width="11.1640625" style="49" customWidth="1"/>
    <col min="10765" max="11008" width="8.83203125" style="49" customWidth="1"/>
    <col min="11009" max="11009" width="7.5" style="49" customWidth="1"/>
    <col min="11010" max="11010" width="9.83203125" style="49" customWidth="1"/>
    <col min="11011" max="11012" width="9.5" style="49" customWidth="1"/>
    <col min="11013" max="11013" width="9" style="49" customWidth="1"/>
    <col min="11014" max="11018" width="9.5" style="49" customWidth="1"/>
    <col min="11019" max="11019" width="9" style="49" customWidth="1"/>
    <col min="11020" max="11020" width="11.1640625" style="49" customWidth="1"/>
    <col min="11021" max="11264" width="8.83203125" style="49" customWidth="1"/>
    <col min="11265" max="11265" width="7.5" style="49" customWidth="1"/>
    <col min="11266" max="11266" width="9.83203125" style="49" customWidth="1"/>
    <col min="11267" max="11268" width="9.5" style="49" customWidth="1"/>
    <col min="11269" max="11269" width="9" style="49" customWidth="1"/>
    <col min="11270" max="11274" width="9.5" style="49" customWidth="1"/>
    <col min="11275" max="11275" width="9" style="49" customWidth="1"/>
    <col min="11276" max="11276" width="11.1640625" style="49" customWidth="1"/>
    <col min="11277" max="11520" width="8.83203125" style="49" customWidth="1"/>
    <col min="11521" max="11521" width="7.5" style="49" customWidth="1"/>
    <col min="11522" max="11522" width="9.83203125" style="49" customWidth="1"/>
    <col min="11523" max="11524" width="9.5" style="49" customWidth="1"/>
    <col min="11525" max="11525" width="9" style="49" customWidth="1"/>
    <col min="11526" max="11530" width="9.5" style="49" customWidth="1"/>
    <col min="11531" max="11531" width="9" style="49" customWidth="1"/>
    <col min="11532" max="11532" width="11.1640625" style="49" customWidth="1"/>
    <col min="11533" max="11776" width="8.83203125" style="49" customWidth="1"/>
    <col min="11777" max="11777" width="7.5" style="49" customWidth="1"/>
    <col min="11778" max="11778" width="9.83203125" style="49" customWidth="1"/>
    <col min="11779" max="11780" width="9.5" style="49" customWidth="1"/>
    <col min="11781" max="11781" width="9" style="49" customWidth="1"/>
    <col min="11782" max="11786" width="9.5" style="49" customWidth="1"/>
    <col min="11787" max="11787" width="9" style="49" customWidth="1"/>
    <col min="11788" max="11788" width="11.1640625" style="49" customWidth="1"/>
    <col min="11789" max="12032" width="8.83203125" style="49" customWidth="1"/>
    <col min="12033" max="12033" width="7.5" style="49" customWidth="1"/>
    <col min="12034" max="12034" width="9.83203125" style="49" customWidth="1"/>
    <col min="12035" max="12036" width="9.5" style="49" customWidth="1"/>
    <col min="12037" max="12037" width="9" style="49" customWidth="1"/>
    <col min="12038" max="12042" width="9.5" style="49" customWidth="1"/>
    <col min="12043" max="12043" width="9" style="49" customWidth="1"/>
    <col min="12044" max="12044" width="11.1640625" style="49" customWidth="1"/>
    <col min="12045" max="12288" width="8.83203125" style="49" customWidth="1"/>
    <col min="12289" max="12289" width="7.5" style="49" customWidth="1"/>
    <col min="12290" max="12290" width="9.83203125" style="49" customWidth="1"/>
    <col min="12291" max="12292" width="9.5" style="49" customWidth="1"/>
    <col min="12293" max="12293" width="9" style="49" customWidth="1"/>
    <col min="12294" max="12298" width="9.5" style="49" customWidth="1"/>
    <col min="12299" max="12299" width="9" style="49" customWidth="1"/>
    <col min="12300" max="12300" width="11.1640625" style="49" customWidth="1"/>
    <col min="12301" max="12544" width="8.83203125" style="49" customWidth="1"/>
    <col min="12545" max="12545" width="7.5" style="49" customWidth="1"/>
    <col min="12546" max="12546" width="9.83203125" style="49" customWidth="1"/>
    <col min="12547" max="12548" width="9.5" style="49" customWidth="1"/>
    <col min="12549" max="12549" width="9" style="49" customWidth="1"/>
    <col min="12550" max="12554" width="9.5" style="49" customWidth="1"/>
    <col min="12555" max="12555" width="9" style="49" customWidth="1"/>
    <col min="12556" max="12556" width="11.1640625" style="49" customWidth="1"/>
    <col min="12557" max="12800" width="8.83203125" style="49" customWidth="1"/>
    <col min="12801" max="12801" width="7.5" style="49" customWidth="1"/>
    <col min="12802" max="12802" width="9.83203125" style="49" customWidth="1"/>
    <col min="12803" max="12804" width="9.5" style="49" customWidth="1"/>
    <col min="12805" max="12805" width="9" style="49" customWidth="1"/>
    <col min="12806" max="12810" width="9.5" style="49" customWidth="1"/>
    <col min="12811" max="12811" width="9" style="49" customWidth="1"/>
    <col min="12812" max="12812" width="11.1640625" style="49" customWidth="1"/>
    <col min="12813" max="13056" width="8.83203125" style="49" customWidth="1"/>
    <col min="13057" max="13057" width="7.5" style="49" customWidth="1"/>
    <col min="13058" max="13058" width="9.83203125" style="49" customWidth="1"/>
    <col min="13059" max="13060" width="9.5" style="49" customWidth="1"/>
    <col min="13061" max="13061" width="9" style="49" customWidth="1"/>
    <col min="13062" max="13066" width="9.5" style="49" customWidth="1"/>
    <col min="13067" max="13067" width="9" style="49" customWidth="1"/>
    <col min="13068" max="13068" width="11.1640625" style="49" customWidth="1"/>
    <col min="13069" max="13312" width="8.83203125" style="49" customWidth="1"/>
    <col min="13313" max="13313" width="7.5" style="49" customWidth="1"/>
    <col min="13314" max="13314" width="9.83203125" style="49" customWidth="1"/>
    <col min="13315" max="13316" width="9.5" style="49" customWidth="1"/>
    <col min="13317" max="13317" width="9" style="49" customWidth="1"/>
    <col min="13318" max="13322" width="9.5" style="49" customWidth="1"/>
    <col min="13323" max="13323" width="9" style="49" customWidth="1"/>
    <col min="13324" max="13324" width="11.1640625" style="49" customWidth="1"/>
    <col min="13325" max="13568" width="8.83203125" style="49" customWidth="1"/>
    <col min="13569" max="13569" width="7.5" style="49" customWidth="1"/>
    <col min="13570" max="13570" width="9.83203125" style="49" customWidth="1"/>
    <col min="13571" max="13572" width="9.5" style="49" customWidth="1"/>
    <col min="13573" max="13573" width="9" style="49" customWidth="1"/>
    <col min="13574" max="13578" width="9.5" style="49" customWidth="1"/>
    <col min="13579" max="13579" width="9" style="49" customWidth="1"/>
    <col min="13580" max="13580" width="11.1640625" style="49" customWidth="1"/>
    <col min="13581" max="13824" width="8.83203125" style="49" customWidth="1"/>
    <col min="13825" max="13825" width="7.5" style="49" customWidth="1"/>
    <col min="13826" max="13826" width="9.83203125" style="49" customWidth="1"/>
    <col min="13827" max="13828" width="9.5" style="49" customWidth="1"/>
    <col min="13829" max="13829" width="9" style="49" customWidth="1"/>
    <col min="13830" max="13834" width="9.5" style="49" customWidth="1"/>
    <col min="13835" max="13835" width="9" style="49" customWidth="1"/>
    <col min="13836" max="13836" width="11.1640625" style="49" customWidth="1"/>
    <col min="13837" max="14080" width="8.83203125" style="49" customWidth="1"/>
    <col min="14081" max="14081" width="7.5" style="49" customWidth="1"/>
    <col min="14082" max="14082" width="9.83203125" style="49" customWidth="1"/>
    <col min="14083" max="14084" width="9.5" style="49" customWidth="1"/>
    <col min="14085" max="14085" width="9" style="49" customWidth="1"/>
    <col min="14086" max="14090" width="9.5" style="49" customWidth="1"/>
    <col min="14091" max="14091" width="9" style="49" customWidth="1"/>
    <col min="14092" max="14092" width="11.1640625" style="49" customWidth="1"/>
    <col min="14093" max="14336" width="8.83203125" style="49" customWidth="1"/>
    <col min="14337" max="14337" width="7.5" style="49" customWidth="1"/>
    <col min="14338" max="14338" width="9.83203125" style="49" customWidth="1"/>
    <col min="14339" max="14340" width="9.5" style="49" customWidth="1"/>
    <col min="14341" max="14341" width="9" style="49" customWidth="1"/>
    <col min="14342" max="14346" width="9.5" style="49" customWidth="1"/>
    <col min="14347" max="14347" width="9" style="49" customWidth="1"/>
    <col min="14348" max="14348" width="11.1640625" style="49" customWidth="1"/>
    <col min="14349" max="14592" width="8.83203125" style="49" customWidth="1"/>
    <col min="14593" max="14593" width="7.5" style="49" customWidth="1"/>
    <col min="14594" max="14594" width="9.83203125" style="49" customWidth="1"/>
    <col min="14595" max="14596" width="9.5" style="49" customWidth="1"/>
    <col min="14597" max="14597" width="9" style="49" customWidth="1"/>
    <col min="14598" max="14602" width="9.5" style="49" customWidth="1"/>
    <col min="14603" max="14603" width="9" style="49" customWidth="1"/>
    <col min="14604" max="14604" width="11.1640625" style="49" customWidth="1"/>
    <col min="14605" max="14848" width="8.83203125" style="49" customWidth="1"/>
    <col min="14849" max="14849" width="7.5" style="49" customWidth="1"/>
    <col min="14850" max="14850" width="9.83203125" style="49" customWidth="1"/>
    <col min="14851" max="14852" width="9.5" style="49" customWidth="1"/>
    <col min="14853" max="14853" width="9" style="49" customWidth="1"/>
    <col min="14854" max="14858" width="9.5" style="49" customWidth="1"/>
    <col min="14859" max="14859" width="9" style="49" customWidth="1"/>
    <col min="14860" max="14860" width="11.1640625" style="49" customWidth="1"/>
    <col min="14861" max="15104" width="8.83203125" style="49" customWidth="1"/>
    <col min="15105" max="15105" width="7.5" style="49" customWidth="1"/>
    <col min="15106" max="15106" width="9.83203125" style="49" customWidth="1"/>
    <col min="15107" max="15108" width="9.5" style="49" customWidth="1"/>
    <col min="15109" max="15109" width="9" style="49" customWidth="1"/>
    <col min="15110" max="15114" width="9.5" style="49" customWidth="1"/>
    <col min="15115" max="15115" width="9" style="49" customWidth="1"/>
    <col min="15116" max="15116" width="11.1640625" style="49" customWidth="1"/>
    <col min="15117" max="15360" width="8.83203125" style="49" customWidth="1"/>
    <col min="15361" max="15361" width="7.5" style="49" customWidth="1"/>
    <col min="15362" max="15362" width="9.83203125" style="49" customWidth="1"/>
    <col min="15363" max="15364" width="9.5" style="49" customWidth="1"/>
    <col min="15365" max="15365" width="9" style="49" customWidth="1"/>
    <col min="15366" max="15370" width="9.5" style="49" customWidth="1"/>
    <col min="15371" max="15371" width="9" style="49" customWidth="1"/>
    <col min="15372" max="15372" width="11.1640625" style="49" customWidth="1"/>
    <col min="15373" max="15616" width="8.83203125" style="49" customWidth="1"/>
    <col min="15617" max="15617" width="7.5" style="49" customWidth="1"/>
    <col min="15618" max="15618" width="9.83203125" style="49" customWidth="1"/>
    <col min="15619" max="15620" width="9.5" style="49" customWidth="1"/>
    <col min="15621" max="15621" width="9" style="49" customWidth="1"/>
    <col min="15622" max="15626" width="9.5" style="49" customWidth="1"/>
    <col min="15627" max="15627" width="9" style="49" customWidth="1"/>
    <col min="15628" max="15628" width="11.1640625" style="49" customWidth="1"/>
    <col min="15629" max="15872" width="8.83203125" style="49" customWidth="1"/>
    <col min="15873" max="15873" width="7.5" style="49" customWidth="1"/>
    <col min="15874" max="15874" width="9.83203125" style="49" customWidth="1"/>
    <col min="15875" max="15876" width="9.5" style="49" customWidth="1"/>
    <col min="15877" max="15877" width="9" style="49" customWidth="1"/>
    <col min="15878" max="15882" width="9.5" style="49" customWidth="1"/>
    <col min="15883" max="15883" width="9" style="49" customWidth="1"/>
    <col min="15884" max="15884" width="11.1640625" style="49" customWidth="1"/>
    <col min="15885" max="16128" width="8.83203125" style="49" customWidth="1"/>
    <col min="16129" max="16129" width="7.5" style="49" customWidth="1"/>
    <col min="16130" max="16130" width="9.83203125" style="49" customWidth="1"/>
    <col min="16131" max="16132" width="9.5" style="49" customWidth="1"/>
    <col min="16133" max="16133" width="9" style="49" customWidth="1"/>
    <col min="16134" max="16138" width="9.5" style="49" customWidth="1"/>
    <col min="16139" max="16139" width="9" style="49" customWidth="1"/>
    <col min="16140" max="16140" width="11.1640625" style="49" customWidth="1"/>
    <col min="16141" max="16384" width="8.83203125" style="49" customWidth="1"/>
  </cols>
  <sheetData>
    <row r="1" spans="1:11" s="29" customFormat="1" ht="15" customHeight="1" x14ac:dyDescent="0.2">
      <c r="A1" s="47" t="s">
        <v>77</v>
      </c>
      <c r="B1" s="28"/>
      <c r="C1" s="28"/>
      <c r="D1" s="28"/>
      <c r="E1" s="28"/>
      <c r="F1" s="28"/>
      <c r="G1" s="28"/>
      <c r="H1" s="28"/>
      <c r="I1" s="28"/>
      <c r="J1" s="28"/>
      <c r="K1" s="26" t="s">
        <v>102</v>
      </c>
    </row>
    <row r="2" spans="1:11" s="29" customFormat="1" ht="44" customHeight="1" x14ac:dyDescent="0.2">
      <c r="A2" s="50" t="s">
        <v>38</v>
      </c>
      <c r="B2" s="51"/>
      <c r="C2" s="52" t="s">
        <v>78</v>
      </c>
      <c r="D2" s="52" t="s">
        <v>79</v>
      </c>
      <c r="E2" s="52" t="s">
        <v>80</v>
      </c>
      <c r="F2" s="52" t="s">
        <v>81</v>
      </c>
      <c r="G2" s="52" t="s">
        <v>82</v>
      </c>
      <c r="H2" s="52" t="s">
        <v>83</v>
      </c>
      <c r="I2" s="52" t="s">
        <v>84</v>
      </c>
      <c r="J2" s="52" t="s">
        <v>85</v>
      </c>
    </row>
    <row r="3" spans="1:11" s="29" customFormat="1" ht="13" customHeight="1" x14ac:dyDescent="0.2">
      <c r="A3" s="47" t="s">
        <v>60</v>
      </c>
      <c r="B3" s="53" t="s">
        <v>51</v>
      </c>
      <c r="C3" s="54"/>
      <c r="D3" s="54"/>
      <c r="E3" s="54"/>
      <c r="F3" s="54"/>
      <c r="G3" s="54"/>
      <c r="H3" s="54"/>
      <c r="I3" s="54"/>
      <c r="J3" s="54">
        <v>154.5</v>
      </c>
    </row>
    <row r="4" spans="1:11" s="29" customFormat="1" ht="10.75" customHeight="1" x14ac:dyDescent="0.2">
      <c r="A4" s="28"/>
      <c r="B4" s="53" t="s">
        <v>52</v>
      </c>
      <c r="C4" s="54"/>
      <c r="D4" s="54"/>
      <c r="E4" s="54"/>
      <c r="F4" s="54"/>
      <c r="G4" s="54"/>
      <c r="H4" s="54"/>
      <c r="I4" s="54"/>
      <c r="J4" s="54">
        <v>144.69999999999999</v>
      </c>
    </row>
    <row r="5" spans="1:11" s="29" customFormat="1" ht="10.75" customHeight="1" x14ac:dyDescent="0.2">
      <c r="A5" s="28"/>
      <c r="B5" s="53" t="s">
        <v>53</v>
      </c>
      <c r="C5" s="54"/>
      <c r="D5" s="54"/>
      <c r="E5" s="54"/>
      <c r="F5" s="54"/>
      <c r="G5" s="54"/>
      <c r="H5" s="54"/>
      <c r="I5" s="54">
        <v>16.2</v>
      </c>
      <c r="J5" s="54">
        <v>182.6</v>
      </c>
    </row>
    <row r="6" spans="1:11" s="29" customFormat="1" ht="10.75" customHeight="1" x14ac:dyDescent="0.2">
      <c r="A6" s="28"/>
      <c r="B6" s="53" t="s">
        <v>54</v>
      </c>
      <c r="C6" s="54"/>
      <c r="D6" s="54"/>
      <c r="E6" s="54"/>
      <c r="F6" s="54"/>
      <c r="G6" s="54"/>
      <c r="H6" s="54"/>
      <c r="I6" s="54">
        <v>4</v>
      </c>
      <c r="J6" s="54">
        <v>177.4</v>
      </c>
    </row>
    <row r="7" spans="1:11" s="29" customFormat="1" ht="10.75" customHeight="1" x14ac:dyDescent="0.2">
      <c r="A7" s="28"/>
      <c r="B7" s="53" t="s">
        <v>55</v>
      </c>
      <c r="C7" s="54">
        <v>165</v>
      </c>
      <c r="D7" s="54">
        <v>156</v>
      </c>
      <c r="E7" s="54">
        <v>151</v>
      </c>
      <c r="F7" s="54">
        <v>35</v>
      </c>
      <c r="G7" s="54">
        <v>78</v>
      </c>
      <c r="H7" s="54">
        <v>54</v>
      </c>
      <c r="I7" s="54">
        <v>20.2</v>
      </c>
      <c r="J7" s="54">
        <v>659.2</v>
      </c>
    </row>
    <row r="8" spans="1:11" s="29" customFormat="1" ht="10.75" customHeight="1" x14ac:dyDescent="0.2">
      <c r="A8" s="28"/>
      <c r="B8" s="53" t="s">
        <v>97</v>
      </c>
      <c r="C8" s="54"/>
      <c r="D8" s="54"/>
      <c r="E8" s="54"/>
      <c r="F8" s="54"/>
      <c r="G8" s="54"/>
      <c r="H8" s="54"/>
      <c r="I8" s="54"/>
      <c r="J8" s="54"/>
    </row>
    <row r="9" spans="1:11" s="29" customFormat="1" ht="10.75" customHeight="1" x14ac:dyDescent="0.2">
      <c r="A9" s="47" t="s">
        <v>61</v>
      </c>
      <c r="B9" s="53" t="s">
        <v>51</v>
      </c>
      <c r="C9" s="54"/>
      <c r="D9" s="54"/>
      <c r="E9" s="54"/>
      <c r="F9" s="54"/>
      <c r="G9" s="54"/>
      <c r="H9" s="54"/>
      <c r="I9" s="54"/>
      <c r="J9" s="54">
        <v>173.3</v>
      </c>
    </row>
    <row r="10" spans="1:11" s="29" customFormat="1" ht="10.75" customHeight="1" x14ac:dyDescent="0.2">
      <c r="A10" s="28"/>
      <c r="B10" s="53" t="s">
        <v>52</v>
      </c>
      <c r="C10" s="54"/>
      <c r="D10" s="54"/>
      <c r="E10" s="54"/>
      <c r="F10" s="54"/>
      <c r="G10" s="54"/>
      <c r="H10" s="54"/>
      <c r="I10" s="54"/>
      <c r="J10" s="54">
        <v>165.4</v>
      </c>
    </row>
    <row r="11" spans="1:11" s="29" customFormat="1" ht="10.75" customHeight="1" x14ac:dyDescent="0.2">
      <c r="A11" s="28"/>
      <c r="B11" s="53" t="s">
        <v>53</v>
      </c>
      <c r="C11" s="54"/>
      <c r="D11" s="54"/>
      <c r="E11" s="54"/>
      <c r="F11" s="54"/>
      <c r="G11" s="54"/>
      <c r="H11" s="54"/>
      <c r="I11" s="54">
        <v>16</v>
      </c>
      <c r="J11" s="54">
        <v>201.3</v>
      </c>
    </row>
    <row r="12" spans="1:11" s="29" customFormat="1" ht="10.75" customHeight="1" x14ac:dyDescent="0.2">
      <c r="A12" s="28"/>
      <c r="B12" s="53" t="s">
        <v>54</v>
      </c>
      <c r="C12" s="54"/>
      <c r="D12" s="54"/>
      <c r="E12" s="54"/>
      <c r="F12" s="54"/>
      <c r="G12" s="54"/>
      <c r="H12" s="54"/>
      <c r="I12" s="54">
        <v>3.4</v>
      </c>
      <c r="J12" s="54">
        <v>193.4</v>
      </c>
    </row>
    <row r="13" spans="1:11" s="29" customFormat="1" ht="10.75" customHeight="1" x14ac:dyDescent="0.2">
      <c r="A13" s="28"/>
      <c r="B13" s="53" t="s">
        <v>55</v>
      </c>
      <c r="C13" s="54">
        <v>183</v>
      </c>
      <c r="D13" s="54">
        <v>160</v>
      </c>
      <c r="E13" s="54">
        <v>146</v>
      </c>
      <c r="F13" s="54">
        <v>86</v>
      </c>
      <c r="G13" s="54">
        <v>86</v>
      </c>
      <c r="H13" s="54">
        <v>53</v>
      </c>
      <c r="I13" s="54">
        <v>19.399999999999999</v>
      </c>
      <c r="J13" s="54">
        <v>733.4</v>
      </c>
    </row>
    <row r="14" spans="1:11" s="29" customFormat="1" ht="10.75" customHeight="1" x14ac:dyDescent="0.2">
      <c r="A14" s="28"/>
      <c r="B14" s="53" t="s">
        <v>97</v>
      </c>
      <c r="C14" s="54"/>
      <c r="D14" s="54"/>
      <c r="E14" s="54"/>
      <c r="F14" s="54"/>
      <c r="G14" s="54"/>
      <c r="H14" s="54"/>
      <c r="I14" s="54"/>
      <c r="J14" s="54"/>
    </row>
    <row r="15" spans="1:11" s="29" customFormat="1" ht="10.75" customHeight="1" x14ac:dyDescent="0.2">
      <c r="A15" s="47" t="s">
        <v>62</v>
      </c>
      <c r="B15" s="53" t="s">
        <v>51</v>
      </c>
      <c r="C15" s="54"/>
      <c r="D15" s="54"/>
      <c r="E15" s="54"/>
      <c r="F15" s="54"/>
      <c r="G15" s="54"/>
      <c r="H15" s="54"/>
      <c r="I15" s="54"/>
      <c r="J15" s="54">
        <v>207.5</v>
      </c>
    </row>
    <row r="16" spans="1:11" s="29" customFormat="1" ht="10.75" customHeight="1" x14ac:dyDescent="0.2">
      <c r="A16" s="28"/>
      <c r="B16" s="53" t="s">
        <v>52</v>
      </c>
      <c r="C16" s="54"/>
      <c r="D16" s="54"/>
      <c r="E16" s="54"/>
      <c r="F16" s="54"/>
      <c r="G16" s="54"/>
      <c r="H16" s="54"/>
      <c r="I16" s="54"/>
      <c r="J16" s="54">
        <v>192.4</v>
      </c>
    </row>
    <row r="17" spans="1:10" s="29" customFormat="1" ht="10.75" customHeight="1" x14ac:dyDescent="0.2">
      <c r="A17" s="28"/>
      <c r="B17" s="53" t="s">
        <v>53</v>
      </c>
      <c r="C17" s="54"/>
      <c r="D17" s="54"/>
      <c r="E17" s="54"/>
      <c r="F17" s="54"/>
      <c r="G17" s="54"/>
      <c r="H17" s="54"/>
      <c r="I17" s="54">
        <v>11.6</v>
      </c>
      <c r="J17" s="54">
        <v>227.8</v>
      </c>
    </row>
    <row r="18" spans="1:10" s="29" customFormat="1" ht="10.75" customHeight="1" x14ac:dyDescent="0.2">
      <c r="A18" s="28"/>
      <c r="B18" s="53" t="s">
        <v>54</v>
      </c>
      <c r="C18" s="54"/>
      <c r="D18" s="54"/>
      <c r="E18" s="54"/>
      <c r="F18" s="54"/>
      <c r="G18" s="54"/>
      <c r="H18" s="54"/>
      <c r="I18" s="54">
        <v>2.9</v>
      </c>
      <c r="J18" s="54">
        <v>226.8</v>
      </c>
    </row>
    <row r="19" spans="1:10" s="29" customFormat="1" ht="10.75" customHeight="1" x14ac:dyDescent="0.2">
      <c r="A19" s="28"/>
      <c r="B19" s="53" t="s">
        <v>55</v>
      </c>
      <c r="C19" s="54">
        <v>214</v>
      </c>
      <c r="D19" s="54">
        <v>165</v>
      </c>
      <c r="E19" s="54">
        <v>150</v>
      </c>
      <c r="F19" s="54">
        <v>140</v>
      </c>
      <c r="G19" s="54">
        <v>110</v>
      </c>
      <c r="H19" s="54">
        <v>60</v>
      </c>
      <c r="I19" s="54">
        <v>14.5</v>
      </c>
      <c r="J19" s="54">
        <v>853.5</v>
      </c>
    </row>
    <row r="20" spans="1:10" s="29" customFormat="1" ht="10.75" customHeight="1" x14ac:dyDescent="0.2">
      <c r="A20" s="28"/>
      <c r="B20" s="53" t="s">
        <v>97</v>
      </c>
      <c r="C20" s="54"/>
      <c r="D20" s="54"/>
      <c r="E20" s="54"/>
      <c r="F20" s="54"/>
      <c r="G20" s="54"/>
      <c r="H20" s="54"/>
      <c r="I20" s="54"/>
      <c r="J20" s="54"/>
    </row>
    <row r="21" spans="1:10" s="29" customFormat="1" ht="10.75" customHeight="1" x14ac:dyDescent="0.2">
      <c r="A21" s="47" t="s">
        <v>63</v>
      </c>
      <c r="B21" s="53" t="s">
        <v>51</v>
      </c>
      <c r="C21" s="54"/>
      <c r="D21" s="54"/>
      <c r="E21" s="54"/>
      <c r="F21" s="54"/>
      <c r="G21" s="54"/>
      <c r="H21" s="54"/>
      <c r="I21" s="54"/>
      <c r="J21" s="54">
        <v>227.4</v>
      </c>
    </row>
    <row r="22" spans="1:10" s="29" customFormat="1" ht="10.75" customHeight="1" x14ac:dyDescent="0.2">
      <c r="A22" s="28"/>
      <c r="B22" s="53" t="s">
        <v>52</v>
      </c>
      <c r="C22" s="54"/>
      <c r="D22" s="54"/>
      <c r="E22" s="54"/>
      <c r="F22" s="54"/>
      <c r="G22" s="54"/>
      <c r="H22" s="54"/>
      <c r="I22" s="54"/>
      <c r="J22" s="54">
        <v>212.3</v>
      </c>
    </row>
    <row r="23" spans="1:10" s="29" customFormat="1" ht="10.75" customHeight="1" x14ac:dyDescent="0.2">
      <c r="A23" s="28"/>
      <c r="B23" s="53" t="s">
        <v>53</v>
      </c>
      <c r="C23" s="54"/>
      <c r="D23" s="54"/>
      <c r="E23" s="54"/>
      <c r="F23" s="54"/>
      <c r="G23" s="54"/>
      <c r="H23" s="54"/>
      <c r="I23" s="54">
        <v>16.8</v>
      </c>
      <c r="J23" s="54">
        <v>252.5</v>
      </c>
    </row>
    <row r="24" spans="1:10" s="29" customFormat="1" ht="10.75" customHeight="1" x14ac:dyDescent="0.2">
      <c r="A24" s="28"/>
      <c r="B24" s="53" t="s">
        <v>54</v>
      </c>
      <c r="C24" s="54"/>
      <c r="D24" s="54"/>
      <c r="E24" s="54"/>
      <c r="F24" s="54"/>
      <c r="G24" s="54"/>
      <c r="H24" s="54"/>
      <c r="I24" s="54">
        <v>2.2999999999999998</v>
      </c>
      <c r="J24" s="54">
        <v>237.9</v>
      </c>
    </row>
    <row r="25" spans="1:10" s="29" customFormat="1" ht="10.75" customHeight="1" x14ac:dyDescent="0.2">
      <c r="A25" s="28"/>
      <c r="B25" s="53" t="s">
        <v>55</v>
      </c>
      <c r="C25" s="54">
        <v>265</v>
      </c>
      <c r="D25" s="54">
        <v>167</v>
      </c>
      <c r="E25" s="54">
        <v>161</v>
      </c>
      <c r="F25" s="54">
        <v>160</v>
      </c>
      <c r="G25" s="54">
        <v>88</v>
      </c>
      <c r="H25" s="54">
        <v>70</v>
      </c>
      <c r="I25" s="54">
        <v>19.100000000000001</v>
      </c>
      <c r="J25" s="54">
        <v>930.1</v>
      </c>
    </row>
    <row r="26" spans="1:10" s="29" customFormat="1" ht="10.75" customHeight="1" x14ac:dyDescent="0.2">
      <c r="A26" s="28"/>
      <c r="B26" s="53" t="s">
        <v>97</v>
      </c>
      <c r="C26" s="54"/>
      <c r="D26" s="54"/>
      <c r="E26" s="54"/>
      <c r="F26" s="54"/>
      <c r="G26" s="54"/>
      <c r="H26" s="54"/>
      <c r="I26" s="54"/>
      <c r="J26" s="54"/>
    </row>
    <row r="27" spans="1:10" s="29" customFormat="1" ht="10.75" customHeight="1" x14ac:dyDescent="0.2">
      <c r="A27" s="47" t="s">
        <v>64</v>
      </c>
      <c r="B27" s="53" t="s">
        <v>51</v>
      </c>
      <c r="C27" s="54"/>
      <c r="D27" s="54"/>
      <c r="E27" s="54"/>
      <c r="F27" s="54"/>
      <c r="G27" s="54"/>
      <c r="H27" s="54"/>
      <c r="I27" s="54"/>
      <c r="J27" s="54">
        <v>244.1</v>
      </c>
    </row>
    <row r="28" spans="1:10" s="29" customFormat="1" ht="10.75" customHeight="1" x14ac:dyDescent="0.2">
      <c r="A28" s="28"/>
      <c r="B28" s="53" t="s">
        <v>52</v>
      </c>
      <c r="C28" s="54"/>
      <c r="D28" s="54"/>
      <c r="E28" s="54"/>
      <c r="F28" s="54"/>
      <c r="G28" s="54"/>
      <c r="H28" s="54"/>
      <c r="I28" s="54"/>
      <c r="J28" s="54">
        <v>236.1</v>
      </c>
    </row>
    <row r="29" spans="1:10" s="29" customFormat="1" ht="10.75" customHeight="1" x14ac:dyDescent="0.2">
      <c r="A29" s="28"/>
      <c r="B29" s="53" t="s">
        <v>53</v>
      </c>
      <c r="C29" s="54"/>
      <c r="D29" s="54"/>
      <c r="E29" s="54"/>
      <c r="F29" s="54"/>
      <c r="G29" s="54"/>
      <c r="H29" s="54"/>
      <c r="I29" s="54">
        <v>17</v>
      </c>
      <c r="J29" s="54">
        <v>294.39999999999998</v>
      </c>
    </row>
    <row r="30" spans="1:10" s="29" customFormat="1" ht="10.75" customHeight="1" x14ac:dyDescent="0.2">
      <c r="A30" s="28"/>
      <c r="B30" s="53" t="s">
        <v>54</v>
      </c>
      <c r="C30" s="54"/>
      <c r="D30" s="54"/>
      <c r="E30" s="54"/>
      <c r="F30" s="54"/>
      <c r="G30" s="54"/>
      <c r="H30" s="54"/>
      <c r="I30" s="54">
        <v>4.2</v>
      </c>
      <c r="J30" s="54">
        <v>292.60000000000002</v>
      </c>
    </row>
    <row r="31" spans="1:10" s="29" customFormat="1" ht="10.75" customHeight="1" x14ac:dyDescent="0.2">
      <c r="A31" s="28"/>
      <c r="B31" s="53" t="s">
        <v>55</v>
      </c>
      <c r="C31" s="54">
        <v>310</v>
      </c>
      <c r="D31" s="54">
        <v>167</v>
      </c>
      <c r="E31" s="54">
        <v>172</v>
      </c>
      <c r="F31" s="54">
        <v>232</v>
      </c>
      <c r="G31" s="54">
        <v>84</v>
      </c>
      <c r="H31" s="54">
        <v>81</v>
      </c>
      <c r="I31" s="54">
        <v>21.2</v>
      </c>
      <c r="J31" s="54">
        <v>1067.2</v>
      </c>
    </row>
    <row r="32" spans="1:10" s="29" customFormat="1" ht="10.75" customHeight="1" x14ac:dyDescent="0.2">
      <c r="A32" s="28"/>
      <c r="B32" s="53" t="s">
        <v>97</v>
      </c>
      <c r="C32" s="54"/>
      <c r="D32" s="54"/>
      <c r="E32" s="54"/>
      <c r="F32" s="54"/>
      <c r="G32" s="54"/>
      <c r="H32" s="54"/>
      <c r="I32" s="54"/>
      <c r="J32" s="54"/>
    </row>
    <row r="33" spans="1:10" s="29" customFormat="1" ht="10.75" customHeight="1" x14ac:dyDescent="0.2">
      <c r="A33" s="47" t="s">
        <v>65</v>
      </c>
      <c r="B33" s="53" t="s">
        <v>51</v>
      </c>
      <c r="C33" s="54"/>
      <c r="D33" s="54"/>
      <c r="E33" s="54"/>
      <c r="F33" s="54"/>
      <c r="G33" s="54"/>
      <c r="H33" s="54"/>
      <c r="I33" s="54"/>
      <c r="J33" s="54">
        <v>276.3</v>
      </c>
    </row>
    <row r="34" spans="1:10" s="29" customFormat="1" ht="10.75" customHeight="1" x14ac:dyDescent="0.2">
      <c r="A34" s="28"/>
      <c r="B34" s="53" t="s">
        <v>52</v>
      </c>
      <c r="C34" s="54"/>
      <c r="D34" s="54"/>
      <c r="E34" s="54"/>
      <c r="F34" s="54"/>
      <c r="G34" s="54"/>
      <c r="H34" s="54"/>
      <c r="I34" s="54"/>
      <c r="J34" s="54">
        <v>262.39999999999998</v>
      </c>
    </row>
    <row r="35" spans="1:10" s="29" customFormat="1" ht="10.75" customHeight="1" x14ac:dyDescent="0.2">
      <c r="A35" s="28"/>
      <c r="B35" s="53" t="s">
        <v>53</v>
      </c>
      <c r="C35" s="54"/>
      <c r="D35" s="54"/>
      <c r="E35" s="54"/>
      <c r="F35" s="54"/>
      <c r="G35" s="54"/>
      <c r="H35" s="54"/>
      <c r="I35" s="54">
        <v>16.100000000000001</v>
      </c>
      <c r="J35" s="54">
        <v>307.3</v>
      </c>
    </row>
    <row r="36" spans="1:10" s="29" customFormat="1" ht="10.75" customHeight="1" x14ac:dyDescent="0.2">
      <c r="A36" s="28"/>
      <c r="B36" s="53" t="s">
        <v>54</v>
      </c>
      <c r="C36" s="54"/>
      <c r="D36" s="54"/>
      <c r="E36" s="54"/>
      <c r="F36" s="54"/>
      <c r="G36" s="54"/>
      <c r="H36" s="54"/>
      <c r="I36" s="54">
        <v>3.4</v>
      </c>
      <c r="J36" s="54">
        <v>306.5</v>
      </c>
    </row>
    <row r="37" spans="1:10" s="29" customFormat="1" ht="10.75" customHeight="1" x14ac:dyDescent="0.2">
      <c r="A37" s="28"/>
      <c r="B37" s="53" t="s">
        <v>55</v>
      </c>
      <c r="C37" s="54">
        <v>327</v>
      </c>
      <c r="D37" s="54">
        <v>169</v>
      </c>
      <c r="E37" s="54">
        <v>190</v>
      </c>
      <c r="F37" s="54">
        <v>271</v>
      </c>
      <c r="G37" s="54">
        <v>83</v>
      </c>
      <c r="H37" s="54">
        <v>93</v>
      </c>
      <c r="I37" s="54">
        <v>19.5</v>
      </c>
      <c r="J37" s="54">
        <v>1152.5</v>
      </c>
    </row>
    <row r="38" spans="1:10" s="29" customFormat="1" ht="10.75" customHeight="1" x14ac:dyDescent="0.2">
      <c r="A38" s="28"/>
      <c r="B38" s="53" t="s">
        <v>97</v>
      </c>
      <c r="C38" s="54"/>
      <c r="D38" s="54"/>
      <c r="E38" s="54"/>
      <c r="F38" s="54"/>
      <c r="G38" s="54"/>
      <c r="H38" s="54"/>
      <c r="I38" s="54"/>
      <c r="J38" s="54"/>
    </row>
    <row r="39" spans="1:10" s="29" customFormat="1" ht="10.75" customHeight="1" x14ac:dyDescent="0.2">
      <c r="A39" s="47" t="s">
        <v>66</v>
      </c>
      <c r="B39" s="53" t="s">
        <v>51</v>
      </c>
      <c r="C39" s="54">
        <v>76.403999999999996</v>
      </c>
      <c r="D39" s="54">
        <v>45.347999999999999</v>
      </c>
      <c r="E39" s="54">
        <v>54.881999999999998</v>
      </c>
      <c r="F39" s="54">
        <v>67.942999999999998</v>
      </c>
      <c r="G39" s="54">
        <v>22.721</v>
      </c>
      <c r="H39" s="54">
        <v>27.175000000000001</v>
      </c>
      <c r="I39" s="54"/>
      <c r="J39" s="54">
        <v>294.47300000000001</v>
      </c>
    </row>
    <row r="40" spans="1:10" s="29" customFormat="1" ht="10.75" customHeight="1" x14ac:dyDescent="0.2">
      <c r="A40" s="28"/>
      <c r="B40" s="53" t="s">
        <v>52</v>
      </c>
      <c r="C40" s="54">
        <v>72.043999999999997</v>
      </c>
      <c r="D40" s="54">
        <v>37.878</v>
      </c>
      <c r="E40" s="54">
        <v>52.497999999999998</v>
      </c>
      <c r="F40" s="54">
        <v>71.513999999999996</v>
      </c>
      <c r="G40" s="54">
        <v>20.68</v>
      </c>
      <c r="H40" s="54">
        <v>26.876999999999999</v>
      </c>
      <c r="I40" s="54"/>
      <c r="J40" s="54">
        <v>281.49099999999999</v>
      </c>
    </row>
    <row r="41" spans="1:10" s="29" customFormat="1" ht="10.75" customHeight="1" x14ac:dyDescent="0.2">
      <c r="A41" s="28"/>
      <c r="B41" s="53" t="s">
        <v>53</v>
      </c>
      <c r="C41" s="54">
        <v>88.86</v>
      </c>
      <c r="D41" s="54">
        <v>42.536000000000001</v>
      </c>
      <c r="E41" s="54">
        <v>52.484000000000002</v>
      </c>
      <c r="F41" s="54">
        <v>77.433000000000007</v>
      </c>
      <c r="G41" s="54">
        <v>27.425999999999998</v>
      </c>
      <c r="H41" s="54">
        <v>27.474</v>
      </c>
      <c r="I41" s="54">
        <v>16.399999999999999</v>
      </c>
      <c r="J41" s="54">
        <v>332.613</v>
      </c>
    </row>
    <row r="42" spans="1:10" s="29" customFormat="1" ht="10.75" customHeight="1" x14ac:dyDescent="0.2">
      <c r="A42" s="28"/>
      <c r="B42" s="53" t="s">
        <v>54</v>
      </c>
      <c r="C42" s="54">
        <v>100.69199999999999</v>
      </c>
      <c r="D42" s="54">
        <v>45.238</v>
      </c>
      <c r="E42" s="54">
        <v>54.27</v>
      </c>
      <c r="F42" s="54">
        <v>73.102000000000004</v>
      </c>
      <c r="G42" s="54">
        <v>23.757999999999999</v>
      </c>
      <c r="H42" s="54">
        <v>27.474</v>
      </c>
      <c r="I42" s="54">
        <v>0.3</v>
      </c>
      <c r="J42" s="54">
        <v>324.834</v>
      </c>
    </row>
    <row r="43" spans="1:10" s="29" customFormat="1" ht="10.75" customHeight="1" x14ac:dyDescent="0.2">
      <c r="A43" s="28"/>
      <c r="B43" s="53" t="s">
        <v>55</v>
      </c>
      <c r="C43" s="54">
        <v>338</v>
      </c>
      <c r="D43" s="54">
        <v>171</v>
      </c>
      <c r="E43" s="54">
        <v>214.13399999999999</v>
      </c>
      <c r="F43" s="54">
        <v>289.99200000000002</v>
      </c>
      <c r="G43" s="54">
        <v>94.585999999999999</v>
      </c>
      <c r="H43" s="54">
        <v>109</v>
      </c>
      <c r="I43" s="54">
        <v>16.7</v>
      </c>
      <c r="J43" s="54">
        <v>1233.412</v>
      </c>
    </row>
    <row r="44" spans="1:10" s="29" customFormat="1" ht="10.75" customHeight="1" x14ac:dyDescent="0.2">
      <c r="A44" s="28"/>
      <c r="B44" s="53" t="s">
        <v>97</v>
      </c>
      <c r="C44" s="54"/>
      <c r="D44" s="54"/>
      <c r="E44" s="54"/>
      <c r="F44" s="54"/>
      <c r="G44" s="54"/>
      <c r="H44" s="54"/>
      <c r="I44" s="54"/>
      <c r="J44" s="54"/>
    </row>
    <row r="45" spans="1:10" s="29" customFormat="1" ht="10.75" customHeight="1" x14ac:dyDescent="0.2">
      <c r="A45" s="47" t="s">
        <v>67</v>
      </c>
      <c r="B45" s="53" t="s">
        <v>51</v>
      </c>
      <c r="C45" s="54">
        <v>78.941999999999993</v>
      </c>
      <c r="D45" s="54">
        <v>43.63</v>
      </c>
      <c r="E45" s="54">
        <v>55.606000000000002</v>
      </c>
      <c r="F45" s="54">
        <v>67.245000000000005</v>
      </c>
      <c r="G45" s="54">
        <v>22.536999999999999</v>
      </c>
      <c r="H45" s="54">
        <v>28.172999999999998</v>
      </c>
      <c r="I45" s="54"/>
      <c r="J45" s="54">
        <v>296.13299999999998</v>
      </c>
    </row>
    <row r="46" spans="1:10" s="29" customFormat="1" ht="10.75" customHeight="1" x14ac:dyDescent="0.2">
      <c r="A46" s="28"/>
      <c r="B46" s="53" t="s">
        <v>52</v>
      </c>
      <c r="C46" s="54">
        <v>75.617000000000004</v>
      </c>
      <c r="D46" s="54">
        <v>38.656999999999996</v>
      </c>
      <c r="E46" s="54">
        <v>54.591000000000001</v>
      </c>
      <c r="F46" s="54">
        <v>69.087000000000003</v>
      </c>
      <c r="G46" s="54">
        <v>21.765000000000001</v>
      </c>
      <c r="H46" s="54">
        <v>27.863</v>
      </c>
      <c r="I46" s="54"/>
      <c r="J46" s="54">
        <v>287.58</v>
      </c>
    </row>
    <row r="47" spans="1:10" s="29" customFormat="1" ht="10.75" customHeight="1" x14ac:dyDescent="0.2">
      <c r="A47" s="28"/>
      <c r="B47" s="53" t="s">
        <v>53</v>
      </c>
      <c r="C47" s="54">
        <v>95.427999999999997</v>
      </c>
      <c r="D47" s="54">
        <v>43.720999999999997</v>
      </c>
      <c r="E47" s="54">
        <v>57.677999999999997</v>
      </c>
      <c r="F47" s="54">
        <v>72.962000000000003</v>
      </c>
      <c r="G47" s="54">
        <v>21.870999999999999</v>
      </c>
      <c r="H47" s="54">
        <v>28.481999999999999</v>
      </c>
      <c r="I47" s="54">
        <v>16.7</v>
      </c>
      <c r="J47" s="54">
        <v>336.84199999999998</v>
      </c>
    </row>
    <row r="48" spans="1:10" s="29" customFormat="1" ht="10.75" customHeight="1" x14ac:dyDescent="0.2">
      <c r="A48" s="28"/>
      <c r="B48" s="53" t="s">
        <v>54</v>
      </c>
      <c r="C48" s="54">
        <v>108.01300000000001</v>
      </c>
      <c r="D48" s="54">
        <v>46.991999999999997</v>
      </c>
      <c r="E48" s="54">
        <v>58.613</v>
      </c>
      <c r="F48" s="54">
        <v>69.850999999999999</v>
      </c>
      <c r="G48" s="54">
        <v>18.640999999999998</v>
      </c>
      <c r="H48" s="54">
        <v>28.481999999999999</v>
      </c>
      <c r="I48" s="54">
        <v>0.5</v>
      </c>
      <c r="J48" s="54">
        <v>331.09199999999998</v>
      </c>
    </row>
    <row r="49" spans="1:10" s="29" customFormat="1" ht="10.75" customHeight="1" x14ac:dyDescent="0.2">
      <c r="A49" s="28"/>
      <c r="B49" s="53" t="s">
        <v>55</v>
      </c>
      <c r="C49" s="54">
        <v>358</v>
      </c>
      <c r="D49" s="54">
        <v>173</v>
      </c>
      <c r="E49" s="54">
        <v>226.488</v>
      </c>
      <c r="F49" s="54">
        <v>279.14600000000002</v>
      </c>
      <c r="G49" s="54">
        <v>84.813999999999993</v>
      </c>
      <c r="H49" s="54">
        <v>113</v>
      </c>
      <c r="I49" s="54">
        <v>17.2</v>
      </c>
      <c r="J49" s="54">
        <v>1251.6479999999999</v>
      </c>
    </row>
    <row r="50" spans="1:10" s="29" customFormat="1" ht="10.75" customHeight="1" x14ac:dyDescent="0.2">
      <c r="A50" s="28"/>
      <c r="B50" s="53" t="s">
        <v>97</v>
      </c>
      <c r="C50" s="54"/>
      <c r="D50" s="54"/>
      <c r="E50" s="54"/>
      <c r="F50" s="54"/>
      <c r="G50" s="54"/>
      <c r="H50" s="54"/>
      <c r="I50" s="54"/>
      <c r="J50" s="54"/>
    </row>
    <row r="51" spans="1:10" s="29" customFormat="1" ht="10.75" customHeight="1" x14ac:dyDescent="0.2">
      <c r="A51" s="47" t="s">
        <v>68</v>
      </c>
      <c r="B51" s="53" t="s">
        <v>51</v>
      </c>
      <c r="C51" s="54">
        <v>81.459000000000003</v>
      </c>
      <c r="D51" s="54">
        <v>46.231999999999999</v>
      </c>
      <c r="E51" s="54">
        <v>55.085999999999999</v>
      </c>
      <c r="F51" s="54">
        <v>70.846999999999994</v>
      </c>
      <c r="G51" s="54">
        <v>19.492000000000001</v>
      </c>
      <c r="H51" s="54">
        <v>29.17</v>
      </c>
      <c r="I51" s="54"/>
      <c r="J51" s="54">
        <v>302.286</v>
      </c>
    </row>
    <row r="52" spans="1:10" s="29" customFormat="1" ht="10.75" customHeight="1" x14ac:dyDescent="0.2">
      <c r="A52" s="28"/>
      <c r="B52" s="53" t="s">
        <v>52</v>
      </c>
      <c r="C52" s="54">
        <v>77.197999999999993</v>
      </c>
      <c r="D52" s="54">
        <v>40.485999999999997</v>
      </c>
      <c r="E52" s="54">
        <v>51.348999999999997</v>
      </c>
      <c r="F52" s="54">
        <v>76.468999999999994</v>
      </c>
      <c r="G52" s="54">
        <v>27</v>
      </c>
      <c r="H52" s="54">
        <v>28.849</v>
      </c>
      <c r="I52" s="54"/>
      <c r="J52" s="54">
        <v>301.351</v>
      </c>
    </row>
    <row r="53" spans="1:10" s="29" customFormat="1" ht="10.75" customHeight="1" x14ac:dyDescent="0.2">
      <c r="A53" s="28"/>
      <c r="B53" s="53" t="s">
        <v>53</v>
      </c>
      <c r="C53" s="54">
        <v>98.034000000000006</v>
      </c>
      <c r="D53" s="54">
        <v>46.387999999999998</v>
      </c>
      <c r="E53" s="54">
        <v>53.917999999999999</v>
      </c>
      <c r="F53" s="54">
        <v>72.52</v>
      </c>
      <c r="G53" s="54">
        <v>35.881</v>
      </c>
      <c r="H53" s="54">
        <v>29.49</v>
      </c>
      <c r="I53" s="54">
        <v>16.7</v>
      </c>
      <c r="J53" s="54">
        <v>352.93099999999998</v>
      </c>
    </row>
    <row r="54" spans="1:10" s="29" customFormat="1" ht="10.75" customHeight="1" x14ac:dyDescent="0.2">
      <c r="A54" s="28"/>
      <c r="B54" s="53" t="s">
        <v>54</v>
      </c>
      <c r="C54" s="54">
        <v>104.31</v>
      </c>
      <c r="D54" s="54">
        <v>48.893999999999998</v>
      </c>
      <c r="E54" s="54">
        <v>54.28</v>
      </c>
      <c r="F54" s="54">
        <v>67.61</v>
      </c>
      <c r="G54" s="54">
        <v>34.908000000000001</v>
      </c>
      <c r="H54" s="54">
        <v>29.49</v>
      </c>
      <c r="I54" s="54">
        <v>1.7</v>
      </c>
      <c r="J54" s="54">
        <v>341.19200000000001</v>
      </c>
    </row>
    <row r="55" spans="1:10" s="29" customFormat="1" ht="10.75" customHeight="1" x14ac:dyDescent="0.2">
      <c r="A55" s="28"/>
      <c r="B55" s="53" t="s">
        <v>55</v>
      </c>
      <c r="C55" s="54">
        <v>361</v>
      </c>
      <c r="D55" s="54">
        <v>182</v>
      </c>
      <c r="E55" s="54">
        <v>214.63300000000001</v>
      </c>
      <c r="F55" s="54">
        <v>287.44499999999999</v>
      </c>
      <c r="G55" s="54">
        <v>117.28</v>
      </c>
      <c r="H55" s="54">
        <v>117</v>
      </c>
      <c r="I55" s="54">
        <v>18.399999999999999</v>
      </c>
      <c r="J55" s="54">
        <v>1297.758</v>
      </c>
    </row>
    <row r="56" spans="1:10" s="29" customFormat="1" ht="10.75" customHeight="1" x14ac:dyDescent="0.2">
      <c r="A56" s="28"/>
      <c r="B56" s="53" t="s">
        <v>97</v>
      </c>
      <c r="C56" s="54"/>
      <c r="D56" s="54"/>
      <c r="E56" s="54"/>
      <c r="F56" s="54"/>
      <c r="G56" s="54"/>
      <c r="H56" s="54"/>
      <c r="I56" s="54"/>
      <c r="J56" s="54"/>
    </row>
    <row r="57" spans="1:10" s="29" customFormat="1" ht="10.75" customHeight="1" x14ac:dyDescent="0.2">
      <c r="A57" s="47" t="s">
        <v>69</v>
      </c>
      <c r="B57" s="53" t="s">
        <v>51</v>
      </c>
      <c r="C57" s="54">
        <v>81.346000000000004</v>
      </c>
      <c r="D57" s="54">
        <v>47.046999999999997</v>
      </c>
      <c r="E57" s="54">
        <v>52.149000000000001</v>
      </c>
      <c r="F57" s="54">
        <v>63.646999999999998</v>
      </c>
      <c r="G57" s="54">
        <v>37.832999999999998</v>
      </c>
      <c r="H57" s="54">
        <v>29.917999999999999</v>
      </c>
      <c r="I57" s="54"/>
      <c r="J57" s="54">
        <v>311.94</v>
      </c>
    </row>
    <row r="58" spans="1:10" s="29" customFormat="1" ht="10.75" customHeight="1" x14ac:dyDescent="0.2">
      <c r="A58" s="28"/>
      <c r="B58" s="53" t="s">
        <v>52</v>
      </c>
      <c r="C58" s="54">
        <v>79.072999999999993</v>
      </c>
      <c r="D58" s="54">
        <v>42.902000000000001</v>
      </c>
      <c r="E58" s="54">
        <v>52.47</v>
      </c>
      <c r="F58" s="54">
        <v>80.471000000000004</v>
      </c>
      <c r="G58" s="54">
        <v>28.4</v>
      </c>
      <c r="H58" s="54">
        <v>29.588999999999999</v>
      </c>
      <c r="I58" s="54"/>
      <c r="J58" s="54">
        <v>312.90499999999997</v>
      </c>
    </row>
    <row r="59" spans="1:10" s="29" customFormat="1" ht="10.75" customHeight="1" x14ac:dyDescent="0.2">
      <c r="A59" s="28"/>
      <c r="B59" s="53" t="s">
        <v>53</v>
      </c>
      <c r="C59" s="54">
        <v>99.555000000000007</v>
      </c>
      <c r="D59" s="54">
        <v>50.613999999999997</v>
      </c>
      <c r="E59" s="54">
        <v>57.444000000000003</v>
      </c>
      <c r="F59" s="54">
        <v>89.466999999999999</v>
      </c>
      <c r="G59" s="54">
        <v>31.981999999999999</v>
      </c>
      <c r="H59" s="54">
        <v>30.247</v>
      </c>
      <c r="I59" s="54">
        <v>16.7</v>
      </c>
      <c r="J59" s="54">
        <v>376.00900000000001</v>
      </c>
    </row>
    <row r="60" spans="1:10" s="29" customFormat="1" ht="10.75" customHeight="1" x14ac:dyDescent="0.2">
      <c r="A60" s="28"/>
      <c r="B60" s="53" t="s">
        <v>54</v>
      </c>
      <c r="C60" s="54">
        <v>108.026</v>
      </c>
      <c r="D60" s="54">
        <v>52.436999999999998</v>
      </c>
      <c r="E60" s="54">
        <v>57.228000000000002</v>
      </c>
      <c r="F60" s="54">
        <v>87.861000000000004</v>
      </c>
      <c r="G60" s="54">
        <v>31.187000000000001</v>
      </c>
      <c r="H60" s="54">
        <v>30.247</v>
      </c>
      <c r="I60" s="54">
        <v>2.2000000000000002</v>
      </c>
      <c r="J60" s="54">
        <v>369.18599999999998</v>
      </c>
    </row>
    <row r="61" spans="1:10" s="29" customFormat="1" ht="10.75" customHeight="1" x14ac:dyDescent="0.2">
      <c r="A61" s="28"/>
      <c r="B61" s="53" t="s">
        <v>55</v>
      </c>
      <c r="C61" s="54">
        <v>368</v>
      </c>
      <c r="D61" s="54">
        <v>193</v>
      </c>
      <c r="E61" s="54">
        <v>219.291</v>
      </c>
      <c r="F61" s="54">
        <v>321.44600000000003</v>
      </c>
      <c r="G61" s="54">
        <v>129.40199999999999</v>
      </c>
      <c r="H61" s="54">
        <v>120</v>
      </c>
      <c r="I61" s="54">
        <v>18.899999999999999</v>
      </c>
      <c r="J61" s="54">
        <v>1370.039</v>
      </c>
    </row>
    <row r="62" spans="1:10" s="29" customFormat="1" ht="10.75" customHeight="1" x14ac:dyDescent="0.2">
      <c r="A62" s="28"/>
      <c r="B62" s="53" t="s">
        <v>97</v>
      </c>
      <c r="C62" s="54"/>
      <c r="D62" s="54"/>
      <c r="E62" s="54"/>
      <c r="F62" s="54"/>
      <c r="G62" s="54"/>
      <c r="H62" s="54"/>
      <c r="I62" s="54"/>
      <c r="J62" s="54"/>
    </row>
    <row r="63" spans="1:10" s="29" customFormat="1" ht="10.75" customHeight="1" x14ac:dyDescent="0.2">
      <c r="A63" s="47" t="s">
        <v>70</v>
      </c>
      <c r="B63" s="53" t="s">
        <v>51</v>
      </c>
      <c r="C63" s="54">
        <v>84.472999999999999</v>
      </c>
      <c r="D63" s="54">
        <v>51.3</v>
      </c>
      <c r="E63" s="54">
        <v>55.454000000000001</v>
      </c>
      <c r="F63" s="54">
        <v>76.165999999999997</v>
      </c>
      <c r="G63" s="54">
        <v>39.223999999999997</v>
      </c>
      <c r="H63" s="54">
        <v>30.914999999999999</v>
      </c>
      <c r="I63" s="54"/>
      <c r="J63" s="54">
        <v>337.53199999999998</v>
      </c>
    </row>
    <row r="64" spans="1:10" s="29" customFormat="1" ht="10.75" customHeight="1" x14ac:dyDescent="0.2">
      <c r="A64" s="28"/>
      <c r="B64" s="53" t="s">
        <v>52</v>
      </c>
      <c r="C64" s="54">
        <v>81.861000000000004</v>
      </c>
      <c r="D64" s="54">
        <v>44.829000000000001</v>
      </c>
      <c r="E64" s="54">
        <v>52.828000000000003</v>
      </c>
      <c r="F64" s="54">
        <v>86.986000000000004</v>
      </c>
      <c r="G64" s="54">
        <v>32.790999999999997</v>
      </c>
      <c r="H64" s="54">
        <v>30.574999999999999</v>
      </c>
      <c r="I64" s="54"/>
      <c r="J64" s="54">
        <v>329.87</v>
      </c>
    </row>
    <row r="65" spans="1:10" s="29" customFormat="1" ht="10.75" customHeight="1" x14ac:dyDescent="0.2">
      <c r="A65" s="28"/>
      <c r="B65" s="53" t="s">
        <v>53</v>
      </c>
      <c r="C65" s="54">
        <v>102.456</v>
      </c>
      <c r="D65" s="54">
        <v>50.183999999999997</v>
      </c>
      <c r="E65" s="54">
        <v>54.677</v>
      </c>
      <c r="F65" s="54">
        <v>90.879000000000005</v>
      </c>
      <c r="G65" s="54">
        <v>36.984999999999999</v>
      </c>
      <c r="H65" s="54">
        <v>31.254999999999999</v>
      </c>
      <c r="I65" s="54">
        <v>17.600000000000001</v>
      </c>
      <c r="J65" s="54">
        <v>384.036</v>
      </c>
    </row>
    <row r="66" spans="1:10" s="29" customFormat="1" ht="10.75" customHeight="1" x14ac:dyDescent="0.2">
      <c r="A66" s="28"/>
      <c r="B66" s="53" t="s">
        <v>54</v>
      </c>
      <c r="C66" s="54">
        <v>110.21</v>
      </c>
      <c r="D66" s="54">
        <v>53.686</v>
      </c>
      <c r="E66" s="54">
        <v>55.600999999999999</v>
      </c>
      <c r="F66" s="54">
        <v>95.036000000000001</v>
      </c>
      <c r="G66" s="54">
        <v>26.187999999999999</v>
      </c>
      <c r="H66" s="54">
        <v>31.254999999999999</v>
      </c>
      <c r="I66" s="54">
        <v>1.7</v>
      </c>
      <c r="J66" s="54">
        <v>373.67599999999999</v>
      </c>
    </row>
    <row r="67" spans="1:10" s="29" customFormat="1" ht="10.75" customHeight="1" x14ac:dyDescent="0.2">
      <c r="A67" s="28"/>
      <c r="B67" s="53" t="s">
        <v>55</v>
      </c>
      <c r="C67" s="54">
        <v>379</v>
      </c>
      <c r="D67" s="54">
        <v>200</v>
      </c>
      <c r="E67" s="54">
        <v>218.56</v>
      </c>
      <c r="F67" s="54">
        <v>349.06799999999998</v>
      </c>
      <c r="G67" s="54">
        <v>135.18899999999999</v>
      </c>
      <c r="H67" s="54">
        <v>124</v>
      </c>
      <c r="I67" s="54">
        <v>19.3</v>
      </c>
      <c r="J67" s="54">
        <v>1425.117</v>
      </c>
    </row>
    <row r="68" spans="1:10" s="29" customFormat="1" ht="10.75" customHeight="1" x14ac:dyDescent="0.2">
      <c r="A68" s="28"/>
      <c r="B68" s="53" t="s">
        <v>97</v>
      </c>
      <c r="C68" s="54"/>
      <c r="D68" s="54"/>
      <c r="E68" s="54"/>
      <c r="F68" s="54"/>
      <c r="G68" s="54"/>
      <c r="H68" s="54"/>
      <c r="I68" s="54"/>
      <c r="J68" s="54"/>
    </row>
    <row r="69" spans="1:10" s="29" customFormat="1" ht="10.75" customHeight="1" x14ac:dyDescent="0.2">
      <c r="A69" s="47" t="s">
        <v>71</v>
      </c>
      <c r="B69" s="53" t="s">
        <v>51</v>
      </c>
      <c r="C69" s="54">
        <v>87.510999999999996</v>
      </c>
      <c r="D69" s="54">
        <v>52.820999999999998</v>
      </c>
      <c r="E69" s="54">
        <v>56.012</v>
      </c>
      <c r="F69" s="54">
        <v>97.731999999999999</v>
      </c>
      <c r="G69" s="54">
        <v>34.549999999999997</v>
      </c>
      <c r="H69" s="54">
        <v>31.824999999999999</v>
      </c>
      <c r="I69" s="54"/>
      <c r="J69" s="54">
        <v>360.45100000000002</v>
      </c>
    </row>
    <row r="70" spans="1:10" s="29" customFormat="1" ht="10.75" customHeight="1" x14ac:dyDescent="0.2">
      <c r="A70" s="28"/>
      <c r="B70" s="53" t="s">
        <v>52</v>
      </c>
      <c r="C70" s="54">
        <v>87.039000000000001</v>
      </c>
      <c r="D70" s="54">
        <v>47.082999999999998</v>
      </c>
      <c r="E70" s="54">
        <v>54.758000000000003</v>
      </c>
      <c r="F70" s="54">
        <v>100.223</v>
      </c>
      <c r="G70" s="54">
        <v>41.293999999999997</v>
      </c>
      <c r="H70" s="54">
        <v>31.824999999999999</v>
      </c>
      <c r="I70" s="54"/>
      <c r="J70" s="54">
        <v>362.22199999999998</v>
      </c>
    </row>
    <row r="71" spans="1:10" s="29" customFormat="1" ht="10.75" customHeight="1" x14ac:dyDescent="0.2">
      <c r="A71" s="28"/>
      <c r="B71" s="53" t="s">
        <v>53</v>
      </c>
      <c r="C71" s="54">
        <v>106.61499999999999</v>
      </c>
      <c r="D71" s="54">
        <v>54.185000000000002</v>
      </c>
      <c r="E71" s="54">
        <v>57.207000000000001</v>
      </c>
      <c r="F71" s="54">
        <v>100.877</v>
      </c>
      <c r="G71" s="54">
        <v>43.573</v>
      </c>
      <c r="H71" s="54">
        <v>32.174999999999997</v>
      </c>
      <c r="I71" s="54">
        <v>19.899999999999999</v>
      </c>
      <c r="J71" s="54">
        <v>414.53199999999998</v>
      </c>
    </row>
    <row r="72" spans="1:10" s="29" customFormat="1" ht="10.75" customHeight="1" x14ac:dyDescent="0.2">
      <c r="A72" s="28"/>
      <c r="B72" s="53" t="s">
        <v>54</v>
      </c>
      <c r="C72" s="54">
        <v>110.65300000000001</v>
      </c>
      <c r="D72" s="54">
        <v>55.563000000000002</v>
      </c>
      <c r="E72" s="54">
        <v>56.685000000000002</v>
      </c>
      <c r="F72" s="54">
        <v>99.432000000000002</v>
      </c>
      <c r="G72" s="54">
        <v>41.493000000000002</v>
      </c>
      <c r="H72" s="54">
        <v>32.174999999999997</v>
      </c>
      <c r="I72" s="54">
        <v>0.3</v>
      </c>
      <c r="J72" s="54">
        <v>396.30099999999999</v>
      </c>
    </row>
    <row r="73" spans="1:10" s="29" customFormat="1" ht="10.75" customHeight="1" x14ac:dyDescent="0.2">
      <c r="A73" s="28"/>
      <c r="B73" s="53" t="s">
        <v>55</v>
      </c>
      <c r="C73" s="54">
        <v>391.81799999999998</v>
      </c>
      <c r="D73" s="54">
        <v>209.65199999999999</v>
      </c>
      <c r="E73" s="54">
        <v>224.66300000000001</v>
      </c>
      <c r="F73" s="54">
        <v>398.26400000000001</v>
      </c>
      <c r="G73" s="54">
        <v>160.91</v>
      </c>
      <c r="H73" s="54">
        <v>128</v>
      </c>
      <c r="I73" s="54">
        <v>20.2</v>
      </c>
      <c r="J73" s="54">
        <v>1533.5070000000001</v>
      </c>
    </row>
    <row r="74" spans="1:10" s="29" customFormat="1" ht="10.75" customHeight="1" x14ac:dyDescent="0.2">
      <c r="A74" s="28"/>
      <c r="B74" s="53" t="s">
        <v>97</v>
      </c>
      <c r="C74" s="54"/>
      <c r="D74" s="54"/>
      <c r="E74" s="54"/>
      <c r="F74" s="54"/>
      <c r="G74" s="54"/>
      <c r="H74" s="54"/>
      <c r="I74" s="54"/>
      <c r="J74" s="54"/>
    </row>
    <row r="75" spans="1:10" s="29" customFormat="1" ht="10.75" customHeight="1" x14ac:dyDescent="0.2">
      <c r="A75" s="47" t="s">
        <v>14</v>
      </c>
      <c r="B75" s="53" t="s">
        <v>51</v>
      </c>
      <c r="C75" s="54">
        <v>92.418000000000006</v>
      </c>
      <c r="D75" s="54">
        <v>54.451999999999998</v>
      </c>
      <c r="E75" s="54">
        <v>53.786999999999999</v>
      </c>
      <c r="F75" s="54">
        <v>103.057</v>
      </c>
      <c r="G75" s="54">
        <v>34.200000000000003</v>
      </c>
      <c r="H75" s="54">
        <v>32.161999999999999</v>
      </c>
      <c r="I75" s="54"/>
      <c r="J75" s="54">
        <v>370.07600000000002</v>
      </c>
    </row>
    <row r="76" spans="1:10" s="29" customFormat="1" ht="10.75" customHeight="1" x14ac:dyDescent="0.2">
      <c r="A76" s="28"/>
      <c r="B76" s="53" t="s">
        <v>52</v>
      </c>
      <c r="C76" s="54">
        <v>88.608999999999995</v>
      </c>
      <c r="D76" s="54">
        <v>47.207000000000001</v>
      </c>
      <c r="E76" s="54">
        <v>52.756999999999998</v>
      </c>
      <c r="F76" s="54">
        <v>106.333</v>
      </c>
      <c r="G76" s="54">
        <v>38.332000000000001</v>
      </c>
      <c r="H76" s="54">
        <v>31.808</v>
      </c>
      <c r="I76" s="54"/>
      <c r="J76" s="54">
        <v>365.04599999999999</v>
      </c>
    </row>
    <row r="77" spans="1:10" s="29" customFormat="1" ht="10.75" customHeight="1" x14ac:dyDescent="0.2">
      <c r="A77" s="28"/>
      <c r="B77" s="53" t="s">
        <v>53</v>
      </c>
      <c r="C77" s="54">
        <v>110.48</v>
      </c>
      <c r="D77" s="54">
        <v>55.064</v>
      </c>
      <c r="E77" s="54">
        <v>54.252000000000002</v>
      </c>
      <c r="F77" s="54">
        <v>112.001</v>
      </c>
      <c r="G77" s="54">
        <v>33.003999999999998</v>
      </c>
      <c r="H77" s="54">
        <v>32.515000000000001</v>
      </c>
      <c r="I77" s="54">
        <v>16.399999999999999</v>
      </c>
      <c r="J77" s="54">
        <v>413.71600000000001</v>
      </c>
    </row>
    <row r="78" spans="1:10" s="29" customFormat="1" ht="10.75" customHeight="1" x14ac:dyDescent="0.2">
      <c r="A78" s="28"/>
      <c r="B78" s="53" t="s">
        <v>54</v>
      </c>
      <c r="C78" s="54">
        <v>123.279</v>
      </c>
      <c r="D78" s="54">
        <v>57.741999999999997</v>
      </c>
      <c r="E78" s="54">
        <v>56.832000000000001</v>
      </c>
      <c r="F78" s="54">
        <v>104.119</v>
      </c>
      <c r="G78" s="54">
        <v>30.126999999999999</v>
      </c>
      <c r="H78" s="54">
        <v>32.515000000000001</v>
      </c>
      <c r="I78" s="54">
        <v>2.2999999999999998</v>
      </c>
      <c r="J78" s="54">
        <v>406.91399999999999</v>
      </c>
    </row>
    <row r="79" spans="1:10" s="29" customFormat="1" ht="10.75" customHeight="1" x14ac:dyDescent="0.2">
      <c r="A79" s="28"/>
      <c r="B79" s="53" t="s">
        <v>55</v>
      </c>
      <c r="C79" s="54">
        <v>414.786</v>
      </c>
      <c r="D79" s="54">
        <v>214.465</v>
      </c>
      <c r="E79" s="54">
        <v>217.62799999999999</v>
      </c>
      <c r="F79" s="54">
        <v>425.51</v>
      </c>
      <c r="G79" s="54">
        <v>135.66200000000001</v>
      </c>
      <c r="H79" s="54">
        <v>129</v>
      </c>
      <c r="I79" s="54">
        <v>18.7</v>
      </c>
      <c r="J79" s="54">
        <v>1555.751</v>
      </c>
    </row>
    <row r="80" spans="1:10" s="29" customFormat="1" ht="10.75" customHeight="1" x14ac:dyDescent="0.2">
      <c r="A80" s="28"/>
      <c r="B80" s="53" t="s">
        <v>97</v>
      </c>
      <c r="C80" s="54"/>
      <c r="D80" s="54"/>
      <c r="E80" s="54"/>
      <c r="F80" s="54"/>
      <c r="G80" s="54"/>
      <c r="H80" s="54"/>
      <c r="I80" s="54"/>
      <c r="J80" s="54"/>
    </row>
    <row r="81" spans="1:10" s="29" customFormat="1" ht="10.75" customHeight="1" x14ac:dyDescent="0.2">
      <c r="A81" s="47" t="s">
        <v>15</v>
      </c>
      <c r="B81" s="53" t="s">
        <v>51</v>
      </c>
      <c r="C81" s="54">
        <v>97.941999999999993</v>
      </c>
      <c r="D81" s="54">
        <v>54.872</v>
      </c>
      <c r="E81" s="54">
        <v>56.991</v>
      </c>
      <c r="F81" s="54">
        <v>110.447</v>
      </c>
      <c r="G81" s="54">
        <v>27.706</v>
      </c>
      <c r="H81" s="54">
        <v>34.829000000000001</v>
      </c>
      <c r="I81" s="54"/>
      <c r="J81" s="54">
        <v>382.78699999999998</v>
      </c>
    </row>
    <row r="82" spans="1:10" s="29" customFormat="1" ht="10.75" customHeight="1" x14ac:dyDescent="0.2">
      <c r="A82" s="28"/>
      <c r="B82" s="53" t="s">
        <v>52</v>
      </c>
      <c r="C82" s="54">
        <v>94.727999999999994</v>
      </c>
      <c r="D82" s="54">
        <v>48.722999999999999</v>
      </c>
      <c r="E82" s="54">
        <v>53.189</v>
      </c>
      <c r="F82" s="54">
        <v>117.923</v>
      </c>
      <c r="G82" s="54">
        <v>29.908000000000001</v>
      </c>
      <c r="H82" s="54">
        <v>34.447000000000003</v>
      </c>
      <c r="I82" s="54"/>
      <c r="J82" s="54">
        <v>378.91800000000001</v>
      </c>
    </row>
    <row r="83" spans="1:10" s="29" customFormat="1" ht="10.75" customHeight="1" x14ac:dyDescent="0.2">
      <c r="A83" s="28"/>
      <c r="B83" s="53" t="s">
        <v>53</v>
      </c>
      <c r="C83" s="54">
        <v>117.321</v>
      </c>
      <c r="D83" s="54">
        <v>55.78</v>
      </c>
      <c r="E83" s="54">
        <v>56.863</v>
      </c>
      <c r="F83" s="54">
        <v>113.104</v>
      </c>
      <c r="G83" s="54">
        <v>24.934999999999999</v>
      </c>
      <c r="H83" s="54">
        <v>35.212000000000003</v>
      </c>
      <c r="I83" s="54">
        <v>19.5</v>
      </c>
      <c r="J83" s="54">
        <v>422.71499999999997</v>
      </c>
    </row>
    <row r="84" spans="1:10" s="29" customFormat="1" ht="10.75" customHeight="1" x14ac:dyDescent="0.2">
      <c r="A84" s="28"/>
      <c r="B84" s="53" t="s">
        <v>54</v>
      </c>
      <c r="C84" s="54">
        <v>130.96700000000001</v>
      </c>
      <c r="D84" s="54">
        <v>59.802999999999997</v>
      </c>
      <c r="E84" s="54">
        <v>57.863999999999997</v>
      </c>
      <c r="F84" s="54">
        <v>116.786</v>
      </c>
      <c r="G84" s="54">
        <v>27.501999999999999</v>
      </c>
      <c r="H84" s="54">
        <v>35.212000000000003</v>
      </c>
      <c r="I84" s="54">
        <v>0.6</v>
      </c>
      <c r="J84" s="54">
        <v>428.73399999999998</v>
      </c>
    </row>
    <row r="85" spans="1:10" s="29" customFormat="1" ht="10.75" customHeight="1" x14ac:dyDescent="0.2">
      <c r="A85" s="28"/>
      <c r="B85" s="53" t="s">
        <v>55</v>
      </c>
      <c r="C85" s="54">
        <v>440.95800000000003</v>
      </c>
      <c r="D85" s="54">
        <v>219.178</v>
      </c>
      <c r="E85" s="54">
        <v>224.90799999999999</v>
      </c>
      <c r="F85" s="54">
        <v>458.25900000000001</v>
      </c>
      <c r="G85" s="54">
        <v>110.051</v>
      </c>
      <c r="H85" s="54">
        <v>139.69999999999999</v>
      </c>
      <c r="I85" s="54">
        <v>20.100000000000001</v>
      </c>
      <c r="J85" s="54">
        <v>1613.154</v>
      </c>
    </row>
    <row r="86" spans="1:10" s="29" customFormat="1" ht="10.75" customHeight="1" x14ac:dyDescent="0.2">
      <c r="A86" s="28"/>
      <c r="B86" s="53" t="s">
        <v>97</v>
      </c>
      <c r="C86" s="54"/>
      <c r="D86" s="54"/>
      <c r="E86" s="54"/>
      <c r="F86" s="54"/>
      <c r="G86" s="54"/>
      <c r="H86" s="54"/>
      <c r="I86" s="54"/>
      <c r="J86" s="54"/>
    </row>
    <row r="87" spans="1:10" s="29" customFormat="1" ht="10.75" customHeight="1" x14ac:dyDescent="0.2">
      <c r="A87" s="47" t="s">
        <v>16</v>
      </c>
      <c r="B87" s="53" t="s">
        <v>51</v>
      </c>
      <c r="C87" s="54">
        <v>103.27200000000001</v>
      </c>
      <c r="D87" s="54">
        <v>57.131999999999998</v>
      </c>
      <c r="E87" s="54">
        <v>58.463999999999999</v>
      </c>
      <c r="F87" s="54">
        <v>132.751</v>
      </c>
      <c r="G87" s="54">
        <v>21.245000000000001</v>
      </c>
      <c r="H87" s="54">
        <v>37.497</v>
      </c>
      <c r="I87" s="54"/>
      <c r="J87" s="54">
        <v>410.36099999999999</v>
      </c>
    </row>
    <row r="88" spans="1:10" s="29" customFormat="1" ht="10.75" customHeight="1" x14ac:dyDescent="0.2">
      <c r="A88" s="28"/>
      <c r="B88" s="53" t="s">
        <v>52</v>
      </c>
      <c r="C88" s="54">
        <v>99.227000000000004</v>
      </c>
      <c r="D88" s="54">
        <v>50.021999999999998</v>
      </c>
      <c r="E88" s="54">
        <v>56.124000000000002</v>
      </c>
      <c r="F88" s="54">
        <v>140.17599999999999</v>
      </c>
      <c r="G88" s="54">
        <v>27.896000000000001</v>
      </c>
      <c r="H88" s="54">
        <v>37.085000000000001</v>
      </c>
      <c r="I88" s="54"/>
      <c r="J88" s="54">
        <v>410.53</v>
      </c>
    </row>
    <row r="89" spans="1:10" s="29" customFormat="1" ht="10.75" customHeight="1" x14ac:dyDescent="0.2">
      <c r="A89" s="28"/>
      <c r="B89" s="53" t="s">
        <v>53</v>
      </c>
      <c r="C89" s="54">
        <v>122.285</v>
      </c>
      <c r="D89" s="54">
        <v>56.767000000000003</v>
      </c>
      <c r="E89" s="54">
        <v>57.366999999999997</v>
      </c>
      <c r="F89" s="54">
        <v>139.114</v>
      </c>
      <c r="G89" s="54">
        <v>24.338999999999999</v>
      </c>
      <c r="H89" s="54">
        <v>37.908999999999999</v>
      </c>
      <c r="I89" s="54">
        <v>14.7</v>
      </c>
      <c r="J89" s="54">
        <v>452.48099999999999</v>
      </c>
    </row>
    <row r="90" spans="1:10" s="29" customFormat="1" ht="10.75" customHeight="1" x14ac:dyDescent="0.2">
      <c r="A90" s="28"/>
      <c r="B90" s="53" t="s">
        <v>54</v>
      </c>
      <c r="C90" s="54">
        <v>133.84700000000001</v>
      </c>
      <c r="D90" s="54">
        <v>60.57</v>
      </c>
      <c r="E90" s="54">
        <v>58.484000000000002</v>
      </c>
      <c r="F90" s="54">
        <v>120.751</v>
      </c>
      <c r="G90" s="54">
        <v>26.664000000000001</v>
      </c>
      <c r="H90" s="54">
        <v>37.908999999999999</v>
      </c>
      <c r="I90" s="54">
        <v>3.6</v>
      </c>
      <c r="J90" s="54">
        <v>441.82499999999999</v>
      </c>
    </row>
    <row r="91" spans="1:10" s="29" customFormat="1" ht="10.75" customHeight="1" x14ac:dyDescent="0.2">
      <c r="A91" s="28"/>
      <c r="B91" s="53" t="s">
        <v>55</v>
      </c>
      <c r="C91" s="54">
        <v>458.63099999999997</v>
      </c>
      <c r="D91" s="54">
        <v>224.49100000000001</v>
      </c>
      <c r="E91" s="54">
        <v>230.44</v>
      </c>
      <c r="F91" s="54">
        <v>532.79300000000001</v>
      </c>
      <c r="G91" s="54">
        <v>100.14400000000001</v>
      </c>
      <c r="H91" s="54">
        <v>150.4</v>
      </c>
      <c r="I91" s="54">
        <v>18.3</v>
      </c>
      <c r="J91" s="54">
        <v>1715.1990000000001</v>
      </c>
    </row>
    <row r="92" spans="1:10" s="29" customFormat="1" ht="10.75" customHeight="1" x14ac:dyDescent="0.2">
      <c r="A92" s="28"/>
      <c r="B92" s="53" t="s">
        <v>97</v>
      </c>
      <c r="C92" s="54"/>
      <c r="D92" s="54"/>
      <c r="E92" s="54"/>
      <c r="F92" s="54"/>
      <c r="G92" s="54"/>
      <c r="H92" s="54"/>
      <c r="I92" s="54"/>
      <c r="J92" s="54"/>
    </row>
    <row r="93" spans="1:10" s="29" customFormat="1" ht="10.75" customHeight="1" x14ac:dyDescent="0.2">
      <c r="A93" s="47" t="s">
        <v>17</v>
      </c>
      <c r="B93" s="53" t="s">
        <v>51</v>
      </c>
      <c r="C93" s="54">
        <v>107.95099999999999</v>
      </c>
      <c r="D93" s="54">
        <v>58.2</v>
      </c>
      <c r="E93" s="54">
        <v>57.4</v>
      </c>
      <c r="F93" s="54">
        <v>121.2</v>
      </c>
      <c r="G93" s="54">
        <v>32.299999999999997</v>
      </c>
      <c r="H93" s="54">
        <v>40.1</v>
      </c>
      <c r="I93" s="54"/>
      <c r="J93" s="54">
        <v>417.15100000000001</v>
      </c>
    </row>
    <row r="94" spans="1:10" s="29" customFormat="1" ht="10.75" customHeight="1" x14ac:dyDescent="0.2">
      <c r="A94" s="28"/>
      <c r="B94" s="53" t="s">
        <v>52</v>
      </c>
      <c r="C94" s="54">
        <v>103.14100000000001</v>
      </c>
      <c r="D94" s="54">
        <v>50.7</v>
      </c>
      <c r="E94" s="54">
        <v>53.6</v>
      </c>
      <c r="F94" s="54">
        <v>120.8</v>
      </c>
      <c r="G94" s="54">
        <v>37.6</v>
      </c>
      <c r="H94" s="54">
        <v>39.700000000000003</v>
      </c>
      <c r="I94" s="54"/>
      <c r="J94" s="54">
        <v>405.541</v>
      </c>
    </row>
    <row r="95" spans="1:10" s="29" customFormat="1" ht="10.75" customHeight="1" x14ac:dyDescent="0.2">
      <c r="A95" s="28"/>
      <c r="B95" s="53" t="s">
        <v>53</v>
      </c>
      <c r="C95" s="54">
        <v>128.31399999999999</v>
      </c>
      <c r="D95" s="54">
        <v>58.2</v>
      </c>
      <c r="E95" s="54">
        <v>56.5</v>
      </c>
      <c r="F95" s="54">
        <v>92.2</v>
      </c>
      <c r="G95" s="54">
        <v>39.6</v>
      </c>
      <c r="H95" s="54">
        <v>40.6</v>
      </c>
      <c r="I95" s="54">
        <v>19.108000000000001</v>
      </c>
      <c r="J95" s="54">
        <v>434.52199999999999</v>
      </c>
    </row>
    <row r="96" spans="1:10" s="29" customFormat="1" ht="10.75" customHeight="1" x14ac:dyDescent="0.2">
      <c r="A96" s="28"/>
      <c r="B96" s="53" t="s">
        <v>54</v>
      </c>
      <c r="C96" s="54">
        <v>133.44</v>
      </c>
      <c r="D96" s="54">
        <v>60.2</v>
      </c>
      <c r="E96" s="54">
        <v>58.7</v>
      </c>
      <c r="F96" s="54">
        <v>61.5</v>
      </c>
      <c r="G96" s="54">
        <v>15.5</v>
      </c>
      <c r="H96" s="54">
        <v>40.6</v>
      </c>
      <c r="I96" s="54">
        <v>2.794</v>
      </c>
      <c r="J96" s="54">
        <v>372.73399999999998</v>
      </c>
    </row>
    <row r="97" spans="1:10" s="29" customFormat="1" ht="10.75" customHeight="1" x14ac:dyDescent="0.2">
      <c r="A97" s="28"/>
      <c r="B97" s="53" t="s">
        <v>55</v>
      </c>
      <c r="C97" s="54">
        <v>472.846</v>
      </c>
      <c r="D97" s="54">
        <v>227.3</v>
      </c>
      <c r="E97" s="54">
        <v>226.2</v>
      </c>
      <c r="F97" s="54">
        <v>395.68</v>
      </c>
      <c r="G97" s="54">
        <v>125</v>
      </c>
      <c r="H97" s="54">
        <v>161</v>
      </c>
      <c r="I97" s="54">
        <v>21.902000000000001</v>
      </c>
      <c r="J97" s="54">
        <v>1629.9280000000001</v>
      </c>
    </row>
    <row r="98" spans="1:10" s="29" customFormat="1" ht="10.75" customHeight="1" x14ac:dyDescent="0.2">
      <c r="A98" s="28"/>
      <c r="B98" s="53" t="s">
        <v>97</v>
      </c>
      <c r="C98" s="54"/>
      <c r="D98" s="54"/>
      <c r="E98" s="54"/>
      <c r="F98" s="54"/>
      <c r="G98" s="54"/>
      <c r="H98" s="54"/>
      <c r="I98" s="54"/>
      <c r="J98" s="54"/>
    </row>
    <row r="99" spans="1:10" s="29" customFormat="1" ht="10.75" customHeight="1" x14ac:dyDescent="0.2">
      <c r="A99" s="47" t="s">
        <v>18</v>
      </c>
      <c r="B99" s="53" t="s">
        <v>51</v>
      </c>
      <c r="C99" s="54">
        <v>109.96</v>
      </c>
      <c r="D99" s="54">
        <v>56.892000000000003</v>
      </c>
      <c r="E99" s="54">
        <v>57.286000000000001</v>
      </c>
      <c r="F99" s="54">
        <v>91.918000000000006</v>
      </c>
      <c r="G99" s="54">
        <v>29</v>
      </c>
      <c r="H99" s="54">
        <v>42.807000000000002</v>
      </c>
      <c r="I99" s="54"/>
      <c r="J99" s="54">
        <v>387.863</v>
      </c>
    </row>
    <row r="100" spans="1:10" s="29" customFormat="1" ht="10.75" customHeight="1" x14ac:dyDescent="0.2">
      <c r="A100" s="28"/>
      <c r="B100" s="53" t="s">
        <v>52</v>
      </c>
      <c r="C100" s="54">
        <v>108.078</v>
      </c>
      <c r="D100" s="54">
        <v>53.298000000000002</v>
      </c>
      <c r="E100" s="54">
        <v>57.447000000000003</v>
      </c>
      <c r="F100" s="54">
        <v>106.164</v>
      </c>
      <c r="G100" s="54">
        <v>33</v>
      </c>
      <c r="H100" s="54">
        <v>42.337000000000003</v>
      </c>
      <c r="I100" s="54"/>
      <c r="J100" s="54">
        <v>400.32400000000001</v>
      </c>
    </row>
    <row r="101" spans="1:10" s="29" customFormat="1" ht="10.75" customHeight="1" x14ac:dyDescent="0.2">
      <c r="A101" s="28"/>
      <c r="B101" s="53" t="s">
        <v>53</v>
      </c>
      <c r="C101" s="54">
        <v>132.154</v>
      </c>
      <c r="D101" s="54">
        <v>60.639000000000003</v>
      </c>
      <c r="E101" s="54">
        <v>61.985999999999997</v>
      </c>
      <c r="F101" s="54">
        <v>119.23699999999999</v>
      </c>
      <c r="G101" s="54">
        <v>34</v>
      </c>
      <c r="H101" s="54">
        <v>43.277999999999999</v>
      </c>
      <c r="I101" s="54">
        <v>21.657</v>
      </c>
      <c r="J101" s="54">
        <v>472.95100000000002</v>
      </c>
    </row>
    <row r="102" spans="1:10" s="29" customFormat="1" ht="10.75" customHeight="1" x14ac:dyDescent="0.2">
      <c r="A102" s="28"/>
      <c r="B102" s="53" t="s">
        <v>54</v>
      </c>
      <c r="C102" s="54">
        <v>142.089</v>
      </c>
      <c r="D102" s="54">
        <v>62.033999999999999</v>
      </c>
      <c r="E102" s="54">
        <v>61.569000000000003</v>
      </c>
      <c r="F102" s="54">
        <v>111.40300000000001</v>
      </c>
      <c r="G102" s="54">
        <v>34</v>
      </c>
      <c r="H102" s="54">
        <v>43.277999999999999</v>
      </c>
      <c r="I102" s="54">
        <v>0.61899999999999999</v>
      </c>
      <c r="J102" s="54">
        <v>454.99200000000002</v>
      </c>
    </row>
    <row r="103" spans="1:10" s="29" customFormat="1" ht="10.75" customHeight="1" x14ac:dyDescent="0.2">
      <c r="A103" s="28"/>
      <c r="B103" s="53" t="s">
        <v>55</v>
      </c>
      <c r="C103" s="54">
        <v>492.28100000000001</v>
      </c>
      <c r="D103" s="54">
        <v>232.864</v>
      </c>
      <c r="E103" s="54">
        <v>238.28800000000001</v>
      </c>
      <c r="F103" s="54">
        <v>428.721</v>
      </c>
      <c r="G103" s="54">
        <v>130</v>
      </c>
      <c r="H103" s="54">
        <v>171.7</v>
      </c>
      <c r="I103" s="54">
        <v>22.276</v>
      </c>
      <c r="J103" s="54">
        <v>1716.13</v>
      </c>
    </row>
    <row r="104" spans="1:10" s="29" customFormat="1" ht="10.75" customHeight="1" x14ac:dyDescent="0.2">
      <c r="A104" s="28"/>
      <c r="B104" s="53" t="s">
        <v>97</v>
      </c>
      <c r="C104" s="54"/>
      <c r="D104" s="54"/>
      <c r="E104" s="54"/>
      <c r="F104" s="54"/>
      <c r="G104" s="54"/>
      <c r="H104" s="54"/>
      <c r="I104" s="54"/>
      <c r="J104" s="54"/>
    </row>
    <row r="105" spans="1:10" s="29" customFormat="1" ht="10.75" customHeight="1" x14ac:dyDescent="0.2">
      <c r="A105" s="47" t="s">
        <v>19</v>
      </c>
      <c r="B105" s="53" t="s">
        <v>51</v>
      </c>
      <c r="C105" s="54">
        <v>121.26532872400399</v>
      </c>
      <c r="D105" s="54">
        <v>61.090099498016002</v>
      </c>
      <c r="E105" s="54">
        <v>63.452723985298697</v>
      </c>
      <c r="F105" s="54">
        <v>114.28959999999999</v>
      </c>
      <c r="G105" s="54">
        <v>33.158904109589002</v>
      </c>
      <c r="H105" s="54">
        <v>45.475068493150701</v>
      </c>
      <c r="I105" s="54"/>
      <c r="J105" s="54">
        <v>438.73172481005798</v>
      </c>
    </row>
    <row r="106" spans="1:10" s="29" customFormat="1" ht="10.75" customHeight="1" x14ac:dyDescent="0.2">
      <c r="A106" s="28"/>
      <c r="B106" s="53" t="s">
        <v>52</v>
      </c>
      <c r="C106" s="54">
        <v>113.791902171831</v>
      </c>
      <c r="D106" s="54">
        <v>54.098136428836597</v>
      </c>
      <c r="E106" s="54">
        <v>60.4949951744385</v>
      </c>
      <c r="F106" s="54">
        <v>126.85599999999999</v>
      </c>
      <c r="G106" s="54">
        <v>32.794520547945197</v>
      </c>
      <c r="H106" s="54">
        <v>44.9753424657534</v>
      </c>
      <c r="I106" s="54"/>
      <c r="J106" s="54">
        <v>433.01089678880498</v>
      </c>
    </row>
    <row r="107" spans="1:10" s="29" customFormat="1" ht="10.75" customHeight="1" x14ac:dyDescent="0.2">
      <c r="A107" s="28"/>
      <c r="B107" s="53" t="s">
        <v>53</v>
      </c>
      <c r="C107" s="54">
        <v>139.45630046762099</v>
      </c>
      <c r="D107" s="54">
        <v>58.486635219434199</v>
      </c>
      <c r="E107" s="54">
        <v>61.6706640710184</v>
      </c>
      <c r="F107" s="54">
        <v>120.31359999999999</v>
      </c>
      <c r="G107" s="54">
        <v>33.5232876712329</v>
      </c>
      <c r="H107" s="54">
        <v>45.974794520548002</v>
      </c>
      <c r="I107" s="54">
        <v>22.29</v>
      </c>
      <c r="J107" s="54">
        <v>481.71528194985501</v>
      </c>
    </row>
    <row r="108" spans="1:10" s="29" customFormat="1" ht="10.75" customHeight="1" x14ac:dyDescent="0.2">
      <c r="A108" s="28"/>
      <c r="B108" s="53" t="s">
        <v>54</v>
      </c>
      <c r="C108" s="54">
        <v>153.47410645274601</v>
      </c>
      <c r="D108" s="54">
        <v>62.806096054052702</v>
      </c>
      <c r="E108" s="54">
        <v>62.458913830861697</v>
      </c>
      <c r="F108" s="54">
        <v>126.2728</v>
      </c>
      <c r="G108" s="54">
        <v>33.5232876712329</v>
      </c>
      <c r="H108" s="54">
        <v>45.974794520548002</v>
      </c>
      <c r="I108" s="54">
        <v>0.76400000000000001</v>
      </c>
      <c r="J108" s="54">
        <v>485.27399852944097</v>
      </c>
    </row>
    <row r="109" spans="1:10" s="29" customFormat="1" ht="10.75" customHeight="1" x14ac:dyDescent="0.2">
      <c r="A109" s="28"/>
      <c r="B109" s="53" t="s">
        <v>55</v>
      </c>
      <c r="C109" s="54">
        <v>527.98763781620198</v>
      </c>
      <c r="D109" s="54">
        <v>236.48096720033899</v>
      </c>
      <c r="E109" s="54">
        <v>248.077297061617</v>
      </c>
      <c r="F109" s="54">
        <v>487.73200000000003</v>
      </c>
      <c r="G109" s="54">
        <v>133</v>
      </c>
      <c r="H109" s="54">
        <v>182.4</v>
      </c>
      <c r="I109" s="54">
        <v>23.053999999999998</v>
      </c>
      <c r="J109" s="54">
        <v>1838.7319020781599</v>
      </c>
    </row>
    <row r="110" spans="1:10" s="29" customFormat="1" ht="10.75" customHeight="1" x14ac:dyDescent="0.2">
      <c r="A110" s="28"/>
      <c r="B110" s="53" t="s">
        <v>97</v>
      </c>
      <c r="C110" s="54"/>
      <c r="D110" s="54"/>
      <c r="E110" s="54"/>
      <c r="F110" s="54"/>
      <c r="G110" s="54"/>
      <c r="H110" s="54"/>
      <c r="I110" s="54"/>
      <c r="J110" s="54"/>
    </row>
    <row r="111" spans="1:10" s="29" customFormat="1" ht="10.75" customHeight="1" x14ac:dyDescent="0.2">
      <c r="A111" s="47" t="s">
        <v>20</v>
      </c>
      <c r="B111" s="53" t="s">
        <v>51</v>
      </c>
      <c r="C111" s="54">
        <v>126.093937194201</v>
      </c>
      <c r="D111" s="54">
        <v>58.4782803005631</v>
      </c>
      <c r="E111" s="54">
        <v>61.489955658427299</v>
      </c>
      <c r="F111" s="54">
        <v>127.1962</v>
      </c>
      <c r="G111" s="54">
        <v>31.094002905478799</v>
      </c>
      <c r="H111" s="54">
        <v>45.923835616438403</v>
      </c>
      <c r="I111" s="54"/>
      <c r="J111" s="54">
        <v>450.27621167510898</v>
      </c>
    </row>
    <row r="112" spans="1:10" s="29" customFormat="1" ht="10.75" customHeight="1" x14ac:dyDescent="0.2">
      <c r="A112" s="28"/>
      <c r="B112" s="53" t="s">
        <v>52</v>
      </c>
      <c r="C112" s="54">
        <v>119.778303698629</v>
      </c>
      <c r="D112" s="54">
        <v>50.311635099701697</v>
      </c>
      <c r="E112" s="54">
        <v>58.329218288163297</v>
      </c>
      <c r="F112" s="54">
        <v>134.6386</v>
      </c>
      <c r="G112" s="54">
        <v>32.570743155511501</v>
      </c>
      <c r="H112" s="54">
        <v>45.419178082191799</v>
      </c>
      <c r="I112" s="54"/>
      <c r="J112" s="54">
        <v>441.04767832419702</v>
      </c>
    </row>
    <row r="113" spans="1:10" s="29" customFormat="1" ht="10.75" customHeight="1" x14ac:dyDescent="0.2">
      <c r="A113" s="28"/>
      <c r="B113" s="53" t="s">
        <v>53</v>
      </c>
      <c r="C113" s="54">
        <v>144.54227563855801</v>
      </c>
      <c r="D113" s="54">
        <v>57.854946875297301</v>
      </c>
      <c r="E113" s="54">
        <v>60.827140242084702</v>
      </c>
      <c r="F113" s="54">
        <v>137.78319999999999</v>
      </c>
      <c r="G113" s="54">
        <v>34.055014679581397</v>
      </c>
      <c r="H113" s="54">
        <v>46.428493150684901</v>
      </c>
      <c r="I113" s="54">
        <v>21.318999999999999</v>
      </c>
      <c r="J113" s="54">
        <v>502.810070586206</v>
      </c>
    </row>
    <row r="114" spans="1:10" s="29" customFormat="1" ht="10.75" customHeight="1" x14ac:dyDescent="0.2">
      <c r="A114" s="28"/>
      <c r="B114" s="53" t="s">
        <v>54</v>
      </c>
      <c r="C114" s="54">
        <v>153.60150871771501</v>
      </c>
      <c r="D114" s="54">
        <v>59.644662710158997</v>
      </c>
      <c r="E114" s="54">
        <v>61.8942937417672</v>
      </c>
      <c r="F114" s="54">
        <v>118.202</v>
      </c>
      <c r="G114" s="54">
        <v>29.4062392594284</v>
      </c>
      <c r="H114" s="54">
        <v>46.428493150684901</v>
      </c>
      <c r="I114" s="54">
        <v>1</v>
      </c>
      <c r="J114" s="54">
        <v>470.17719757975402</v>
      </c>
    </row>
    <row r="115" spans="1:10" s="29" customFormat="1" ht="10.75" customHeight="1" x14ac:dyDescent="0.2">
      <c r="A115" s="28"/>
      <c r="B115" s="53" t="s">
        <v>55</v>
      </c>
      <c r="C115" s="54">
        <v>544.016025249103</v>
      </c>
      <c r="D115" s="54">
        <v>226.28952498572099</v>
      </c>
      <c r="E115" s="54">
        <v>242.540607930443</v>
      </c>
      <c r="F115" s="54">
        <v>517.82000000000005</v>
      </c>
      <c r="G115" s="54">
        <v>127.126</v>
      </c>
      <c r="H115" s="54">
        <v>184.2</v>
      </c>
      <c r="I115" s="54">
        <v>22.318999999999999</v>
      </c>
      <c r="J115" s="54">
        <v>1864.3111581652699</v>
      </c>
    </row>
    <row r="116" spans="1:10" s="29" customFormat="1" ht="10.75" customHeight="1" x14ac:dyDescent="0.2">
      <c r="A116" s="28"/>
      <c r="B116" s="53" t="s">
        <v>97</v>
      </c>
      <c r="C116" s="54"/>
      <c r="D116" s="54"/>
      <c r="E116" s="54"/>
      <c r="F116" s="54"/>
      <c r="G116" s="54"/>
      <c r="H116" s="54"/>
      <c r="I116" s="54"/>
      <c r="J116" s="54"/>
    </row>
    <row r="117" spans="1:10" s="29" customFormat="1" ht="10.75" customHeight="1" x14ac:dyDescent="0.2">
      <c r="A117" s="47" t="s">
        <v>21</v>
      </c>
      <c r="B117" s="53" t="s">
        <v>51</v>
      </c>
      <c r="C117" s="54">
        <v>131.70335996682201</v>
      </c>
      <c r="D117" s="54">
        <v>58.621634370520503</v>
      </c>
      <c r="E117" s="54">
        <v>64.429631148623301</v>
      </c>
      <c r="F117" s="54">
        <v>131.07140000000001</v>
      </c>
      <c r="G117" s="54">
        <v>31.821419520812299</v>
      </c>
      <c r="H117" s="54">
        <v>45.997267759562803</v>
      </c>
      <c r="I117" s="54"/>
      <c r="J117" s="54">
        <v>463.644712766341</v>
      </c>
    </row>
    <row r="118" spans="1:10" s="29" customFormat="1" ht="10.75" customHeight="1" x14ac:dyDescent="0.2">
      <c r="A118" s="28"/>
      <c r="B118" s="53" t="s">
        <v>52</v>
      </c>
      <c r="C118" s="54">
        <v>122.48013104108099</v>
      </c>
      <c r="D118" s="54">
        <v>51.414857127145702</v>
      </c>
      <c r="E118" s="54">
        <v>60.504543545199802</v>
      </c>
      <c r="F118" s="54">
        <v>140.37860000000001</v>
      </c>
      <c r="G118" s="54">
        <v>33.332706799018602</v>
      </c>
      <c r="H118" s="54">
        <v>45.997267759562803</v>
      </c>
      <c r="I118" s="54"/>
      <c r="J118" s="54">
        <v>454.108106272008</v>
      </c>
    </row>
    <row r="119" spans="1:10" s="29" customFormat="1" ht="10.75" customHeight="1" x14ac:dyDescent="0.2">
      <c r="A119" s="28"/>
      <c r="B119" s="53" t="s">
        <v>53</v>
      </c>
      <c r="C119" s="54">
        <v>145.09898158383501</v>
      </c>
      <c r="D119" s="54">
        <v>58.945497057970101</v>
      </c>
      <c r="E119" s="54">
        <v>64.244888289337197</v>
      </c>
      <c r="F119" s="54">
        <v>150.51679999999999</v>
      </c>
      <c r="G119" s="54">
        <v>34.851701538737402</v>
      </c>
      <c r="H119" s="54">
        <v>46.502732240437197</v>
      </c>
      <c r="I119" s="54">
        <v>22.853000000000002</v>
      </c>
      <c r="J119" s="54">
        <v>523.01360071031695</v>
      </c>
    </row>
    <row r="120" spans="1:10" s="29" customFormat="1" ht="10.75" customHeight="1" x14ac:dyDescent="0.2">
      <c r="A120" s="28"/>
      <c r="B120" s="53" t="s">
        <v>54</v>
      </c>
      <c r="C120" s="54">
        <v>152.64311493829899</v>
      </c>
      <c r="D120" s="54">
        <v>60.3164373949717</v>
      </c>
      <c r="E120" s="54">
        <v>64.2550513334035</v>
      </c>
      <c r="F120" s="54">
        <v>143.88040000000001</v>
      </c>
      <c r="G120" s="54">
        <v>29.694172141431601</v>
      </c>
      <c r="H120" s="54">
        <v>46.502732240437197</v>
      </c>
      <c r="I120" s="54">
        <v>0.28699999999999998</v>
      </c>
      <c r="J120" s="54">
        <v>497.57890804854298</v>
      </c>
    </row>
    <row r="121" spans="1:10" s="29" customFormat="1" ht="10.75" customHeight="1" x14ac:dyDescent="0.2">
      <c r="A121" s="28"/>
      <c r="B121" s="53" t="s">
        <v>55</v>
      </c>
      <c r="C121" s="54">
        <v>551.92558753003698</v>
      </c>
      <c r="D121" s="54">
        <v>229.29842595060799</v>
      </c>
      <c r="E121" s="54">
        <v>253.43411431656401</v>
      </c>
      <c r="F121" s="54">
        <v>565.84720000000004</v>
      </c>
      <c r="G121" s="54">
        <v>129.69999999999999</v>
      </c>
      <c r="H121" s="54">
        <v>185</v>
      </c>
      <c r="I121" s="54">
        <v>23.14</v>
      </c>
      <c r="J121" s="54">
        <v>1938.3453277972101</v>
      </c>
    </row>
    <row r="122" spans="1:10" s="29" customFormat="1" ht="10.75" customHeight="1" x14ac:dyDescent="0.2">
      <c r="A122" s="28"/>
      <c r="B122" s="53" t="s">
        <v>97</v>
      </c>
      <c r="C122" s="54"/>
      <c r="D122" s="54"/>
      <c r="E122" s="54"/>
      <c r="F122" s="54"/>
      <c r="G122" s="54"/>
      <c r="H122" s="54"/>
      <c r="I122" s="54"/>
      <c r="J122" s="54"/>
    </row>
    <row r="123" spans="1:10" s="29" customFormat="1" ht="10.75" customHeight="1" x14ac:dyDescent="0.2">
      <c r="A123" s="47" t="s">
        <v>22</v>
      </c>
      <c r="B123" s="53" t="s">
        <v>51</v>
      </c>
      <c r="C123" s="54">
        <v>128.17398265710699</v>
      </c>
      <c r="D123" s="54">
        <v>58.234529945426502</v>
      </c>
      <c r="E123" s="54">
        <v>63.954516465566698</v>
      </c>
      <c r="F123" s="54">
        <v>144.26220000000001</v>
      </c>
      <c r="G123" s="54">
        <v>31.796960320565798</v>
      </c>
      <c r="H123" s="54">
        <v>45.997267759562803</v>
      </c>
      <c r="I123" s="54"/>
      <c r="J123" s="54">
        <v>472.41945714822901</v>
      </c>
    </row>
    <row r="124" spans="1:10" s="29" customFormat="1" ht="10.75" customHeight="1" x14ac:dyDescent="0.2">
      <c r="A124" s="28"/>
      <c r="B124" s="53" t="s">
        <v>52</v>
      </c>
      <c r="C124" s="54">
        <v>120.433007442798</v>
      </c>
      <c r="D124" s="54">
        <v>51.5549224924277</v>
      </c>
      <c r="E124" s="54">
        <v>59.9176549899937</v>
      </c>
      <c r="F124" s="54">
        <v>159.08340000000001</v>
      </c>
      <c r="G124" s="54">
        <v>33.307085963661997</v>
      </c>
      <c r="H124" s="54">
        <v>45.997267759562803</v>
      </c>
      <c r="I124" s="54"/>
      <c r="J124" s="54">
        <v>470.29333864844398</v>
      </c>
    </row>
    <row r="125" spans="1:10" s="29" customFormat="1" ht="10.75" customHeight="1" x14ac:dyDescent="0.2">
      <c r="A125" s="28"/>
      <c r="B125" s="53" t="s">
        <v>53</v>
      </c>
      <c r="C125" s="54">
        <v>139.21406430502299</v>
      </c>
      <c r="D125" s="54">
        <v>56.2161134192094</v>
      </c>
      <c r="E125" s="54">
        <v>62.491682885185497</v>
      </c>
      <c r="F125" s="54">
        <v>161.292</v>
      </c>
      <c r="G125" s="54">
        <v>34.824913144011298</v>
      </c>
      <c r="H125" s="54">
        <v>46.502732240437197</v>
      </c>
      <c r="I125" s="54">
        <v>21.71</v>
      </c>
      <c r="J125" s="54">
        <v>522.25150599386598</v>
      </c>
    </row>
    <row r="126" spans="1:10" s="29" customFormat="1" ht="10.75" customHeight="1" x14ac:dyDescent="0.2">
      <c r="A126" s="28"/>
      <c r="B126" s="53" t="s">
        <v>54</v>
      </c>
      <c r="C126" s="54">
        <v>148.34080769996999</v>
      </c>
      <c r="D126" s="54">
        <v>60.6497738535775</v>
      </c>
      <c r="E126" s="54">
        <v>63.607684228858503</v>
      </c>
      <c r="F126" s="54">
        <v>165.18960000000001</v>
      </c>
      <c r="G126" s="54">
        <v>30.071040571760999</v>
      </c>
      <c r="H126" s="54">
        <v>46.502732240437197</v>
      </c>
      <c r="I126" s="54">
        <v>0.74</v>
      </c>
      <c r="J126" s="54">
        <v>515.10163859460397</v>
      </c>
    </row>
    <row r="127" spans="1:10" s="29" customFormat="1" ht="10.75" customHeight="1" x14ac:dyDescent="0.2">
      <c r="A127" s="28"/>
      <c r="B127" s="53" t="s">
        <v>55</v>
      </c>
      <c r="C127" s="54">
        <v>536.16186210489798</v>
      </c>
      <c r="D127" s="54">
        <v>226.65533971064099</v>
      </c>
      <c r="E127" s="54">
        <v>249.97153856960401</v>
      </c>
      <c r="F127" s="54">
        <v>629.82719999999995</v>
      </c>
      <c r="G127" s="54">
        <v>130</v>
      </c>
      <c r="H127" s="54">
        <v>185</v>
      </c>
      <c r="I127" s="54">
        <v>22.45</v>
      </c>
      <c r="J127" s="54">
        <v>1980.06594038514</v>
      </c>
    </row>
    <row r="128" spans="1:10" s="29" customFormat="1" ht="10.75" customHeight="1" x14ac:dyDescent="0.2">
      <c r="A128" s="28"/>
      <c r="B128" s="53" t="s">
        <v>97</v>
      </c>
      <c r="C128" s="54"/>
      <c r="D128" s="54"/>
      <c r="E128" s="54"/>
      <c r="F128" s="54"/>
      <c r="G128" s="54"/>
      <c r="H128" s="54"/>
      <c r="I128" s="54"/>
      <c r="J128" s="54"/>
    </row>
    <row r="129" spans="1:10" s="29" customFormat="1" ht="10.75" customHeight="1" x14ac:dyDescent="0.2">
      <c r="A129" s="47" t="s">
        <v>23</v>
      </c>
      <c r="B129" s="53" t="s">
        <v>51</v>
      </c>
      <c r="C129" s="54">
        <v>127.979544475748</v>
      </c>
      <c r="D129" s="54">
        <v>58.078109991040698</v>
      </c>
      <c r="E129" s="54">
        <v>63.023452035806102</v>
      </c>
      <c r="F129" s="54">
        <v>169.90338461538499</v>
      </c>
      <c r="G129" s="54">
        <v>32.041552323031603</v>
      </c>
      <c r="H129" s="54">
        <v>46.245901639344297</v>
      </c>
      <c r="I129" s="54"/>
      <c r="J129" s="54">
        <v>497.27194508035598</v>
      </c>
    </row>
    <row r="130" spans="1:10" s="29" customFormat="1" ht="10.75" customHeight="1" x14ac:dyDescent="0.2">
      <c r="A130" s="28"/>
      <c r="B130" s="53" t="s">
        <v>52</v>
      </c>
      <c r="C130" s="54">
        <v>120.050761937104</v>
      </c>
      <c r="D130" s="54">
        <v>51.6937352537267</v>
      </c>
      <c r="E130" s="54">
        <v>58.585859885150398</v>
      </c>
      <c r="F130" s="54">
        <v>175.007653846154</v>
      </c>
      <c r="G130" s="54">
        <v>33.563294317228603</v>
      </c>
      <c r="H130" s="54">
        <v>46.245901639344297</v>
      </c>
      <c r="I130" s="54"/>
      <c r="J130" s="54">
        <v>485.147206878708</v>
      </c>
    </row>
    <row r="131" spans="1:10" s="29" customFormat="1" ht="10.75" customHeight="1" x14ac:dyDescent="0.2">
      <c r="A131" s="28"/>
      <c r="B131" s="53" t="s">
        <v>53</v>
      </c>
      <c r="C131" s="54">
        <v>143.35956362726299</v>
      </c>
      <c r="D131" s="54">
        <v>57.164647855484198</v>
      </c>
      <c r="E131" s="54">
        <v>62.051264045482597</v>
      </c>
      <c r="F131" s="54">
        <v>179.69157692307701</v>
      </c>
      <c r="G131" s="54">
        <v>35.092797091272899</v>
      </c>
      <c r="H131" s="54">
        <v>46.754098360655703</v>
      </c>
      <c r="I131" s="54">
        <v>21.890999999999998</v>
      </c>
      <c r="J131" s="54">
        <v>546.00494790323501</v>
      </c>
    </row>
    <row r="132" spans="1:10" s="29" customFormat="1" ht="10.75" customHeight="1" x14ac:dyDescent="0.2">
      <c r="A132" s="28"/>
      <c r="B132" s="53" t="s">
        <v>54</v>
      </c>
      <c r="C132" s="54">
        <v>150.83839765945899</v>
      </c>
      <c r="D132" s="54">
        <v>59.610099815289402</v>
      </c>
      <c r="E132" s="54">
        <v>65.158572042251706</v>
      </c>
      <c r="F132" s="54">
        <v>182.63584615384599</v>
      </c>
      <c r="G132" s="54">
        <v>30.302356268466902</v>
      </c>
      <c r="H132" s="54">
        <v>46.754098360655703</v>
      </c>
      <c r="I132" s="54">
        <v>1.716</v>
      </c>
      <c r="J132" s="54">
        <v>537.01537029996905</v>
      </c>
    </row>
    <row r="133" spans="1:10" s="29" customFormat="1" ht="10.75" customHeight="1" x14ac:dyDescent="0.2">
      <c r="A133" s="28"/>
      <c r="B133" s="53" t="s">
        <v>55</v>
      </c>
      <c r="C133" s="54">
        <v>542.22826769957499</v>
      </c>
      <c r="D133" s="54">
        <v>226.546592915541</v>
      </c>
      <c r="E133" s="54">
        <v>248.819148008691</v>
      </c>
      <c r="F133" s="54">
        <v>707.23846153846102</v>
      </c>
      <c r="G133" s="54">
        <v>131</v>
      </c>
      <c r="H133" s="54">
        <v>186</v>
      </c>
      <c r="I133" s="54">
        <v>23.606999999999999</v>
      </c>
      <c r="J133" s="54">
        <v>2065.43947016227</v>
      </c>
    </row>
    <row r="134" spans="1:10" s="29" customFormat="1" ht="10.75" customHeight="1" x14ac:dyDescent="0.2">
      <c r="A134" s="28"/>
      <c r="B134" s="53" t="s">
        <v>97</v>
      </c>
      <c r="C134" s="54"/>
      <c r="D134" s="54"/>
      <c r="E134" s="54"/>
      <c r="F134" s="54"/>
      <c r="G134" s="54"/>
      <c r="H134" s="54"/>
      <c r="I134" s="54"/>
      <c r="J134" s="54"/>
    </row>
    <row r="135" spans="1:10" s="29" customFormat="1" ht="10.75" customHeight="1" x14ac:dyDescent="0.2">
      <c r="A135" s="47" t="s">
        <v>24</v>
      </c>
      <c r="B135" s="53" t="s">
        <v>51</v>
      </c>
      <c r="C135" s="54">
        <v>126.321692694973</v>
      </c>
      <c r="D135" s="54">
        <v>57.538153323695703</v>
      </c>
      <c r="E135" s="54">
        <v>64.451459343062993</v>
      </c>
      <c r="F135" s="54">
        <v>225.85937007874</v>
      </c>
      <c r="G135" s="54">
        <v>32.041552323031603</v>
      </c>
      <c r="H135" s="54">
        <v>46.469672131147497</v>
      </c>
      <c r="I135" s="54"/>
      <c r="J135" s="54">
        <v>552.681899894651</v>
      </c>
    </row>
    <row r="136" spans="1:10" s="29" customFormat="1" ht="10.75" customHeight="1" x14ac:dyDescent="0.2">
      <c r="A136" s="28"/>
      <c r="B136" s="53" t="s">
        <v>52</v>
      </c>
      <c r="C136" s="54">
        <v>120.90769659119</v>
      </c>
      <c r="D136" s="54">
        <v>51.906140827170603</v>
      </c>
      <c r="E136" s="54">
        <v>63.5240433911883</v>
      </c>
      <c r="F136" s="54">
        <v>249.299251968504</v>
      </c>
      <c r="G136" s="54">
        <v>33.563294317228603</v>
      </c>
      <c r="H136" s="54">
        <v>46.469672131147497</v>
      </c>
      <c r="I136" s="54"/>
      <c r="J136" s="54">
        <v>565.67009922642899</v>
      </c>
    </row>
    <row r="137" spans="1:10" s="29" customFormat="1" ht="10.75" customHeight="1" x14ac:dyDescent="0.2">
      <c r="A137" s="28"/>
      <c r="B137" s="53" t="s">
        <v>53</v>
      </c>
      <c r="C137" s="54">
        <v>140.18986223693599</v>
      </c>
      <c r="D137" s="54">
        <v>59.365107595760698</v>
      </c>
      <c r="E137" s="54">
        <v>64.444610746199402</v>
      </c>
      <c r="F137" s="54">
        <v>256.52102362204698</v>
      </c>
      <c r="G137" s="54">
        <v>35.092797091272899</v>
      </c>
      <c r="H137" s="54">
        <v>46.980327868852498</v>
      </c>
      <c r="I137" s="54">
        <v>22.459</v>
      </c>
      <c r="J137" s="54">
        <v>625.05272916106799</v>
      </c>
    </row>
    <row r="138" spans="1:10" s="29" customFormat="1" ht="10.75" customHeight="1" x14ac:dyDescent="0.2">
      <c r="A138" s="28"/>
      <c r="B138" s="53" t="s">
        <v>54</v>
      </c>
      <c r="C138" s="54">
        <v>144.77638638054401</v>
      </c>
      <c r="D138" s="54">
        <v>62.2338392921178</v>
      </c>
      <c r="E138" s="54">
        <v>65.751801141080904</v>
      </c>
      <c r="F138" s="54">
        <v>263.82429133858301</v>
      </c>
      <c r="G138" s="54">
        <v>30.302356268466902</v>
      </c>
      <c r="H138" s="54">
        <v>46.980327868852498</v>
      </c>
      <c r="I138" s="54">
        <v>1.29</v>
      </c>
      <c r="J138" s="54">
        <v>615.15900228964495</v>
      </c>
    </row>
    <row r="139" spans="1:10" s="29" customFormat="1" ht="10.75" customHeight="1" x14ac:dyDescent="0.2">
      <c r="A139" s="28"/>
      <c r="B139" s="53" t="s">
        <v>55</v>
      </c>
      <c r="C139" s="54">
        <v>532.19563790364305</v>
      </c>
      <c r="D139" s="54">
        <v>231.04324103874501</v>
      </c>
      <c r="E139" s="54">
        <v>258.17191462153198</v>
      </c>
      <c r="F139" s="54">
        <v>995.50393700787401</v>
      </c>
      <c r="G139" s="54">
        <v>131</v>
      </c>
      <c r="H139" s="54">
        <v>186.9</v>
      </c>
      <c r="I139" s="54">
        <v>23.748999999999999</v>
      </c>
      <c r="J139" s="54">
        <v>2358.5637305717901</v>
      </c>
    </row>
    <row r="140" spans="1:10" s="29" customFormat="1" ht="10.75" customHeight="1" x14ac:dyDescent="0.2">
      <c r="A140" s="28"/>
      <c r="B140" s="53" t="s">
        <v>97</v>
      </c>
      <c r="C140" s="54"/>
      <c r="D140" s="54"/>
      <c r="E140" s="54"/>
      <c r="F140" s="54"/>
      <c r="G140" s="54"/>
      <c r="H140" s="54"/>
      <c r="I140" s="54"/>
      <c r="J140" s="54"/>
    </row>
    <row r="141" spans="1:10" s="29" customFormat="1" ht="10.75" customHeight="1" x14ac:dyDescent="0.2">
      <c r="A141" s="47" t="s">
        <v>25</v>
      </c>
      <c r="B141" s="53" t="s">
        <v>51</v>
      </c>
      <c r="C141" s="54">
        <v>126.163764450119</v>
      </c>
      <c r="D141" s="54">
        <v>60.323422412474201</v>
      </c>
      <c r="E141" s="54">
        <v>64.774258433716895</v>
      </c>
      <c r="F141" s="54">
        <v>262.47727272727298</v>
      </c>
      <c r="G141" s="54">
        <v>32.286144325497503</v>
      </c>
      <c r="H141" s="54">
        <v>46.593989071038301</v>
      </c>
      <c r="I141" s="54"/>
      <c r="J141" s="54">
        <v>592.61885142011897</v>
      </c>
    </row>
    <row r="142" spans="1:10" s="29" customFormat="1" ht="10.75" customHeight="1" x14ac:dyDescent="0.2">
      <c r="A142" s="28"/>
      <c r="B142" s="53" t="s">
        <v>52</v>
      </c>
      <c r="C142" s="54">
        <v>119.974008293994</v>
      </c>
      <c r="D142" s="54">
        <v>53.552639796683799</v>
      </c>
      <c r="E142" s="54">
        <v>66.350689575552195</v>
      </c>
      <c r="F142" s="54">
        <v>290.30984848484798</v>
      </c>
      <c r="G142" s="54">
        <v>33.819502670795202</v>
      </c>
      <c r="H142" s="54">
        <v>46.593989071038301</v>
      </c>
      <c r="I142" s="54"/>
      <c r="J142" s="54">
        <v>610.60067789291202</v>
      </c>
    </row>
    <row r="143" spans="1:10" s="29" customFormat="1" ht="10.75" customHeight="1" x14ac:dyDescent="0.2">
      <c r="A143" s="28"/>
      <c r="B143" s="53" t="s">
        <v>53</v>
      </c>
      <c r="C143" s="54">
        <v>140.491519564307</v>
      </c>
      <c r="D143" s="54">
        <v>61.246089091660401</v>
      </c>
      <c r="E143" s="54">
        <v>70.515299055139295</v>
      </c>
      <c r="F143" s="54">
        <v>304.64393939393898</v>
      </c>
      <c r="G143" s="54">
        <v>35.360681038534501</v>
      </c>
      <c r="H143" s="54">
        <v>47.106010928961801</v>
      </c>
      <c r="I143" s="54">
        <v>23.181999999999999</v>
      </c>
      <c r="J143" s="54">
        <v>682.54553907254206</v>
      </c>
    </row>
    <row r="144" spans="1:10" s="29" customFormat="1" ht="10.75" customHeight="1" x14ac:dyDescent="0.2">
      <c r="A144" s="28"/>
      <c r="B144" s="53" t="s">
        <v>54</v>
      </c>
      <c r="C144" s="54">
        <v>143.21982233550099</v>
      </c>
      <c r="D144" s="54">
        <v>63.145444998425198</v>
      </c>
      <c r="E144" s="54">
        <v>71.628672599062696</v>
      </c>
      <c r="F144" s="54">
        <v>310.11666666666702</v>
      </c>
      <c r="G144" s="54">
        <v>30.533671965172701</v>
      </c>
      <c r="H144" s="54">
        <v>47.106010928961801</v>
      </c>
      <c r="I144" s="54">
        <v>0.97799999999999998</v>
      </c>
      <c r="J144" s="54">
        <v>666.72828949379095</v>
      </c>
    </row>
    <row r="145" spans="1:10" s="29" customFormat="1" ht="10.75" customHeight="1" x14ac:dyDescent="0.2">
      <c r="A145" s="28"/>
      <c r="B145" s="53" t="s">
        <v>55</v>
      </c>
      <c r="C145" s="54">
        <v>529.84911464391996</v>
      </c>
      <c r="D145" s="54">
        <v>238.26759629924399</v>
      </c>
      <c r="E145" s="54">
        <v>273.26891966347102</v>
      </c>
      <c r="F145" s="54">
        <v>1167.5477272727301</v>
      </c>
      <c r="G145" s="54">
        <v>132</v>
      </c>
      <c r="H145" s="54">
        <v>187.4</v>
      </c>
      <c r="I145" s="54">
        <v>24.16</v>
      </c>
      <c r="J145" s="54">
        <v>2552.4933578793598</v>
      </c>
    </row>
    <row r="146" spans="1:10" s="29" customFormat="1" ht="10.75" customHeight="1" x14ac:dyDescent="0.2">
      <c r="A146" s="28"/>
      <c r="B146" s="53" t="s">
        <v>97</v>
      </c>
      <c r="C146" s="54"/>
      <c r="D146" s="54"/>
      <c r="E146" s="54"/>
      <c r="F146" s="54"/>
      <c r="G146" s="54"/>
      <c r="H146" s="54"/>
      <c r="I146" s="54"/>
      <c r="J146" s="54"/>
    </row>
    <row r="147" spans="1:10" s="29" customFormat="1" ht="10.75" customHeight="1" x14ac:dyDescent="0.2">
      <c r="A147" s="47" t="s">
        <v>26</v>
      </c>
      <c r="B147" s="53" t="s">
        <v>51</v>
      </c>
      <c r="C147" s="54">
        <v>123.779365566941</v>
      </c>
      <c r="D147" s="54">
        <v>59.507660308702398</v>
      </c>
      <c r="E147" s="54">
        <v>70.871514059341294</v>
      </c>
      <c r="F147" s="54">
        <v>311.63713207547198</v>
      </c>
      <c r="G147" s="54">
        <v>32.481817927470303</v>
      </c>
      <c r="H147" s="54">
        <v>46.991803278688501</v>
      </c>
      <c r="I147" s="54"/>
      <c r="J147" s="54">
        <v>645.26929321661498</v>
      </c>
    </row>
    <row r="148" spans="1:10" s="29" customFormat="1" ht="10.75" customHeight="1" x14ac:dyDescent="0.2">
      <c r="A148" s="28"/>
      <c r="B148" s="53" t="s">
        <v>52</v>
      </c>
      <c r="C148" s="54">
        <v>115.901335561191</v>
      </c>
      <c r="D148" s="54">
        <v>52.088759890817897</v>
      </c>
      <c r="E148" s="54">
        <v>66.865960688315099</v>
      </c>
      <c r="F148" s="54">
        <v>323.81660377358497</v>
      </c>
      <c r="G148" s="54">
        <v>34.024469353648499</v>
      </c>
      <c r="H148" s="54">
        <v>46.991803278688501</v>
      </c>
      <c r="I148" s="54"/>
      <c r="J148" s="54">
        <v>639.68893254624595</v>
      </c>
    </row>
    <row r="149" spans="1:10" s="29" customFormat="1" ht="10.75" customHeight="1" x14ac:dyDescent="0.2">
      <c r="A149" s="28"/>
      <c r="B149" s="53" t="s">
        <v>53</v>
      </c>
      <c r="C149" s="54">
        <v>139.333664378207</v>
      </c>
      <c r="D149" s="54">
        <v>59.772828725651699</v>
      </c>
      <c r="E149" s="54">
        <v>71.654027874552298</v>
      </c>
      <c r="F149" s="54">
        <v>332.15426415094299</v>
      </c>
      <c r="G149" s="54">
        <v>35.574988196343803</v>
      </c>
      <c r="H149" s="54">
        <v>47.508196721311499</v>
      </c>
      <c r="I149" s="54">
        <v>23.852</v>
      </c>
      <c r="J149" s="54">
        <v>709.84997004700904</v>
      </c>
    </row>
    <row r="150" spans="1:10" s="29" customFormat="1" ht="10.75" customHeight="1" x14ac:dyDescent="0.2">
      <c r="A150" s="28"/>
      <c r="B150" s="53" t="s">
        <v>54</v>
      </c>
      <c r="C150" s="54">
        <v>146.05393261501601</v>
      </c>
      <c r="D150" s="54">
        <v>63.112286309330401</v>
      </c>
      <c r="E150" s="54">
        <v>72.653136096518097</v>
      </c>
      <c r="F150" s="54">
        <v>355.604528301887</v>
      </c>
      <c r="G150" s="54">
        <v>30.7187245225374</v>
      </c>
      <c r="H150" s="54">
        <v>47.508196721311499</v>
      </c>
      <c r="I150" s="54">
        <v>0.36499999999999999</v>
      </c>
      <c r="J150" s="54">
        <v>716.01580456659997</v>
      </c>
    </row>
    <row r="151" spans="1:10" s="29" customFormat="1" ht="10.75" customHeight="1" x14ac:dyDescent="0.2">
      <c r="A151" s="28"/>
      <c r="B151" s="53" t="s">
        <v>55</v>
      </c>
      <c r="C151" s="54">
        <v>525.06829812135504</v>
      </c>
      <c r="D151" s="54">
        <v>234.48153523450199</v>
      </c>
      <c r="E151" s="54">
        <v>282.04463871872701</v>
      </c>
      <c r="F151" s="54">
        <v>1323.21252830189</v>
      </c>
      <c r="G151" s="54">
        <v>132.80000000000001</v>
      </c>
      <c r="H151" s="54">
        <v>189</v>
      </c>
      <c r="I151" s="54">
        <v>24.216999999999999</v>
      </c>
      <c r="J151" s="54">
        <v>2710.8240003764699</v>
      </c>
    </row>
    <row r="152" spans="1:10" s="29" customFormat="1" ht="10.75" customHeight="1" x14ac:dyDescent="0.2">
      <c r="A152" s="28"/>
      <c r="B152" s="53" t="s">
        <v>97</v>
      </c>
      <c r="C152" s="54"/>
      <c r="D152" s="54"/>
      <c r="E152" s="54"/>
      <c r="F152" s="54"/>
      <c r="G152" s="54"/>
      <c r="H152" s="54"/>
      <c r="I152" s="54"/>
      <c r="J152" s="54"/>
    </row>
    <row r="153" spans="1:10" s="29" customFormat="1" ht="10.75" customHeight="1" x14ac:dyDescent="0.2">
      <c r="A153" s="47" t="s">
        <v>27</v>
      </c>
      <c r="B153" s="53" t="s">
        <v>51</v>
      </c>
      <c r="C153" s="54">
        <v>130.77181039144301</v>
      </c>
      <c r="D153" s="54">
        <v>58.604885724415297</v>
      </c>
      <c r="E153" s="54">
        <v>72.063549324250204</v>
      </c>
      <c r="F153" s="54">
        <v>364.312814814815</v>
      </c>
      <c r="G153" s="54">
        <v>33.019920332895197</v>
      </c>
      <c r="H153" s="54">
        <v>47.290163934426197</v>
      </c>
      <c r="I153" s="54"/>
      <c r="J153" s="54">
        <v>706.06314452224501</v>
      </c>
    </row>
    <row r="154" spans="1:10" s="29" customFormat="1" ht="10.75" customHeight="1" x14ac:dyDescent="0.2">
      <c r="A154" s="28"/>
      <c r="B154" s="53" t="s">
        <v>52</v>
      </c>
      <c r="C154" s="54">
        <v>122.611222369247</v>
      </c>
      <c r="D154" s="54">
        <v>55.772138449457998</v>
      </c>
      <c r="E154" s="54">
        <v>68.625154883182205</v>
      </c>
      <c r="F154" s="54">
        <v>386.70666666666699</v>
      </c>
      <c r="G154" s="54">
        <v>34.588127731495099</v>
      </c>
      <c r="H154" s="54">
        <v>47.290163934426197</v>
      </c>
      <c r="I154" s="54"/>
      <c r="J154" s="54">
        <v>715.593474034476</v>
      </c>
    </row>
    <row r="155" spans="1:10" s="29" customFormat="1" ht="10.75" customHeight="1" x14ac:dyDescent="0.2">
      <c r="A155" s="28"/>
      <c r="B155" s="53" t="s">
        <v>53</v>
      </c>
      <c r="C155" s="54">
        <v>142.83984150259801</v>
      </c>
      <c r="D155" s="54">
        <v>63.242690927328901</v>
      </c>
      <c r="E155" s="54">
        <v>68.226141824543305</v>
      </c>
      <c r="F155" s="54">
        <v>406.45518518518497</v>
      </c>
      <c r="G155" s="54">
        <v>36.1643328803194</v>
      </c>
      <c r="H155" s="54">
        <v>47.809836065573798</v>
      </c>
      <c r="I155" s="54">
        <v>23.161000000000001</v>
      </c>
      <c r="J155" s="54">
        <v>787.89902838554804</v>
      </c>
    </row>
    <row r="156" spans="1:10" s="29" customFormat="1" ht="10.75" customHeight="1" x14ac:dyDescent="0.2">
      <c r="A156" s="28"/>
      <c r="B156" s="53" t="s">
        <v>54</v>
      </c>
      <c r="C156" s="54">
        <v>148.79512490559901</v>
      </c>
      <c r="D156" s="54">
        <v>67.4999370155073</v>
      </c>
      <c r="E156" s="54">
        <v>71.458081497373797</v>
      </c>
      <c r="F156" s="54">
        <v>445.849777777778</v>
      </c>
      <c r="G156" s="54">
        <v>31.227619055290301</v>
      </c>
      <c r="H156" s="54">
        <v>47.809836065573798</v>
      </c>
      <c r="I156" s="54">
        <v>0.48399999999999999</v>
      </c>
      <c r="J156" s="54">
        <v>813.12437631712203</v>
      </c>
    </row>
    <row r="157" spans="1:10" s="29" customFormat="1" ht="10.75" customHeight="1" x14ac:dyDescent="0.2">
      <c r="A157" s="28"/>
      <c r="B157" s="53" t="s">
        <v>55</v>
      </c>
      <c r="C157" s="54">
        <v>545.01799916888604</v>
      </c>
      <c r="D157" s="54">
        <v>245.11965211670901</v>
      </c>
      <c r="E157" s="54">
        <v>280.37292752935002</v>
      </c>
      <c r="F157" s="54">
        <v>1603.3244444444399</v>
      </c>
      <c r="G157" s="54">
        <v>135</v>
      </c>
      <c r="H157" s="54">
        <v>190.2</v>
      </c>
      <c r="I157" s="54">
        <v>23.645</v>
      </c>
      <c r="J157" s="54">
        <v>3022.6800232593801</v>
      </c>
    </row>
    <row r="158" spans="1:10" s="29" customFormat="1" ht="10.75" customHeight="1" x14ac:dyDescent="0.2">
      <c r="A158" s="28"/>
      <c r="B158" s="53" t="s">
        <v>97</v>
      </c>
      <c r="C158" s="54"/>
      <c r="D158" s="54"/>
      <c r="E158" s="54"/>
      <c r="F158" s="54"/>
      <c r="G158" s="54"/>
      <c r="H158" s="54"/>
      <c r="I158" s="54"/>
      <c r="J158" s="54"/>
    </row>
    <row r="159" spans="1:10" s="29" customFormat="1" ht="10.75" customHeight="1" x14ac:dyDescent="0.2">
      <c r="A159" s="47" t="s">
        <v>28</v>
      </c>
      <c r="B159" s="53" t="s">
        <v>51</v>
      </c>
      <c r="C159" s="54">
        <v>128.917047737351</v>
      </c>
      <c r="D159" s="54">
        <v>65.514281946485895</v>
      </c>
      <c r="E159" s="54">
        <v>70.577536366876203</v>
      </c>
      <c r="F159" s="54">
        <v>465.912592592593</v>
      </c>
      <c r="G159" s="54">
        <v>33.020000000000003</v>
      </c>
      <c r="H159" s="54">
        <v>47.488999999999997</v>
      </c>
      <c r="I159" s="54"/>
      <c r="J159" s="54">
        <v>811.430458643306</v>
      </c>
    </row>
    <row r="160" spans="1:10" s="29" customFormat="1" ht="10.75" customHeight="1" x14ac:dyDescent="0.2">
      <c r="A160" s="28"/>
      <c r="B160" s="53" t="s">
        <v>52</v>
      </c>
      <c r="C160" s="54">
        <v>118.65078680880301</v>
      </c>
      <c r="D160" s="54">
        <v>57.619360373429899</v>
      </c>
      <c r="E160" s="54">
        <v>66.862212844456195</v>
      </c>
      <c r="F160" s="54">
        <v>506.18592592592603</v>
      </c>
      <c r="G160" s="54">
        <v>34.588000000000001</v>
      </c>
      <c r="H160" s="54">
        <v>47.488999999999997</v>
      </c>
      <c r="I160" s="54"/>
      <c r="J160" s="54">
        <v>831.39528595261504</v>
      </c>
    </row>
    <row r="161" spans="1:10" s="29" customFormat="1" ht="10.75" customHeight="1" x14ac:dyDescent="0.2">
      <c r="A161" s="28"/>
      <c r="B161" s="53" t="s">
        <v>53</v>
      </c>
      <c r="C161" s="54">
        <v>141.874549208422</v>
      </c>
      <c r="D161" s="54">
        <v>67.660010371198297</v>
      </c>
      <c r="E161" s="54">
        <v>68.900954296106804</v>
      </c>
      <c r="F161" s="54">
        <v>545.85259259259203</v>
      </c>
      <c r="G161" s="54">
        <v>36.484999999999999</v>
      </c>
      <c r="H161" s="54">
        <v>47.722000000000001</v>
      </c>
      <c r="I161" s="54">
        <v>28.146000000000001</v>
      </c>
      <c r="J161" s="54">
        <v>936.64110646831898</v>
      </c>
    </row>
    <row r="162" spans="1:10" s="29" customFormat="1" ht="10.75" customHeight="1" x14ac:dyDescent="0.2">
      <c r="A162" s="28"/>
      <c r="B162" s="53" t="s">
        <v>54</v>
      </c>
      <c r="C162" s="54">
        <v>145.883776993476</v>
      </c>
      <c r="D162" s="54">
        <v>68.614239395047704</v>
      </c>
      <c r="E162" s="54">
        <v>70.562208601489303</v>
      </c>
      <c r="F162" s="54">
        <v>601.54274074074101</v>
      </c>
      <c r="G162" s="54">
        <v>31.727</v>
      </c>
      <c r="H162" s="54">
        <v>47.722000000000001</v>
      </c>
      <c r="I162" s="54">
        <v>0.40300000000000002</v>
      </c>
      <c r="J162" s="54">
        <v>966.454965730754</v>
      </c>
    </row>
    <row r="163" spans="1:10" s="29" customFormat="1" ht="10.75" customHeight="1" x14ac:dyDescent="0.2">
      <c r="A163" s="28"/>
      <c r="B163" s="53" t="s">
        <v>55</v>
      </c>
      <c r="C163" s="54">
        <v>535.32616074805196</v>
      </c>
      <c r="D163" s="54">
        <v>259.40789208616201</v>
      </c>
      <c r="E163" s="54">
        <v>276.90291210892798</v>
      </c>
      <c r="F163" s="54">
        <v>2119.4938518518502</v>
      </c>
      <c r="G163" s="54">
        <v>135.82</v>
      </c>
      <c r="H163" s="54">
        <v>190.422</v>
      </c>
      <c r="I163" s="54">
        <v>28.548999999999999</v>
      </c>
      <c r="J163" s="54">
        <v>3545.9218167949898</v>
      </c>
    </row>
    <row r="164" spans="1:10" s="29" customFormat="1" ht="10.75" customHeight="1" x14ac:dyDescent="0.2">
      <c r="A164" s="28"/>
      <c r="B164" s="53" t="s">
        <v>97</v>
      </c>
      <c r="C164" s="54"/>
      <c r="D164" s="54"/>
      <c r="E164" s="54"/>
      <c r="F164" s="54"/>
      <c r="G164" s="54"/>
      <c r="H164" s="54"/>
      <c r="I164" s="54"/>
      <c r="J164" s="54"/>
    </row>
    <row r="165" spans="1:10" s="29" customFormat="1" ht="10.75" customHeight="1" x14ac:dyDescent="0.2">
      <c r="A165" s="47" t="s">
        <v>29</v>
      </c>
      <c r="B165" s="53" t="s">
        <v>51</v>
      </c>
      <c r="C165" s="54">
        <v>128.48282292916599</v>
      </c>
      <c r="D165" s="54">
        <v>63.90736662442</v>
      </c>
      <c r="E165" s="54">
        <v>68.722629967161893</v>
      </c>
      <c r="F165" s="54">
        <v>643.85370582010603</v>
      </c>
      <c r="G165" s="54">
        <v>32.8976243316623</v>
      </c>
      <c r="H165" s="54">
        <v>47.8371584699454</v>
      </c>
      <c r="I165" s="54"/>
      <c r="J165" s="54">
        <v>985.70130814246204</v>
      </c>
    </row>
    <row r="166" spans="1:10" s="29" customFormat="1" ht="10.75" customHeight="1" x14ac:dyDescent="0.2">
      <c r="A166" s="28"/>
      <c r="B166" s="53" t="s">
        <v>52</v>
      </c>
      <c r="C166" s="54">
        <v>120.443137845881</v>
      </c>
      <c r="D166" s="54">
        <v>61.0913538848</v>
      </c>
      <c r="E166" s="54">
        <v>65.680898962357801</v>
      </c>
      <c r="F166" s="54">
        <v>716.21916519694298</v>
      </c>
      <c r="G166" s="54">
        <v>34.690611072921797</v>
      </c>
      <c r="H166" s="54">
        <v>47.8371584699454</v>
      </c>
      <c r="I166" s="54"/>
      <c r="J166" s="54">
        <v>1045.9623254328501</v>
      </c>
    </row>
    <row r="167" spans="1:10" s="29" customFormat="1" ht="10.75" customHeight="1" x14ac:dyDescent="0.2">
      <c r="A167" s="28"/>
      <c r="B167" s="53" t="s">
        <v>53</v>
      </c>
      <c r="C167" s="54">
        <v>133.11378005082801</v>
      </c>
      <c r="D167" s="54">
        <v>64.902225746661202</v>
      </c>
      <c r="E167" s="54">
        <v>66.215842648638798</v>
      </c>
      <c r="F167" s="54">
        <v>818.60914756025898</v>
      </c>
      <c r="G167" s="54">
        <v>36.2714864592241</v>
      </c>
      <c r="H167" s="54">
        <v>48.362841530054602</v>
      </c>
      <c r="I167" s="54">
        <v>25.161999999999999</v>
      </c>
      <c r="J167" s="54">
        <v>1192.6373239956699</v>
      </c>
    </row>
    <row r="168" spans="1:10" s="29" customFormat="1" ht="10.75" customHeight="1" x14ac:dyDescent="0.2">
      <c r="A168" s="28"/>
      <c r="B168" s="53" t="s">
        <v>54</v>
      </c>
      <c r="C168" s="54">
        <v>140.729052835244</v>
      </c>
      <c r="D168" s="54">
        <v>66.061683157943307</v>
      </c>
      <c r="E168" s="54">
        <v>64.044978986429896</v>
      </c>
      <c r="F168" s="54">
        <v>870.53205549676704</v>
      </c>
      <c r="G168" s="54">
        <v>31.5401453339726</v>
      </c>
      <c r="H168" s="54">
        <v>48.362841530054602</v>
      </c>
      <c r="I168" s="54">
        <v>1.39</v>
      </c>
      <c r="J168" s="54">
        <v>1222.6607573404101</v>
      </c>
    </row>
    <row r="169" spans="1:10" s="29" customFormat="1" ht="10.75" customHeight="1" x14ac:dyDescent="0.2">
      <c r="A169" s="28"/>
      <c r="B169" s="53" t="s">
        <v>55</v>
      </c>
      <c r="C169" s="54">
        <v>522.76879366111802</v>
      </c>
      <c r="D169" s="54">
        <v>255.962629413824</v>
      </c>
      <c r="E169" s="54">
        <v>264.66435056458801</v>
      </c>
      <c r="F169" s="54">
        <v>3049.2140740740701</v>
      </c>
      <c r="G169" s="54">
        <v>135.39986719778099</v>
      </c>
      <c r="H169" s="54">
        <v>192.4</v>
      </c>
      <c r="I169" s="54">
        <v>26.552</v>
      </c>
      <c r="J169" s="54">
        <v>4446.9617149113801</v>
      </c>
    </row>
    <row r="170" spans="1:10" s="29" customFormat="1" ht="10.75" customHeight="1" x14ac:dyDescent="0.2">
      <c r="A170" s="28"/>
      <c r="B170" s="53" t="s">
        <v>97</v>
      </c>
      <c r="C170" s="54"/>
      <c r="D170" s="54"/>
      <c r="E170" s="54"/>
      <c r="F170" s="54"/>
      <c r="G170" s="54"/>
      <c r="H170" s="54"/>
      <c r="I170" s="54"/>
      <c r="J170" s="54"/>
    </row>
    <row r="171" spans="1:10" s="29" customFormat="1" ht="10.75" customHeight="1" x14ac:dyDescent="0.2">
      <c r="A171" s="47" t="s">
        <v>72</v>
      </c>
      <c r="B171" s="53" t="s">
        <v>51</v>
      </c>
      <c r="C171" s="54">
        <v>116.97499999999999</v>
      </c>
      <c r="D171" s="54">
        <v>63.656999999999996</v>
      </c>
      <c r="E171" s="54">
        <v>62.518000000000001</v>
      </c>
      <c r="F171" s="54">
        <v>895.40719999999999</v>
      </c>
      <c r="G171" s="54">
        <v>32.775328330429303</v>
      </c>
      <c r="H171" s="54">
        <v>47.911999999999999</v>
      </c>
      <c r="I171" s="54"/>
      <c r="J171" s="54">
        <v>1219.2445283304301</v>
      </c>
    </row>
    <row r="172" spans="1:10" s="29" customFormat="1" ht="10.75" customHeight="1" x14ac:dyDescent="0.2">
      <c r="A172" s="28"/>
      <c r="B172" s="53" t="s">
        <v>52</v>
      </c>
      <c r="C172" s="54">
        <v>111.15</v>
      </c>
      <c r="D172" s="54">
        <v>56.195999999999998</v>
      </c>
      <c r="E172" s="54">
        <v>54.508000000000003</v>
      </c>
      <c r="F172" s="54">
        <v>874.14606000000003</v>
      </c>
      <c r="G172" s="54">
        <v>34.3319193779285</v>
      </c>
      <c r="H172" s="54">
        <v>47.911999999999999</v>
      </c>
      <c r="I172" s="54"/>
      <c r="J172" s="54">
        <v>1178.2439793779299</v>
      </c>
    </row>
    <row r="173" spans="1:10" s="29" customFormat="1" ht="10.75" customHeight="1" x14ac:dyDescent="0.2">
      <c r="A173" s="28"/>
      <c r="B173" s="53" t="s">
        <v>53</v>
      </c>
      <c r="C173" s="54">
        <v>127.783</v>
      </c>
      <c r="D173" s="54">
        <v>59.96</v>
      </c>
      <c r="E173" s="54">
        <v>55.156999999999996</v>
      </c>
      <c r="F173" s="54">
        <v>910.37657000000002</v>
      </c>
      <c r="G173" s="54">
        <v>35.896448933057798</v>
      </c>
      <c r="H173" s="54">
        <v>48.438000000000002</v>
      </c>
      <c r="I173" s="54">
        <v>25.306000000000001</v>
      </c>
      <c r="J173" s="54">
        <v>1262.91701893306</v>
      </c>
    </row>
    <row r="174" spans="1:10" s="29" customFormat="1" ht="10.75" customHeight="1" x14ac:dyDescent="0.2">
      <c r="A174" s="28"/>
      <c r="B174" s="53" t="s">
        <v>54</v>
      </c>
      <c r="C174" s="54">
        <v>133.15600000000001</v>
      </c>
      <c r="D174" s="54">
        <v>65.311000000000007</v>
      </c>
      <c r="E174" s="54">
        <v>61.911000000000001</v>
      </c>
      <c r="F174" s="54">
        <v>1028.95921</v>
      </c>
      <c r="G174" s="54">
        <v>30.996303358584399</v>
      </c>
      <c r="H174" s="54">
        <v>47.838000000000001</v>
      </c>
      <c r="I174" s="54">
        <v>1.9219999999999999</v>
      </c>
      <c r="J174" s="54">
        <v>1370.0935133585799</v>
      </c>
    </row>
    <row r="175" spans="1:10" s="29" customFormat="1" ht="10.75" customHeight="1" x14ac:dyDescent="0.2">
      <c r="A175" s="28"/>
      <c r="B175" s="53" t="s">
        <v>55</v>
      </c>
      <c r="C175" s="54">
        <v>489.06400000000002</v>
      </c>
      <c r="D175" s="54">
        <v>245.12299999999999</v>
      </c>
      <c r="E175" s="54">
        <v>234.09399999999999</v>
      </c>
      <c r="F175" s="54">
        <v>3708.88904</v>
      </c>
      <c r="G175" s="54">
        <v>134</v>
      </c>
      <c r="H175" s="54">
        <v>192.1</v>
      </c>
      <c r="I175" s="54">
        <v>27.228000000000002</v>
      </c>
      <c r="J175" s="54">
        <v>5030.4980400000004</v>
      </c>
    </row>
    <row r="176" spans="1:10" s="29" customFormat="1" ht="10.75" customHeight="1" x14ac:dyDescent="0.2">
      <c r="A176" s="28"/>
      <c r="B176" s="53" t="s">
        <v>97</v>
      </c>
      <c r="C176" s="54"/>
      <c r="D176" s="54"/>
      <c r="E176" s="54"/>
      <c r="F176" s="54"/>
      <c r="G176" s="54"/>
      <c r="H176" s="54"/>
      <c r="I176" s="54"/>
      <c r="J176" s="54"/>
    </row>
    <row r="177" spans="1:10" s="29" customFormat="1" ht="10.75" customHeight="1" x14ac:dyDescent="0.2">
      <c r="A177" s="47" t="s">
        <v>73</v>
      </c>
      <c r="B177" s="53" t="s">
        <v>51</v>
      </c>
      <c r="C177" s="54">
        <v>119.104</v>
      </c>
      <c r="D177" s="54">
        <v>61.750999999999998</v>
      </c>
      <c r="E177" s="54">
        <v>59.828000000000003</v>
      </c>
      <c r="F177" s="54">
        <v>1060.51</v>
      </c>
      <c r="G177" s="54">
        <v>32.774999999999999</v>
      </c>
      <c r="H177" s="54">
        <v>48.061</v>
      </c>
      <c r="I177" s="54"/>
      <c r="J177" s="54">
        <v>1382.029</v>
      </c>
    </row>
    <row r="178" spans="1:10" s="29" customFormat="1" ht="10.75" customHeight="1" x14ac:dyDescent="0.2">
      <c r="A178" s="28"/>
      <c r="B178" s="53" t="s">
        <v>52</v>
      </c>
      <c r="C178" s="54">
        <v>114.242</v>
      </c>
      <c r="D178" s="54">
        <v>57.072000000000003</v>
      </c>
      <c r="E178" s="54">
        <v>59.069000000000003</v>
      </c>
      <c r="F178" s="54">
        <v>1134.4639999999999</v>
      </c>
      <c r="G178" s="54">
        <v>34.332000000000001</v>
      </c>
      <c r="H178" s="54">
        <v>48.061</v>
      </c>
      <c r="I178" s="54"/>
      <c r="J178" s="54">
        <v>1447.24</v>
      </c>
    </row>
    <row r="179" spans="1:10" s="29" customFormat="1" ht="10.75" customHeight="1" x14ac:dyDescent="0.2">
      <c r="A179" s="28"/>
      <c r="B179" s="53" t="s">
        <v>53</v>
      </c>
      <c r="C179" s="54">
        <v>138.38999999999999</v>
      </c>
      <c r="D179" s="54">
        <v>67.06</v>
      </c>
      <c r="E179" s="54">
        <v>63.802999999999997</v>
      </c>
      <c r="F179" s="54">
        <v>1189.335</v>
      </c>
      <c r="G179" s="54">
        <v>35.896000000000001</v>
      </c>
      <c r="H179" s="54">
        <v>48.664000000000001</v>
      </c>
      <c r="I179" s="54">
        <v>26.919</v>
      </c>
      <c r="J179" s="54">
        <v>1570.067</v>
      </c>
    </row>
    <row r="180" spans="1:10" s="29" customFormat="1" ht="10.75" customHeight="1" x14ac:dyDescent="0.2">
      <c r="A180" s="28"/>
      <c r="B180" s="53" t="s">
        <v>54</v>
      </c>
      <c r="C180" s="54">
        <v>140.38900000000001</v>
      </c>
      <c r="D180" s="54">
        <v>71.400999999999996</v>
      </c>
      <c r="E180" s="54">
        <v>67.736999999999995</v>
      </c>
      <c r="F180" s="54">
        <v>1206.848</v>
      </c>
      <c r="G180" s="54">
        <v>30.997</v>
      </c>
      <c r="H180" s="54">
        <v>48.877000000000002</v>
      </c>
      <c r="I180" s="54">
        <v>0.83599999999999997</v>
      </c>
      <c r="J180" s="54">
        <v>1567.085</v>
      </c>
    </row>
    <row r="181" spans="1:10" s="29" customFormat="1" ht="10.75" customHeight="1" x14ac:dyDescent="0.2">
      <c r="A181" s="28"/>
      <c r="B181" s="53" t="s">
        <v>55</v>
      </c>
      <c r="C181" s="54">
        <v>512.125</v>
      </c>
      <c r="D181" s="54">
        <v>257.28399999999999</v>
      </c>
      <c r="E181" s="54">
        <v>250.43700000000001</v>
      </c>
      <c r="F181" s="54">
        <v>4591.1570000000002</v>
      </c>
      <c r="G181" s="54">
        <v>134</v>
      </c>
      <c r="H181" s="54">
        <v>193.66300000000001</v>
      </c>
      <c r="I181" s="54">
        <v>27.754999999999999</v>
      </c>
      <c r="J181" s="54">
        <v>5966.4210000000003</v>
      </c>
    </row>
    <row r="182" spans="1:10" s="29" customFormat="1" ht="10.75" customHeight="1" x14ac:dyDescent="0.2">
      <c r="A182" s="28"/>
      <c r="B182" s="53" t="s">
        <v>97</v>
      </c>
      <c r="C182" s="54"/>
      <c r="D182" s="54"/>
      <c r="E182" s="54"/>
      <c r="F182" s="54"/>
      <c r="G182" s="54"/>
      <c r="H182" s="54"/>
      <c r="I182" s="54"/>
      <c r="J182" s="54"/>
    </row>
    <row r="183" spans="1:10" s="29" customFormat="1" ht="10.75" customHeight="1" x14ac:dyDescent="0.2">
      <c r="A183" s="47" t="s">
        <v>32</v>
      </c>
      <c r="B183" s="53" t="s">
        <v>51</v>
      </c>
      <c r="C183" s="54">
        <v>126.248</v>
      </c>
      <c r="D183" s="54">
        <v>65.111000000000004</v>
      </c>
      <c r="E183" s="54">
        <v>66.286000000000001</v>
      </c>
      <c r="F183" s="54">
        <v>1242.6579999999999</v>
      </c>
      <c r="G183" s="54">
        <v>33.020000000000003</v>
      </c>
      <c r="H183" s="54">
        <v>49.115000000000002</v>
      </c>
      <c r="I183" s="54"/>
      <c r="J183" s="54">
        <v>1582.4380000000001</v>
      </c>
    </row>
    <row r="184" spans="1:10" s="29" customFormat="1" ht="10.75" customHeight="1" x14ac:dyDescent="0.2">
      <c r="A184" s="28"/>
      <c r="B184" s="53" t="s">
        <v>52</v>
      </c>
      <c r="C184" s="54">
        <v>116.276</v>
      </c>
      <c r="D184" s="54">
        <v>59.709000000000003</v>
      </c>
      <c r="E184" s="54">
        <v>62.688000000000002</v>
      </c>
      <c r="F184" s="54">
        <v>1254.8720000000001</v>
      </c>
      <c r="G184" s="54">
        <v>34.588000000000001</v>
      </c>
      <c r="H184" s="54">
        <v>48.575000000000003</v>
      </c>
      <c r="I184" s="54"/>
      <c r="J184" s="54">
        <v>1576.7080000000001</v>
      </c>
    </row>
    <row r="185" spans="1:10" s="29" customFormat="1" ht="10.75" customHeight="1" x14ac:dyDescent="0.2">
      <c r="A185" s="28"/>
      <c r="B185" s="53" t="s">
        <v>53</v>
      </c>
      <c r="C185" s="54">
        <v>138.904</v>
      </c>
      <c r="D185" s="54">
        <v>70.831999999999994</v>
      </c>
      <c r="E185" s="54">
        <v>64.576999999999998</v>
      </c>
      <c r="F185" s="54">
        <v>1257.7940000000001</v>
      </c>
      <c r="G185" s="54">
        <v>36.164000000000001</v>
      </c>
      <c r="H185" s="54">
        <v>49.655000000000001</v>
      </c>
      <c r="I185" s="54">
        <v>26.09</v>
      </c>
      <c r="J185" s="54">
        <v>1644.0160000000001</v>
      </c>
    </row>
    <row r="186" spans="1:10" s="29" customFormat="1" ht="10.75" customHeight="1" x14ac:dyDescent="0.2">
      <c r="A186" s="28"/>
      <c r="B186" s="53" t="s">
        <v>54</v>
      </c>
      <c r="C186" s="54">
        <v>139.62100000000001</v>
      </c>
      <c r="D186" s="54">
        <v>76.704999999999998</v>
      </c>
      <c r="E186" s="54">
        <v>64.823999999999998</v>
      </c>
      <c r="F186" s="54">
        <v>1263.4169999999999</v>
      </c>
      <c r="G186" s="54">
        <v>31.228000000000002</v>
      </c>
      <c r="H186" s="54">
        <v>49.655000000000001</v>
      </c>
      <c r="I186" s="54">
        <v>3.4860000000000002</v>
      </c>
      <c r="J186" s="54">
        <v>1628.9359999999999</v>
      </c>
    </row>
    <row r="187" spans="1:10" s="29" customFormat="1" ht="10.75" customHeight="1" x14ac:dyDescent="0.2">
      <c r="A187" s="28"/>
      <c r="B187" s="53" t="s">
        <v>55</v>
      </c>
      <c r="C187" s="54">
        <v>521.04899999999998</v>
      </c>
      <c r="D187" s="54">
        <v>272.35700000000003</v>
      </c>
      <c r="E187" s="54">
        <v>258.375</v>
      </c>
      <c r="F187" s="54">
        <v>5018.741</v>
      </c>
      <c r="G187" s="54">
        <v>135</v>
      </c>
      <c r="H187" s="54">
        <v>197</v>
      </c>
      <c r="I187" s="54">
        <v>29.576000000000001</v>
      </c>
      <c r="J187" s="54">
        <v>6432.098</v>
      </c>
    </row>
    <row r="188" spans="1:10" s="29" customFormat="1" ht="10.75" customHeight="1" x14ac:dyDescent="0.2">
      <c r="A188" s="28"/>
      <c r="B188" s="53" t="s">
        <v>97</v>
      </c>
      <c r="C188" s="54"/>
      <c r="D188" s="54"/>
      <c r="E188" s="54"/>
      <c r="F188" s="54"/>
      <c r="G188" s="54"/>
      <c r="H188" s="54"/>
      <c r="I188" s="54"/>
      <c r="J188" s="54"/>
    </row>
    <row r="189" spans="1:10" s="29" customFormat="1" ht="10.75" customHeight="1" x14ac:dyDescent="0.2">
      <c r="A189" s="47" t="s">
        <v>33</v>
      </c>
      <c r="B189" s="53" t="s">
        <v>51</v>
      </c>
      <c r="C189" s="54">
        <v>118.371</v>
      </c>
      <c r="D189" s="54">
        <v>77.991</v>
      </c>
      <c r="E189" s="54">
        <v>64.647000000000006</v>
      </c>
      <c r="F189" s="54">
        <v>1265.7280000000001</v>
      </c>
      <c r="G189" s="54">
        <v>33.302</v>
      </c>
      <c r="H189" s="54">
        <v>50.731999999999999</v>
      </c>
      <c r="I189" s="54"/>
      <c r="J189" s="54">
        <v>1610.771</v>
      </c>
    </row>
    <row r="190" spans="1:10" s="29" customFormat="1" ht="10.75" customHeight="1" x14ac:dyDescent="0.2">
      <c r="A190" s="28"/>
      <c r="B190" s="53" t="s">
        <v>52</v>
      </c>
      <c r="C190" s="54">
        <v>114.482</v>
      </c>
      <c r="D190" s="54">
        <v>71.046000000000006</v>
      </c>
      <c r="E190" s="54">
        <v>62.036999999999999</v>
      </c>
      <c r="F190" s="54">
        <v>1303.8440000000001</v>
      </c>
      <c r="G190" s="54">
        <v>34.93</v>
      </c>
      <c r="H190" s="54">
        <v>50.731999999999999</v>
      </c>
      <c r="I190" s="54"/>
      <c r="J190" s="54">
        <v>1637.0709999999999</v>
      </c>
    </row>
    <row r="191" spans="1:10" s="29" customFormat="1" ht="10.75" customHeight="1" x14ac:dyDescent="0.2">
      <c r="A191" s="28"/>
      <c r="B191" s="53" t="s">
        <v>53</v>
      </c>
      <c r="C191" s="54">
        <v>136.81200000000001</v>
      </c>
      <c r="D191" s="54">
        <v>72.971000000000004</v>
      </c>
      <c r="E191" s="54">
        <v>62.148000000000003</v>
      </c>
      <c r="F191" s="54">
        <v>1243.296</v>
      </c>
      <c r="G191" s="54">
        <v>36.585999999999999</v>
      </c>
      <c r="H191" s="54">
        <v>50.530999999999999</v>
      </c>
      <c r="I191" s="54">
        <v>28.149000000000001</v>
      </c>
      <c r="J191" s="54">
        <v>1630.4929999999999</v>
      </c>
    </row>
    <row r="192" spans="1:10" s="29" customFormat="1" ht="10.75" customHeight="1" x14ac:dyDescent="0.2">
      <c r="A192" s="28"/>
      <c r="B192" s="53" t="s">
        <v>54</v>
      </c>
      <c r="C192" s="54">
        <v>141.93899999999999</v>
      </c>
      <c r="D192" s="54">
        <v>72.350999999999999</v>
      </c>
      <c r="E192" s="54">
        <v>65.177999999999997</v>
      </c>
      <c r="F192" s="54">
        <v>1187.164</v>
      </c>
      <c r="G192" s="54">
        <v>31.681999999999999</v>
      </c>
      <c r="H192" s="54">
        <v>51.234000000000002</v>
      </c>
      <c r="I192" s="54">
        <v>2.8380000000000001</v>
      </c>
      <c r="J192" s="54">
        <v>1552.386</v>
      </c>
    </row>
    <row r="193" spans="1:10" s="29" customFormat="1" ht="10.75" customHeight="1" x14ac:dyDescent="0.2">
      <c r="A193" s="28"/>
      <c r="B193" s="53" t="s">
        <v>55</v>
      </c>
      <c r="C193" s="54">
        <v>511.60399999999998</v>
      </c>
      <c r="D193" s="54">
        <v>294.35899999999998</v>
      </c>
      <c r="E193" s="54">
        <v>254.01</v>
      </c>
      <c r="F193" s="54">
        <v>5000.0320000000002</v>
      </c>
      <c r="G193" s="54">
        <v>136.5</v>
      </c>
      <c r="H193" s="54">
        <v>203.22900000000001</v>
      </c>
      <c r="I193" s="54">
        <v>30.986999999999998</v>
      </c>
      <c r="J193" s="54">
        <v>6430.7209999999995</v>
      </c>
    </row>
    <row r="194" spans="1:10" s="29" customFormat="1" ht="10.75" customHeight="1" x14ac:dyDescent="0.2">
      <c r="A194" s="28"/>
      <c r="B194" s="53" t="s">
        <v>97</v>
      </c>
      <c r="C194" s="54"/>
      <c r="D194" s="54"/>
      <c r="E194" s="54"/>
      <c r="F194" s="54"/>
      <c r="G194" s="54"/>
      <c r="H194" s="54"/>
      <c r="I194" s="54"/>
      <c r="J194" s="54"/>
    </row>
    <row r="195" spans="1:10" s="29" customFormat="1" ht="10.75" customHeight="1" x14ac:dyDescent="0.2">
      <c r="A195" s="47" t="s">
        <v>34</v>
      </c>
      <c r="B195" s="53" t="s">
        <v>51</v>
      </c>
      <c r="C195" s="54">
        <v>123.06699999999999</v>
      </c>
      <c r="D195" s="54">
        <v>70.352999999999994</v>
      </c>
      <c r="E195" s="54">
        <v>63.978999999999999</v>
      </c>
      <c r="F195" s="54">
        <v>1124.3800000000001</v>
      </c>
      <c r="G195" s="54">
        <v>34.18</v>
      </c>
      <c r="H195" s="54">
        <v>49.661999999999999</v>
      </c>
      <c r="I195" s="54"/>
      <c r="J195" s="54">
        <v>1465.6210000000001</v>
      </c>
    </row>
    <row r="196" spans="1:10" s="29" customFormat="1" ht="10.75" customHeight="1" x14ac:dyDescent="0.2">
      <c r="A196" s="28"/>
      <c r="B196" s="53" t="s">
        <v>52</v>
      </c>
      <c r="C196" s="54">
        <v>113.44199999999999</v>
      </c>
      <c r="D196" s="54">
        <v>66.783000000000001</v>
      </c>
      <c r="E196" s="54">
        <v>59.161000000000001</v>
      </c>
      <c r="F196" s="54">
        <v>1105.0630000000001</v>
      </c>
      <c r="G196" s="54">
        <v>35.860999999999997</v>
      </c>
      <c r="H196" s="54">
        <v>49.552999999999997</v>
      </c>
      <c r="I196" s="54"/>
      <c r="J196" s="54">
        <v>1429.8630000000001</v>
      </c>
    </row>
    <row r="197" spans="1:10" s="29" customFormat="1" ht="10.75" customHeight="1" x14ac:dyDescent="0.2">
      <c r="A197" s="28"/>
      <c r="B197" s="53" t="s">
        <v>53</v>
      </c>
      <c r="C197" s="54">
        <v>126.39</v>
      </c>
      <c r="D197" s="54">
        <v>76.867000000000004</v>
      </c>
      <c r="E197" s="54">
        <v>63.030999999999999</v>
      </c>
      <c r="F197" s="54">
        <v>1191.162</v>
      </c>
      <c r="G197" s="54">
        <v>37.508000000000003</v>
      </c>
      <c r="H197" s="54">
        <v>50.073999999999998</v>
      </c>
      <c r="I197" s="54">
        <v>28.391999999999999</v>
      </c>
      <c r="J197" s="54">
        <v>1573.424</v>
      </c>
    </row>
    <row r="198" spans="1:10" s="29" customFormat="1" ht="10.75" customHeight="1" x14ac:dyDescent="0.2">
      <c r="A198" s="28"/>
      <c r="B198" s="53" t="s">
        <v>54</v>
      </c>
      <c r="C198" s="54">
        <v>128.58799999999999</v>
      </c>
      <c r="D198" s="54">
        <v>77.917000000000002</v>
      </c>
      <c r="E198" s="54">
        <v>63.218000000000004</v>
      </c>
      <c r="F198" s="54">
        <v>1220.5219999999999</v>
      </c>
      <c r="G198" s="54">
        <v>32.451000000000001</v>
      </c>
      <c r="H198" s="54">
        <v>50.131</v>
      </c>
      <c r="I198" s="54">
        <v>2.5710000000000002</v>
      </c>
      <c r="J198" s="54">
        <v>1575.3979999999999</v>
      </c>
    </row>
    <row r="199" spans="1:10" s="29" customFormat="1" ht="10.75" customHeight="1" x14ac:dyDescent="0.2">
      <c r="A199" s="28"/>
      <c r="B199" s="53" t="s">
        <v>55</v>
      </c>
      <c r="C199" s="54">
        <v>491.48700000000002</v>
      </c>
      <c r="D199" s="54">
        <v>291.92</v>
      </c>
      <c r="E199" s="54">
        <v>249.38900000000001</v>
      </c>
      <c r="F199" s="54">
        <v>4641.1270000000004</v>
      </c>
      <c r="G199" s="54">
        <v>140</v>
      </c>
      <c r="H199" s="54">
        <v>199.42</v>
      </c>
      <c r="I199" s="54">
        <v>30.963000000000001</v>
      </c>
      <c r="J199" s="54">
        <v>6044.3059999999996</v>
      </c>
    </row>
    <row r="200" spans="1:10" s="29" customFormat="1" ht="10.75" customHeight="1" x14ac:dyDescent="0.2">
      <c r="A200" s="28"/>
      <c r="B200" s="53" t="s">
        <v>97</v>
      </c>
      <c r="C200" s="54"/>
      <c r="D200" s="54"/>
      <c r="E200" s="54"/>
      <c r="F200" s="54"/>
      <c r="G200" s="54"/>
      <c r="H200" s="54"/>
      <c r="I200" s="54"/>
      <c r="J200" s="54"/>
    </row>
    <row r="201" spans="1:10" s="29" customFormat="1" ht="10.75" customHeight="1" x14ac:dyDescent="0.2">
      <c r="A201" s="47" t="s">
        <v>35</v>
      </c>
      <c r="B201" s="53" t="s">
        <v>51</v>
      </c>
      <c r="C201" s="54">
        <v>113.43899999999999</v>
      </c>
      <c r="D201" s="54">
        <v>74.251000000000005</v>
      </c>
      <c r="E201" s="54">
        <v>62.145000000000003</v>
      </c>
      <c r="F201" s="54">
        <v>1215.751</v>
      </c>
      <c r="G201" s="54">
        <v>34.579000000000001</v>
      </c>
      <c r="H201" s="54">
        <v>49.941000000000003</v>
      </c>
      <c r="I201" s="54"/>
      <c r="J201" s="54">
        <v>1550.106</v>
      </c>
    </row>
    <row r="202" spans="1:10" s="29" customFormat="1" ht="10.75" customHeight="1" x14ac:dyDescent="0.2">
      <c r="A202" s="28"/>
      <c r="B202" s="53" t="s">
        <v>52</v>
      </c>
      <c r="C202" s="54">
        <v>110.127</v>
      </c>
      <c r="D202" s="54">
        <v>74.241</v>
      </c>
      <c r="E202" s="54">
        <v>60.738999999999997</v>
      </c>
      <c r="F202" s="54">
        <v>1271.144</v>
      </c>
      <c r="G202" s="54">
        <v>36.243000000000002</v>
      </c>
      <c r="H202" s="54">
        <v>49.808999999999997</v>
      </c>
      <c r="I202" s="54"/>
      <c r="J202" s="54">
        <v>1602.3030000000001</v>
      </c>
    </row>
    <row r="203" spans="1:10" s="29" customFormat="1" ht="10.75" customHeight="1" x14ac:dyDescent="0.2">
      <c r="A203" s="28"/>
      <c r="B203" s="53" t="s">
        <v>53</v>
      </c>
      <c r="C203" s="54">
        <v>125.27800000000001</v>
      </c>
      <c r="D203" s="54">
        <v>78.551000000000002</v>
      </c>
      <c r="E203" s="54">
        <v>63.674999999999997</v>
      </c>
      <c r="F203" s="54">
        <v>1298.856</v>
      </c>
      <c r="G203" s="54">
        <v>37.909999999999997</v>
      </c>
      <c r="H203" s="54">
        <v>50.329000000000001</v>
      </c>
      <c r="I203" s="54">
        <v>28.123999999999999</v>
      </c>
      <c r="J203" s="54">
        <v>1682.723</v>
      </c>
    </row>
    <row r="204" spans="1:10" s="29" customFormat="1" ht="10.75" customHeight="1" x14ac:dyDescent="0.2">
      <c r="A204" s="28"/>
      <c r="B204" s="53" t="s">
        <v>54</v>
      </c>
      <c r="C204" s="54">
        <v>128.89400000000001</v>
      </c>
      <c r="D204" s="54">
        <v>80.102999999999994</v>
      </c>
      <c r="E204" s="54">
        <v>63.988</v>
      </c>
      <c r="F204" s="54">
        <v>1337.9390000000001</v>
      </c>
      <c r="G204" s="54">
        <v>32.765999999999998</v>
      </c>
      <c r="H204" s="54">
        <v>50.399000000000001</v>
      </c>
      <c r="I204" s="54">
        <v>1.5980000000000001</v>
      </c>
      <c r="J204" s="54">
        <v>1695.6869999999999</v>
      </c>
    </row>
    <row r="205" spans="1:10" s="29" customFormat="1" ht="10.75" customHeight="1" x14ac:dyDescent="0.2">
      <c r="A205" s="28"/>
      <c r="B205" s="53" t="s">
        <v>55</v>
      </c>
      <c r="C205" s="54">
        <v>477.738</v>
      </c>
      <c r="D205" s="54">
        <v>307.14600000000002</v>
      </c>
      <c r="E205" s="54">
        <v>250.547</v>
      </c>
      <c r="F205" s="54">
        <v>5123.6899999999996</v>
      </c>
      <c r="G205" s="54">
        <v>141.49799999999999</v>
      </c>
      <c r="H205" s="54">
        <v>200.47800000000001</v>
      </c>
      <c r="I205" s="54">
        <v>29.722000000000001</v>
      </c>
      <c r="J205" s="54">
        <v>6530.8190000000004</v>
      </c>
    </row>
    <row r="206" spans="1:10" s="29" customFormat="1" ht="10.75" customHeight="1" x14ac:dyDescent="0.2">
      <c r="A206" s="28"/>
      <c r="B206" s="53" t="s">
        <v>97</v>
      </c>
      <c r="C206" s="54"/>
      <c r="D206" s="54"/>
      <c r="E206" s="54"/>
      <c r="F206" s="54"/>
      <c r="G206" s="54"/>
      <c r="H206" s="54"/>
      <c r="I206" s="54"/>
      <c r="J206" s="54"/>
    </row>
    <row r="207" spans="1:10" s="29" customFormat="1" ht="10.75" customHeight="1" x14ac:dyDescent="0.2">
      <c r="A207" s="47" t="s">
        <v>36</v>
      </c>
      <c r="B207" s="53" t="s">
        <v>51</v>
      </c>
      <c r="C207" s="54">
        <v>116.78100000000001</v>
      </c>
      <c r="D207" s="54">
        <v>74.644000000000005</v>
      </c>
      <c r="E207" s="54">
        <v>62.408000000000001</v>
      </c>
      <c r="F207" s="54">
        <v>1276.24</v>
      </c>
      <c r="G207" s="54">
        <v>34.517000000000003</v>
      </c>
      <c r="H207" s="54">
        <v>50.110999999999997</v>
      </c>
      <c r="I207" s="54"/>
      <c r="J207" s="54">
        <v>1614.701</v>
      </c>
    </row>
    <row r="208" spans="1:10" s="29" customFormat="1" ht="10.75" customHeight="1" x14ac:dyDescent="0.2">
      <c r="A208" s="28"/>
      <c r="B208" s="53" t="s">
        <v>52</v>
      </c>
      <c r="C208" s="54">
        <v>109.617</v>
      </c>
      <c r="D208" s="54">
        <v>71.960999999999999</v>
      </c>
      <c r="E208" s="54">
        <v>59.784999999999997</v>
      </c>
      <c r="F208" s="54">
        <v>1293.9290000000001</v>
      </c>
      <c r="G208" s="54">
        <v>36.182000000000002</v>
      </c>
      <c r="H208" s="54">
        <v>49.953000000000003</v>
      </c>
      <c r="I208" s="54"/>
      <c r="J208" s="54">
        <v>1621.4269999999999</v>
      </c>
    </row>
    <row r="209" spans="1:10" s="29" customFormat="1" ht="10.75" customHeight="1" x14ac:dyDescent="0.2">
      <c r="A209" s="28"/>
      <c r="B209" s="53" t="s">
        <v>53</v>
      </c>
      <c r="C209" s="54">
        <v>123.435</v>
      </c>
      <c r="D209" s="54">
        <v>76.307000000000002</v>
      </c>
      <c r="E209" s="54">
        <v>62.396000000000001</v>
      </c>
      <c r="F209" s="54">
        <v>1294.5309999999999</v>
      </c>
      <c r="G209" s="54">
        <v>37.85</v>
      </c>
      <c r="H209" s="54">
        <v>50.468000000000004</v>
      </c>
      <c r="I209" s="54">
        <v>27.716000000000001</v>
      </c>
      <c r="J209" s="54">
        <v>1672.703</v>
      </c>
    </row>
    <row r="210" spans="1:10" s="29" customFormat="1" ht="10.75" customHeight="1" x14ac:dyDescent="0.2">
      <c r="A210" s="28"/>
      <c r="B210" s="53" t="s">
        <v>54</v>
      </c>
      <c r="C210" s="54">
        <v>128.26599999999999</v>
      </c>
      <c r="D210" s="54">
        <v>75.156999999999996</v>
      </c>
      <c r="E210" s="54">
        <v>61.857999999999997</v>
      </c>
      <c r="F210" s="54">
        <v>1335.39</v>
      </c>
      <c r="G210" s="54">
        <v>33.637999999999998</v>
      </c>
      <c r="H210" s="54">
        <v>50.677</v>
      </c>
      <c r="I210" s="54">
        <v>1.5389999999999999</v>
      </c>
      <c r="J210" s="54">
        <v>1686.5250000000001</v>
      </c>
    </row>
    <row r="211" spans="1:10" s="29" customFormat="1" ht="10.75" customHeight="1" x14ac:dyDescent="0.2">
      <c r="A211" s="28"/>
      <c r="B211" s="53" t="s">
        <v>55</v>
      </c>
      <c r="C211" s="54">
        <v>478.09899999999999</v>
      </c>
      <c r="D211" s="54">
        <v>298.06900000000002</v>
      </c>
      <c r="E211" s="54">
        <v>246.447</v>
      </c>
      <c r="F211" s="54">
        <v>5200.09</v>
      </c>
      <c r="G211" s="54">
        <v>142.18700000000001</v>
      </c>
      <c r="H211" s="54">
        <v>201.209</v>
      </c>
      <c r="I211" s="54">
        <v>29.254999999999999</v>
      </c>
      <c r="J211" s="54">
        <v>6595.3559999999998</v>
      </c>
    </row>
    <row r="212" spans="1:10" s="29" customFormat="1" ht="10.75" customHeight="1" x14ac:dyDescent="0.2">
      <c r="A212" s="28"/>
      <c r="B212" s="53" t="s">
        <v>97</v>
      </c>
      <c r="C212" s="54"/>
      <c r="D212" s="54"/>
      <c r="E212" s="54"/>
      <c r="F212" s="54"/>
      <c r="G212" s="54"/>
      <c r="H212" s="54"/>
      <c r="I212" s="54"/>
      <c r="J212" s="54"/>
    </row>
    <row r="213" spans="1:10" s="29" customFormat="1" ht="10.75" customHeight="1" x14ac:dyDescent="0.2">
      <c r="A213" s="47" t="s">
        <v>74</v>
      </c>
      <c r="B213" s="53" t="s">
        <v>51</v>
      </c>
      <c r="C213" s="54">
        <v>110.812</v>
      </c>
      <c r="D213" s="54">
        <v>72.33</v>
      </c>
      <c r="E213" s="54">
        <v>62.301000000000002</v>
      </c>
      <c r="F213" s="54">
        <v>1300.202</v>
      </c>
      <c r="G213" s="54">
        <v>34.887</v>
      </c>
      <c r="H213" s="54">
        <v>50.618000000000002</v>
      </c>
      <c r="I213" s="54"/>
      <c r="J213" s="54">
        <v>1631.15</v>
      </c>
    </row>
    <row r="214" spans="1:10" s="29" customFormat="1" ht="10.75" customHeight="1" x14ac:dyDescent="0.2">
      <c r="A214" s="28"/>
      <c r="B214" s="53" t="s">
        <v>52</v>
      </c>
      <c r="C214" s="54">
        <v>108.965</v>
      </c>
      <c r="D214" s="54">
        <v>80.989000000000004</v>
      </c>
      <c r="E214" s="54">
        <v>58.338999999999999</v>
      </c>
      <c r="F214" s="54">
        <v>1316.279</v>
      </c>
      <c r="G214" s="54">
        <v>36.575000000000003</v>
      </c>
      <c r="H214" s="54">
        <v>50.426000000000002</v>
      </c>
      <c r="I214" s="54"/>
      <c r="J214" s="54">
        <v>1651.5730000000001</v>
      </c>
    </row>
    <row r="215" spans="1:10" s="29" customFormat="1" ht="10.75" customHeight="1" x14ac:dyDescent="0.2">
      <c r="A215" s="28"/>
      <c r="B215" s="53" t="s">
        <v>53</v>
      </c>
      <c r="C215" s="54">
        <v>125.182</v>
      </c>
      <c r="D215" s="54">
        <v>89.988</v>
      </c>
      <c r="E215" s="54">
        <v>57.844000000000001</v>
      </c>
      <c r="F215" s="54">
        <v>1264.796</v>
      </c>
      <c r="G215" s="54">
        <v>38.265000000000001</v>
      </c>
      <c r="H215" s="54">
        <v>50.923999999999999</v>
      </c>
      <c r="I215" s="54">
        <v>27.928000000000001</v>
      </c>
      <c r="J215" s="54">
        <v>1654.9269999999999</v>
      </c>
    </row>
    <row r="216" spans="1:10" s="29" customFormat="1" ht="10.75" customHeight="1" x14ac:dyDescent="0.2">
      <c r="A216" s="28"/>
      <c r="B216" s="53" t="s">
        <v>54</v>
      </c>
      <c r="C216" s="54">
        <v>127.29900000000001</v>
      </c>
      <c r="D216" s="54">
        <v>93.731999999999999</v>
      </c>
      <c r="E216" s="54">
        <v>59.097000000000001</v>
      </c>
      <c r="F216" s="54">
        <v>1342.337</v>
      </c>
      <c r="G216" s="54">
        <v>33.273000000000003</v>
      </c>
      <c r="H216" s="54">
        <v>51.131999999999998</v>
      </c>
      <c r="I216" s="54">
        <v>2.6269999999999998</v>
      </c>
      <c r="J216" s="54">
        <v>1709.4970000000001</v>
      </c>
    </row>
    <row r="217" spans="1:10" s="29" customFormat="1" ht="10.75" customHeight="1" x14ac:dyDescent="0.2">
      <c r="A217" s="28"/>
      <c r="B217" s="53" t="s">
        <v>55</v>
      </c>
      <c r="C217" s="54">
        <v>472.25799999999998</v>
      </c>
      <c r="D217" s="54">
        <v>337.03899999999999</v>
      </c>
      <c r="E217" s="54">
        <v>237.58099999999999</v>
      </c>
      <c r="F217" s="54">
        <v>5223.6139999999996</v>
      </c>
      <c r="G217" s="54">
        <v>143</v>
      </c>
      <c r="H217" s="54">
        <v>203.1</v>
      </c>
      <c r="I217" s="54">
        <v>30.555</v>
      </c>
      <c r="J217" s="54">
        <v>6647.1469999999999</v>
      </c>
    </row>
    <row r="218" spans="1:10" s="29" customFormat="1" ht="10.75" customHeight="1" x14ac:dyDescent="0.2">
      <c r="A218" s="28"/>
      <c r="B218" s="53" t="s">
        <v>97</v>
      </c>
      <c r="C218" s="54"/>
      <c r="D218" s="54"/>
      <c r="E218" s="54"/>
      <c r="F218" s="54"/>
      <c r="G218" s="54"/>
      <c r="H218" s="54"/>
      <c r="I218" s="54"/>
      <c r="J218" s="54"/>
    </row>
    <row r="219" spans="1:10" s="29" customFormat="1" ht="10.75" customHeight="1" x14ac:dyDescent="0.2">
      <c r="A219" s="47" t="s">
        <v>75</v>
      </c>
      <c r="B219" s="53" t="s">
        <v>51</v>
      </c>
      <c r="C219" s="54">
        <v>113.133</v>
      </c>
      <c r="D219" s="54">
        <v>88.811000000000007</v>
      </c>
      <c r="E219" s="54">
        <v>58.198999999999998</v>
      </c>
      <c r="F219" s="54">
        <v>1343.078</v>
      </c>
      <c r="G219" s="54">
        <v>35.777999999999999</v>
      </c>
      <c r="H219" s="54">
        <v>49.915999999999997</v>
      </c>
      <c r="I219" s="54"/>
      <c r="J219" s="54">
        <v>1688.915</v>
      </c>
    </row>
    <row r="220" spans="1:10" s="29" customFormat="1" ht="10.75" customHeight="1" x14ac:dyDescent="0.2">
      <c r="A220" s="28"/>
      <c r="B220" s="53" t="s">
        <v>52</v>
      </c>
      <c r="C220" s="54">
        <v>106.709</v>
      </c>
      <c r="D220" s="54">
        <v>88.527000000000001</v>
      </c>
      <c r="E220" s="54">
        <v>56.360999999999997</v>
      </c>
      <c r="F220" s="54">
        <v>1371.212</v>
      </c>
      <c r="G220" s="54">
        <v>36.353999999999999</v>
      </c>
      <c r="H220" s="54">
        <v>52.331000000000003</v>
      </c>
      <c r="I220" s="54"/>
      <c r="J220" s="54">
        <v>1711.4939999999999</v>
      </c>
    </row>
    <row r="221" spans="1:10" s="29" customFormat="1" ht="10.75" customHeight="1" x14ac:dyDescent="0.2">
      <c r="A221" s="28"/>
      <c r="B221" s="53" t="s">
        <v>53</v>
      </c>
      <c r="C221" s="54">
        <v>120.233</v>
      </c>
      <c r="D221" s="54">
        <v>96.885999999999996</v>
      </c>
      <c r="E221" s="54">
        <v>59.697000000000003</v>
      </c>
      <c r="F221" s="54">
        <v>1346.1010000000001</v>
      </c>
      <c r="G221" s="54">
        <v>36.718000000000004</v>
      </c>
      <c r="H221" s="54">
        <v>54.448999999999998</v>
      </c>
      <c r="I221" s="54">
        <v>27.251999999999999</v>
      </c>
      <c r="J221" s="54">
        <v>1741.336</v>
      </c>
    </row>
    <row r="222" spans="1:10" s="29" customFormat="1" ht="10.75" customHeight="1" x14ac:dyDescent="0.2">
      <c r="A222" s="28"/>
      <c r="B222" s="53" t="s">
        <v>54</v>
      </c>
      <c r="C222" s="54">
        <v>126.901</v>
      </c>
      <c r="D222" s="54">
        <v>97.126999999999995</v>
      </c>
      <c r="E222" s="54">
        <v>61.088999999999999</v>
      </c>
      <c r="F222" s="54">
        <v>1371.5619999999999</v>
      </c>
      <c r="G222" s="54">
        <v>37.15</v>
      </c>
      <c r="H222" s="54">
        <v>47.603999999999999</v>
      </c>
      <c r="I222" s="54">
        <v>2.052</v>
      </c>
      <c r="J222" s="54">
        <v>1743.4849999999999</v>
      </c>
    </row>
    <row r="223" spans="1:10" s="29" customFormat="1" ht="10.75" customHeight="1" x14ac:dyDescent="0.2">
      <c r="A223" s="28"/>
      <c r="B223" s="53" t="s">
        <v>55</v>
      </c>
      <c r="C223" s="54">
        <v>466.976</v>
      </c>
      <c r="D223" s="54">
        <v>371.34399999999999</v>
      </c>
      <c r="E223" s="54">
        <v>235.346</v>
      </c>
      <c r="F223" s="54">
        <v>5431.9530000000004</v>
      </c>
      <c r="G223" s="54">
        <v>146</v>
      </c>
      <c r="H223" s="54">
        <v>204.3</v>
      </c>
      <c r="I223" s="54">
        <v>29.303999999999998</v>
      </c>
      <c r="J223" s="54">
        <v>6885.223</v>
      </c>
    </row>
    <row r="224" spans="1:10" s="29" customFormat="1" ht="10.75" customHeight="1" x14ac:dyDescent="0.2">
      <c r="A224" s="28"/>
      <c r="B224" s="53" t="s">
        <v>97</v>
      </c>
      <c r="C224" s="54"/>
      <c r="D224" s="54"/>
      <c r="E224" s="54"/>
      <c r="F224" s="54"/>
      <c r="G224" s="54"/>
      <c r="H224" s="54"/>
      <c r="I224" s="54"/>
      <c r="J224" s="54"/>
    </row>
    <row r="225" spans="1:10" s="29" customFormat="1" ht="10.75" customHeight="1" x14ac:dyDescent="0.2">
      <c r="A225" s="47" t="s">
        <v>76</v>
      </c>
      <c r="B225" s="53" t="s">
        <v>51</v>
      </c>
      <c r="C225" s="54">
        <v>111.687</v>
      </c>
      <c r="D225" s="54">
        <v>93.512</v>
      </c>
      <c r="E225" s="54">
        <v>59.417000000000002</v>
      </c>
      <c r="F225" s="54">
        <v>1391.29</v>
      </c>
      <c r="G225" s="54">
        <v>36.46</v>
      </c>
      <c r="H225" s="54">
        <v>50.38</v>
      </c>
      <c r="I225" s="54"/>
      <c r="J225" s="54">
        <v>1742.7460000000001</v>
      </c>
    </row>
    <row r="226" spans="1:10" s="29" customFormat="1" ht="10.75" customHeight="1" x14ac:dyDescent="0.2">
      <c r="A226" s="28"/>
      <c r="B226" s="53" t="s">
        <v>52</v>
      </c>
      <c r="C226" s="54">
        <v>105.438</v>
      </c>
      <c r="D226" s="54">
        <v>87.915000000000006</v>
      </c>
      <c r="E226" s="54">
        <v>56.91</v>
      </c>
      <c r="F226" s="54">
        <v>1397.4639999999999</v>
      </c>
      <c r="G226" s="54">
        <v>38.225000000000001</v>
      </c>
      <c r="H226" s="54">
        <v>52.823999999999998</v>
      </c>
      <c r="I226" s="54"/>
      <c r="J226" s="54">
        <v>1738.7760000000001</v>
      </c>
    </row>
    <row r="227" spans="1:10" s="29" customFormat="1" ht="10.75" customHeight="1" x14ac:dyDescent="0.2">
      <c r="A227" s="28"/>
      <c r="B227" s="53" t="s">
        <v>53</v>
      </c>
      <c r="C227" s="54">
        <v>117.94</v>
      </c>
      <c r="D227" s="54">
        <v>94.429000000000002</v>
      </c>
      <c r="E227" s="54">
        <v>58.579000000000001</v>
      </c>
      <c r="F227" s="54">
        <v>1388.6389999999999</v>
      </c>
      <c r="G227" s="54">
        <v>38.5</v>
      </c>
      <c r="H227" s="54">
        <v>55.271599999999999</v>
      </c>
      <c r="I227" s="54">
        <v>28.154</v>
      </c>
      <c r="J227" s="54">
        <v>1781.5126</v>
      </c>
    </row>
    <row r="228" spans="1:10" s="29" customFormat="1" ht="10.75" customHeight="1" x14ac:dyDescent="0.2">
      <c r="A228" s="28"/>
      <c r="B228" s="53" t="s">
        <v>54</v>
      </c>
      <c r="C228" s="54">
        <v>124.19</v>
      </c>
      <c r="D228" s="54">
        <v>95.71</v>
      </c>
      <c r="E228" s="54">
        <v>60.893999999999998</v>
      </c>
      <c r="F228" s="54">
        <v>1427.434</v>
      </c>
      <c r="G228" s="54">
        <v>35.825000000000003</v>
      </c>
      <c r="H228" s="54">
        <v>48.23</v>
      </c>
      <c r="I228" s="54">
        <v>1.482</v>
      </c>
      <c r="J228" s="54">
        <v>1793.7650000000001</v>
      </c>
    </row>
    <row r="229" spans="1:10" s="29" customFormat="1" ht="10.75" customHeight="1" x14ac:dyDescent="0.2">
      <c r="A229" s="28"/>
      <c r="B229" s="53" t="s">
        <v>55</v>
      </c>
      <c r="C229" s="54">
        <v>459.25400000000002</v>
      </c>
      <c r="D229" s="54">
        <v>371.56900000000002</v>
      </c>
      <c r="E229" s="54">
        <v>235.79499999999999</v>
      </c>
      <c r="F229" s="54">
        <v>5604.8270000000002</v>
      </c>
      <c r="G229" s="54">
        <v>149.01</v>
      </c>
      <c r="H229" s="54">
        <v>206.71</v>
      </c>
      <c r="I229" s="54">
        <v>29.635999999999999</v>
      </c>
      <c r="J229" s="54">
        <v>7056.8010000000004</v>
      </c>
    </row>
    <row r="230" spans="1:10" s="29" customFormat="1" ht="10.75" customHeight="1" x14ac:dyDescent="0.2">
      <c r="A230" s="28"/>
      <c r="B230" s="53" t="s">
        <v>97</v>
      </c>
      <c r="C230" s="54"/>
      <c r="D230" s="54"/>
      <c r="E230" s="54"/>
      <c r="F230" s="54"/>
      <c r="G230" s="54"/>
      <c r="H230" s="54"/>
      <c r="I230" s="54"/>
      <c r="J230" s="54"/>
    </row>
    <row r="231" spans="1:10" s="29" customFormat="1" ht="10.75" customHeight="1" x14ac:dyDescent="0.2">
      <c r="A231" s="47" t="s">
        <v>87</v>
      </c>
      <c r="B231" s="53" t="s">
        <v>51</v>
      </c>
      <c r="C231" s="54">
        <v>108.18899999999999</v>
      </c>
      <c r="D231" s="54">
        <v>89.408000000000001</v>
      </c>
      <c r="E231" s="54">
        <v>59.398000000000003</v>
      </c>
      <c r="F231" s="54">
        <v>1365.704</v>
      </c>
      <c r="G231" s="54">
        <v>36.145000000000003</v>
      </c>
      <c r="H231" s="54">
        <v>51.485999999999997</v>
      </c>
      <c r="I231" s="54"/>
      <c r="J231" s="54">
        <v>1710.33</v>
      </c>
    </row>
    <row r="232" spans="1:10" s="29" customFormat="1" ht="10.75" customHeight="1" x14ac:dyDescent="0.2">
      <c r="A232" s="28"/>
      <c r="B232" s="53" t="s">
        <v>52</v>
      </c>
      <c r="C232" s="54">
        <v>100.08199999999999</v>
      </c>
      <c r="D232" s="54">
        <v>85.606999999999999</v>
      </c>
      <c r="E232" s="54">
        <v>55.753</v>
      </c>
      <c r="F232" s="54">
        <v>1308.5540000000001</v>
      </c>
      <c r="G232" s="54">
        <v>40.225000000000001</v>
      </c>
      <c r="H232" s="54">
        <v>51.365400000000001</v>
      </c>
      <c r="I232" s="54"/>
      <c r="J232" s="54">
        <v>1641.5863999999999</v>
      </c>
    </row>
    <row r="233" spans="1:10" s="29" customFormat="1" ht="10.75" customHeight="1" x14ac:dyDescent="0.2">
      <c r="A233" s="28"/>
      <c r="B233" s="53" t="s">
        <v>53</v>
      </c>
      <c r="C233" s="54">
        <v>114.791</v>
      </c>
      <c r="D233" s="54">
        <v>88.864000000000004</v>
      </c>
      <c r="E233" s="54">
        <v>57.667999999999999</v>
      </c>
      <c r="F233" s="54">
        <v>1341.922</v>
      </c>
      <c r="G233" s="54">
        <v>39</v>
      </c>
      <c r="H233" s="54">
        <v>51.746000000000002</v>
      </c>
      <c r="I233" s="54">
        <v>18.602</v>
      </c>
      <c r="J233" s="54">
        <v>1712.5930000000001</v>
      </c>
    </row>
    <row r="234" spans="1:10" s="29" customFormat="1" ht="10.75" customHeight="1" x14ac:dyDescent="0.2">
      <c r="A234" s="28"/>
      <c r="B234" s="53" t="s">
        <v>54</v>
      </c>
      <c r="C234" s="54">
        <v>118.35</v>
      </c>
      <c r="D234" s="54">
        <v>91.225999999999999</v>
      </c>
      <c r="E234" s="54">
        <v>57.656999999999996</v>
      </c>
      <c r="F234" s="54">
        <v>1361.846</v>
      </c>
      <c r="G234" s="54">
        <v>34.634999999999998</v>
      </c>
      <c r="H234" s="54">
        <v>53.902999999999999</v>
      </c>
      <c r="I234" s="54">
        <v>10.462999999999999</v>
      </c>
      <c r="J234" s="54">
        <v>1728.08</v>
      </c>
    </row>
    <row r="235" spans="1:10" s="29" customFormat="1" ht="10.75" customHeight="1" x14ac:dyDescent="0.2">
      <c r="A235" s="28"/>
      <c r="B235" s="53" t="s">
        <v>55</v>
      </c>
      <c r="C235" s="54">
        <v>441.41199999999998</v>
      </c>
      <c r="D235" s="54">
        <v>355.10500000000002</v>
      </c>
      <c r="E235" s="54">
        <v>230.476</v>
      </c>
      <c r="F235" s="54">
        <v>5378.0259999999998</v>
      </c>
      <c r="G235" s="54">
        <v>150</v>
      </c>
      <c r="H235" s="54">
        <v>208.5</v>
      </c>
      <c r="I235" s="54">
        <v>29.065000000000001</v>
      </c>
      <c r="J235" s="54">
        <v>6792.5839999999998</v>
      </c>
    </row>
    <row r="236" spans="1:10" s="29" customFormat="1" ht="10.75" customHeight="1" x14ac:dyDescent="0.2">
      <c r="A236" s="28"/>
      <c r="B236" s="53" t="s">
        <v>97</v>
      </c>
      <c r="C236" s="54"/>
      <c r="D236" s="54"/>
      <c r="E236" s="54"/>
      <c r="F236" s="54"/>
      <c r="G236" s="54"/>
      <c r="H236" s="54"/>
      <c r="I236" s="54"/>
      <c r="J236" s="54"/>
    </row>
    <row r="237" spans="1:10" s="29" customFormat="1" ht="10.75" customHeight="1" x14ac:dyDescent="0.2">
      <c r="A237" s="47" t="s">
        <v>88</v>
      </c>
      <c r="B237" s="53" t="s">
        <v>51</v>
      </c>
      <c r="C237" s="54">
        <v>104.45</v>
      </c>
      <c r="D237" s="54">
        <v>86.3</v>
      </c>
      <c r="E237" s="54">
        <v>56.613</v>
      </c>
      <c r="F237" s="54">
        <v>1301.461</v>
      </c>
      <c r="G237" s="54">
        <v>37</v>
      </c>
      <c r="H237" s="54">
        <v>54</v>
      </c>
      <c r="I237" s="54"/>
      <c r="J237" s="54">
        <v>1639.8240000000001</v>
      </c>
    </row>
    <row r="238" spans="1:10" s="29" customFormat="1" ht="10.75" customHeight="1" x14ac:dyDescent="0.2">
      <c r="A238" s="28"/>
      <c r="B238" s="53" t="s">
        <v>52</v>
      </c>
      <c r="C238" s="54">
        <v>99.680999999999997</v>
      </c>
      <c r="D238" s="54">
        <v>87.203000000000003</v>
      </c>
      <c r="E238" s="54">
        <v>60.095999999999997</v>
      </c>
      <c r="F238" s="54">
        <v>1381.4259999999999</v>
      </c>
      <c r="G238" s="54">
        <v>38</v>
      </c>
      <c r="H238" s="54">
        <v>55</v>
      </c>
      <c r="I238" s="54"/>
      <c r="J238" s="54">
        <v>1721.4059999999999</v>
      </c>
    </row>
    <row r="239" spans="1:10" s="29" customFormat="1" ht="10.75" customHeight="1" x14ac:dyDescent="0.2">
      <c r="A239" s="28"/>
      <c r="B239" s="53" t="s">
        <v>53</v>
      </c>
      <c r="C239" s="54">
        <v>100.688</v>
      </c>
      <c r="D239" s="54">
        <v>92.289000000000001</v>
      </c>
      <c r="E239" s="54">
        <v>51.648000000000003</v>
      </c>
      <c r="F239" s="54">
        <v>955.23099999999999</v>
      </c>
      <c r="G239" s="54">
        <v>50</v>
      </c>
      <c r="H239" s="54">
        <v>57</v>
      </c>
      <c r="I239" s="54">
        <v>28</v>
      </c>
      <c r="J239" s="54">
        <v>1334.856</v>
      </c>
    </row>
    <row r="240" spans="1:10" s="29" customFormat="1" ht="10.75" customHeight="1" x14ac:dyDescent="0.2">
      <c r="A240" s="28"/>
      <c r="B240" s="53" t="s">
        <v>55</v>
      </c>
      <c r="C240" s="54">
        <v>405</v>
      </c>
      <c r="D240" s="54">
        <v>355</v>
      </c>
      <c r="E240" s="54">
        <v>230</v>
      </c>
      <c r="F240" s="54">
        <v>4850</v>
      </c>
      <c r="G240" s="54">
        <v>170</v>
      </c>
      <c r="H240" s="54">
        <v>219.9</v>
      </c>
      <c r="I240" s="54">
        <v>30.1</v>
      </c>
      <c r="J240" s="54">
        <v>6260</v>
      </c>
    </row>
    <row r="241" spans="1:12" s="29" customFormat="1" ht="10.75" customHeight="1" x14ac:dyDescent="0.2">
      <c r="A241" s="28"/>
      <c r="B241" s="53" t="s">
        <v>97</v>
      </c>
      <c r="C241" s="54"/>
      <c r="D241" s="54"/>
      <c r="E241" s="54"/>
      <c r="F241" s="54"/>
      <c r="G241" s="54"/>
      <c r="H241" s="54"/>
      <c r="I241" s="54"/>
      <c r="J241" s="54"/>
    </row>
    <row r="242" spans="1:12" s="29" customFormat="1" ht="10.75" customHeight="1" x14ac:dyDescent="0.2">
      <c r="A242" s="47" t="s">
        <v>89</v>
      </c>
      <c r="B242" s="53" t="s">
        <v>55</v>
      </c>
      <c r="C242" s="54">
        <v>425</v>
      </c>
      <c r="D242" s="54">
        <v>355</v>
      </c>
      <c r="E242" s="54">
        <v>230</v>
      </c>
      <c r="F242" s="54">
        <v>5200</v>
      </c>
      <c r="G242" s="54">
        <v>170</v>
      </c>
      <c r="H242" s="54">
        <v>215</v>
      </c>
      <c r="I242" s="54">
        <v>30</v>
      </c>
      <c r="J242" s="54">
        <v>6625</v>
      </c>
    </row>
    <row r="243" spans="1:12" s="29" customFormat="1" ht="10.75" customHeight="1" x14ac:dyDescent="0.2">
      <c r="A243" s="38"/>
      <c r="B243" s="55" t="s">
        <v>97</v>
      </c>
      <c r="C243" s="56"/>
      <c r="D243" s="56"/>
      <c r="E243" s="56"/>
      <c r="F243" s="56"/>
      <c r="G243" s="56"/>
      <c r="H243" s="56"/>
      <c r="I243" s="56"/>
      <c r="J243" s="56"/>
    </row>
    <row r="244" spans="1:12" s="29" customFormat="1" ht="11" customHeight="1" x14ac:dyDescent="0.2">
      <c r="A244" s="47" t="s">
        <v>98</v>
      </c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</row>
    <row r="245" spans="1:12" s="29" customFormat="1" ht="11" customHeight="1" x14ac:dyDescent="0.2">
      <c r="A245" s="47" t="s">
        <v>103</v>
      </c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</row>
    <row r="246" spans="1:12" s="29" customFormat="1" ht="10" customHeight="1" x14ac:dyDescent="0.2">
      <c r="A246" s="48" t="s">
        <v>104</v>
      </c>
      <c r="B246" s="28"/>
      <c r="C246" s="28"/>
      <c r="D246" s="28"/>
      <c r="E246" s="28"/>
    </row>
  </sheetData>
  <mergeCells count="46">
    <mergeCell ref="A246:E246"/>
    <mergeCell ref="A231:A236"/>
    <mergeCell ref="A237:A241"/>
    <mergeCell ref="A242:A243"/>
    <mergeCell ref="A244:L244"/>
    <mergeCell ref="A245:L245"/>
    <mergeCell ref="A171:A176"/>
    <mergeCell ref="A177:A182"/>
    <mergeCell ref="A183:A188"/>
    <mergeCell ref="A189:A194"/>
    <mergeCell ref="A195:A200"/>
    <mergeCell ref="A201:A206"/>
    <mergeCell ref="A207:A212"/>
    <mergeCell ref="A213:A218"/>
    <mergeCell ref="A219:A224"/>
    <mergeCell ref="A225:A230"/>
    <mergeCell ref="A165:A170"/>
    <mergeCell ref="A99:A104"/>
    <mergeCell ref="A105:A110"/>
    <mergeCell ref="A111:A116"/>
    <mergeCell ref="A117:A122"/>
    <mergeCell ref="A123:A128"/>
    <mergeCell ref="A129:A134"/>
    <mergeCell ref="A135:A140"/>
    <mergeCell ref="A141:A146"/>
    <mergeCell ref="A147:A152"/>
    <mergeCell ref="A153:A158"/>
    <mergeCell ref="A159:A164"/>
    <mergeCell ref="A93:A98"/>
    <mergeCell ref="A27:A32"/>
    <mergeCell ref="A33:A38"/>
    <mergeCell ref="A39:A44"/>
    <mergeCell ref="A45:A50"/>
    <mergeCell ref="A51:A56"/>
    <mergeCell ref="A57:A62"/>
    <mergeCell ref="A63:A68"/>
    <mergeCell ref="A69:A74"/>
    <mergeCell ref="A75:A80"/>
    <mergeCell ref="A81:A86"/>
    <mergeCell ref="A87:A92"/>
    <mergeCell ref="A21:A26"/>
    <mergeCell ref="A1:J1"/>
    <mergeCell ref="A2:B2"/>
    <mergeCell ref="A3:A8"/>
    <mergeCell ref="A9:A14"/>
    <mergeCell ref="A15:A20"/>
  </mergeCells>
  <hyperlinks>
    <hyperlink ref="K1" r:id="rId1" xr:uid="{04D7116E-3FED-B442-87B1-2D44FFD994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B0D7A-D3A2-A14A-B778-81DAAC0B733F}">
  <dimension ref="A1:I41"/>
  <sheetViews>
    <sheetView tabSelected="1" topLeftCell="A44" workbookViewId="0">
      <selection activeCell="K18" sqref="K18"/>
    </sheetView>
  </sheetViews>
  <sheetFormatPr baseColWidth="10" defaultColWidth="7.6640625" defaultRowHeight="16" x14ac:dyDescent="0.2"/>
  <cols>
    <col min="1" max="1" width="8.83203125" style="72" customWidth="1"/>
    <col min="2" max="2" width="11.83203125" customWidth="1"/>
    <col min="3" max="3" width="14.83203125" customWidth="1"/>
    <col min="4" max="4" width="15.1640625" customWidth="1"/>
    <col min="5" max="5" width="9" customWidth="1"/>
    <col min="6" max="6" width="14.1640625" customWidth="1"/>
    <col min="7" max="7" width="9.6640625" customWidth="1"/>
    <col min="8" max="8" width="14.5" customWidth="1"/>
    <col min="257" max="257" width="8.83203125" customWidth="1"/>
    <col min="258" max="258" width="11.83203125" customWidth="1"/>
    <col min="259" max="259" width="14.83203125" customWidth="1"/>
    <col min="260" max="260" width="15.1640625" customWidth="1"/>
    <col min="261" max="261" width="9" customWidth="1"/>
    <col min="262" max="262" width="14.1640625" customWidth="1"/>
    <col min="263" max="263" width="9.6640625" customWidth="1"/>
    <col min="264" max="264" width="14.5" customWidth="1"/>
    <col min="513" max="513" width="8.83203125" customWidth="1"/>
    <col min="514" max="514" width="11.83203125" customWidth="1"/>
    <col min="515" max="515" width="14.83203125" customWidth="1"/>
    <col min="516" max="516" width="15.1640625" customWidth="1"/>
    <col min="517" max="517" width="9" customWidth="1"/>
    <col min="518" max="518" width="14.1640625" customWidth="1"/>
    <col min="519" max="519" width="9.6640625" customWidth="1"/>
    <col min="520" max="520" width="14.5" customWidth="1"/>
    <col min="769" max="769" width="8.83203125" customWidth="1"/>
    <col min="770" max="770" width="11.83203125" customWidth="1"/>
    <col min="771" max="771" width="14.83203125" customWidth="1"/>
    <col min="772" max="772" width="15.1640625" customWidth="1"/>
    <col min="773" max="773" width="9" customWidth="1"/>
    <col min="774" max="774" width="14.1640625" customWidth="1"/>
    <col min="775" max="775" width="9.6640625" customWidth="1"/>
    <col min="776" max="776" width="14.5" customWidth="1"/>
    <col min="1025" max="1025" width="8.83203125" customWidth="1"/>
    <col min="1026" max="1026" width="11.83203125" customWidth="1"/>
    <col min="1027" max="1027" width="14.83203125" customWidth="1"/>
    <col min="1028" max="1028" width="15.1640625" customWidth="1"/>
    <col min="1029" max="1029" width="9" customWidth="1"/>
    <col min="1030" max="1030" width="14.1640625" customWidth="1"/>
    <col min="1031" max="1031" width="9.6640625" customWidth="1"/>
    <col min="1032" max="1032" width="14.5" customWidth="1"/>
    <col min="1281" max="1281" width="8.83203125" customWidth="1"/>
    <col min="1282" max="1282" width="11.83203125" customWidth="1"/>
    <col min="1283" max="1283" width="14.83203125" customWidth="1"/>
    <col min="1284" max="1284" width="15.1640625" customWidth="1"/>
    <col min="1285" max="1285" width="9" customWidth="1"/>
    <col min="1286" max="1286" width="14.1640625" customWidth="1"/>
    <col min="1287" max="1287" width="9.6640625" customWidth="1"/>
    <col min="1288" max="1288" width="14.5" customWidth="1"/>
    <col min="1537" max="1537" width="8.83203125" customWidth="1"/>
    <col min="1538" max="1538" width="11.83203125" customWidth="1"/>
    <col min="1539" max="1539" width="14.83203125" customWidth="1"/>
    <col min="1540" max="1540" width="15.1640625" customWidth="1"/>
    <col min="1541" max="1541" width="9" customWidth="1"/>
    <col min="1542" max="1542" width="14.1640625" customWidth="1"/>
    <col min="1543" max="1543" width="9.6640625" customWidth="1"/>
    <col min="1544" max="1544" width="14.5" customWidth="1"/>
    <col min="1793" max="1793" width="8.83203125" customWidth="1"/>
    <col min="1794" max="1794" width="11.83203125" customWidth="1"/>
    <col min="1795" max="1795" width="14.83203125" customWidth="1"/>
    <col min="1796" max="1796" width="15.1640625" customWidth="1"/>
    <col min="1797" max="1797" width="9" customWidth="1"/>
    <col min="1798" max="1798" width="14.1640625" customWidth="1"/>
    <col min="1799" max="1799" width="9.6640625" customWidth="1"/>
    <col min="1800" max="1800" width="14.5" customWidth="1"/>
    <col min="2049" max="2049" width="8.83203125" customWidth="1"/>
    <col min="2050" max="2050" width="11.83203125" customWidth="1"/>
    <col min="2051" max="2051" width="14.83203125" customWidth="1"/>
    <col min="2052" max="2052" width="15.1640625" customWidth="1"/>
    <col min="2053" max="2053" width="9" customWidth="1"/>
    <col min="2054" max="2054" width="14.1640625" customWidth="1"/>
    <col min="2055" max="2055" width="9.6640625" customWidth="1"/>
    <col min="2056" max="2056" width="14.5" customWidth="1"/>
    <col min="2305" max="2305" width="8.83203125" customWidth="1"/>
    <col min="2306" max="2306" width="11.83203125" customWidth="1"/>
    <col min="2307" max="2307" width="14.83203125" customWidth="1"/>
    <col min="2308" max="2308" width="15.1640625" customWidth="1"/>
    <col min="2309" max="2309" width="9" customWidth="1"/>
    <col min="2310" max="2310" width="14.1640625" customWidth="1"/>
    <col min="2311" max="2311" width="9.6640625" customWidth="1"/>
    <col min="2312" max="2312" width="14.5" customWidth="1"/>
    <col min="2561" max="2561" width="8.83203125" customWidth="1"/>
    <col min="2562" max="2562" width="11.83203125" customWidth="1"/>
    <col min="2563" max="2563" width="14.83203125" customWidth="1"/>
    <col min="2564" max="2564" width="15.1640625" customWidth="1"/>
    <col min="2565" max="2565" width="9" customWidth="1"/>
    <col min="2566" max="2566" width="14.1640625" customWidth="1"/>
    <col min="2567" max="2567" width="9.6640625" customWidth="1"/>
    <col min="2568" max="2568" width="14.5" customWidth="1"/>
    <col min="2817" max="2817" width="8.83203125" customWidth="1"/>
    <col min="2818" max="2818" width="11.83203125" customWidth="1"/>
    <col min="2819" max="2819" width="14.83203125" customWidth="1"/>
    <col min="2820" max="2820" width="15.1640625" customWidth="1"/>
    <col min="2821" max="2821" width="9" customWidth="1"/>
    <col min="2822" max="2822" width="14.1640625" customWidth="1"/>
    <col min="2823" max="2823" width="9.6640625" customWidth="1"/>
    <col min="2824" max="2824" width="14.5" customWidth="1"/>
    <col min="3073" max="3073" width="8.83203125" customWidth="1"/>
    <col min="3074" max="3074" width="11.83203125" customWidth="1"/>
    <col min="3075" max="3075" width="14.83203125" customWidth="1"/>
    <col min="3076" max="3076" width="15.1640625" customWidth="1"/>
    <col min="3077" max="3077" width="9" customWidth="1"/>
    <col min="3078" max="3078" width="14.1640625" customWidth="1"/>
    <col min="3079" max="3079" width="9.6640625" customWidth="1"/>
    <col min="3080" max="3080" width="14.5" customWidth="1"/>
    <col min="3329" max="3329" width="8.83203125" customWidth="1"/>
    <col min="3330" max="3330" width="11.83203125" customWidth="1"/>
    <col min="3331" max="3331" width="14.83203125" customWidth="1"/>
    <col min="3332" max="3332" width="15.1640625" customWidth="1"/>
    <col min="3333" max="3333" width="9" customWidth="1"/>
    <col min="3334" max="3334" width="14.1640625" customWidth="1"/>
    <col min="3335" max="3335" width="9.6640625" customWidth="1"/>
    <col min="3336" max="3336" width="14.5" customWidth="1"/>
    <col min="3585" max="3585" width="8.83203125" customWidth="1"/>
    <col min="3586" max="3586" width="11.83203125" customWidth="1"/>
    <col min="3587" max="3587" width="14.83203125" customWidth="1"/>
    <col min="3588" max="3588" width="15.1640625" customWidth="1"/>
    <col min="3589" max="3589" width="9" customWidth="1"/>
    <col min="3590" max="3590" width="14.1640625" customWidth="1"/>
    <col min="3591" max="3591" width="9.6640625" customWidth="1"/>
    <col min="3592" max="3592" width="14.5" customWidth="1"/>
    <col min="3841" max="3841" width="8.83203125" customWidth="1"/>
    <col min="3842" max="3842" width="11.83203125" customWidth="1"/>
    <col min="3843" max="3843" width="14.83203125" customWidth="1"/>
    <col min="3844" max="3844" width="15.1640625" customWidth="1"/>
    <col min="3845" max="3845" width="9" customWidth="1"/>
    <col min="3846" max="3846" width="14.1640625" customWidth="1"/>
    <col min="3847" max="3847" width="9.6640625" customWidth="1"/>
    <col min="3848" max="3848" width="14.5" customWidth="1"/>
    <col min="4097" max="4097" width="8.83203125" customWidth="1"/>
    <col min="4098" max="4098" width="11.83203125" customWidth="1"/>
    <col min="4099" max="4099" width="14.83203125" customWidth="1"/>
    <col min="4100" max="4100" width="15.1640625" customWidth="1"/>
    <col min="4101" max="4101" width="9" customWidth="1"/>
    <col min="4102" max="4102" width="14.1640625" customWidth="1"/>
    <col min="4103" max="4103" width="9.6640625" customWidth="1"/>
    <col min="4104" max="4104" width="14.5" customWidth="1"/>
    <col min="4353" max="4353" width="8.83203125" customWidth="1"/>
    <col min="4354" max="4354" width="11.83203125" customWidth="1"/>
    <col min="4355" max="4355" width="14.83203125" customWidth="1"/>
    <col min="4356" max="4356" width="15.1640625" customWidth="1"/>
    <col min="4357" max="4357" width="9" customWidth="1"/>
    <col min="4358" max="4358" width="14.1640625" customWidth="1"/>
    <col min="4359" max="4359" width="9.6640625" customWidth="1"/>
    <col min="4360" max="4360" width="14.5" customWidth="1"/>
    <col min="4609" max="4609" width="8.83203125" customWidth="1"/>
    <col min="4610" max="4610" width="11.83203125" customWidth="1"/>
    <col min="4611" max="4611" width="14.83203125" customWidth="1"/>
    <col min="4612" max="4612" width="15.1640625" customWidth="1"/>
    <col min="4613" max="4613" width="9" customWidth="1"/>
    <col min="4614" max="4614" width="14.1640625" customWidth="1"/>
    <col min="4615" max="4615" width="9.6640625" customWidth="1"/>
    <col min="4616" max="4616" width="14.5" customWidth="1"/>
    <col min="4865" max="4865" width="8.83203125" customWidth="1"/>
    <col min="4866" max="4866" width="11.83203125" customWidth="1"/>
    <col min="4867" max="4867" width="14.83203125" customWidth="1"/>
    <col min="4868" max="4868" width="15.1640625" customWidth="1"/>
    <col min="4869" max="4869" width="9" customWidth="1"/>
    <col min="4870" max="4870" width="14.1640625" customWidth="1"/>
    <col min="4871" max="4871" width="9.6640625" customWidth="1"/>
    <col min="4872" max="4872" width="14.5" customWidth="1"/>
    <col min="5121" max="5121" width="8.83203125" customWidth="1"/>
    <col min="5122" max="5122" width="11.83203125" customWidth="1"/>
    <col min="5123" max="5123" width="14.83203125" customWidth="1"/>
    <col min="5124" max="5124" width="15.1640625" customWidth="1"/>
    <col min="5125" max="5125" width="9" customWidth="1"/>
    <col min="5126" max="5126" width="14.1640625" customWidth="1"/>
    <col min="5127" max="5127" width="9.6640625" customWidth="1"/>
    <col min="5128" max="5128" width="14.5" customWidth="1"/>
    <col min="5377" max="5377" width="8.83203125" customWidth="1"/>
    <col min="5378" max="5378" width="11.83203125" customWidth="1"/>
    <col min="5379" max="5379" width="14.83203125" customWidth="1"/>
    <col min="5380" max="5380" width="15.1640625" customWidth="1"/>
    <col min="5381" max="5381" width="9" customWidth="1"/>
    <col min="5382" max="5382" width="14.1640625" customWidth="1"/>
    <col min="5383" max="5383" width="9.6640625" customWidth="1"/>
    <col min="5384" max="5384" width="14.5" customWidth="1"/>
    <col min="5633" max="5633" width="8.83203125" customWidth="1"/>
    <col min="5634" max="5634" width="11.83203125" customWidth="1"/>
    <col min="5635" max="5635" width="14.83203125" customWidth="1"/>
    <col min="5636" max="5636" width="15.1640625" customWidth="1"/>
    <col min="5637" max="5637" width="9" customWidth="1"/>
    <col min="5638" max="5638" width="14.1640625" customWidth="1"/>
    <col min="5639" max="5639" width="9.6640625" customWidth="1"/>
    <col min="5640" max="5640" width="14.5" customWidth="1"/>
    <col min="5889" max="5889" width="8.83203125" customWidth="1"/>
    <col min="5890" max="5890" width="11.83203125" customWidth="1"/>
    <col min="5891" max="5891" width="14.83203125" customWidth="1"/>
    <col min="5892" max="5892" width="15.1640625" customWidth="1"/>
    <col min="5893" max="5893" width="9" customWidth="1"/>
    <col min="5894" max="5894" width="14.1640625" customWidth="1"/>
    <col min="5895" max="5895" width="9.6640625" customWidth="1"/>
    <col min="5896" max="5896" width="14.5" customWidth="1"/>
    <col min="6145" max="6145" width="8.83203125" customWidth="1"/>
    <col min="6146" max="6146" width="11.83203125" customWidth="1"/>
    <col min="6147" max="6147" width="14.83203125" customWidth="1"/>
    <col min="6148" max="6148" width="15.1640625" customWidth="1"/>
    <col min="6149" max="6149" width="9" customWidth="1"/>
    <col min="6150" max="6150" width="14.1640625" customWidth="1"/>
    <col min="6151" max="6151" width="9.6640625" customWidth="1"/>
    <col min="6152" max="6152" width="14.5" customWidth="1"/>
    <col min="6401" max="6401" width="8.83203125" customWidth="1"/>
    <col min="6402" max="6402" width="11.83203125" customWidth="1"/>
    <col min="6403" max="6403" width="14.83203125" customWidth="1"/>
    <col min="6404" max="6404" width="15.1640625" customWidth="1"/>
    <col min="6405" max="6405" width="9" customWidth="1"/>
    <col min="6406" max="6406" width="14.1640625" customWidth="1"/>
    <col min="6407" max="6407" width="9.6640625" customWidth="1"/>
    <col min="6408" max="6408" width="14.5" customWidth="1"/>
    <col min="6657" max="6657" width="8.83203125" customWidth="1"/>
    <col min="6658" max="6658" width="11.83203125" customWidth="1"/>
    <col min="6659" max="6659" width="14.83203125" customWidth="1"/>
    <col min="6660" max="6660" width="15.1640625" customWidth="1"/>
    <col min="6661" max="6661" width="9" customWidth="1"/>
    <col min="6662" max="6662" width="14.1640625" customWidth="1"/>
    <col min="6663" max="6663" width="9.6640625" customWidth="1"/>
    <col min="6664" max="6664" width="14.5" customWidth="1"/>
    <col min="6913" max="6913" width="8.83203125" customWidth="1"/>
    <col min="6914" max="6914" width="11.83203125" customWidth="1"/>
    <col min="6915" max="6915" width="14.83203125" customWidth="1"/>
    <col min="6916" max="6916" width="15.1640625" customWidth="1"/>
    <col min="6917" max="6917" width="9" customWidth="1"/>
    <col min="6918" max="6918" width="14.1640625" customWidth="1"/>
    <col min="6919" max="6919" width="9.6640625" customWidth="1"/>
    <col min="6920" max="6920" width="14.5" customWidth="1"/>
    <col min="7169" max="7169" width="8.83203125" customWidth="1"/>
    <col min="7170" max="7170" width="11.83203125" customWidth="1"/>
    <col min="7171" max="7171" width="14.83203125" customWidth="1"/>
    <col min="7172" max="7172" width="15.1640625" customWidth="1"/>
    <col min="7173" max="7173" width="9" customWidth="1"/>
    <col min="7174" max="7174" width="14.1640625" customWidth="1"/>
    <col min="7175" max="7175" width="9.6640625" customWidth="1"/>
    <col min="7176" max="7176" width="14.5" customWidth="1"/>
    <col min="7425" max="7425" width="8.83203125" customWidth="1"/>
    <col min="7426" max="7426" width="11.83203125" customWidth="1"/>
    <col min="7427" max="7427" width="14.83203125" customWidth="1"/>
    <col min="7428" max="7428" width="15.1640625" customWidth="1"/>
    <col min="7429" max="7429" width="9" customWidth="1"/>
    <col min="7430" max="7430" width="14.1640625" customWidth="1"/>
    <col min="7431" max="7431" width="9.6640625" customWidth="1"/>
    <col min="7432" max="7432" width="14.5" customWidth="1"/>
    <col min="7681" max="7681" width="8.83203125" customWidth="1"/>
    <col min="7682" max="7682" width="11.83203125" customWidth="1"/>
    <col min="7683" max="7683" width="14.83203125" customWidth="1"/>
    <col min="7684" max="7684" width="15.1640625" customWidth="1"/>
    <col min="7685" max="7685" width="9" customWidth="1"/>
    <col min="7686" max="7686" width="14.1640625" customWidth="1"/>
    <col min="7687" max="7687" width="9.6640625" customWidth="1"/>
    <col min="7688" max="7688" width="14.5" customWidth="1"/>
    <col min="7937" max="7937" width="8.83203125" customWidth="1"/>
    <col min="7938" max="7938" width="11.83203125" customWidth="1"/>
    <col min="7939" max="7939" width="14.83203125" customWidth="1"/>
    <col min="7940" max="7940" width="15.1640625" customWidth="1"/>
    <col min="7941" max="7941" width="9" customWidth="1"/>
    <col min="7942" max="7942" width="14.1640625" customWidth="1"/>
    <col min="7943" max="7943" width="9.6640625" customWidth="1"/>
    <col min="7944" max="7944" width="14.5" customWidth="1"/>
    <col min="8193" max="8193" width="8.83203125" customWidth="1"/>
    <col min="8194" max="8194" width="11.83203125" customWidth="1"/>
    <col min="8195" max="8195" width="14.83203125" customWidth="1"/>
    <col min="8196" max="8196" width="15.1640625" customWidth="1"/>
    <col min="8197" max="8197" width="9" customWidth="1"/>
    <col min="8198" max="8198" width="14.1640625" customWidth="1"/>
    <col min="8199" max="8199" width="9.6640625" customWidth="1"/>
    <col min="8200" max="8200" width="14.5" customWidth="1"/>
    <col min="8449" max="8449" width="8.83203125" customWidth="1"/>
    <col min="8450" max="8450" width="11.83203125" customWidth="1"/>
    <col min="8451" max="8451" width="14.83203125" customWidth="1"/>
    <col min="8452" max="8452" width="15.1640625" customWidth="1"/>
    <col min="8453" max="8453" width="9" customWidth="1"/>
    <col min="8454" max="8454" width="14.1640625" customWidth="1"/>
    <col min="8455" max="8455" width="9.6640625" customWidth="1"/>
    <col min="8456" max="8456" width="14.5" customWidth="1"/>
    <col min="8705" max="8705" width="8.83203125" customWidth="1"/>
    <col min="8706" max="8706" width="11.83203125" customWidth="1"/>
    <col min="8707" max="8707" width="14.83203125" customWidth="1"/>
    <col min="8708" max="8708" width="15.1640625" customWidth="1"/>
    <col min="8709" max="8709" width="9" customWidth="1"/>
    <col min="8710" max="8710" width="14.1640625" customWidth="1"/>
    <col min="8711" max="8711" width="9.6640625" customWidth="1"/>
    <col min="8712" max="8712" width="14.5" customWidth="1"/>
    <col min="8961" max="8961" width="8.83203125" customWidth="1"/>
    <col min="8962" max="8962" width="11.83203125" customWidth="1"/>
    <col min="8963" max="8963" width="14.83203125" customWidth="1"/>
    <col min="8964" max="8964" width="15.1640625" customWidth="1"/>
    <col min="8965" max="8965" width="9" customWidth="1"/>
    <col min="8966" max="8966" width="14.1640625" customWidth="1"/>
    <col min="8967" max="8967" width="9.6640625" customWidth="1"/>
    <col min="8968" max="8968" width="14.5" customWidth="1"/>
    <col min="9217" max="9217" width="8.83203125" customWidth="1"/>
    <col min="9218" max="9218" width="11.83203125" customWidth="1"/>
    <col min="9219" max="9219" width="14.83203125" customWidth="1"/>
    <col min="9220" max="9220" width="15.1640625" customWidth="1"/>
    <col min="9221" max="9221" width="9" customWidth="1"/>
    <col min="9222" max="9222" width="14.1640625" customWidth="1"/>
    <col min="9223" max="9223" width="9.6640625" customWidth="1"/>
    <col min="9224" max="9224" width="14.5" customWidth="1"/>
    <col min="9473" max="9473" width="8.83203125" customWidth="1"/>
    <col min="9474" max="9474" width="11.83203125" customWidth="1"/>
    <col min="9475" max="9475" width="14.83203125" customWidth="1"/>
    <col min="9476" max="9476" width="15.1640625" customWidth="1"/>
    <col min="9477" max="9477" width="9" customWidth="1"/>
    <col min="9478" max="9478" width="14.1640625" customWidth="1"/>
    <col min="9479" max="9479" width="9.6640625" customWidth="1"/>
    <col min="9480" max="9480" width="14.5" customWidth="1"/>
    <col min="9729" max="9729" width="8.83203125" customWidth="1"/>
    <col min="9730" max="9730" width="11.83203125" customWidth="1"/>
    <col min="9731" max="9731" width="14.83203125" customWidth="1"/>
    <col min="9732" max="9732" width="15.1640625" customWidth="1"/>
    <col min="9733" max="9733" width="9" customWidth="1"/>
    <col min="9734" max="9734" width="14.1640625" customWidth="1"/>
    <col min="9735" max="9735" width="9.6640625" customWidth="1"/>
    <col min="9736" max="9736" width="14.5" customWidth="1"/>
    <col min="9985" max="9985" width="8.83203125" customWidth="1"/>
    <col min="9986" max="9986" width="11.83203125" customWidth="1"/>
    <col min="9987" max="9987" width="14.83203125" customWidth="1"/>
    <col min="9988" max="9988" width="15.1640625" customWidth="1"/>
    <col min="9989" max="9989" width="9" customWidth="1"/>
    <col min="9990" max="9990" width="14.1640625" customWidth="1"/>
    <col min="9991" max="9991" width="9.6640625" customWidth="1"/>
    <col min="9992" max="9992" width="14.5" customWidth="1"/>
    <col min="10241" max="10241" width="8.83203125" customWidth="1"/>
    <col min="10242" max="10242" width="11.83203125" customWidth="1"/>
    <col min="10243" max="10243" width="14.83203125" customWidth="1"/>
    <col min="10244" max="10244" width="15.1640625" customWidth="1"/>
    <col min="10245" max="10245" width="9" customWidth="1"/>
    <col min="10246" max="10246" width="14.1640625" customWidth="1"/>
    <col min="10247" max="10247" width="9.6640625" customWidth="1"/>
    <col min="10248" max="10248" width="14.5" customWidth="1"/>
    <col min="10497" max="10497" width="8.83203125" customWidth="1"/>
    <col min="10498" max="10498" width="11.83203125" customWidth="1"/>
    <col min="10499" max="10499" width="14.83203125" customWidth="1"/>
    <col min="10500" max="10500" width="15.1640625" customWidth="1"/>
    <col min="10501" max="10501" width="9" customWidth="1"/>
    <col min="10502" max="10502" width="14.1640625" customWidth="1"/>
    <col min="10503" max="10503" width="9.6640625" customWidth="1"/>
    <col min="10504" max="10504" width="14.5" customWidth="1"/>
    <col min="10753" max="10753" width="8.83203125" customWidth="1"/>
    <col min="10754" max="10754" width="11.83203125" customWidth="1"/>
    <col min="10755" max="10755" width="14.83203125" customWidth="1"/>
    <col min="10756" max="10756" width="15.1640625" customWidth="1"/>
    <col min="10757" max="10757" width="9" customWidth="1"/>
    <col min="10758" max="10758" width="14.1640625" customWidth="1"/>
    <col min="10759" max="10759" width="9.6640625" customWidth="1"/>
    <col min="10760" max="10760" width="14.5" customWidth="1"/>
    <col min="11009" max="11009" width="8.83203125" customWidth="1"/>
    <col min="11010" max="11010" width="11.83203125" customWidth="1"/>
    <col min="11011" max="11011" width="14.83203125" customWidth="1"/>
    <col min="11012" max="11012" width="15.1640625" customWidth="1"/>
    <col min="11013" max="11013" width="9" customWidth="1"/>
    <col min="11014" max="11014" width="14.1640625" customWidth="1"/>
    <col min="11015" max="11015" width="9.6640625" customWidth="1"/>
    <col min="11016" max="11016" width="14.5" customWidth="1"/>
    <col min="11265" max="11265" width="8.83203125" customWidth="1"/>
    <col min="11266" max="11266" width="11.83203125" customWidth="1"/>
    <col min="11267" max="11267" width="14.83203125" customWidth="1"/>
    <col min="11268" max="11268" width="15.1640625" customWidth="1"/>
    <col min="11269" max="11269" width="9" customWidth="1"/>
    <col min="11270" max="11270" width="14.1640625" customWidth="1"/>
    <col min="11271" max="11271" width="9.6640625" customWidth="1"/>
    <col min="11272" max="11272" width="14.5" customWidth="1"/>
    <col min="11521" max="11521" width="8.83203125" customWidth="1"/>
    <col min="11522" max="11522" width="11.83203125" customWidth="1"/>
    <col min="11523" max="11523" width="14.83203125" customWidth="1"/>
    <col min="11524" max="11524" width="15.1640625" customWidth="1"/>
    <col min="11525" max="11525" width="9" customWidth="1"/>
    <col min="11526" max="11526" width="14.1640625" customWidth="1"/>
    <col min="11527" max="11527" width="9.6640625" customWidth="1"/>
    <col min="11528" max="11528" width="14.5" customWidth="1"/>
    <col min="11777" max="11777" width="8.83203125" customWidth="1"/>
    <col min="11778" max="11778" width="11.83203125" customWidth="1"/>
    <col min="11779" max="11779" width="14.83203125" customWidth="1"/>
    <col min="11780" max="11780" width="15.1640625" customWidth="1"/>
    <col min="11781" max="11781" width="9" customWidth="1"/>
    <col min="11782" max="11782" width="14.1640625" customWidth="1"/>
    <col min="11783" max="11783" width="9.6640625" customWidth="1"/>
    <col min="11784" max="11784" width="14.5" customWidth="1"/>
    <col min="12033" max="12033" width="8.83203125" customWidth="1"/>
    <col min="12034" max="12034" width="11.83203125" customWidth="1"/>
    <col min="12035" max="12035" width="14.83203125" customWidth="1"/>
    <col min="12036" max="12036" width="15.1640625" customWidth="1"/>
    <col min="12037" max="12037" width="9" customWidth="1"/>
    <col min="12038" max="12038" width="14.1640625" customWidth="1"/>
    <col min="12039" max="12039" width="9.6640625" customWidth="1"/>
    <col min="12040" max="12040" width="14.5" customWidth="1"/>
    <col min="12289" max="12289" width="8.83203125" customWidth="1"/>
    <col min="12290" max="12290" width="11.83203125" customWidth="1"/>
    <col min="12291" max="12291" width="14.83203125" customWidth="1"/>
    <col min="12292" max="12292" width="15.1640625" customWidth="1"/>
    <col min="12293" max="12293" width="9" customWidth="1"/>
    <col min="12294" max="12294" width="14.1640625" customWidth="1"/>
    <col min="12295" max="12295" width="9.6640625" customWidth="1"/>
    <col min="12296" max="12296" width="14.5" customWidth="1"/>
    <col min="12545" max="12545" width="8.83203125" customWidth="1"/>
    <col min="12546" max="12546" width="11.83203125" customWidth="1"/>
    <col min="12547" max="12547" width="14.83203125" customWidth="1"/>
    <col min="12548" max="12548" width="15.1640625" customWidth="1"/>
    <col min="12549" max="12549" width="9" customWidth="1"/>
    <col min="12550" max="12550" width="14.1640625" customWidth="1"/>
    <col min="12551" max="12551" width="9.6640625" customWidth="1"/>
    <col min="12552" max="12552" width="14.5" customWidth="1"/>
    <col min="12801" max="12801" width="8.83203125" customWidth="1"/>
    <col min="12802" max="12802" width="11.83203125" customWidth="1"/>
    <col min="12803" max="12803" width="14.83203125" customWidth="1"/>
    <col min="12804" max="12804" width="15.1640625" customWidth="1"/>
    <col min="12805" max="12805" width="9" customWidth="1"/>
    <col min="12806" max="12806" width="14.1640625" customWidth="1"/>
    <col min="12807" max="12807" width="9.6640625" customWidth="1"/>
    <col min="12808" max="12808" width="14.5" customWidth="1"/>
    <col min="13057" max="13057" width="8.83203125" customWidth="1"/>
    <col min="13058" max="13058" width="11.83203125" customWidth="1"/>
    <col min="13059" max="13059" width="14.83203125" customWidth="1"/>
    <col min="13060" max="13060" width="15.1640625" customWidth="1"/>
    <col min="13061" max="13061" width="9" customWidth="1"/>
    <col min="13062" max="13062" width="14.1640625" customWidth="1"/>
    <col min="13063" max="13063" width="9.6640625" customWidth="1"/>
    <col min="13064" max="13064" width="14.5" customWidth="1"/>
    <col min="13313" max="13313" width="8.83203125" customWidth="1"/>
    <col min="13314" max="13314" width="11.83203125" customWidth="1"/>
    <col min="13315" max="13315" width="14.83203125" customWidth="1"/>
    <col min="13316" max="13316" width="15.1640625" customWidth="1"/>
    <col min="13317" max="13317" width="9" customWidth="1"/>
    <col min="13318" max="13318" width="14.1640625" customWidth="1"/>
    <col min="13319" max="13319" width="9.6640625" customWidth="1"/>
    <col min="13320" max="13320" width="14.5" customWidth="1"/>
    <col min="13569" max="13569" width="8.83203125" customWidth="1"/>
    <col min="13570" max="13570" width="11.83203125" customWidth="1"/>
    <col min="13571" max="13571" width="14.83203125" customWidth="1"/>
    <col min="13572" max="13572" width="15.1640625" customWidth="1"/>
    <col min="13573" max="13573" width="9" customWidth="1"/>
    <col min="13574" max="13574" width="14.1640625" customWidth="1"/>
    <col min="13575" max="13575" width="9.6640625" customWidth="1"/>
    <col min="13576" max="13576" width="14.5" customWidth="1"/>
    <col min="13825" max="13825" width="8.83203125" customWidth="1"/>
    <col min="13826" max="13826" width="11.83203125" customWidth="1"/>
    <col min="13827" max="13827" width="14.83203125" customWidth="1"/>
    <col min="13828" max="13828" width="15.1640625" customWidth="1"/>
    <col min="13829" max="13829" width="9" customWidth="1"/>
    <col min="13830" max="13830" width="14.1640625" customWidth="1"/>
    <col min="13831" max="13831" width="9.6640625" customWidth="1"/>
    <col min="13832" max="13832" width="14.5" customWidth="1"/>
    <col min="14081" max="14081" width="8.83203125" customWidth="1"/>
    <col min="14082" max="14082" width="11.83203125" customWidth="1"/>
    <col min="14083" max="14083" width="14.83203125" customWidth="1"/>
    <col min="14084" max="14084" width="15.1640625" customWidth="1"/>
    <col min="14085" max="14085" width="9" customWidth="1"/>
    <col min="14086" max="14086" width="14.1640625" customWidth="1"/>
    <col min="14087" max="14087" width="9.6640625" customWidth="1"/>
    <col min="14088" max="14088" width="14.5" customWidth="1"/>
    <col min="14337" max="14337" width="8.83203125" customWidth="1"/>
    <col min="14338" max="14338" width="11.83203125" customWidth="1"/>
    <col min="14339" max="14339" width="14.83203125" customWidth="1"/>
    <col min="14340" max="14340" width="15.1640625" customWidth="1"/>
    <col min="14341" max="14341" width="9" customWidth="1"/>
    <col min="14342" max="14342" width="14.1640625" customWidth="1"/>
    <col min="14343" max="14343" width="9.6640625" customWidth="1"/>
    <col min="14344" max="14344" width="14.5" customWidth="1"/>
    <col min="14593" max="14593" width="8.83203125" customWidth="1"/>
    <col min="14594" max="14594" width="11.83203125" customWidth="1"/>
    <col min="14595" max="14595" width="14.83203125" customWidth="1"/>
    <col min="14596" max="14596" width="15.1640625" customWidth="1"/>
    <col min="14597" max="14597" width="9" customWidth="1"/>
    <col min="14598" max="14598" width="14.1640625" customWidth="1"/>
    <col min="14599" max="14599" width="9.6640625" customWidth="1"/>
    <col min="14600" max="14600" width="14.5" customWidth="1"/>
    <col min="14849" max="14849" width="8.83203125" customWidth="1"/>
    <col min="14850" max="14850" width="11.83203125" customWidth="1"/>
    <col min="14851" max="14851" width="14.83203125" customWidth="1"/>
    <col min="14852" max="14852" width="15.1640625" customWidth="1"/>
    <col min="14853" max="14853" width="9" customWidth="1"/>
    <col min="14854" max="14854" width="14.1640625" customWidth="1"/>
    <col min="14855" max="14855" width="9.6640625" customWidth="1"/>
    <col min="14856" max="14856" width="14.5" customWidth="1"/>
    <col min="15105" max="15105" width="8.83203125" customWidth="1"/>
    <col min="15106" max="15106" width="11.83203125" customWidth="1"/>
    <col min="15107" max="15107" width="14.83203125" customWidth="1"/>
    <col min="15108" max="15108" width="15.1640625" customWidth="1"/>
    <col min="15109" max="15109" width="9" customWidth="1"/>
    <col min="15110" max="15110" width="14.1640625" customWidth="1"/>
    <col min="15111" max="15111" width="9.6640625" customWidth="1"/>
    <col min="15112" max="15112" width="14.5" customWidth="1"/>
    <col min="15361" max="15361" width="8.83203125" customWidth="1"/>
    <col min="15362" max="15362" width="11.83203125" customWidth="1"/>
    <col min="15363" max="15363" width="14.83203125" customWidth="1"/>
    <col min="15364" max="15364" width="15.1640625" customWidth="1"/>
    <col min="15365" max="15365" width="9" customWidth="1"/>
    <col min="15366" max="15366" width="14.1640625" customWidth="1"/>
    <col min="15367" max="15367" width="9.6640625" customWidth="1"/>
    <col min="15368" max="15368" width="14.5" customWidth="1"/>
    <col min="15617" max="15617" width="8.83203125" customWidth="1"/>
    <col min="15618" max="15618" width="11.83203125" customWidth="1"/>
    <col min="15619" max="15619" width="14.83203125" customWidth="1"/>
    <col min="15620" max="15620" width="15.1640625" customWidth="1"/>
    <col min="15621" max="15621" width="9" customWidth="1"/>
    <col min="15622" max="15622" width="14.1640625" customWidth="1"/>
    <col min="15623" max="15623" width="9.6640625" customWidth="1"/>
    <col min="15624" max="15624" width="14.5" customWidth="1"/>
    <col min="15873" max="15873" width="8.83203125" customWidth="1"/>
    <col min="15874" max="15874" width="11.83203125" customWidth="1"/>
    <col min="15875" max="15875" width="14.83203125" customWidth="1"/>
    <col min="15876" max="15876" width="15.1640625" customWidth="1"/>
    <col min="15877" max="15877" width="9" customWidth="1"/>
    <col min="15878" max="15878" width="14.1640625" customWidth="1"/>
    <col min="15879" max="15879" width="9.6640625" customWidth="1"/>
    <col min="15880" max="15880" width="14.5" customWidth="1"/>
    <col min="16129" max="16129" width="8.83203125" customWidth="1"/>
    <col min="16130" max="16130" width="11.83203125" customWidth="1"/>
    <col min="16131" max="16131" width="14.83203125" customWidth="1"/>
    <col min="16132" max="16132" width="15.1640625" customWidth="1"/>
    <col min="16133" max="16133" width="9" customWidth="1"/>
    <col min="16134" max="16134" width="14.1640625" customWidth="1"/>
    <col min="16135" max="16135" width="9.6640625" customWidth="1"/>
    <col min="16136" max="16136" width="14.5" customWidth="1"/>
  </cols>
  <sheetData>
    <row r="1" spans="1:9" s="1" customFormat="1" ht="15" customHeight="1" x14ac:dyDescent="0.2">
      <c r="A1" s="60" t="s">
        <v>86</v>
      </c>
      <c r="C1" s="2"/>
      <c r="I1" s="26" t="s">
        <v>96</v>
      </c>
    </row>
    <row r="2" spans="1:9" s="1" customFormat="1" ht="9" customHeight="1" x14ac:dyDescent="0.15">
      <c r="A2" s="61"/>
      <c r="C2" s="2"/>
    </row>
    <row r="3" spans="1:9" s="8" customFormat="1" ht="12.75" customHeight="1" x14ac:dyDescent="0.15">
      <c r="A3" s="62"/>
      <c r="B3" s="4" t="s">
        <v>0</v>
      </c>
      <c r="C3" s="4"/>
      <c r="D3" s="4"/>
      <c r="E3" s="4"/>
      <c r="F3" s="5" t="s">
        <v>1</v>
      </c>
      <c r="G3" s="6"/>
      <c r="H3" s="7"/>
    </row>
    <row r="4" spans="1:9" s="8" customFormat="1" ht="27" customHeight="1" x14ac:dyDescent="0.15">
      <c r="A4" s="63"/>
      <c r="B4" s="10" t="s">
        <v>2</v>
      </c>
      <c r="C4" s="10"/>
      <c r="D4" s="9" t="s">
        <v>3</v>
      </c>
      <c r="E4" s="9" t="s">
        <v>4</v>
      </c>
      <c r="F4" s="9" t="s">
        <v>5</v>
      </c>
      <c r="G4" s="11" t="s">
        <v>6</v>
      </c>
      <c r="H4" s="11" t="s">
        <v>7</v>
      </c>
    </row>
    <row r="5" spans="1:9" s="2" customFormat="1" ht="61.5" customHeight="1" x14ac:dyDescent="0.15">
      <c r="A5" s="64" t="s">
        <v>8</v>
      </c>
      <c r="B5" s="11" t="s">
        <v>9</v>
      </c>
      <c r="C5" s="11" t="s">
        <v>10</v>
      </c>
      <c r="D5" s="11" t="s">
        <v>11</v>
      </c>
      <c r="E5" s="11"/>
      <c r="F5" s="11" t="s">
        <v>12</v>
      </c>
      <c r="G5" s="11"/>
      <c r="H5" s="11"/>
    </row>
    <row r="6" spans="1:9" s="2" customFormat="1" ht="15.75" customHeight="1" x14ac:dyDescent="0.15">
      <c r="A6" s="65"/>
      <c r="B6" s="5" t="s">
        <v>13</v>
      </c>
      <c r="C6" s="12"/>
      <c r="D6" s="6"/>
      <c r="E6" s="6"/>
      <c r="F6" s="6"/>
      <c r="G6" s="6"/>
      <c r="H6" s="7"/>
    </row>
    <row r="7" spans="1:9" s="1" customFormat="1" ht="13" x14ac:dyDescent="0.15">
      <c r="A7" s="66" t="s">
        <v>14</v>
      </c>
      <c r="B7" s="13">
        <v>0.67918401508222548</v>
      </c>
      <c r="C7" s="14">
        <v>0.80850367999593586</v>
      </c>
      <c r="D7" s="14">
        <v>0.1</v>
      </c>
      <c r="E7" s="14">
        <f t="shared" ref="E7:E29" si="0">SUM(B7:D7)</f>
        <v>1.5876876950781615</v>
      </c>
      <c r="F7" s="15">
        <v>0.2</v>
      </c>
      <c r="G7" s="15">
        <v>1.3876876950781616</v>
      </c>
      <c r="H7" s="16">
        <v>1.7529143091196588</v>
      </c>
    </row>
    <row r="8" spans="1:9" s="1" customFormat="1" ht="13" x14ac:dyDescent="0.15">
      <c r="A8" s="58" t="s">
        <v>15</v>
      </c>
      <c r="B8" s="17">
        <v>0.92757068979561463</v>
      </c>
      <c r="C8" s="14">
        <v>0.59272859474322581</v>
      </c>
      <c r="D8" s="14">
        <v>0.1</v>
      </c>
      <c r="E8" s="14">
        <f t="shared" si="0"/>
        <v>1.6202992845388406</v>
      </c>
      <c r="F8" s="14">
        <v>0.2</v>
      </c>
      <c r="G8" s="14">
        <v>1.4202992845388407</v>
      </c>
      <c r="H8" s="18">
        <v>1.8312140217615398</v>
      </c>
    </row>
    <row r="9" spans="1:9" s="1" customFormat="1" ht="13" x14ac:dyDescent="0.15">
      <c r="A9" s="58" t="s">
        <v>16</v>
      </c>
      <c r="B9" s="3">
        <v>1.2175402257954406</v>
      </c>
      <c r="C9" s="14">
        <v>0.54066411384808821</v>
      </c>
      <c r="D9" s="14">
        <v>0.1</v>
      </c>
      <c r="E9" s="14">
        <f t="shared" si="0"/>
        <v>1.858204339643529</v>
      </c>
      <c r="F9" s="14">
        <v>0.7</v>
      </c>
      <c r="G9" s="14">
        <v>1.1582043396435291</v>
      </c>
      <c r="H9" s="18">
        <v>1.9123938906787399</v>
      </c>
    </row>
    <row r="10" spans="1:9" s="1" customFormat="1" ht="13" x14ac:dyDescent="0.15">
      <c r="A10" s="58" t="s">
        <v>17</v>
      </c>
      <c r="B10" s="3">
        <v>0.10905977012334951</v>
      </c>
      <c r="C10" s="14">
        <v>0.7767283915337867</v>
      </c>
      <c r="D10" s="14">
        <v>0.1</v>
      </c>
      <c r="E10" s="14">
        <f t="shared" si="0"/>
        <v>0.98578816165713623</v>
      </c>
      <c r="F10" s="14">
        <v>0.6</v>
      </c>
      <c r="G10" s="14">
        <v>0.38578816165713625</v>
      </c>
      <c r="H10" s="18">
        <v>1.9647372955604507</v>
      </c>
    </row>
    <row r="11" spans="1:9" s="1" customFormat="1" ht="13" x14ac:dyDescent="0.15">
      <c r="A11" s="58" t="s">
        <v>18</v>
      </c>
      <c r="B11" s="3">
        <v>0.55618505603249502</v>
      </c>
      <c r="C11" s="14">
        <v>0.83428587757901362</v>
      </c>
      <c r="D11" s="14">
        <v>0.1</v>
      </c>
      <c r="E11" s="14">
        <f t="shared" si="0"/>
        <v>1.4904709336115087</v>
      </c>
      <c r="F11" s="14">
        <v>0.7</v>
      </c>
      <c r="G11" s="14">
        <v>0.79047093361150877</v>
      </c>
      <c r="H11" s="18">
        <v>2.2104600074298451</v>
      </c>
    </row>
    <row r="12" spans="1:9" s="1" customFormat="1" ht="13" x14ac:dyDescent="0.15">
      <c r="A12" s="58" t="s">
        <v>19</v>
      </c>
      <c r="B12" s="3">
        <v>1.0095308137754113</v>
      </c>
      <c r="C12" s="14">
        <v>0.85417023870758801</v>
      </c>
      <c r="D12" s="14">
        <v>0.1</v>
      </c>
      <c r="E12" s="14">
        <f t="shared" si="0"/>
        <v>1.9637010524829994</v>
      </c>
      <c r="F12" s="14">
        <v>0.6</v>
      </c>
      <c r="G12" s="14">
        <v>1.3637010524829996</v>
      </c>
      <c r="H12" s="18">
        <v>2.5267045218956308</v>
      </c>
    </row>
    <row r="13" spans="1:9" s="1" customFormat="1" ht="13" x14ac:dyDescent="0.15">
      <c r="A13" s="58" t="s">
        <v>20</v>
      </c>
      <c r="B13" s="3">
        <v>1.2704921487041612</v>
      </c>
      <c r="C13" s="14">
        <v>0.82981685749303069</v>
      </c>
      <c r="D13" s="14">
        <v>0.1</v>
      </c>
      <c r="E13" s="14">
        <f t="shared" si="0"/>
        <v>2.2003090061971919</v>
      </c>
      <c r="F13" s="14">
        <v>0.7</v>
      </c>
      <c r="G13" s="14">
        <v>1.500309006197192</v>
      </c>
      <c r="H13" s="18">
        <v>2.6386013937538739</v>
      </c>
    </row>
    <row r="14" spans="1:9" s="1" customFormat="1" ht="13" x14ac:dyDescent="0.15">
      <c r="A14" s="58" t="s">
        <v>21</v>
      </c>
      <c r="B14" s="3">
        <v>1.8681879365362655</v>
      </c>
      <c r="C14" s="14">
        <v>0.87667409651178307</v>
      </c>
      <c r="D14" s="14">
        <v>0.1</v>
      </c>
      <c r="E14" s="14">
        <f t="shared" si="0"/>
        <v>2.8448620330480487</v>
      </c>
      <c r="F14" s="14">
        <v>0.8</v>
      </c>
      <c r="G14" s="14">
        <v>2.0448620330480489</v>
      </c>
      <c r="H14" s="18">
        <v>3.0830840997256379</v>
      </c>
    </row>
    <row r="15" spans="1:9" s="1" customFormat="1" ht="13" x14ac:dyDescent="0.15">
      <c r="A15" s="58" t="s">
        <v>22</v>
      </c>
      <c r="B15" s="3">
        <v>1.9067367382929414</v>
      </c>
      <c r="C15" s="14">
        <v>0.88084941545534801</v>
      </c>
      <c r="D15" s="14">
        <v>0.1</v>
      </c>
      <c r="E15" s="14">
        <f t="shared" si="0"/>
        <v>2.8875861537482894</v>
      </c>
      <c r="F15" s="14">
        <v>0.8</v>
      </c>
      <c r="G15" s="14">
        <v>2.0875861537482896</v>
      </c>
      <c r="H15" s="18">
        <v>3.2357144217330314</v>
      </c>
    </row>
    <row r="16" spans="1:9" s="1" customFormat="1" ht="13" x14ac:dyDescent="0.15">
      <c r="A16" s="58" t="s">
        <v>23</v>
      </c>
      <c r="B16" s="3">
        <v>2.0440226535564046</v>
      </c>
      <c r="C16" s="14">
        <v>0.88438970490179281</v>
      </c>
      <c r="D16" s="14">
        <v>0.1</v>
      </c>
      <c r="E16" s="14">
        <f t="shared" si="0"/>
        <v>3.0284123584581972</v>
      </c>
      <c r="F16" s="14">
        <v>0.9</v>
      </c>
      <c r="G16" s="14">
        <v>2.1284123584581973</v>
      </c>
      <c r="H16" s="18">
        <v>3.6517187464534833</v>
      </c>
    </row>
    <row r="17" spans="1:8" s="1" customFormat="1" ht="13" x14ac:dyDescent="0.15">
      <c r="A17" s="58" t="s">
        <v>24</v>
      </c>
      <c r="B17" s="3">
        <v>4.2247831429386951</v>
      </c>
      <c r="C17" s="14">
        <v>0.89571704355667325</v>
      </c>
      <c r="D17" s="14">
        <v>0.1</v>
      </c>
      <c r="E17" s="14">
        <f t="shared" si="0"/>
        <v>5.220500186495368</v>
      </c>
      <c r="F17" s="14">
        <v>0.8</v>
      </c>
      <c r="G17" s="14">
        <v>4.4205001864953681</v>
      </c>
      <c r="H17" s="18">
        <v>5.385881949944002</v>
      </c>
    </row>
    <row r="18" spans="1:8" s="1" customFormat="1" ht="13" x14ac:dyDescent="0.15">
      <c r="A18" s="58" t="s">
        <v>25</v>
      </c>
      <c r="B18" s="3">
        <v>5.7477102431903919</v>
      </c>
      <c r="C18" s="14">
        <v>0.89943196611482612</v>
      </c>
      <c r="D18" s="14">
        <v>0.1</v>
      </c>
      <c r="E18" s="14">
        <f t="shared" si="0"/>
        <v>6.7471422093052178</v>
      </c>
      <c r="F18" s="14">
        <v>0.7</v>
      </c>
      <c r="G18" s="14">
        <v>6.0471422093052176</v>
      </c>
      <c r="H18" s="18">
        <v>6.6716816934207737</v>
      </c>
    </row>
    <row r="19" spans="1:8" s="1" customFormat="1" ht="13" x14ac:dyDescent="0.15">
      <c r="A19" s="58" t="s">
        <v>26</v>
      </c>
      <c r="B19" s="3">
        <v>6.9707315841913209</v>
      </c>
      <c r="C19" s="14">
        <v>0.90612358944072957</v>
      </c>
      <c r="D19" s="14">
        <v>0.1</v>
      </c>
      <c r="E19" s="14">
        <f t="shared" si="0"/>
        <v>7.9768551736320497</v>
      </c>
      <c r="F19" s="14">
        <v>1</v>
      </c>
      <c r="G19" s="14">
        <v>6.9768551736320497</v>
      </c>
      <c r="H19" s="18">
        <v>8.0006805526262976</v>
      </c>
    </row>
    <row r="20" spans="1:8" s="1" customFormat="1" ht="13" x14ac:dyDescent="0.15">
      <c r="A20" s="57" t="s">
        <v>27</v>
      </c>
      <c r="B20" s="3">
        <v>9.217141623003247</v>
      </c>
      <c r="C20" s="14">
        <v>0.91562521829138976</v>
      </c>
      <c r="D20" s="14">
        <v>0.1</v>
      </c>
      <c r="E20" s="14">
        <f t="shared" si="0"/>
        <v>10.232766841294636</v>
      </c>
      <c r="F20" s="14">
        <v>1.2</v>
      </c>
      <c r="G20" s="14">
        <v>9.0327668412946363</v>
      </c>
      <c r="H20" s="18">
        <v>10.166990567699207</v>
      </c>
    </row>
    <row r="21" spans="1:8" s="1" customFormat="1" ht="13" x14ac:dyDescent="0.15">
      <c r="A21" s="58" t="s">
        <v>28</v>
      </c>
      <c r="B21" s="3">
        <v>12.651699184325675</v>
      </c>
      <c r="C21" s="14">
        <v>0.92238034456700513</v>
      </c>
      <c r="D21" s="14">
        <v>0.2</v>
      </c>
      <c r="E21" s="14">
        <f t="shared" si="0"/>
        <v>13.774079528892679</v>
      </c>
      <c r="F21" s="14">
        <v>1.8</v>
      </c>
      <c r="G21" s="14">
        <v>11.974079528892679</v>
      </c>
      <c r="H21" s="18">
        <v>13.548870914721952</v>
      </c>
    </row>
    <row r="22" spans="1:8" s="1" customFormat="1" ht="13" x14ac:dyDescent="0.15">
      <c r="A22" s="58" t="s">
        <v>29</v>
      </c>
      <c r="B22" s="3">
        <v>19.973799652245084</v>
      </c>
      <c r="C22" s="14">
        <v>0.91920519708140458</v>
      </c>
      <c r="D22" s="14">
        <v>0.1</v>
      </c>
      <c r="E22" s="14">
        <f t="shared" si="0"/>
        <v>20.993004849326489</v>
      </c>
      <c r="F22" s="14">
        <v>3.9</v>
      </c>
      <c r="G22" s="14">
        <v>17.093004849326491</v>
      </c>
      <c r="H22" s="18">
        <v>20.785071467062664</v>
      </c>
    </row>
    <row r="23" spans="1:8" s="1" customFormat="1" ht="13" x14ac:dyDescent="0.15">
      <c r="A23" s="58" t="s">
        <v>30</v>
      </c>
      <c r="B23" s="3">
        <v>25.232573607850217</v>
      </c>
      <c r="C23" s="14">
        <v>0.9080921808818021</v>
      </c>
      <c r="D23" s="14">
        <v>0.3</v>
      </c>
      <c r="E23" s="14">
        <f t="shared" si="0"/>
        <v>26.440665788732019</v>
      </c>
      <c r="F23" s="14">
        <v>5</v>
      </c>
      <c r="G23" s="14">
        <v>21.440665788732019</v>
      </c>
      <c r="H23" s="18">
        <v>27.208092180881803</v>
      </c>
    </row>
    <row r="24" spans="1:8" s="1" customFormat="1" ht="13" x14ac:dyDescent="0.15">
      <c r="A24" s="58" t="s">
        <v>31</v>
      </c>
      <c r="B24" s="3">
        <v>32.175328953864529</v>
      </c>
      <c r="C24" s="14">
        <v>0.9080921808818021</v>
      </c>
      <c r="D24" s="14">
        <v>0.4</v>
      </c>
      <c r="E24" s="14">
        <f t="shared" si="0"/>
        <v>33.48342113474633</v>
      </c>
      <c r="F24" s="14">
        <v>8.3000000000000007</v>
      </c>
      <c r="G24" s="14">
        <v>25.183421134746329</v>
      </c>
      <c r="H24" s="18">
        <v>33.708092180881799</v>
      </c>
    </row>
    <row r="25" spans="1:8" s="1" customFormat="1" ht="13" x14ac:dyDescent="0.15">
      <c r="A25" s="67" t="s">
        <v>32</v>
      </c>
      <c r="B25" s="14">
        <v>35.445398806591314</v>
      </c>
      <c r="C25" s="14">
        <v>0.9152362627244035</v>
      </c>
      <c r="D25" s="14">
        <v>0.4</v>
      </c>
      <c r="E25" s="14">
        <f t="shared" si="0"/>
        <v>36.760635069315718</v>
      </c>
      <c r="F25" s="14">
        <v>8.3000000000000007</v>
      </c>
      <c r="G25" s="14">
        <v>28.460635069315718</v>
      </c>
      <c r="H25" s="18">
        <v>36.915236262724406</v>
      </c>
    </row>
    <row r="26" spans="1:8" s="1" customFormat="1" ht="13" x14ac:dyDescent="0.15">
      <c r="A26" s="58" t="s">
        <v>33</v>
      </c>
      <c r="B26" s="14">
        <v>34.952521877733993</v>
      </c>
      <c r="C26" s="14">
        <v>0.92714306579540628</v>
      </c>
      <c r="D26" s="14">
        <v>0.4</v>
      </c>
      <c r="E26" s="14">
        <f t="shared" si="0"/>
        <v>36.279664943529397</v>
      </c>
      <c r="F26" s="14">
        <v>7.6</v>
      </c>
      <c r="G26" s="14">
        <v>28.679664943529396</v>
      </c>
      <c r="H26" s="18">
        <v>36.700000000000003</v>
      </c>
    </row>
    <row r="27" spans="1:8" s="1" customFormat="1" ht="13" x14ac:dyDescent="0.15">
      <c r="A27" s="57" t="s">
        <v>34</v>
      </c>
      <c r="B27" s="3">
        <v>31.842790092800193</v>
      </c>
      <c r="C27" s="14">
        <v>0.95492560629441248</v>
      </c>
      <c r="D27" s="14">
        <v>0.4</v>
      </c>
      <c r="E27" s="14">
        <f t="shared" si="0"/>
        <v>33.197715699094601</v>
      </c>
      <c r="F27" s="14">
        <v>8.1999999999999993</v>
      </c>
      <c r="G27" s="14">
        <v>24.997715699094602</v>
      </c>
      <c r="H27" s="18">
        <v>33.799999999999997</v>
      </c>
    </row>
    <row r="28" spans="1:8" s="1" customFormat="1" ht="13" x14ac:dyDescent="0.15">
      <c r="A28" s="57" t="s">
        <v>35</v>
      </c>
      <c r="B28" s="3">
        <v>35.239530704695241</v>
      </c>
      <c r="C28" s="14">
        <v>0.96730868148825511</v>
      </c>
      <c r="D28" s="14">
        <v>0.5</v>
      </c>
      <c r="E28" s="14">
        <f t="shared" si="0"/>
        <v>36.706839386183496</v>
      </c>
      <c r="F28" s="14">
        <v>12</v>
      </c>
      <c r="G28" s="14">
        <v>24.706839386183496</v>
      </c>
      <c r="H28" s="18">
        <v>37</v>
      </c>
    </row>
    <row r="29" spans="1:8" s="1" customFormat="1" ht="13" x14ac:dyDescent="0.15">
      <c r="A29" s="57" t="s">
        <v>36</v>
      </c>
      <c r="B29" s="3">
        <v>35.700000000000003</v>
      </c>
      <c r="C29" s="14">
        <v>0.97230953877807635</v>
      </c>
      <c r="D29" s="14">
        <v>0.4</v>
      </c>
      <c r="E29" s="14">
        <f t="shared" si="0"/>
        <v>37.072309538778079</v>
      </c>
      <c r="F29" s="14">
        <v>11.5</v>
      </c>
      <c r="G29" s="14">
        <v>25.572309538778079</v>
      </c>
      <c r="H29" s="18">
        <v>36.200000000000003</v>
      </c>
    </row>
    <row r="30" spans="1:8" s="1" customFormat="1" ht="13" x14ac:dyDescent="0.15">
      <c r="A30" s="57" t="s">
        <v>74</v>
      </c>
      <c r="B30" s="3">
        <v>35.700000000000003</v>
      </c>
      <c r="C30" s="14">
        <v>0.9787392124364177</v>
      </c>
      <c r="D30" s="14">
        <v>0.33700000000000002</v>
      </c>
      <c r="E30" s="14">
        <v>37.015739212436422</v>
      </c>
      <c r="F30" s="14">
        <v>11.6</v>
      </c>
      <c r="G30" s="14">
        <v>25.415739212436421</v>
      </c>
      <c r="H30" s="18">
        <v>37</v>
      </c>
    </row>
    <row r="31" spans="1:8" s="1" customFormat="1" ht="13" x14ac:dyDescent="0.15">
      <c r="A31" s="58" t="s">
        <v>75</v>
      </c>
      <c r="B31" s="14">
        <v>37.1</v>
      </c>
      <c r="C31" s="14">
        <v>0.98667708115041952</v>
      </c>
      <c r="D31" s="14">
        <v>0.33800000000000002</v>
      </c>
      <c r="E31" s="14">
        <v>38.440552818578425</v>
      </c>
      <c r="F31" s="14">
        <v>11.3</v>
      </c>
      <c r="G31" s="14">
        <v>27.140552818578424</v>
      </c>
      <c r="H31" s="18">
        <v>38.4</v>
      </c>
    </row>
    <row r="32" spans="1:8" s="1" customFormat="1" ht="13" x14ac:dyDescent="0.15">
      <c r="A32" s="58" t="s">
        <v>76</v>
      </c>
      <c r="B32" s="14">
        <v>38.5</v>
      </c>
      <c r="C32" s="14">
        <v>0.98667708115041952</v>
      </c>
      <c r="D32" s="14">
        <v>0.33800000000000002</v>
      </c>
      <c r="E32" s="14">
        <v>39.86436642472043</v>
      </c>
      <c r="F32" s="14">
        <v>11.7</v>
      </c>
      <c r="G32" s="14">
        <v>28.164366424720431</v>
      </c>
      <c r="H32" s="18">
        <v>39.9</v>
      </c>
    </row>
    <row r="33" spans="1:8" s="1" customFormat="1" ht="13" x14ac:dyDescent="0.15">
      <c r="A33" s="59" t="s">
        <v>87</v>
      </c>
      <c r="B33" s="19">
        <v>37.200000000000003</v>
      </c>
      <c r="C33" s="19">
        <v>1</v>
      </c>
      <c r="D33" s="19">
        <v>0.3</v>
      </c>
      <c r="E33" s="14">
        <v>38.526366424720429</v>
      </c>
      <c r="F33" s="19">
        <v>11.3</v>
      </c>
      <c r="G33" s="19">
        <v>27.226366424720428</v>
      </c>
      <c r="H33" s="18">
        <v>38.5</v>
      </c>
    </row>
    <row r="34" spans="1:8" s="1" customFormat="1" ht="13" x14ac:dyDescent="0.15">
      <c r="A34" s="59" t="s">
        <v>88</v>
      </c>
      <c r="B34" s="19">
        <v>33.5</v>
      </c>
      <c r="C34" s="19">
        <v>1</v>
      </c>
      <c r="D34" s="19">
        <v>0.3</v>
      </c>
      <c r="E34" s="14">
        <v>34.799999999999997</v>
      </c>
      <c r="F34" s="19">
        <v>10.1</v>
      </c>
      <c r="G34" s="19">
        <v>24.7</v>
      </c>
      <c r="H34" s="18">
        <v>34.799999999999997</v>
      </c>
    </row>
    <row r="35" spans="1:8" s="1" customFormat="1" ht="13" x14ac:dyDescent="0.15">
      <c r="A35" s="68" t="s">
        <v>89</v>
      </c>
      <c r="B35" s="19">
        <v>36</v>
      </c>
      <c r="C35" s="19">
        <v>1</v>
      </c>
      <c r="D35" s="19">
        <v>0.3</v>
      </c>
      <c r="E35" s="14">
        <v>37.299999999999997</v>
      </c>
      <c r="F35" s="19">
        <v>10.4</v>
      </c>
      <c r="G35" s="19">
        <v>26.9</v>
      </c>
      <c r="H35" s="18">
        <v>37.299999999999997</v>
      </c>
    </row>
    <row r="36" spans="1:8" s="22" customFormat="1" ht="13" x14ac:dyDescent="0.15">
      <c r="A36" s="69" t="s">
        <v>90</v>
      </c>
      <c r="B36" s="20"/>
      <c r="C36" s="21"/>
      <c r="D36" s="21"/>
      <c r="E36" s="21"/>
      <c r="F36" s="21"/>
      <c r="G36" s="21"/>
      <c r="H36" s="21"/>
    </row>
    <row r="37" spans="1:8" s="22" customFormat="1" ht="13" x14ac:dyDescent="0.15">
      <c r="A37" s="69" t="s">
        <v>91</v>
      </c>
    </row>
    <row r="38" spans="1:8" s="22" customFormat="1" ht="13" x14ac:dyDescent="0.15">
      <c r="A38" s="69" t="s">
        <v>92</v>
      </c>
    </row>
    <row r="39" spans="1:8" s="22" customFormat="1" ht="13" x14ac:dyDescent="0.15">
      <c r="A39" s="70" t="s">
        <v>93</v>
      </c>
      <c r="B39" s="23"/>
      <c r="C39" s="23"/>
    </row>
    <row r="40" spans="1:8" s="22" customFormat="1" ht="11.25" customHeight="1" x14ac:dyDescent="0.15">
      <c r="A40" s="71" t="s">
        <v>94</v>
      </c>
      <c r="B40" s="23"/>
      <c r="C40" s="23"/>
    </row>
    <row r="41" spans="1:8" s="22" customFormat="1" ht="14.25" customHeight="1" x14ac:dyDescent="0.15">
      <c r="A41" s="24" t="s">
        <v>95</v>
      </c>
      <c r="B41" s="25"/>
      <c r="C41" s="25"/>
    </row>
  </sheetData>
  <mergeCells count="5">
    <mergeCell ref="A41:C41"/>
    <mergeCell ref="B3:E3"/>
    <mergeCell ref="F3:H3"/>
    <mergeCell ref="B4:C4"/>
    <mergeCell ref="B6:H6"/>
  </mergeCells>
  <hyperlinks>
    <hyperlink ref="I1" r:id="rId1" xr:uid="{B87D9800-E5F8-4843-AA34-976CF1E7DCD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55EA9911-3686-4EFB-ADF4-0BB1AF78BEEF}"/>
</file>

<file path=customXml/itemProps2.xml><?xml version="1.0" encoding="utf-8"?>
<ds:datastoreItem xmlns:ds="http://schemas.openxmlformats.org/officeDocument/2006/customXml" ds:itemID="{9F22513B-ABE8-4506-833D-B42F99987F78}"/>
</file>

<file path=customXml/itemProps3.xml><?xml version="1.0" encoding="utf-8"?>
<ds:datastoreItem xmlns:ds="http://schemas.openxmlformats.org/officeDocument/2006/customXml" ds:itemID="{DD0B85DE-8E6F-4316-9D32-2CE9E91D20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SuppandDisap</vt:lpstr>
      <vt:lpstr>FoodIndUse</vt:lpstr>
      <vt:lpstr>DDGS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2018-05-04T17:08:55Z</dcterms:created>
  <dcterms:modified xsi:type="dcterms:W3CDTF">2020-08-03T17:35:16Z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