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ERS Projects- Active\Rice Outlook\Individual Rice Tables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1" l="1"/>
  <c r="H24" i="1"/>
  <c r="G24" i="1"/>
  <c r="F24" i="1"/>
  <c r="E24" i="1"/>
  <c r="D24" i="1"/>
  <c r="C24" i="1"/>
  <c r="B24" i="1"/>
  <c r="I10" i="1"/>
  <c r="H10" i="1"/>
  <c r="G10" i="1"/>
  <c r="F10" i="1"/>
</calcChain>
</file>

<file path=xl/sharedStrings.xml><?xml version="1.0" encoding="utf-8"?>
<sst xmlns="http://schemas.openxmlformats.org/spreadsheetml/2006/main" count="33" uniqueCount="22">
  <si>
    <t>Yearbook Table 21:  Class loan rates and differentials, 2001 to present</t>
  </si>
  <si>
    <t>Crop  year</t>
  </si>
  <si>
    <t>Item</t>
  </si>
  <si>
    <t xml:space="preserve">         $/cwt</t>
  </si>
  <si>
    <t>Milled rice:</t>
  </si>
  <si>
    <t xml:space="preserve">  Long whole kernels</t>
  </si>
  <si>
    <t xml:space="preserve">  Medium and short</t>
  </si>
  <si>
    <t xml:space="preserve">   whole kernels</t>
  </si>
  <si>
    <t xml:space="preserve">  Broken kernels</t>
  </si>
  <si>
    <t xml:space="preserve">  Differential (milled basis) 1/</t>
  </si>
  <si>
    <r>
      <t xml:space="preserve">Rough rice </t>
    </r>
    <r>
      <rPr>
        <sz val="8"/>
        <rFont val="Helvetica"/>
        <family val="2"/>
      </rPr>
      <t>2/:</t>
    </r>
  </si>
  <si>
    <t xml:space="preserve">  Average, long-grain</t>
  </si>
  <si>
    <t xml:space="preserve">  Average, medium-grain</t>
  </si>
  <si>
    <t xml:space="preserve">  Average, short-grain</t>
  </si>
  <si>
    <t xml:space="preserve">       $/cwt</t>
  </si>
  <si>
    <r>
      <t>Rough rice</t>
    </r>
    <r>
      <rPr>
        <sz val="8"/>
        <rFont val="Helvetica"/>
        <family val="2"/>
      </rPr>
      <t xml:space="preserve"> 2/:</t>
    </r>
  </si>
  <si>
    <t xml:space="preserve">Updated March 30, 2018.   1/ The loan differential (milled basis) is the difference between the class </t>
  </si>
  <si>
    <t xml:space="preserve">whole kernel loan rates for long- and medium-grain rice. 2/ Announced farm-stored loan rates.  Loan rates per hundredweight of rough rice </t>
  </si>
  <si>
    <t>are based on the yields of whole and broken milled-rice kernels from the milled-rice kernels from the milling process.</t>
  </si>
  <si>
    <t>The loan rate is the total of  a) the quantity of whole-kernel milled rice times the whole-kernel milled rice loan rate, plus</t>
  </si>
  <si>
    <t>b) the quantity of broken milled rice times broken-rice loan rate.</t>
  </si>
  <si>
    <t xml:space="preserve">Source:  U.S. Dept. of Agriculture, Farm Service Agency, http://www.fsa.usda.gov/FSA/webapp?area=home&amp;subject=prsu&amp;topic=lor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</si>
</sst>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_______)"/>
    <numFmt numFmtId="165" formatCode="0.00_)"/>
  </numFmts>
  <fonts count="5" x14ac:knownFonts="1">
    <font>
      <sz val="11"/>
      <color theme="1"/>
      <name val="Calibri"/>
      <family val="2"/>
      <scheme val="minor"/>
    </font>
    <font>
      <sz val="8"/>
      <name val="Helvetica"/>
      <family val="2"/>
    </font>
    <font>
      <sz val="8"/>
      <name val="Courier"/>
      <family val="3"/>
    </font>
    <font>
      <sz val="10"/>
      <name val="Courier"/>
    </font>
    <font>
      <b/>
      <sz val="8"/>
      <name val="Helvetic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30">
    <xf numFmtId="0" fontId="0" fillId="0" borderId="0" xfId="0"/>
    <xf numFmtId="0" fontId="1" fillId="0" borderId="1" xfId="1" quotePrefix="1" applyFont="1" applyBorder="1" applyAlignment="1" applyProtection="1">
      <alignment horizontal="left"/>
    </xf>
    <xf numFmtId="0" fontId="1" fillId="0" borderId="1" xfId="1" applyFont="1" applyBorder="1"/>
    <xf numFmtId="0" fontId="1" fillId="0" borderId="0" xfId="1" applyFont="1"/>
    <xf numFmtId="0" fontId="1" fillId="0" borderId="2" xfId="1" applyFont="1" applyBorder="1" applyAlignment="1" applyProtection="1">
      <alignment horizontal="centerContinuous"/>
    </xf>
    <xf numFmtId="0" fontId="1" fillId="0" borderId="2" xfId="1" applyFont="1" applyBorder="1" applyAlignment="1" applyProtection="1">
      <alignment horizontal="center"/>
    </xf>
    <xf numFmtId="0" fontId="1" fillId="0" borderId="1" xfId="1" applyFont="1" applyBorder="1" applyAlignment="1" applyProtection="1">
      <alignment horizontal="left"/>
    </xf>
    <xf numFmtId="0" fontId="1" fillId="0" borderId="2" xfId="1" quotePrefix="1" applyFont="1" applyBorder="1" applyAlignment="1" applyProtection="1">
      <alignment horizontal="center"/>
    </xf>
    <xf numFmtId="0" fontId="1" fillId="0" borderId="3" xfId="1" applyFont="1" applyBorder="1" applyAlignment="1" applyProtection="1">
      <alignment horizontal="centerContinuous"/>
    </xf>
    <xf numFmtId="0" fontId="1" fillId="0" borderId="3" xfId="1" applyFont="1" applyBorder="1" applyAlignment="1" applyProtection="1">
      <alignment horizontal="right"/>
    </xf>
    <xf numFmtId="0" fontId="1" fillId="0" borderId="0" xfId="1" applyFont="1" applyBorder="1" applyAlignment="1" applyProtection="1">
      <alignment horizontal="centerContinuous"/>
    </xf>
    <xf numFmtId="0" fontId="1" fillId="0" borderId="0" xfId="1" applyFont="1" applyBorder="1" applyAlignment="1" applyProtection="1">
      <alignment horizontal="left"/>
    </xf>
    <xf numFmtId="0" fontId="2" fillId="0" borderId="0" xfId="1" applyFont="1"/>
    <xf numFmtId="0" fontId="4" fillId="0" borderId="0" xfId="1" applyFont="1" applyAlignment="1" applyProtection="1">
      <alignment horizontal="left"/>
    </xf>
    <xf numFmtId="0" fontId="1" fillId="0" borderId="0" xfId="1" applyFont="1" applyAlignment="1"/>
    <xf numFmtId="0" fontId="1" fillId="0" borderId="0" xfId="1" applyFont="1" applyBorder="1" applyAlignment="1" applyProtection="1"/>
    <xf numFmtId="0" fontId="1" fillId="0" borderId="0" xfId="1" applyFont="1" applyAlignment="1" applyProtection="1">
      <alignment horizontal="left"/>
    </xf>
    <xf numFmtId="164" fontId="1" fillId="0" borderId="0" xfId="1" applyNumberFormat="1" applyFont="1"/>
    <xf numFmtId="165" fontId="1" fillId="0" borderId="0" xfId="1" applyNumberFormat="1" applyFont="1" applyAlignment="1" applyProtection="1">
      <alignment horizontal="center"/>
    </xf>
    <xf numFmtId="164" fontId="1" fillId="0" borderId="0" xfId="1" applyNumberFormat="1" applyFont="1" applyProtection="1"/>
    <xf numFmtId="164" fontId="1" fillId="0" borderId="0" xfId="1" applyNumberFormat="1" applyFont="1" applyAlignment="1" applyProtection="1">
      <alignment horizontal="right"/>
    </xf>
    <xf numFmtId="0" fontId="1" fillId="0" borderId="0" xfId="1" applyFont="1" applyAlignment="1" applyProtection="1">
      <alignment horizontal="centerContinuous"/>
    </xf>
    <xf numFmtId="165" fontId="1" fillId="0" borderId="0" xfId="1" applyNumberFormat="1" applyFont="1" applyProtection="1"/>
    <xf numFmtId="164" fontId="1" fillId="0" borderId="1" xfId="1" applyNumberFormat="1" applyFont="1" applyBorder="1" applyProtection="1"/>
    <xf numFmtId="0" fontId="1" fillId="0" borderId="0" xfId="1" applyFont="1" applyBorder="1"/>
    <xf numFmtId="0" fontId="1" fillId="0" borderId="2" xfId="1" applyNumberFormat="1" applyFont="1" applyBorder="1" applyAlignment="1" applyProtection="1">
      <alignment horizontal="center"/>
    </xf>
    <xf numFmtId="0" fontId="1" fillId="0" borderId="0" xfId="1" applyFont="1" applyBorder="1" applyAlignment="1" applyProtection="1">
      <alignment horizontal="right"/>
    </xf>
    <xf numFmtId="165" fontId="1" fillId="0" borderId="0" xfId="1" quotePrefix="1" applyNumberFormat="1" applyFont="1" applyAlignment="1" applyProtection="1">
      <alignment horizontal="center"/>
    </xf>
    <xf numFmtId="165" fontId="1" fillId="0" borderId="1" xfId="1" quotePrefix="1" applyNumberFormat="1" applyFont="1" applyBorder="1" applyAlignment="1" applyProtection="1">
      <alignment horizontal="center"/>
    </xf>
    <xf numFmtId="0" fontId="1" fillId="0" borderId="0" xfId="1" quotePrefix="1" applyFont="1" applyAlignment="1" applyProtection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/>
  </sheetViews>
  <sheetFormatPr defaultRowHeight="15" x14ac:dyDescent="0.25"/>
  <cols>
    <col min="1" max="1" width="25.42578125" customWidth="1"/>
    <col min="2" max="2" width="10.140625" customWidth="1"/>
    <col min="3" max="3" width="9.85546875" customWidth="1"/>
    <col min="4" max="4" width="9.5703125" customWidth="1"/>
    <col min="5" max="5" width="10.42578125" customWidth="1"/>
    <col min="6" max="7" width="9.5703125" customWidth="1"/>
    <col min="8" max="9" width="10" customWidth="1"/>
  </cols>
  <sheetData>
    <row r="1" spans="1:9" x14ac:dyDescent="0.25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 x14ac:dyDescent="0.25">
      <c r="A2" s="3"/>
      <c r="B2" s="4"/>
      <c r="C2" s="4"/>
      <c r="D2" s="4"/>
      <c r="E2" s="5" t="s">
        <v>1</v>
      </c>
      <c r="F2" s="4"/>
      <c r="G2" s="4"/>
      <c r="H2" s="4"/>
      <c r="I2" s="3"/>
    </row>
    <row r="3" spans="1:9" x14ac:dyDescent="0.25">
      <c r="A3" s="6" t="s">
        <v>2</v>
      </c>
      <c r="B3" s="7">
        <v>2003</v>
      </c>
      <c r="C3" s="7">
        <v>2004</v>
      </c>
      <c r="D3" s="7">
        <v>2005</v>
      </c>
      <c r="E3" s="7">
        <v>2006</v>
      </c>
      <c r="F3" s="7">
        <v>2007</v>
      </c>
      <c r="G3" s="7">
        <v>2008</v>
      </c>
      <c r="H3" s="7">
        <v>2009</v>
      </c>
      <c r="I3" s="7">
        <v>2010</v>
      </c>
    </row>
    <row r="4" spans="1:9" x14ac:dyDescent="0.25">
      <c r="A4" s="3"/>
      <c r="B4" s="8"/>
      <c r="C4" s="9"/>
      <c r="D4" s="9"/>
      <c r="E4" s="9" t="s">
        <v>3</v>
      </c>
      <c r="F4" s="10"/>
      <c r="G4" s="11"/>
      <c r="H4" s="12"/>
      <c r="I4" s="12"/>
    </row>
    <row r="5" spans="1:9" x14ac:dyDescent="0.25">
      <c r="A5" s="13" t="s">
        <v>4</v>
      </c>
      <c r="B5" s="3"/>
      <c r="C5" s="3"/>
      <c r="D5" s="14"/>
      <c r="E5" s="14"/>
      <c r="F5" s="15"/>
      <c r="G5" s="11"/>
      <c r="H5" s="10"/>
      <c r="I5" s="10"/>
    </row>
    <row r="6" spans="1:9" x14ac:dyDescent="0.25">
      <c r="A6" s="16" t="s">
        <v>5</v>
      </c>
      <c r="B6" s="17">
        <v>10.65</v>
      </c>
      <c r="C6" s="17">
        <v>10.61</v>
      </c>
      <c r="D6" s="17">
        <v>10.54</v>
      </c>
      <c r="E6" s="17">
        <v>10.54</v>
      </c>
      <c r="F6" s="17">
        <v>10.119999999999999</v>
      </c>
      <c r="G6" s="17">
        <v>10</v>
      </c>
      <c r="H6" s="18">
        <v>9.94</v>
      </c>
      <c r="I6" s="18">
        <v>9.91</v>
      </c>
    </row>
    <row r="7" spans="1:9" x14ac:dyDescent="0.25">
      <c r="A7" s="16" t="s">
        <v>6</v>
      </c>
      <c r="B7" s="17"/>
      <c r="C7" s="17"/>
      <c r="D7" s="17"/>
      <c r="E7" s="17"/>
      <c r="F7" s="17"/>
      <c r="G7" s="17"/>
      <c r="H7" s="18"/>
      <c r="I7" s="18"/>
    </row>
    <row r="8" spans="1:9" x14ac:dyDescent="0.25">
      <c r="A8" s="16" t="s">
        <v>7</v>
      </c>
      <c r="B8" s="17">
        <v>9.65</v>
      </c>
      <c r="C8" s="17">
        <v>9.61</v>
      </c>
      <c r="D8" s="17">
        <v>9.5399999999999991</v>
      </c>
      <c r="E8" s="17">
        <v>9.5399999999999991</v>
      </c>
      <c r="F8" s="17">
        <v>9.4</v>
      </c>
      <c r="G8" s="17">
        <v>9.7799999999999994</v>
      </c>
      <c r="H8" s="18">
        <v>9.7200000000000006</v>
      </c>
      <c r="I8" s="18">
        <v>9.65</v>
      </c>
    </row>
    <row r="9" spans="1:9" x14ac:dyDescent="0.25">
      <c r="A9" s="16" t="s">
        <v>8</v>
      </c>
      <c r="B9" s="17">
        <v>5.33</v>
      </c>
      <c r="C9" s="17">
        <v>5.31</v>
      </c>
      <c r="D9" s="17">
        <v>5.27</v>
      </c>
      <c r="E9" s="17">
        <v>5.27</v>
      </c>
      <c r="F9" s="17">
        <v>6.81</v>
      </c>
      <c r="G9" s="17">
        <v>6.67</v>
      </c>
      <c r="H9" s="18">
        <v>6.84</v>
      </c>
      <c r="I9" s="18">
        <v>7.01</v>
      </c>
    </row>
    <row r="10" spans="1:9" x14ac:dyDescent="0.25">
      <c r="A10" s="16" t="s">
        <v>9</v>
      </c>
      <c r="B10" s="19">
        <v>1</v>
      </c>
      <c r="C10" s="19">
        <v>1</v>
      </c>
      <c r="D10" s="19">
        <v>1</v>
      </c>
      <c r="E10" s="19">
        <v>1</v>
      </c>
      <c r="F10" s="19">
        <f>10.12-9.4</f>
        <v>0.71999999999999886</v>
      </c>
      <c r="G10" s="20">
        <f>G6-G8</f>
        <v>0.22000000000000064</v>
      </c>
      <c r="H10" s="20">
        <f>H6-H8</f>
        <v>0.21999999999999886</v>
      </c>
      <c r="I10" s="20">
        <f>I6-I8</f>
        <v>0.25999999999999979</v>
      </c>
    </row>
    <row r="11" spans="1:9" x14ac:dyDescent="0.25">
      <c r="A11" s="3"/>
      <c r="B11" s="3"/>
      <c r="C11" s="3"/>
      <c r="D11" s="3"/>
      <c r="E11" s="3"/>
      <c r="F11" s="3"/>
      <c r="G11" s="3"/>
      <c r="H11" s="3"/>
      <c r="I11" s="3"/>
    </row>
    <row r="12" spans="1:9" x14ac:dyDescent="0.25">
      <c r="A12" s="13" t="s">
        <v>10</v>
      </c>
      <c r="B12" s="21"/>
      <c r="C12" s="21"/>
      <c r="D12" s="21"/>
      <c r="E12" s="21"/>
      <c r="F12" s="21"/>
      <c r="G12" s="21"/>
      <c r="H12" s="22"/>
      <c r="I12" s="22"/>
    </row>
    <row r="13" spans="1:9" x14ac:dyDescent="0.25">
      <c r="A13" s="16" t="s">
        <v>11</v>
      </c>
      <c r="B13" s="19">
        <v>6.64</v>
      </c>
      <c r="C13" s="19">
        <v>6.66</v>
      </c>
      <c r="D13" s="19">
        <v>6.66</v>
      </c>
      <c r="E13" s="19">
        <v>6.66</v>
      </c>
      <c r="F13" s="19">
        <v>6.59</v>
      </c>
      <c r="G13" s="19">
        <v>6.5</v>
      </c>
      <c r="H13" s="19">
        <v>6.5</v>
      </c>
      <c r="I13" s="19">
        <v>6.5</v>
      </c>
    </row>
    <row r="14" spans="1:9" x14ac:dyDescent="0.25">
      <c r="A14" s="16" t="s">
        <v>12</v>
      </c>
      <c r="B14" s="19">
        <v>6.09</v>
      </c>
      <c r="C14" s="19">
        <v>6.04</v>
      </c>
      <c r="D14" s="19">
        <v>6.04</v>
      </c>
      <c r="E14" s="19">
        <v>6.04</v>
      </c>
      <c r="F14" s="19">
        <v>6.2</v>
      </c>
      <c r="G14" s="19">
        <v>6.5</v>
      </c>
      <c r="H14" s="19">
        <v>6.5</v>
      </c>
      <c r="I14" s="19">
        <v>6.5</v>
      </c>
    </row>
    <row r="15" spans="1:9" x14ac:dyDescent="0.25">
      <c r="A15" s="6" t="s">
        <v>13</v>
      </c>
      <c r="B15" s="23">
        <v>6.18</v>
      </c>
      <c r="C15" s="23">
        <v>6.12</v>
      </c>
      <c r="D15" s="23">
        <v>6.07</v>
      </c>
      <c r="E15" s="23">
        <v>6.07</v>
      </c>
      <c r="F15" s="23">
        <v>6.28</v>
      </c>
      <c r="G15" s="23">
        <v>6.5</v>
      </c>
      <c r="H15" s="23">
        <v>6.5</v>
      </c>
      <c r="I15" s="23">
        <v>6.5</v>
      </c>
    </row>
    <row r="16" spans="1:9" x14ac:dyDescent="0.25">
      <c r="A16" s="24"/>
      <c r="B16" s="4"/>
      <c r="C16" s="4"/>
      <c r="D16" s="4"/>
      <c r="E16" s="5" t="s">
        <v>1</v>
      </c>
      <c r="F16" s="4"/>
      <c r="G16" s="4"/>
      <c r="H16" s="4"/>
      <c r="I16" s="4"/>
    </row>
    <row r="17" spans="1:9" x14ac:dyDescent="0.25">
      <c r="A17" s="6" t="s">
        <v>2</v>
      </c>
      <c r="B17" s="25">
        <v>2011</v>
      </c>
      <c r="C17" s="25">
        <v>2012</v>
      </c>
      <c r="D17" s="25">
        <v>2013</v>
      </c>
      <c r="E17" s="25">
        <v>2014</v>
      </c>
      <c r="F17" s="25">
        <v>2015</v>
      </c>
      <c r="G17" s="25">
        <v>2016</v>
      </c>
      <c r="H17" s="25">
        <v>2017</v>
      </c>
      <c r="I17" s="25">
        <v>2018</v>
      </c>
    </row>
    <row r="18" spans="1:9" x14ac:dyDescent="0.25">
      <c r="A18" s="3"/>
      <c r="B18" s="8"/>
      <c r="C18" s="26"/>
      <c r="D18" s="26"/>
      <c r="E18" s="26" t="s">
        <v>14</v>
      </c>
      <c r="F18" s="8"/>
      <c r="G18" s="3"/>
      <c r="H18" s="3"/>
      <c r="I18" s="3"/>
    </row>
    <row r="19" spans="1:9" x14ac:dyDescent="0.25">
      <c r="A19" s="13" t="s">
        <v>4</v>
      </c>
      <c r="B19" s="14"/>
      <c r="C19" s="14"/>
      <c r="D19" s="14"/>
      <c r="E19" s="14"/>
      <c r="F19" s="14"/>
      <c r="G19" s="3"/>
      <c r="H19" s="3"/>
      <c r="I19" s="3"/>
    </row>
    <row r="20" spans="1:9" x14ac:dyDescent="0.25">
      <c r="A20" s="16" t="s">
        <v>5</v>
      </c>
      <c r="B20" s="18">
        <v>9.93</v>
      </c>
      <c r="C20" s="18">
        <v>10.130000000000001</v>
      </c>
      <c r="D20" s="18">
        <v>10.34</v>
      </c>
      <c r="E20" s="27">
        <v>10.25</v>
      </c>
      <c r="F20" s="27">
        <v>10.220000000000001</v>
      </c>
      <c r="G20" s="27">
        <v>9.98</v>
      </c>
      <c r="H20" s="27">
        <v>10.01</v>
      </c>
      <c r="I20" s="27">
        <v>10.08</v>
      </c>
    </row>
    <row r="21" spans="1:9" x14ac:dyDescent="0.25">
      <c r="A21" s="16" t="s">
        <v>6</v>
      </c>
      <c r="B21" s="18"/>
      <c r="C21" s="18"/>
      <c r="D21" s="18"/>
      <c r="E21" s="18"/>
      <c r="F21" s="18"/>
      <c r="G21" s="18"/>
      <c r="H21" s="18"/>
      <c r="I21" s="18"/>
    </row>
    <row r="22" spans="1:9" x14ac:dyDescent="0.25">
      <c r="A22" s="16" t="s">
        <v>7</v>
      </c>
      <c r="B22" s="18">
        <v>9.5500000000000007</v>
      </c>
      <c r="C22" s="18">
        <v>9.7200000000000006</v>
      </c>
      <c r="D22" s="18">
        <v>9.7200000000000006</v>
      </c>
      <c r="E22" s="27">
        <v>9.6300000000000008</v>
      </c>
      <c r="F22" s="27">
        <v>9.6300000000000008</v>
      </c>
      <c r="G22" s="27">
        <v>9.5500000000000007</v>
      </c>
      <c r="H22" s="27">
        <v>9.48</v>
      </c>
      <c r="I22" s="27">
        <v>9.67</v>
      </c>
    </row>
    <row r="23" spans="1:9" x14ac:dyDescent="0.25">
      <c r="A23" s="16" t="s">
        <v>8</v>
      </c>
      <c r="B23" s="18">
        <v>7.06</v>
      </c>
      <c r="C23" s="18">
        <v>6.03</v>
      </c>
      <c r="D23" s="18">
        <v>5.83</v>
      </c>
      <c r="E23" s="27">
        <v>6.18</v>
      </c>
      <c r="F23" s="27">
        <v>6.51</v>
      </c>
      <c r="G23" s="27">
        <v>7.16</v>
      </c>
      <c r="H23" s="27">
        <v>6.96</v>
      </c>
      <c r="I23" s="27">
        <v>6.14</v>
      </c>
    </row>
    <row r="24" spans="1:9" x14ac:dyDescent="0.25">
      <c r="A24" s="16" t="s">
        <v>9</v>
      </c>
      <c r="B24" s="20">
        <f t="shared" ref="B24:G24" si="0">B20-B22</f>
        <v>0.37999999999999901</v>
      </c>
      <c r="C24" s="20">
        <f t="shared" si="0"/>
        <v>0.41000000000000014</v>
      </c>
      <c r="D24" s="20">
        <f t="shared" si="0"/>
        <v>0.61999999999999922</v>
      </c>
      <c r="E24" s="20">
        <f t="shared" si="0"/>
        <v>0.61999999999999922</v>
      </c>
      <c r="F24" s="20">
        <f t="shared" si="0"/>
        <v>0.58999999999999986</v>
      </c>
      <c r="G24" s="20">
        <f t="shared" si="0"/>
        <v>0.42999999999999972</v>
      </c>
      <c r="H24" s="20">
        <f>H20-H22</f>
        <v>0.52999999999999936</v>
      </c>
      <c r="I24" s="20">
        <f>I20-I22</f>
        <v>0.41000000000000014</v>
      </c>
    </row>
    <row r="25" spans="1:9" x14ac:dyDescent="0.25">
      <c r="A25" s="3"/>
      <c r="B25" s="3"/>
      <c r="C25" s="3"/>
      <c r="D25" s="3"/>
      <c r="E25" s="3"/>
      <c r="F25" s="3"/>
      <c r="G25" s="3"/>
      <c r="H25" s="3"/>
      <c r="I25" s="3"/>
    </row>
    <row r="26" spans="1:9" x14ac:dyDescent="0.25">
      <c r="A26" s="13" t="s">
        <v>15</v>
      </c>
      <c r="B26" s="22"/>
      <c r="C26" s="22"/>
      <c r="D26" s="22"/>
      <c r="E26" s="22"/>
      <c r="F26" s="22"/>
      <c r="G26" s="22"/>
      <c r="H26" s="22"/>
      <c r="I26" s="22"/>
    </row>
    <row r="27" spans="1:9" x14ac:dyDescent="0.25">
      <c r="A27" s="16" t="s">
        <v>11</v>
      </c>
      <c r="B27" s="19">
        <v>6.5</v>
      </c>
      <c r="C27" s="19">
        <v>6.5</v>
      </c>
      <c r="D27" s="19">
        <v>6.5</v>
      </c>
      <c r="E27" s="19">
        <v>6.5</v>
      </c>
      <c r="F27" s="19">
        <v>6.5</v>
      </c>
      <c r="G27" s="27">
        <v>6.5</v>
      </c>
      <c r="H27" s="27">
        <v>6.5</v>
      </c>
      <c r="I27" s="27">
        <v>6.5</v>
      </c>
    </row>
    <row r="28" spans="1:9" x14ac:dyDescent="0.25">
      <c r="A28" s="16" t="s">
        <v>12</v>
      </c>
      <c r="B28" s="19">
        <v>6.5</v>
      </c>
      <c r="C28" s="19">
        <v>6.5</v>
      </c>
      <c r="D28" s="19">
        <v>6.5</v>
      </c>
      <c r="E28" s="19">
        <v>6.5</v>
      </c>
      <c r="F28" s="19">
        <v>6.5</v>
      </c>
      <c r="G28" s="27">
        <v>6.5</v>
      </c>
      <c r="H28" s="27">
        <v>6.5</v>
      </c>
      <c r="I28" s="27">
        <v>6.5</v>
      </c>
    </row>
    <row r="29" spans="1:9" x14ac:dyDescent="0.25">
      <c r="A29" s="6" t="s">
        <v>13</v>
      </c>
      <c r="B29" s="23">
        <v>6.5</v>
      </c>
      <c r="C29" s="23">
        <v>6.5</v>
      </c>
      <c r="D29" s="23">
        <v>6.5</v>
      </c>
      <c r="E29" s="23">
        <v>6.5</v>
      </c>
      <c r="F29" s="23">
        <v>6.5</v>
      </c>
      <c r="G29" s="28">
        <v>6.5</v>
      </c>
      <c r="H29" s="28">
        <v>6.5</v>
      </c>
      <c r="I29" s="28">
        <v>6.5</v>
      </c>
    </row>
    <row r="30" spans="1:9" x14ac:dyDescent="0.25">
      <c r="A30" s="16" t="s">
        <v>16</v>
      </c>
      <c r="B30" s="3"/>
      <c r="C30" s="3"/>
      <c r="D30" s="3"/>
      <c r="E30" s="3"/>
      <c r="F30" s="3"/>
      <c r="G30" s="3"/>
      <c r="H30" s="3"/>
      <c r="I30" s="3"/>
    </row>
    <row r="31" spans="1:9" x14ac:dyDescent="0.25">
      <c r="A31" s="29" t="s">
        <v>17</v>
      </c>
      <c r="B31" s="3"/>
      <c r="C31" s="3"/>
      <c r="D31" s="3"/>
      <c r="E31" s="3"/>
      <c r="F31" s="3"/>
      <c r="G31" s="3"/>
      <c r="H31" s="3"/>
      <c r="I31" s="3"/>
    </row>
    <row r="32" spans="1:9" x14ac:dyDescent="0.25">
      <c r="A32" s="16" t="s">
        <v>18</v>
      </c>
      <c r="B32" s="3"/>
      <c r="C32" s="3"/>
      <c r="D32" s="3"/>
      <c r="E32" s="3"/>
      <c r="F32" s="3"/>
      <c r="G32" s="3"/>
      <c r="H32" s="3"/>
      <c r="I32" s="3"/>
    </row>
    <row r="33" spans="1:9" x14ac:dyDescent="0.25">
      <c r="A33" s="16" t="s">
        <v>19</v>
      </c>
      <c r="B33" s="3"/>
      <c r="C33" s="3"/>
      <c r="D33" s="3"/>
      <c r="E33" s="3"/>
      <c r="F33" s="3"/>
      <c r="G33" s="3"/>
      <c r="H33" s="3"/>
      <c r="I33" s="3"/>
    </row>
    <row r="34" spans="1:9" x14ac:dyDescent="0.25">
      <c r="A34" s="16" t="s">
        <v>20</v>
      </c>
      <c r="B34" s="3"/>
      <c r="C34" s="3"/>
      <c r="D34" s="3"/>
      <c r="E34" s="3"/>
      <c r="F34" s="3"/>
      <c r="G34" s="3"/>
      <c r="H34" s="3"/>
      <c r="I34" s="3"/>
    </row>
    <row r="35" spans="1:9" x14ac:dyDescent="0.25">
      <c r="A35" s="29" t="s">
        <v>21</v>
      </c>
      <c r="B35" s="3"/>
      <c r="C35" s="3"/>
      <c r="D35" s="3"/>
      <c r="E35" s="3"/>
      <c r="F35" s="3"/>
      <c r="G35" s="3"/>
      <c r="H35" s="3"/>
      <c r="I35" s="3"/>
    </row>
    <row r="36" spans="1:9" x14ac:dyDescent="0.25">
      <c r="A36" s="3"/>
      <c r="B36" s="3"/>
      <c r="C36" s="3"/>
      <c r="D36" s="3"/>
      <c r="E36" s="3"/>
      <c r="F36" s="3"/>
      <c r="G36" s="3"/>
      <c r="H36" s="3"/>
      <c r="I36" s="3"/>
    </row>
    <row r="37" spans="1:9" x14ac:dyDescent="0.25">
      <c r="A37" s="3"/>
      <c r="B37" s="3"/>
      <c r="C37" s="3"/>
      <c r="D37" s="3"/>
      <c r="E37" s="3"/>
      <c r="F37" s="3"/>
      <c r="G37" s="3"/>
      <c r="H37" s="3"/>
      <c r="I37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5" ma:contentTypeDescription="Create a new document." ma:contentTypeScope="" ma:versionID="04f0adbf5da449b72a87907c36bfe402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f5e4044cd58a51a52832fd40a04c970f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8b28469-8996-4088-bd89-44d87d6385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8644ca3-003b-4e0e-bb82-ecd3a2033107}" ma:internalName="TaxCatchAll" ma:showField="CatchAllData" ma:web="bec3e06c-9dd4-4aa2-90c9-9a788c41bf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795cf93-200f-4322-ae4e-3af3c2bc7b07">
      <Terms xmlns="http://schemas.microsoft.com/office/infopath/2007/PartnerControls"/>
    </lcf76f155ced4ddcb4097134ff3c332f>
    <TaxCatchAll xmlns="bec3e06c-9dd4-4aa2-90c9-9a788c41bf59" xsi:nil="true"/>
  </documentManagement>
</p:properties>
</file>

<file path=customXml/itemProps1.xml><?xml version="1.0" encoding="utf-8"?>
<ds:datastoreItem xmlns:ds="http://schemas.openxmlformats.org/officeDocument/2006/customXml" ds:itemID="{5BA99841-8BAE-4F4B-A8D4-02033AD90454}"/>
</file>

<file path=customXml/itemProps2.xml><?xml version="1.0" encoding="utf-8"?>
<ds:datastoreItem xmlns:ds="http://schemas.openxmlformats.org/officeDocument/2006/customXml" ds:itemID="{8AC0989B-F234-496A-B248-132324D6B8DD}"/>
</file>

<file path=customXml/itemProps3.xml><?xml version="1.0" encoding="utf-8"?>
<ds:datastoreItem xmlns:ds="http://schemas.openxmlformats.org/officeDocument/2006/customXml" ds:itemID="{383B5F99-BA88-4A75-8F5C-AA0683C272C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Yearbook Table 21:  Class loan rates and differentials, 2001 to present</dc:title>
  <dc:subject>Agricultural Economics</dc:subject>
  <dc:creator>Nathan Childs</dc:creator>
  <cp:keywords>Farm price, world price, loan</cp:keywords>
  <cp:lastModifiedBy>Windows User</cp:lastModifiedBy>
  <dcterms:created xsi:type="dcterms:W3CDTF">2018-03-29T19:24:22Z</dcterms:created>
  <dcterms:modified xsi:type="dcterms:W3CDTF">2018-03-30T01:02:28Z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0x01010050CB5C7BD841A746A008EF8990FEF8A1</vt:lpwstr>
  </property>
</Properties>
</file>