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7706307-A5AB-491A-928C-0AA945A47683}" xr6:coauthVersionLast="36" xr6:coauthVersionMax="47" xr10:uidLastSave="{00000000-0000-0000-0000-000000000000}"/>
  <bookViews>
    <workbookView xWindow="0" yWindow="0" windowWidth="28800" windowHeight="12225" tabRatio="958" xr2:uid="{00000000-000D-0000-FFFF-FFFF00000000}"/>
  </bookViews>
  <sheets>
    <sheet name="summary" sheetId="50" r:id="rId1"/>
    <sheet name="CEE" sheetId="1" r:id="rId2"/>
    <sheet name="CEE1" sheetId="3" r:id="rId3"/>
    <sheet name="CEE2" sheetId="2" r:id="rId4"/>
    <sheet name="CEE2a" sheetId="6" r:id="rId5"/>
    <sheet name="CEE2b" sheetId="9" r:id="rId6"/>
    <sheet name="CEE2c" sheetId="5" r:id="rId7"/>
    <sheet name="CEE2d" sheetId="4" r:id="rId8"/>
    <sheet name="CEE3" sheetId="8" r:id="rId9"/>
    <sheet name="CEE4" sheetId="7" r:id="rId10"/>
    <sheet name="CEE5" sheetId="10" r:id="rId11"/>
    <sheet name="DE" sheetId="11" r:id="rId12"/>
    <sheet name="DE1" sheetId="12" r:id="rId13"/>
    <sheet name="DE2" sheetId="13" r:id="rId14"/>
    <sheet name="DE2a" sheetId="14" r:id="rId15"/>
    <sheet name="DE2b" sheetId="15" r:id="rId16"/>
    <sheet name="DE2c" sheetId="16" r:id="rId17"/>
    <sheet name="DE2d" sheetId="17" r:id="rId18"/>
    <sheet name="DE3" sheetId="18" r:id="rId19"/>
    <sheet name="DE5" sheetId="19" r:id="rId20"/>
    <sheet name="FR" sheetId="20" r:id="rId21"/>
    <sheet name="FR1" sheetId="21" r:id="rId22"/>
    <sheet name="FR2" sheetId="22" r:id="rId23"/>
    <sheet name="FR2a" sheetId="23" r:id="rId24"/>
    <sheet name="FR2b" sheetId="24" r:id="rId25"/>
    <sheet name="FR2c" sheetId="25" r:id="rId26"/>
    <sheet name="FR2d" sheetId="26" r:id="rId27"/>
    <sheet name="FR3" sheetId="27" r:id="rId28"/>
    <sheet name="FR4" sheetId="28" r:id="rId29"/>
    <sheet name="FR5" sheetId="29" r:id="rId30"/>
    <sheet name="IT" sheetId="30" r:id="rId31"/>
    <sheet name="IT1" sheetId="31" r:id="rId32"/>
    <sheet name="IT2" sheetId="32" r:id="rId33"/>
    <sheet name="IT2a" sheetId="33" r:id="rId34"/>
    <sheet name="IT2b" sheetId="34" r:id="rId35"/>
    <sheet name="IT2c" sheetId="35" r:id="rId36"/>
    <sheet name="IT2d" sheetId="36" r:id="rId37"/>
    <sheet name="IT3" sheetId="37" r:id="rId38"/>
    <sheet name="IT4" sheetId="38" r:id="rId39"/>
    <sheet name="IT5" sheetId="39" r:id="rId40"/>
    <sheet name="UK" sheetId="40" r:id="rId41"/>
    <sheet name="UK1" sheetId="41" r:id="rId42"/>
    <sheet name="UK2" sheetId="42" r:id="rId43"/>
    <sheet name="UK2a" sheetId="43" r:id="rId44"/>
    <sheet name="UK2b" sheetId="44" r:id="rId45"/>
    <sheet name="UK2c" sheetId="45" r:id="rId46"/>
    <sheet name="UK2d" sheetId="46" r:id="rId47"/>
    <sheet name="UK3" sheetId="47" r:id="rId48"/>
    <sheet name="UK4" sheetId="48" r:id="rId49"/>
    <sheet name="UK5" sheetId="49" r:id="rId50"/>
  </sheets>
  <calcPr calcId="191029"/>
</workbook>
</file>

<file path=xl/calcChain.xml><?xml version="1.0" encoding="utf-8"?>
<calcChain xmlns="http://schemas.openxmlformats.org/spreadsheetml/2006/main">
  <c r="D63" i="50" l="1"/>
  <c r="E63" i="50"/>
  <c r="F63" i="50"/>
  <c r="G63" i="50"/>
  <c r="H63" i="50"/>
  <c r="I63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C66" i="50"/>
  <c r="C65" i="50"/>
  <c r="C64" i="50"/>
  <c r="C63" i="50"/>
  <c r="D61" i="50"/>
  <c r="E61" i="50"/>
  <c r="F61" i="50"/>
  <c r="G61" i="50"/>
  <c r="H61" i="50"/>
  <c r="I61" i="50"/>
  <c r="D62" i="50"/>
  <c r="E62" i="50"/>
  <c r="F62" i="50"/>
  <c r="G62" i="50"/>
  <c r="H62" i="50"/>
  <c r="I62" i="50"/>
  <c r="C62" i="50"/>
  <c r="C61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C60" i="50"/>
  <c r="C59" i="50"/>
  <c r="D57" i="50"/>
  <c r="E57" i="50"/>
  <c r="F57" i="50"/>
  <c r="G57" i="50"/>
  <c r="H57" i="50"/>
  <c r="I57" i="50"/>
  <c r="D58" i="50"/>
  <c r="E58" i="50"/>
  <c r="F58" i="50"/>
  <c r="G58" i="50"/>
  <c r="H58" i="50"/>
  <c r="I58" i="50"/>
  <c r="C58" i="50"/>
  <c r="C57" i="50"/>
  <c r="D52" i="50"/>
  <c r="E52" i="50"/>
  <c r="F52" i="50"/>
  <c r="G52" i="50"/>
  <c r="H52" i="50"/>
  <c r="I52" i="50"/>
  <c r="D53" i="50"/>
  <c r="E53" i="50"/>
  <c r="F53" i="50"/>
  <c r="G53" i="50"/>
  <c r="H53" i="50"/>
  <c r="I53" i="50"/>
  <c r="C53" i="50"/>
  <c r="C52" i="50"/>
  <c r="D50" i="50"/>
  <c r="E50" i="50"/>
  <c r="F50" i="50"/>
  <c r="G50" i="50"/>
  <c r="H50" i="50"/>
  <c r="I50" i="50"/>
  <c r="D51" i="50"/>
  <c r="E51" i="50"/>
  <c r="F51" i="50"/>
  <c r="G51" i="50"/>
  <c r="H51" i="50"/>
  <c r="I51" i="50"/>
  <c r="C51" i="50"/>
  <c r="C50" i="50"/>
  <c r="D48" i="50"/>
  <c r="E48" i="50"/>
  <c r="F48" i="50"/>
  <c r="G48" i="50"/>
  <c r="H48" i="50"/>
  <c r="I48" i="50"/>
  <c r="D49" i="50"/>
  <c r="E49" i="50"/>
  <c r="F49" i="50"/>
  <c r="G49" i="50"/>
  <c r="H49" i="50"/>
  <c r="I49" i="50"/>
  <c r="C49" i="50"/>
  <c r="C48" i="50"/>
  <c r="D46" i="50"/>
  <c r="E46" i="50"/>
  <c r="F46" i="50"/>
  <c r="G46" i="50"/>
  <c r="H46" i="50"/>
  <c r="I46" i="50"/>
  <c r="D47" i="50"/>
  <c r="E47" i="50"/>
  <c r="F47" i="50"/>
  <c r="G47" i="50"/>
  <c r="H47" i="50"/>
  <c r="I47" i="50"/>
  <c r="C47" i="50"/>
  <c r="C46" i="50"/>
  <c r="D44" i="50"/>
  <c r="E44" i="50"/>
  <c r="F44" i="50"/>
  <c r="G44" i="50"/>
  <c r="H44" i="50"/>
  <c r="I44" i="50"/>
  <c r="D45" i="50"/>
  <c r="E45" i="50"/>
  <c r="F45" i="50"/>
  <c r="G45" i="50"/>
  <c r="H45" i="50"/>
  <c r="I45" i="50"/>
  <c r="C45" i="50"/>
  <c r="C4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7" i="50"/>
  <c r="E37" i="50"/>
  <c r="F37" i="50"/>
  <c r="G37" i="50"/>
  <c r="H37" i="50"/>
  <c r="I37" i="50"/>
  <c r="D38" i="50"/>
  <c r="E38" i="50"/>
  <c r="F38" i="50"/>
  <c r="G38" i="50"/>
  <c r="H38" i="50"/>
  <c r="I38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C40" i="50"/>
  <c r="C39" i="50"/>
  <c r="C38" i="50"/>
  <c r="C37" i="50"/>
  <c r="C36" i="50"/>
  <c r="C35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C34" i="50"/>
  <c r="C33" i="50"/>
  <c r="C32" i="50"/>
  <c r="D29" i="50"/>
  <c r="E29" i="50"/>
  <c r="F29" i="50"/>
  <c r="G29" i="50"/>
  <c r="H29" i="50"/>
  <c r="I29" i="50"/>
  <c r="D30" i="50"/>
  <c r="E30" i="50"/>
  <c r="F30" i="50"/>
  <c r="G30" i="50"/>
  <c r="H30" i="50"/>
  <c r="I30" i="50"/>
  <c r="D31" i="50"/>
  <c r="E31" i="50"/>
  <c r="F31" i="50"/>
  <c r="G31" i="50"/>
  <c r="H31" i="50"/>
  <c r="I31" i="50"/>
  <c r="C31" i="50"/>
  <c r="C30" i="50"/>
  <c r="C29" i="50"/>
  <c r="D26" i="50"/>
  <c r="E26" i="50"/>
  <c r="F26" i="50"/>
  <c r="G26" i="50"/>
  <c r="H26" i="50"/>
  <c r="I26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C28" i="50"/>
  <c r="C27" i="50"/>
  <c r="C26" i="50"/>
  <c r="D20" i="50"/>
  <c r="E20" i="50"/>
  <c r="F20" i="50"/>
  <c r="G20" i="50"/>
  <c r="H20" i="50"/>
  <c r="I20" i="50"/>
  <c r="C20" i="50"/>
  <c r="D18" i="50"/>
  <c r="E18" i="50"/>
  <c r="F18" i="50"/>
  <c r="G18" i="50"/>
  <c r="H18" i="50"/>
  <c r="I18" i="50"/>
  <c r="C18" i="50"/>
  <c r="D16" i="50"/>
  <c r="E16" i="50"/>
  <c r="F16" i="50"/>
  <c r="G16" i="50"/>
  <c r="H16" i="50"/>
  <c r="I16" i="50"/>
  <c r="C16" i="50"/>
  <c r="D14" i="50"/>
  <c r="E14" i="50"/>
  <c r="F14" i="50"/>
  <c r="G14" i="50"/>
  <c r="H14" i="50"/>
  <c r="I14" i="50"/>
  <c r="C14" i="50"/>
  <c r="D22" i="50"/>
  <c r="E22" i="50"/>
  <c r="F22" i="50"/>
  <c r="G22" i="50"/>
  <c r="H22" i="50"/>
  <c r="I22" i="50"/>
  <c r="C22" i="50"/>
  <c r="D21" i="50"/>
  <c r="E21" i="50"/>
  <c r="F21" i="50"/>
  <c r="G21" i="50"/>
  <c r="H21" i="50"/>
  <c r="I21" i="50"/>
  <c r="D19" i="50"/>
  <c r="E19" i="50"/>
  <c r="F19" i="50"/>
  <c r="G19" i="50"/>
  <c r="H19" i="50"/>
  <c r="I19" i="50"/>
  <c r="D17" i="50"/>
  <c r="E17" i="50"/>
  <c r="F17" i="50"/>
  <c r="G17" i="50"/>
  <c r="H17" i="50"/>
  <c r="I17" i="50"/>
  <c r="D15" i="50"/>
  <c r="E15" i="50"/>
  <c r="F15" i="50"/>
  <c r="G15" i="50"/>
  <c r="H15" i="50"/>
  <c r="I15" i="50"/>
  <c r="D13" i="50"/>
  <c r="E13" i="50"/>
  <c r="F13" i="50"/>
  <c r="G13" i="50"/>
  <c r="H13" i="50"/>
  <c r="I13" i="50"/>
  <c r="C21" i="50"/>
  <c r="C19" i="50"/>
  <c r="C17" i="50"/>
  <c r="C15" i="50"/>
  <c r="C13" i="50"/>
  <c r="D4" i="50"/>
  <c r="E4" i="50"/>
  <c r="F4" i="50"/>
  <c r="G4" i="50"/>
  <c r="H4" i="50"/>
  <c r="I4" i="50"/>
  <c r="D5" i="50"/>
  <c r="E5" i="50"/>
  <c r="F5" i="50"/>
  <c r="G5" i="50"/>
  <c r="H5" i="50"/>
  <c r="I5" i="50"/>
  <c r="D6" i="50"/>
  <c r="E6" i="50"/>
  <c r="F6" i="50"/>
  <c r="G6" i="50"/>
  <c r="H6" i="50"/>
  <c r="I6" i="50"/>
  <c r="C6" i="50"/>
  <c r="C5" i="50"/>
  <c r="C4" i="50"/>
  <c r="D3" i="50"/>
  <c r="E3" i="50"/>
  <c r="F3" i="50"/>
  <c r="G3" i="50"/>
  <c r="H3" i="50"/>
  <c r="I3" i="50"/>
  <c r="C3" i="50"/>
  <c r="D7" i="50"/>
  <c r="E7" i="50"/>
  <c r="F7" i="50"/>
  <c r="G7" i="50"/>
  <c r="H7" i="50"/>
  <c r="I7" i="50"/>
  <c r="C7" i="50"/>
  <c r="A42" i="49"/>
  <c r="A42" i="48"/>
  <c r="A39" i="47"/>
  <c r="A42" i="46"/>
  <c r="A39" i="45"/>
  <c r="A39" i="44"/>
  <c r="A39" i="43"/>
  <c r="A42" i="42"/>
  <c r="A39" i="41"/>
  <c r="A36" i="40"/>
  <c r="A42" i="39" l="1"/>
  <c r="A42" i="38"/>
  <c r="A39" i="37"/>
  <c r="A42" i="36"/>
  <c r="A39" i="35"/>
  <c r="A39" i="34"/>
  <c r="A39" i="33"/>
  <c r="A42" i="32"/>
  <c r="A39" i="31"/>
  <c r="A36" i="30"/>
  <c r="A42" i="29" l="1"/>
  <c r="A42" i="28"/>
  <c r="A39" i="27"/>
  <c r="A42" i="26"/>
  <c r="A39" i="25"/>
  <c r="A39" i="24"/>
  <c r="A39" i="23"/>
  <c r="A42" i="22"/>
  <c r="A39" i="21"/>
  <c r="A36" i="20"/>
  <c r="A42" i="19" l="1"/>
  <c r="A39" i="18"/>
  <c r="A42" i="17"/>
  <c r="A39" i="16"/>
  <c r="A39" i="15"/>
  <c r="A39" i="14"/>
  <c r="A42" i="13"/>
  <c r="A39" i="12"/>
  <c r="A36" i="11"/>
  <c r="A42" i="10" l="1"/>
  <c r="A39" i="9"/>
  <c r="A39" i="8"/>
  <c r="A42" i="7"/>
  <c r="A39" i="6"/>
  <c r="A39" i="5"/>
  <c r="A42" i="4"/>
  <c r="A39" i="3"/>
  <c r="A42" i="2"/>
  <c r="A36" i="1"/>
</calcChain>
</file>

<file path=xl/sharedStrings.xml><?xml version="1.0" encoding="utf-8"?>
<sst xmlns="http://schemas.openxmlformats.org/spreadsheetml/2006/main" count="3913" uniqueCount="2484">
  <si>
    <t>tfr</t>
  </si>
  <si>
    <t>fr_2024</t>
  </si>
  <si>
    <t>fr_2529</t>
  </si>
  <si>
    <t>fr_3034</t>
  </si>
  <si>
    <t>fr_3539</t>
  </si>
  <si>
    <t>fr_4044</t>
  </si>
  <si>
    <t>fr_45plus</t>
  </si>
  <si>
    <t>exposure_to_robots</t>
  </si>
  <si>
    <t>0.00119</t>
  </si>
  <si>
    <t>0.000252</t>
  </si>
  <si>
    <t>-0.000470</t>
  </si>
  <si>
    <t>0.000960</t>
  </si>
  <si>
    <t>0.000393*</t>
  </si>
  <si>
    <t>-0.0000861**</t>
  </si>
  <si>
    <t>-0.0000300***</t>
  </si>
  <si>
    <t>(0.00146)</t>
  </si>
  <si>
    <t>(0.000440)</t>
  </si>
  <si>
    <t>(0.000504)</t>
  </si>
  <si>
    <t>(0.000588)</t>
  </si>
  <si>
    <t>(0.000219)</t>
  </si>
  <si>
    <t>(0.0000348)</t>
  </si>
  <si>
    <t>(0.0000116)</t>
  </si>
  <si>
    <t>interaction5</t>
  </si>
  <si>
    <t>-0.000313</t>
  </si>
  <si>
    <t>-0.0000393</t>
  </si>
  <si>
    <t>-0.0000320</t>
  </si>
  <si>
    <t>-0.000215</t>
  </si>
  <si>
    <t>-0.0000573</t>
  </si>
  <si>
    <t>0.0000171</t>
  </si>
  <si>
    <t>0.00000623**</t>
  </si>
  <si>
    <t>(0.000363)</t>
  </si>
  <si>
    <t>(0.0000965)</t>
  </si>
  <si>
    <t>(0.000131)</t>
  </si>
  <si>
    <t>(0.000191)</t>
  </si>
  <si>
    <t>(0.0000676)</t>
  </si>
  <si>
    <t>(0.0000112)</t>
  </si>
  <si>
    <t>(0.00000281)</t>
  </si>
  <si>
    <t>share_pop_1524</t>
  </si>
  <si>
    <t>-2.890</t>
  </si>
  <si>
    <t>-1.026</t>
  </si>
  <si>
    <t>0.0226</t>
  </si>
  <si>
    <t>0.862</t>
  </si>
  <si>
    <t>-1.920***</t>
  </si>
  <si>
    <t>-0.683***</t>
  </si>
  <si>
    <t>-0.0503</t>
  </si>
  <si>
    <t>(2.318)</t>
  </si>
  <si>
    <t>(0.695)</t>
  </si>
  <si>
    <t>(1.086)</t>
  </si>
  <si>
    <t>(1.418)</t>
  </si>
  <si>
    <t>(0.454)</t>
  </si>
  <si>
    <t>(0.120)</t>
  </si>
  <si>
    <t>(0.0324)</t>
  </si>
  <si>
    <t>share_pop_2549</t>
  </si>
  <si>
    <t>-8.137***</t>
  </si>
  <si>
    <t>-2.969***</t>
  </si>
  <si>
    <t>-1.901</t>
  </si>
  <si>
    <t>-0.0993</t>
  </si>
  <si>
    <t>-1.689***</t>
  </si>
  <si>
    <t>-0.589***</t>
  </si>
  <si>
    <t>-0.0536*</t>
  </si>
  <si>
    <t>(2.476)</t>
  </si>
  <si>
    <t>(0.775)</t>
  </si>
  <si>
    <t>(1.384)</t>
  </si>
  <si>
    <t>(1.341)</t>
  </si>
  <si>
    <t>(0.301)</t>
  </si>
  <si>
    <t>(0.119)</t>
  </si>
  <si>
    <t>(0.0285)</t>
  </si>
  <si>
    <t>share_pop_50plus</t>
  </si>
  <si>
    <t>-4.727**</t>
  </si>
  <si>
    <t>-1.767***</t>
  </si>
  <si>
    <t>-0.889</t>
  </si>
  <si>
    <t>0.403</t>
  </si>
  <si>
    <t>-1.491***</t>
  </si>
  <si>
    <t>-0.517***</t>
  </si>
  <si>
    <t>-0.0369</t>
  </si>
  <si>
    <t>(1.992)</t>
  </si>
  <si>
    <t>(0.571)</t>
  </si>
  <si>
    <t>(0.926)</t>
  </si>
  <si>
    <t>(1.243)</t>
  </si>
  <si>
    <t>(0.381)</t>
  </si>
  <si>
    <t>(0.101)</t>
  </si>
  <si>
    <t>(0.0261)</t>
  </si>
  <si>
    <t>edu_total_isced58</t>
  </si>
  <si>
    <t>0.00188</t>
  </si>
  <si>
    <t>-0.00116</t>
  </si>
  <si>
    <t>0.000722</t>
  </si>
  <si>
    <t>0.00223**</t>
  </si>
  <si>
    <t>0.000320</t>
  </si>
  <si>
    <t>-0.0000818</t>
  </si>
  <si>
    <t>0.0000352</t>
  </si>
  <si>
    <t>(0.00303)</t>
  </si>
  <si>
    <t>(0.00101)</t>
  </si>
  <si>
    <t>(0.00141)</t>
  </si>
  <si>
    <t>(0.00111)</t>
  </si>
  <si>
    <t>(0.000559)</t>
  </si>
  <si>
    <t>(0.000154)</t>
  </si>
  <si>
    <t>(0.0000295)</t>
  </si>
  <si>
    <t>ratio_edu</t>
  </si>
  <si>
    <t>0.167</t>
  </si>
  <si>
    <t>0.0100</t>
  </si>
  <si>
    <t>-0.261***</t>
  </si>
  <si>
    <t>0.177</t>
  </si>
  <si>
    <t>0.174***</t>
  </si>
  <si>
    <t>0.0232</t>
  </si>
  <si>
    <t>0.00539**</t>
  </si>
  <si>
    <t>(0.272)</t>
  </si>
  <si>
    <t>(0.0532)</t>
  </si>
  <si>
    <t>(0.0571)</t>
  </si>
  <si>
    <t>(0.0641)</t>
  </si>
  <si>
    <t>(0.0149)</t>
  </si>
  <si>
    <t>(0.00246)</t>
  </si>
  <si>
    <t>ratio_edu_sq</t>
  </si>
  <si>
    <t>-0.0521</t>
  </si>
  <si>
    <t>-0.00350</t>
  </si>
  <si>
    <t>0.103***</t>
  </si>
  <si>
    <t>-0.0635</t>
  </si>
  <si>
    <t>-0.0594**</t>
  </si>
  <si>
    <t>-0.00917*</t>
  </si>
  <si>
    <t>-0.00193**</t>
  </si>
  <si>
    <t>(0.0194)</t>
  </si>
  <si>
    <t>(0.0241)</t>
  </si>
  <si>
    <t>(0.0459)</t>
  </si>
  <si>
    <t>(0.0235)</t>
  </si>
  <si>
    <t>(0.00536)</t>
  </si>
  <si>
    <t>(0.000945)</t>
  </si>
  <si>
    <t>ec_active_female</t>
  </si>
  <si>
    <t>0.00730**</t>
  </si>
  <si>
    <t>0.00189*</t>
  </si>
  <si>
    <t>0.00523***</t>
  </si>
  <si>
    <t>0.000670</t>
  </si>
  <si>
    <t>-0.000488</t>
  </si>
  <si>
    <t>0.0000739</t>
  </si>
  <si>
    <t>-0.0000298</t>
  </si>
  <si>
    <t>(0.00293)</t>
  </si>
  <si>
    <t>(0.00112)</t>
  </si>
  <si>
    <t>(0.00133)</t>
  </si>
  <si>
    <t>(0.00115)</t>
  </si>
  <si>
    <t>(0.000413)</t>
  </si>
  <si>
    <t>(0.000136)</t>
  </si>
  <si>
    <t>empl_techn_tot</t>
  </si>
  <si>
    <t>0.0161*</t>
  </si>
  <si>
    <t>0.00161</t>
  </si>
  <si>
    <t>-0.00128</t>
  </si>
  <si>
    <t>0.0117***</t>
  </si>
  <si>
    <t>0.00355***</t>
  </si>
  <si>
    <t>-0.000282</t>
  </si>
  <si>
    <t>-0.0000526</t>
  </si>
  <si>
    <t>(0.00832)</t>
  </si>
  <si>
    <t>(0.00223)</t>
  </si>
  <si>
    <t>(0.00381)</t>
  </si>
  <si>
    <t>(0.00355)</t>
  </si>
  <si>
    <t>(0.00135)</t>
  </si>
  <si>
    <t>(0.000459)</t>
  </si>
  <si>
    <t>(0.0000897)</t>
  </si>
  <si>
    <t>N</t>
  </si>
  <si>
    <t>AIC</t>
  </si>
  <si>
    <t>-1039.1</t>
  </si>
  <si>
    <t>-1613.0</t>
  </si>
  <si>
    <t>-1479.4</t>
  </si>
  <si>
    <t>-1490.2</t>
  </si>
  <si>
    <t>-1836.6</t>
  </si>
  <si>
    <t>-2374.1</t>
  </si>
  <si>
    <t>-3128.7</t>
  </si>
  <si>
    <t>BIC</t>
  </si>
  <si>
    <t>-1004.3</t>
  </si>
  <si>
    <t>-1578.2</t>
  </si>
  <si>
    <t>-1444.6</t>
  </si>
  <si>
    <t>-1455.4</t>
  </si>
  <si>
    <t>-1801.8</t>
  </si>
  <si>
    <t>-2339.3</t>
  </si>
  <si>
    <t>-3093.9</t>
  </si>
  <si>
    <t>ll</t>
  </si>
  <si>
    <t>529.6</t>
  </si>
  <si>
    <t>816.5</t>
  </si>
  <si>
    <t>749.7</t>
  </si>
  <si>
    <t>755.1</t>
  </si>
  <si>
    <t>928.3</t>
  </si>
  <si>
    <t>1197.0</t>
  </si>
  <si>
    <t>1574.4</t>
  </si>
  <si>
    <t>k</t>
  </si>
  <si>
    <t>Standard errors in parentheses</t>
  </si>
  <si>
    <t>* p&lt;0.10, ** p&lt;0.05, *** p&lt;0.01</t>
  </si>
  <si>
    <t>-0.00234</t>
  </si>
  <si>
    <t>-0.00113</t>
  </si>
  <si>
    <t>-0.00108</t>
  </si>
  <si>
    <t>-0.00101***</t>
  </si>
  <si>
    <t>-0.0000291</t>
  </si>
  <si>
    <t>-0.0000233</t>
  </si>
  <si>
    <t>(0.00256)</t>
  </si>
  <si>
    <t>(0.000830)</t>
  </si>
  <si>
    <t>(0.00106)</t>
  </si>
  <si>
    <t>(0.000358)</t>
  </si>
  <si>
    <t>(0.000145)</t>
  </si>
  <si>
    <t>(0.0000244)</t>
  </si>
  <si>
    <t>interaction26</t>
  </si>
  <si>
    <t>0.0000619</t>
  </si>
  <si>
    <t>0.0000280</t>
  </si>
  <si>
    <t>-0.0000468*</t>
  </si>
  <si>
    <t>0.0000328</t>
  </si>
  <si>
    <t>0.0000286***</t>
  </si>
  <si>
    <t>5.55e-08</t>
  </si>
  <si>
    <t>0.000000198</t>
  </si>
  <si>
    <t>(0.0000601)</t>
  </si>
  <si>
    <t>(0.0000184)</t>
  </si>
  <si>
    <t>(0.0000254)</t>
  </si>
  <si>
    <t>(0.0000249)</t>
  </si>
  <si>
    <t>(0.00000756)</t>
  </si>
  <si>
    <t>(0.00000275)</t>
  </si>
  <si>
    <t>(0.000000459)</t>
  </si>
  <si>
    <t>-2.615</t>
  </si>
  <si>
    <t>-1.500**</t>
  </si>
  <si>
    <t>1.465*</t>
  </si>
  <si>
    <t>1.151</t>
  </si>
  <si>
    <t>-2.252***</t>
  </si>
  <si>
    <t>-0.767***</t>
  </si>
  <si>
    <t>-0.0977***</t>
  </si>
  <si>
    <t>(1.727)</t>
  </si>
  <si>
    <t>(0.685)</t>
  </si>
  <si>
    <t>(0.803)</t>
  </si>
  <si>
    <t>(0.852)</t>
  </si>
  <si>
    <t>(0.289)</t>
  </si>
  <si>
    <t>(0.127)</t>
  </si>
  <si>
    <t>(0.0259)</t>
  </si>
  <si>
    <t>-7.367***</t>
  </si>
  <si>
    <t>-3.167***</t>
  </si>
  <si>
    <t>-1.067</t>
  </si>
  <si>
    <t>0.433</t>
  </si>
  <si>
    <t>-1.724***</t>
  </si>
  <si>
    <t>-0.647***</t>
  </si>
  <si>
    <t>-0.0886***</t>
  </si>
  <si>
    <t>(2.408)</t>
  </si>
  <si>
    <t>(0.710)</t>
  </si>
  <si>
    <t>(1.184)</t>
  </si>
  <si>
    <t>(1.013)</t>
  </si>
  <si>
    <t>(0.254)</t>
  </si>
  <si>
    <t>(0.115)</t>
  </si>
  <si>
    <t>(0.0250)</t>
  </si>
  <si>
    <t>-4.616***</t>
  </si>
  <si>
    <t>-2.191***</t>
  </si>
  <si>
    <t>0.368</t>
  </si>
  <si>
    <t>0.570</t>
  </si>
  <si>
    <t>-1.811***</t>
  </si>
  <si>
    <t>-0.588***</t>
  </si>
  <si>
    <t>-0.0772***</t>
  </si>
  <si>
    <t>(1.484)</t>
  </si>
  <si>
    <t>(0.584)</t>
  </si>
  <si>
    <t>(0.692)</t>
  </si>
  <si>
    <t>(0.728)</t>
  </si>
  <si>
    <t>(0.224)</t>
  </si>
  <si>
    <t>(0.109)</t>
  </si>
  <si>
    <t>(0.0203)</t>
  </si>
  <si>
    <t>0.00270</t>
  </si>
  <si>
    <t>-0.00127</t>
  </si>
  <si>
    <t>0.00111</t>
  </si>
  <si>
    <t>0.00284**</t>
  </si>
  <si>
    <t>0.000393</t>
  </si>
  <si>
    <t>-0.000102</t>
  </si>
  <si>
    <t>0.0000226</t>
  </si>
  <si>
    <t>(0.00319)</t>
  </si>
  <si>
    <t>(0.00104)</t>
  </si>
  <si>
    <t>(0.00123)</t>
  </si>
  <si>
    <t>(0.000491)</t>
  </si>
  <si>
    <t>(0.000146)</t>
  </si>
  <si>
    <t>(0.0000332)</t>
  </si>
  <si>
    <t>0.0957</t>
  </si>
  <si>
    <t>-0.0158</t>
  </si>
  <si>
    <t>-0.214***</t>
  </si>
  <si>
    <t>0.140</t>
  </si>
  <si>
    <t>0.142**</t>
  </si>
  <si>
    <t>0.0217</t>
  </si>
  <si>
    <t>0.00490*</t>
  </si>
  <si>
    <t>(0.287)</t>
  </si>
  <si>
    <t>(0.0541)</t>
  </si>
  <si>
    <t>(0.0488)</t>
  </si>
  <si>
    <t>(0.134)</t>
  </si>
  <si>
    <t>(0.0687)</t>
  </si>
  <si>
    <t>(0.0161)</t>
  </si>
  <si>
    <t>(0.00264)</t>
  </si>
  <si>
    <t>-0.0247</t>
  </si>
  <si>
    <t>0.00598</t>
  </si>
  <si>
    <t>0.0864***</t>
  </si>
  <si>
    <t>-0.0489</t>
  </si>
  <si>
    <t>-0.0476*</t>
  </si>
  <si>
    <t>-0.00872</t>
  </si>
  <si>
    <t>-0.00180*</t>
  </si>
  <si>
    <t>(0.104)</t>
  </si>
  <si>
    <t>(0.0193)</t>
  </si>
  <si>
    <t>(0.0196)</t>
  </si>
  <si>
    <t>(0.0498)</t>
  </si>
  <si>
    <t>(0.00580)</t>
  </si>
  <si>
    <t>(0.00100)</t>
  </si>
  <si>
    <t>0.00674**</t>
  </si>
  <si>
    <t>0.00176</t>
  </si>
  <si>
    <t>0.00533***</t>
  </si>
  <si>
    <t>0.000324</t>
  </si>
  <si>
    <t>-0.000644</t>
  </si>
  <si>
    <t>0.0000928</t>
  </si>
  <si>
    <t>-0.0000226</t>
  </si>
  <si>
    <t>(0.00306)</t>
  </si>
  <si>
    <t>(0.00108)</t>
  </si>
  <si>
    <t>(0.00137)</t>
  </si>
  <si>
    <t>(0.00120)</t>
  </si>
  <si>
    <t>(0.000396)</t>
  </si>
  <si>
    <t>(0.000143)</t>
  </si>
  <si>
    <t>(0.0000312)</t>
  </si>
  <si>
    <t>-1039.8</t>
  </si>
  <si>
    <t>-1619.3</t>
  </si>
  <si>
    <t>-1485.0</t>
  </si>
  <si>
    <t>-1482.1</t>
  </si>
  <si>
    <t>-1850.3</t>
  </si>
  <si>
    <t>-2372.2</t>
  </si>
  <si>
    <t>-3123.9</t>
  </si>
  <si>
    <t>-1008.4</t>
  </si>
  <si>
    <t>-1588.0</t>
  </si>
  <si>
    <t>-1453.7</t>
  </si>
  <si>
    <t>-1450.8</t>
  </si>
  <si>
    <t>-1819.0</t>
  </si>
  <si>
    <t>-2340.8</t>
  </si>
  <si>
    <t>-3092.6</t>
  </si>
  <si>
    <t>528.9</t>
  </si>
  <si>
    <t>818.7</t>
  </si>
  <si>
    <t>751.5</t>
  </si>
  <si>
    <t>750.1</t>
  </si>
  <si>
    <t>934.1</t>
  </si>
  <si>
    <t>1195.1</t>
  </si>
  <si>
    <t>1570.9</t>
  </si>
  <si>
    <t>-0.000180</t>
  </si>
  <si>
    <t>0.000386</t>
  </si>
  <si>
    <t>-0.00182***</t>
  </si>
  <si>
    <t>0.000231</t>
  </si>
  <si>
    <t>0.000660***</t>
  </si>
  <si>
    <t>0.0000187</t>
  </si>
  <si>
    <t>-0.0000343***</t>
  </si>
  <si>
    <t>(0.00175)</t>
  </si>
  <si>
    <t>(0.000512)</t>
  </si>
  <si>
    <t>(0.000657)</t>
  </si>
  <si>
    <t>(0.000726)</t>
  </si>
  <si>
    <t>(0.000204)</t>
  </si>
  <si>
    <t>(0.0000420)</t>
  </si>
  <si>
    <t>(0.0000125)</t>
  </si>
  <si>
    <t>interaction3</t>
  </si>
  <si>
    <t>0.0000213</t>
  </si>
  <si>
    <t>-0.0000195</t>
  </si>
  <si>
    <t>0.0000727**</t>
  </si>
  <si>
    <t>0.00000502</t>
  </si>
  <si>
    <t>-0.0000241**</t>
  </si>
  <si>
    <t>-0.00000291</t>
  </si>
  <si>
    <t>0.00000119**</t>
  </si>
  <si>
    <t>(0.0000794)</t>
  </si>
  <si>
    <t>(0.0000238)</t>
  </si>
  <si>
    <t>(0.0000300)</t>
  </si>
  <si>
    <t>(0.0000391)</t>
  </si>
  <si>
    <t>(0.0000110)</t>
  </si>
  <si>
    <t>(0.00000353)</t>
  </si>
  <si>
    <t>(0.000000594)</t>
  </si>
  <si>
    <t>-1.279</t>
  </si>
  <si>
    <t>-1.324*</t>
  </si>
  <si>
    <t>1.526**</t>
  </si>
  <si>
    <t>1.855*</t>
  </si>
  <si>
    <t>-2.075***</t>
  </si>
  <si>
    <t>-0.825***</t>
  </si>
  <si>
    <t>-0.0714***</t>
  </si>
  <si>
    <t>(1.729)</t>
  </si>
  <si>
    <t>(0.704)</t>
  </si>
  <si>
    <t>(0.747)</t>
  </si>
  <si>
    <t>(0.950)</t>
  </si>
  <si>
    <t>(0.243)</t>
  </si>
  <si>
    <t>-6.913***</t>
  </si>
  <si>
    <t>-3.142***</t>
  </si>
  <si>
    <t>-1.102</t>
  </si>
  <si>
    <t>0.726</t>
  </si>
  <si>
    <t>-1.663***</t>
  </si>
  <si>
    <t>-0.681***</t>
  </si>
  <si>
    <t>-0.0746***</t>
  </si>
  <si>
    <t>(2.494)</t>
  </si>
  <si>
    <t>(0.746)</t>
  </si>
  <si>
    <t>(1.200)</t>
  </si>
  <si>
    <t>(1.011)</t>
  </si>
  <si>
    <t>(0.188)</t>
  </si>
  <si>
    <t>(0.0216)</t>
  </si>
  <si>
    <t>-3.418**</t>
  </si>
  <si>
    <t>-2.027***</t>
  </si>
  <si>
    <t>0.425</t>
  </si>
  <si>
    <t>1.195</t>
  </si>
  <si>
    <t>-1.650***</t>
  </si>
  <si>
    <t>-0.638***</t>
  </si>
  <si>
    <t>-0.0544***</t>
  </si>
  <si>
    <t>(1.383)</t>
  </si>
  <si>
    <t>(0.581)</t>
  </si>
  <si>
    <t>(0.594)</t>
  </si>
  <si>
    <t>(0.800)</t>
  </si>
  <si>
    <t>(0.211)</t>
  </si>
  <si>
    <t>(0.111)</t>
  </si>
  <si>
    <t>(0.0181)</t>
  </si>
  <si>
    <t>0.00276</t>
  </si>
  <si>
    <t>-0.00102</t>
  </si>
  <si>
    <t>0.00297***</t>
  </si>
  <si>
    <t>0.000713*</t>
  </si>
  <si>
    <t>-0.0000897</t>
  </si>
  <si>
    <t>0.0000178</t>
  </si>
  <si>
    <t>(0.00277)</t>
  </si>
  <si>
    <t>(0.00105)</t>
  </si>
  <si>
    <t>(0.000887)</t>
  </si>
  <si>
    <t>(0.000833)</t>
  </si>
  <si>
    <t>(0.000423)</t>
  </si>
  <si>
    <t>(0.0000287)</t>
  </si>
  <si>
    <t>0.188</t>
  </si>
  <si>
    <t>-0.00249</t>
  </si>
  <si>
    <t>-0.190***</t>
  </si>
  <si>
    <t>0.180</t>
  </si>
  <si>
    <t>0.150**</t>
  </si>
  <si>
    <t>0.0194</t>
  </si>
  <si>
    <t>0.00613**</t>
  </si>
  <si>
    <t>(0.283)</t>
  </si>
  <si>
    <t>(0.0581)</t>
  </si>
  <si>
    <t>(0.0507)</t>
  </si>
  <si>
    <t>(0.131)</t>
  </si>
  <si>
    <t>(0.0721)</t>
  </si>
  <si>
    <t>(0.0151)</t>
  </si>
  <si>
    <t>(0.00268)</t>
  </si>
  <si>
    <t>-0.0585</t>
  </si>
  <si>
    <t>0.00129</t>
  </si>
  <si>
    <t>0.0770***</t>
  </si>
  <si>
    <t>-0.0502*</t>
  </si>
  <si>
    <t>-0.00787</t>
  </si>
  <si>
    <t>-0.00225**</t>
  </si>
  <si>
    <t>(0.103)</t>
  </si>
  <si>
    <t>(0.0208)</t>
  </si>
  <si>
    <t>(0.0214)</t>
  </si>
  <si>
    <t>(0.0486)</t>
  </si>
  <si>
    <t>(0.0263)</t>
  </si>
  <si>
    <t>(0.00546)</t>
  </si>
  <si>
    <t>(0.00102)</t>
  </si>
  <si>
    <t>0.00684**</t>
  </si>
  <si>
    <t>0.00196*</t>
  </si>
  <si>
    <t>0.00479***</t>
  </si>
  <si>
    <t>0.000406</t>
  </si>
  <si>
    <t>-0.000420</t>
  </si>
  <si>
    <t>0.000109</t>
  </si>
  <si>
    <t>-0.0000286</t>
  </si>
  <si>
    <t>(0.00326)</t>
  </si>
  <si>
    <t>(0.00116)</t>
  </si>
  <si>
    <t>(0.00131)</t>
  </si>
  <si>
    <t>(0.000406)</t>
  </si>
  <si>
    <t>(0.000137)</t>
  </si>
  <si>
    <t>(0.0000320)</t>
  </si>
  <si>
    <t>-1035.0</t>
  </si>
  <si>
    <t>-1617.4</t>
  </si>
  <si>
    <t>-1491.9</t>
  </si>
  <si>
    <t>-1472.6</t>
  </si>
  <si>
    <t>-1842.1</t>
  </si>
  <si>
    <t>-2371.3</t>
  </si>
  <si>
    <t>-3127.6</t>
  </si>
  <si>
    <t>-1003.7</t>
  </si>
  <si>
    <t>-1586.1</t>
  </si>
  <si>
    <t>-1460.6</t>
  </si>
  <si>
    <t>-1441.2</t>
  </si>
  <si>
    <t>-1810.8</t>
  </si>
  <si>
    <t>-2340.0</t>
  </si>
  <si>
    <t>-3096.2</t>
  </si>
  <si>
    <t>526.5</t>
  </si>
  <si>
    <t>817.7</t>
  </si>
  <si>
    <t>755.0</t>
  </si>
  <si>
    <t>745.3</t>
  </si>
  <si>
    <t>930.0</t>
  </si>
  <si>
    <t>1194.7</t>
  </si>
  <si>
    <t>1572.8</t>
  </si>
  <si>
    <t>0.00173</t>
  </si>
  <si>
    <t>0.00105***</t>
  </si>
  <si>
    <t>-0.000281</t>
  </si>
  <si>
    <t>0.000245</t>
  </si>
  <si>
    <t>0.000417**</t>
  </si>
  <si>
    <t>0.0000282</t>
  </si>
  <si>
    <t>0.00000315</t>
  </si>
  <si>
    <t>(0.000295)</t>
  </si>
  <si>
    <t>(0.000463)</t>
  </si>
  <si>
    <t>(0.000514)</t>
  </si>
  <si>
    <t>(0.000189)</t>
  </si>
  <si>
    <t>(0.0000454)</t>
  </si>
  <si>
    <t>(0.0000136)</t>
  </si>
  <si>
    <t>interaction4</t>
  </si>
  <si>
    <t>-0.0000819**</t>
  </si>
  <si>
    <t>-0.0000625***</t>
  </si>
  <si>
    <t>-0.0000116</t>
  </si>
  <si>
    <t>0.0000162</t>
  </si>
  <si>
    <t>-0.00000447*</t>
  </si>
  <si>
    <t>-0.00000117***</t>
  </si>
  <si>
    <t>(0.0000389)</t>
  </si>
  <si>
    <t>(0.00000979)</t>
  </si>
  <si>
    <t>(0.0000196)</t>
  </si>
  <si>
    <t>(0.0000226)</t>
  </si>
  <si>
    <t>(0.00000716)</t>
  </si>
  <si>
    <t>(0.00000251)</t>
  </si>
  <si>
    <t>(0.000000446)</t>
  </si>
  <si>
    <t>0.457</t>
  </si>
  <si>
    <t>0.161</t>
  </si>
  <si>
    <t>1.914**</t>
  </si>
  <si>
    <t>-1.451***</t>
  </si>
  <si>
    <t>-0.714***</t>
  </si>
  <si>
    <t>-0.0759***</t>
  </si>
  <si>
    <t>(1.686)</t>
  </si>
  <si>
    <t>(0.510)</t>
  </si>
  <si>
    <t>(0.862)</t>
  </si>
  <si>
    <t>(0.758)</t>
  </si>
  <si>
    <t>(0.182)</t>
  </si>
  <si>
    <t>(0.0915)</t>
  </si>
  <si>
    <t>(0.0254)</t>
  </si>
  <si>
    <t>-4.824*</t>
  </si>
  <si>
    <t>-1.701**</t>
  </si>
  <si>
    <t>-1.259</t>
  </si>
  <si>
    <t>0.806</t>
  </si>
  <si>
    <t>-1.221***</t>
  </si>
  <si>
    <t>-0.587***</t>
  </si>
  <si>
    <t>-0.0669**</t>
  </si>
  <si>
    <t>(2.847)</t>
  </si>
  <si>
    <t>(0.778)</t>
  </si>
  <si>
    <t>(1.459)</t>
  </si>
  <si>
    <t>(1.071)</t>
  </si>
  <si>
    <t>(0.239)</t>
  </si>
  <si>
    <t>(0.105)</t>
  </si>
  <si>
    <t>(0.0268)</t>
  </si>
  <si>
    <t>-2.121</t>
  </si>
  <si>
    <t>-0.829**</t>
  </si>
  <si>
    <t>-0.321</t>
  </si>
  <si>
    <t>1.209*</t>
  </si>
  <si>
    <t>-1.128***</t>
  </si>
  <si>
    <t>-0.547***</t>
  </si>
  <si>
    <t>-0.0591***</t>
  </si>
  <si>
    <t>(1.328)</t>
  </si>
  <si>
    <t>(0.395)</t>
  </si>
  <si>
    <t>(0.662)</t>
  </si>
  <si>
    <t>(0.663)</t>
  </si>
  <si>
    <t>(0.167)</t>
  </si>
  <si>
    <t>(0.0779)</t>
  </si>
  <si>
    <t>(0.0195)</t>
  </si>
  <si>
    <t>0.00390</t>
  </si>
  <si>
    <t>-0.000648</t>
  </si>
  <si>
    <t>0.000921</t>
  </si>
  <si>
    <t>0.00315***</t>
  </si>
  <si>
    <t>0.000658</t>
  </si>
  <si>
    <t>-0.0000852</t>
  </si>
  <si>
    <t>0.0000305</t>
  </si>
  <si>
    <t>(0.00247)</t>
  </si>
  <si>
    <t>(0.000660)</t>
  </si>
  <si>
    <t>(0.000943)</t>
  </si>
  <si>
    <t>(0.000556)</t>
  </si>
  <si>
    <t>(0.000158)</t>
  </si>
  <si>
    <t>(0.0000318)</t>
  </si>
  <si>
    <t>0.196</t>
  </si>
  <si>
    <t>0.0351</t>
  </si>
  <si>
    <t>-0.254***</t>
  </si>
  <si>
    <t>0.168</t>
  </si>
  <si>
    <t>0.177**</t>
  </si>
  <si>
    <t>0.0240</t>
  </si>
  <si>
    <t>0.00538**</t>
  </si>
  <si>
    <t>(0.0443)</t>
  </si>
  <si>
    <t>(0.0573)</t>
  </si>
  <si>
    <t>(0.146)</t>
  </si>
  <si>
    <t>(0.0704)</t>
  </si>
  <si>
    <t>(0.0159)</t>
  </si>
  <si>
    <t>(0.00265)</t>
  </si>
  <si>
    <t>-0.0603</t>
  </si>
  <si>
    <t>-0.0120</t>
  </si>
  <si>
    <t>0.101***</t>
  </si>
  <si>
    <t>-0.0591</t>
  </si>
  <si>
    <t>-0.0601**</t>
  </si>
  <si>
    <t>-0.00953*</t>
  </si>
  <si>
    <t>-0.00197**</t>
  </si>
  <si>
    <t>(0.0243)</t>
  </si>
  <si>
    <t>(0.0542)</t>
  </si>
  <si>
    <t>(0.0253)</t>
  </si>
  <si>
    <t>(0.00572)</t>
  </si>
  <si>
    <t>(0.000986)</t>
  </si>
  <si>
    <t>0.00597*</t>
  </si>
  <si>
    <t>0.00126</t>
  </si>
  <si>
    <t>0.00501***</t>
  </si>
  <si>
    <t>0.000452</t>
  </si>
  <si>
    <t>-0.000675</t>
  </si>
  <si>
    <t>0.0000537</t>
  </si>
  <si>
    <t>-0.0000309</t>
  </si>
  <si>
    <t>(0.00312)</t>
  </si>
  <si>
    <t>(0.000909)</t>
  </si>
  <si>
    <t>(0.00138)</t>
  </si>
  <si>
    <t>(0.00127)</t>
  </si>
  <si>
    <t>(0.000437)</t>
  </si>
  <si>
    <t>(0.000134)</t>
  </si>
  <si>
    <t>(0.0000310)</t>
  </si>
  <si>
    <t>youth_unempl_rate_tot</t>
  </si>
  <si>
    <t>-0.00138</t>
  </si>
  <si>
    <t>-0.0000650</t>
  </si>
  <si>
    <t>-0.000424</t>
  </si>
  <si>
    <t>-0.000769</t>
  </si>
  <si>
    <t>-0.000108</t>
  </si>
  <si>
    <t>0.00000403</t>
  </si>
  <si>
    <t>0.0000137</t>
  </si>
  <si>
    <t>(0.000944)</t>
  </si>
  <si>
    <t>(0.000296)</t>
  </si>
  <si>
    <t>(0.000399)</t>
  </si>
  <si>
    <t>(0.000523)</t>
  </si>
  <si>
    <t>(0.000173)</t>
  </si>
  <si>
    <t>(0.0000574)</t>
  </si>
  <si>
    <t>-1042.7</t>
  </si>
  <si>
    <t>-1643.5</t>
  </si>
  <si>
    <t>-1480.9</t>
  </si>
  <si>
    <t>-1472.8</t>
  </si>
  <si>
    <t>-1834.8</t>
  </si>
  <si>
    <t>-2375.0</t>
  </si>
  <si>
    <t>-3124.4</t>
  </si>
  <si>
    <t>-1007.9</t>
  </si>
  <si>
    <t>-1608.7</t>
  </si>
  <si>
    <t>-1446.1</t>
  </si>
  <si>
    <t>-1437.9</t>
  </si>
  <si>
    <t>-1800.0</t>
  </si>
  <si>
    <t>-2340.2</t>
  </si>
  <si>
    <t>-3089.6</t>
  </si>
  <si>
    <t>531.4</t>
  </si>
  <si>
    <t>831.8</t>
  </si>
  <si>
    <t>750.4</t>
  </si>
  <si>
    <t>746.4</t>
  </si>
  <si>
    <t>927.4</t>
  </si>
  <si>
    <t>1197.5</t>
  </si>
  <si>
    <t>1572.2</t>
  </si>
  <si>
    <t>-0.00310**</t>
  </si>
  <si>
    <t>-0.00159***</t>
  </si>
  <si>
    <t>0.000431</t>
  </si>
  <si>
    <t>-0.000793</t>
  </si>
  <si>
    <t>-0.000835***</t>
  </si>
  <si>
    <t>-0.0000930</t>
  </si>
  <si>
    <t>-0.0000242</t>
  </si>
  <si>
    <t>(0.000447)</t>
  </si>
  <si>
    <t>(0.000796)</t>
  </si>
  <si>
    <t>(0.000585)</t>
  </si>
  <si>
    <t>(0.000220)</t>
  </si>
  <si>
    <t>(0.0000863)</t>
  </si>
  <si>
    <t>(0.0000221)</t>
  </si>
  <si>
    <t>interaction25</t>
  </si>
  <si>
    <t>0.000112**</t>
  </si>
  <si>
    <t>0.0000545***</t>
  </si>
  <si>
    <t>0.0000361</t>
  </si>
  <si>
    <t>0.0000352***</t>
  </si>
  <si>
    <t>0.00000197</t>
  </si>
  <si>
    <t>0.000000380</t>
  </si>
  <si>
    <t>(0.0000495)</t>
  </si>
  <si>
    <t>(0.0000139)</t>
  </si>
  <si>
    <t>(0.0000222)</t>
  </si>
  <si>
    <t>(0.00000833)</t>
  </si>
  <si>
    <t>(0.00000233)</t>
  </si>
  <si>
    <t>(0.000000536)</t>
  </si>
  <si>
    <t>-2.964**</t>
  </si>
  <si>
    <t>-1.695***</t>
  </si>
  <si>
    <t>0.867</t>
  </si>
  <si>
    <t>1.258**</t>
  </si>
  <si>
    <t>-2.151***</t>
  </si>
  <si>
    <t>-0.804***</t>
  </si>
  <si>
    <t>-0.0952***</t>
  </si>
  <si>
    <t>(1.405)</t>
  </si>
  <si>
    <t>(0.455)</t>
  </si>
  <si>
    <t>(0.832)</t>
  </si>
  <si>
    <t>(0.640)</t>
  </si>
  <si>
    <t>(0.181)</t>
  </si>
  <si>
    <t>(0.0959)</t>
  </si>
  <si>
    <t>-7.589***</t>
  </si>
  <si>
    <t>-3.275***</t>
  </si>
  <si>
    <t>-1.355</t>
  </si>
  <si>
    <t>0.437</t>
  </si>
  <si>
    <t>-1.684***</t>
  </si>
  <si>
    <t>-0.671***</t>
  </si>
  <si>
    <t>-0.0854***</t>
  </si>
  <si>
    <t>(2.481)</t>
  </si>
  <si>
    <t>(0.629)</t>
  </si>
  <si>
    <t>(1.244)</t>
  </si>
  <si>
    <t>(0.969)</t>
  </si>
  <si>
    <t>(0.252)</t>
  </si>
  <si>
    <t>(0.0968)</t>
  </si>
  <si>
    <t>(0.0242)</t>
  </si>
  <si>
    <t>-4.935***</t>
  </si>
  <si>
    <t>-2.370***</t>
  </si>
  <si>
    <t>-0.152</t>
  </si>
  <si>
    <t>0.664</t>
  </si>
  <si>
    <t>-1.726***</t>
  </si>
  <si>
    <t>-0.620***</t>
  </si>
  <si>
    <t>-0.0754***</t>
  </si>
  <si>
    <t>(1.112)</t>
  </si>
  <si>
    <t>(0.673)</t>
  </si>
  <si>
    <t>(0.524)</t>
  </si>
  <si>
    <t>(0.147)</t>
  </si>
  <si>
    <t>(0.0822)</t>
  </si>
  <si>
    <t>0.00298</t>
  </si>
  <si>
    <t>0.000812</t>
  </si>
  <si>
    <t>0.00298***</t>
  </si>
  <si>
    <t>0.000551</t>
  </si>
  <si>
    <t>-0.000109</t>
  </si>
  <si>
    <t>0.0000259</t>
  </si>
  <si>
    <t>(0.00295)</t>
  </si>
  <si>
    <t>(0.000979)</t>
  </si>
  <si>
    <t>(0.00122)</t>
  </si>
  <si>
    <t>(0.000949)</t>
  </si>
  <si>
    <t>(0.000458)</t>
  </si>
  <si>
    <t>(0.000140)</t>
  </si>
  <si>
    <t>(0.0000327)</t>
  </si>
  <si>
    <t>0.00753</t>
  </si>
  <si>
    <t>-0.0617</t>
  </si>
  <si>
    <t>-0.222***</t>
  </si>
  <si>
    <t>0.126</t>
  </si>
  <si>
    <t>0.123*</t>
  </si>
  <si>
    <t>0.00447*</t>
  </si>
  <si>
    <t>(0.286)</t>
  </si>
  <si>
    <t>(0.0435)</t>
  </si>
  <si>
    <t>(0.0639)</t>
  </si>
  <si>
    <t>(0.137)</t>
  </si>
  <si>
    <t>(0.0651)</t>
  </si>
  <si>
    <t>(0.0169)</t>
  </si>
  <si>
    <t>0.00861</t>
  </si>
  <si>
    <t>0.0233</t>
  </si>
  <si>
    <t>0.0886***</t>
  </si>
  <si>
    <t>-0.0434</t>
  </si>
  <si>
    <t>-0.0402*</t>
  </si>
  <si>
    <t>-0.00786</t>
  </si>
  <si>
    <t>-0.00163*</t>
  </si>
  <si>
    <t>(0.0155)</t>
  </si>
  <si>
    <t>(0.0256)</t>
  </si>
  <si>
    <t>(0.0508)</t>
  </si>
  <si>
    <t>(0.0236)</t>
  </si>
  <si>
    <t>(0.00612)</t>
  </si>
  <si>
    <t>0.00724**</t>
  </si>
  <si>
    <t>0.00199**</t>
  </si>
  <si>
    <t>0.00510***</t>
  </si>
  <si>
    <t>0.000530</t>
  </si>
  <si>
    <t>-0.000459</t>
  </si>
  <si>
    <t>0.0000989</t>
  </si>
  <si>
    <t>-0.0000212</t>
  </si>
  <si>
    <t>(0.00291)</t>
  </si>
  <si>
    <t>(0.000994)</t>
  </si>
  <si>
    <t>(0.00119)</t>
  </si>
  <si>
    <t>(0.000322)</t>
  </si>
  <si>
    <t>(0.0000311)</t>
  </si>
  <si>
    <t>-1048.9</t>
  </si>
  <si>
    <t>-1639.7</t>
  </si>
  <si>
    <t>-1480.2</t>
  </si>
  <si>
    <t>-1483.9</t>
  </si>
  <si>
    <t>-1858.9</t>
  </si>
  <si>
    <t>-2371.6</t>
  </si>
  <si>
    <t>-3124.9</t>
  </si>
  <si>
    <t>-1017.5</t>
  </si>
  <si>
    <t>-1608.4</t>
  </si>
  <si>
    <t>-1448.9</t>
  </si>
  <si>
    <t>-1452.6</t>
  </si>
  <si>
    <t>-1827.6</t>
  </si>
  <si>
    <t>-2340.3</t>
  </si>
  <si>
    <t>-3093.6</t>
  </si>
  <si>
    <t>533.4</t>
  </si>
  <si>
    <t>828.8</t>
  </si>
  <si>
    <t>749.1</t>
  </si>
  <si>
    <t>750.9</t>
  </si>
  <si>
    <t>938.5</t>
  </si>
  <si>
    <t>1194.8</t>
  </si>
  <si>
    <t>1571.5</t>
  </si>
  <si>
    <t>-0.00317**</t>
  </si>
  <si>
    <t>-0.00185***</t>
  </si>
  <si>
    <t>-0.000501</t>
  </si>
  <si>
    <t>-0.000556*</t>
  </si>
  <si>
    <t>-0.000139</t>
  </si>
  <si>
    <t>(0.00157)</t>
  </si>
  <si>
    <t>(0.000654)</t>
  </si>
  <si>
    <t>(0.000326)</t>
  </si>
  <si>
    <t>(0.000113)</t>
  </si>
  <si>
    <t>(0.0000274)</t>
  </si>
  <si>
    <t>interaction22</t>
  </si>
  <si>
    <t>0.00516**</t>
  </si>
  <si>
    <t>0.00279***</t>
  </si>
  <si>
    <t>0.0000587</t>
  </si>
  <si>
    <t>0.000942</t>
  </si>
  <si>
    <t>0.00118**</t>
  </si>
  <si>
    <t>0.000154</t>
  </si>
  <si>
    <t>0.0000181</t>
  </si>
  <si>
    <t>(0.00204)</t>
  </si>
  <si>
    <t>(0.000510)</t>
  </si>
  <si>
    <t>(0.00130)</t>
  </si>
  <si>
    <t>(0.000467)</t>
  </si>
  <si>
    <t>(0.000153)</t>
  </si>
  <si>
    <t>(0.0000329)</t>
  </si>
  <si>
    <t>-1.094</t>
  </si>
  <si>
    <t>-0.836*</t>
  </si>
  <si>
    <t>0.464</t>
  </si>
  <si>
    <t>1.890**</t>
  </si>
  <si>
    <t>-1.589***</t>
  </si>
  <si>
    <t>-0.771***</t>
  </si>
  <si>
    <t>-0.0850***</t>
  </si>
  <si>
    <t>(1.451)</t>
  </si>
  <si>
    <t>(0.477)</t>
  </si>
  <si>
    <t>(0.748)</t>
  </si>
  <si>
    <t>(0.740)</t>
  </si>
  <si>
    <t>(0.136)</t>
  </si>
  <si>
    <t>(0.0825)</t>
  </si>
  <si>
    <t>(0.0217)</t>
  </si>
  <si>
    <t>-6.556**</t>
  </si>
  <si>
    <t>-2.826***</t>
  </si>
  <si>
    <t>-1.544</t>
  </si>
  <si>
    <t>0.802</t>
  </si>
  <si>
    <t>-1.385***</t>
  </si>
  <si>
    <t>-0.653***</t>
  </si>
  <si>
    <t>-0.0780***</t>
  </si>
  <si>
    <t>(2.555)</t>
  </si>
  <si>
    <t>(0.705)</t>
  </si>
  <si>
    <t>(1.314)</t>
  </si>
  <si>
    <t>(0.990)</t>
  </si>
  <si>
    <t>(0.280)</t>
  </si>
  <si>
    <t>(0.0954)</t>
  </si>
  <si>
    <t>(0.0219)</t>
  </si>
  <si>
    <t>-3.342***</t>
  </si>
  <si>
    <t>-1.638***</t>
  </si>
  <si>
    <t>-0.512</t>
  </si>
  <si>
    <t>1.208**</t>
  </si>
  <si>
    <t>-1.243***</t>
  </si>
  <si>
    <t>-0.593***</t>
  </si>
  <si>
    <t>-0.0669***</t>
  </si>
  <si>
    <t>(1.128)</t>
  </si>
  <si>
    <t>(0.391)</t>
  </si>
  <si>
    <t>(0.558)</t>
  </si>
  <si>
    <t>(0.607)</t>
  </si>
  <si>
    <t>(0.132)</t>
  </si>
  <si>
    <t>(0.0688)</t>
  </si>
  <si>
    <t>(0.0167)</t>
  </si>
  <si>
    <t>0.00370</t>
  </si>
  <si>
    <t>-0.000784</t>
  </si>
  <si>
    <t>0.000804</t>
  </si>
  <si>
    <t>0.00316***</t>
  </si>
  <si>
    <t>-0.0000908</t>
  </si>
  <si>
    <t>0.0000307</t>
  </si>
  <si>
    <t>(0.00290)</t>
  </si>
  <si>
    <t>(0.000966)</t>
  </si>
  <si>
    <t>(0.00128)</t>
  </si>
  <si>
    <t>(0.000953)</t>
  </si>
  <si>
    <t>(0.000486)</t>
  </si>
  <si>
    <t>(0.000149)</t>
  </si>
  <si>
    <t>(0.0000324)</t>
  </si>
  <si>
    <t>0.0553</t>
  </si>
  <si>
    <t>-0.0419</t>
  </si>
  <si>
    <t>-0.263***</t>
  </si>
  <si>
    <t>0.154</t>
  </si>
  <si>
    <t>0.148**</t>
  </si>
  <si>
    <t>0.0190</t>
  </si>
  <si>
    <t>0.00450*</t>
  </si>
  <si>
    <t>(0.294)</t>
  </si>
  <si>
    <t>(0.0396)</t>
  </si>
  <si>
    <t>(0.0710)</t>
  </si>
  <si>
    <t>(0.0676)</t>
  </si>
  <si>
    <t>(0.0168)</t>
  </si>
  <si>
    <t>(0.00253)</t>
  </si>
  <si>
    <t>-0.00813</t>
  </si>
  <si>
    <t>0.0165</t>
  </si>
  <si>
    <t>0.104***</t>
  </si>
  <si>
    <t>-0.0537</t>
  </si>
  <si>
    <t>-0.0490**</t>
  </si>
  <si>
    <t>-0.00771</t>
  </si>
  <si>
    <t>-0.00164*</t>
  </si>
  <si>
    <t>(0.107)</t>
  </si>
  <si>
    <t>(0.0141)</t>
  </si>
  <si>
    <t>(0.0293)</t>
  </si>
  <si>
    <t>(0.0543)</t>
  </si>
  <si>
    <t>(0.0244)</t>
  </si>
  <si>
    <t>(0.00604)</t>
  </si>
  <si>
    <t>(0.000973)</t>
  </si>
  <si>
    <t>0.00748**</t>
  </si>
  <si>
    <t>0.00214**</t>
  </si>
  <si>
    <t>0.00518***</t>
  </si>
  <si>
    <t>0.000526</t>
  </si>
  <si>
    <t>-0.000431</t>
  </si>
  <si>
    <t>0.000110</t>
  </si>
  <si>
    <t>-0.0000206</t>
  </si>
  <si>
    <t>(0.00313)</t>
  </si>
  <si>
    <t>(0.00107)</t>
  </si>
  <si>
    <t>(0.00126)</t>
  </si>
  <si>
    <t>(0.000370)</t>
  </si>
  <si>
    <t>(0.000138)</t>
  </si>
  <si>
    <t>-1043.2</t>
  </si>
  <si>
    <t>-1637.2</t>
  </si>
  <si>
    <t>-1479.8</t>
  </si>
  <si>
    <t>-1474.8</t>
  </si>
  <si>
    <t>-1843.0</t>
  </si>
  <si>
    <t>-3125.5</t>
  </si>
  <si>
    <t>-1011.9</t>
  </si>
  <si>
    <t>-1605.8</t>
  </si>
  <si>
    <t>-1448.5</t>
  </si>
  <si>
    <t>-1443.4</t>
  </si>
  <si>
    <t>-1811.7</t>
  </si>
  <si>
    <t>-2340.9</t>
  </si>
  <si>
    <t>-3094.2</t>
  </si>
  <si>
    <t>530.6</t>
  </si>
  <si>
    <t>827.6</t>
  </si>
  <si>
    <t>748.9</t>
  </si>
  <si>
    <t>930.5</t>
  </si>
  <si>
    <t>1571.8</t>
  </si>
  <si>
    <t>0.00195</t>
  </si>
  <si>
    <t>0.000411</t>
  </si>
  <si>
    <t>-0.00436</t>
  </si>
  <si>
    <t>0.00246</t>
  </si>
  <si>
    <t>0.00178**</t>
  </si>
  <si>
    <t>-0.000134</t>
  </si>
  <si>
    <t>-0.0000227</t>
  </si>
  <si>
    <t>(0.00569)</t>
  </si>
  <si>
    <t>(0.00149)</t>
  </si>
  <si>
    <t>(0.00269)</t>
  </si>
  <si>
    <t>(0.00240)</t>
  </si>
  <si>
    <t>(0.000720)</t>
  </si>
  <si>
    <t>(0.000273)</t>
  </si>
  <si>
    <t>(0.0000456)</t>
  </si>
  <si>
    <t>interaction11</t>
  </si>
  <si>
    <t>-0.0000722</t>
  </si>
  <si>
    <t>-0.0000313*</t>
  </si>
  <si>
    <t>0.0000517*</t>
  </si>
  <si>
    <t>-0.0000380</t>
  </si>
  <si>
    <t>-0.0000319***</t>
  </si>
  <si>
    <t>0.000000178</t>
  </si>
  <si>
    <t>-9.92e-08</t>
  </si>
  <si>
    <t>(0.0000680)</t>
  </si>
  <si>
    <t>(0.0000190)</t>
  </si>
  <si>
    <t>(0.0000296)</t>
  </si>
  <si>
    <t>(0.0000298)</t>
  </si>
  <si>
    <t>(0.00000881)</t>
  </si>
  <si>
    <t>(0.00000322)</t>
  </si>
  <si>
    <t>(0.000000495)</t>
  </si>
  <si>
    <t>0.00402</t>
  </si>
  <si>
    <t>0.00228***</t>
  </si>
  <si>
    <t>0.000985</t>
  </si>
  <si>
    <t>0.000298</t>
  </si>
  <si>
    <t>0.000625</t>
  </si>
  <si>
    <t>0.000137</t>
  </si>
  <si>
    <t>0.0000230</t>
  </si>
  <si>
    <t>(0.000612)</t>
  </si>
  <si>
    <t>(0.00129)</t>
  </si>
  <si>
    <t>(0.000460)</t>
  </si>
  <si>
    <t>(0.0000344)</t>
  </si>
  <si>
    <t>-2.668</t>
  </si>
  <si>
    <t>-1.465***</t>
  </si>
  <si>
    <t>1.391*</t>
  </si>
  <si>
    <t>1.099</t>
  </si>
  <si>
    <t>-2.214***</t>
  </si>
  <si>
    <t>-0.761***</t>
  </si>
  <si>
    <t>-0.0916***</t>
  </si>
  <si>
    <t>(1.642)</t>
  </si>
  <si>
    <t>(0.556)</t>
  </si>
  <si>
    <t>(0.809)</t>
  </si>
  <si>
    <t>(0.887)</t>
  </si>
  <si>
    <t>(0.122)</t>
  </si>
  <si>
    <t>(0.0255)</t>
  </si>
  <si>
    <t>-7.436***</t>
  </si>
  <si>
    <t>-3.153***</t>
  </si>
  <si>
    <t>-1.119</t>
  </si>
  <si>
    <t>0.377</t>
  </si>
  <si>
    <t>-1.702***</t>
  </si>
  <si>
    <t>-0.644***</t>
  </si>
  <si>
    <t>-0.0838***</t>
  </si>
  <si>
    <t>(2.384)</t>
  </si>
  <si>
    <t>(0.639)</t>
  </si>
  <si>
    <t>(1.038)</t>
  </si>
  <si>
    <t>(0.257)</t>
  </si>
  <si>
    <t>(0.0240)</t>
  </si>
  <si>
    <t>-4.702***</t>
  </si>
  <si>
    <t>-2.185***</t>
  </si>
  <si>
    <t>0.299</t>
  </si>
  <si>
    <t>0.523</t>
  </si>
  <si>
    <t>-1.787***</t>
  </si>
  <si>
    <t>-0.585***</t>
  </si>
  <si>
    <t>-0.0724***</t>
  </si>
  <si>
    <t>(1.422)</t>
  </si>
  <si>
    <t>(0.484)</t>
  </si>
  <si>
    <t>(0.699)</t>
  </si>
  <si>
    <t>(0.759)</t>
  </si>
  <si>
    <t>(0.0201)</t>
  </si>
  <si>
    <t>0.00316</t>
  </si>
  <si>
    <t>-0.000990</t>
  </si>
  <si>
    <t>0.00109</t>
  </si>
  <si>
    <t>0.00289**</t>
  </si>
  <si>
    <t>0.000517</t>
  </si>
  <si>
    <t>-0.0000873</t>
  </si>
  <si>
    <t>0.0000279</t>
  </si>
  <si>
    <t>(0.00317)</t>
  </si>
  <si>
    <t>(0.00124)</t>
  </si>
  <si>
    <t>-0.000703</t>
  </si>
  <si>
    <t>-0.0676</t>
  </si>
  <si>
    <t>-0.219***</t>
  </si>
  <si>
    <t>0.125</t>
  </si>
  <si>
    <t>0.122*</t>
  </si>
  <si>
    <t>0.0193</t>
  </si>
  <si>
    <t>0.00444*</t>
  </si>
  <si>
    <t>(0.281)</t>
  </si>
  <si>
    <t>(0.0413)</t>
  </si>
  <si>
    <t>(0.0565)</t>
  </si>
  <si>
    <t>(0.0654)</t>
  </si>
  <si>
    <t>0.0120</t>
  </si>
  <si>
    <t>0.0258*</t>
  </si>
  <si>
    <t>0.0880***</t>
  </si>
  <si>
    <t>-0.0430</t>
  </si>
  <si>
    <t>-0.0397*</t>
  </si>
  <si>
    <t>-0.00782</t>
  </si>
  <si>
    <t>-0.00162*</t>
  </si>
  <si>
    <t>(0.102)</t>
  </si>
  <si>
    <t>(0.0145)</t>
  </si>
  <si>
    <t>(0.0229)</t>
  </si>
  <si>
    <t>(0.0511)</t>
  </si>
  <si>
    <t>(0.0238)</t>
  </si>
  <si>
    <t>(0.00606)</t>
  </si>
  <si>
    <t>0.00732**</t>
  </si>
  <si>
    <t>0.00207**</t>
  </si>
  <si>
    <t>0.00532***</t>
  </si>
  <si>
    <t>0.000436</t>
  </si>
  <si>
    <t>-0.000510</t>
  </si>
  <si>
    <t>0.000108</t>
  </si>
  <si>
    <t>-0.0000199</t>
  </si>
  <si>
    <t>(0.00300)</t>
  </si>
  <si>
    <t>(0.000991)</t>
  </si>
  <si>
    <t>(0.00136)</t>
  </si>
  <si>
    <t>(0.00118)</t>
  </si>
  <si>
    <t>(0.000344)</t>
  </si>
  <si>
    <t>(0.0000306)</t>
  </si>
  <si>
    <t>-1046.7</t>
  </si>
  <si>
    <t>-1640.5</t>
  </si>
  <si>
    <t>-1483.5</t>
  </si>
  <si>
    <t>-1482.9</t>
  </si>
  <si>
    <t>-1857.8</t>
  </si>
  <si>
    <t>-2370.6</t>
  </si>
  <si>
    <t>-3123.0</t>
  </si>
  <si>
    <t>-1605.7</t>
  </si>
  <si>
    <t>-1448.7</t>
  </si>
  <si>
    <t>-1448.1</t>
  </si>
  <si>
    <t>-1823.0</t>
  </si>
  <si>
    <t>-2335.8</t>
  </si>
  <si>
    <t>-3088.2</t>
  </si>
  <si>
    <t>830.3</t>
  </si>
  <si>
    <t>751.7</t>
  </si>
  <si>
    <t>938.9</t>
  </si>
  <si>
    <t>1195.3</t>
  </si>
  <si>
    <t>0.00627</t>
  </si>
  <si>
    <t>0.00295***</t>
  </si>
  <si>
    <t>-0.00337**</t>
  </si>
  <si>
    <t>0.00275</t>
  </si>
  <si>
    <t>0.00251***</t>
  </si>
  <si>
    <t>0.0000358</t>
  </si>
  <si>
    <t>0.00000680</t>
  </si>
  <si>
    <t>(0.00386)</t>
  </si>
  <si>
    <t>(0.00156)</t>
  </si>
  <si>
    <t>(0.00169)</t>
  </si>
  <si>
    <t>(0.0000313)</t>
  </si>
  <si>
    <t>-0.0000961*</t>
  </si>
  <si>
    <t>-0.0000466***</t>
  </si>
  <si>
    <t>0.0000472**</t>
  </si>
  <si>
    <t>-0.0000392</t>
  </si>
  <si>
    <t>-0.0000368***</t>
  </si>
  <si>
    <t>-0.00000105</t>
  </si>
  <si>
    <t>-0.000000341</t>
  </si>
  <si>
    <t>(0.0000576)</t>
  </si>
  <si>
    <t>(0.0000168)</t>
  </si>
  <si>
    <t>(0.0000235)</t>
  </si>
  <si>
    <t>(0.0000258)</t>
  </si>
  <si>
    <t>(0.00000740)</t>
  </si>
  <si>
    <t>(0.00000276)</t>
  </si>
  <si>
    <t>(0.000000528)</t>
  </si>
  <si>
    <t>-3.114*</t>
  </si>
  <si>
    <t>-1.784***</t>
  </si>
  <si>
    <t>1.329*</t>
  </si>
  <si>
    <t>1.092</t>
  </si>
  <si>
    <t>-2.324***</t>
  </si>
  <si>
    <t>-0.789***</t>
  </si>
  <si>
    <t>-0.0990***</t>
  </si>
  <si>
    <t>(1.610)</t>
  </si>
  <si>
    <t>(0.593)</t>
  </si>
  <si>
    <t>(0.773)</t>
  </si>
  <si>
    <t>(0.772)</t>
  </si>
  <si>
    <t>(0.245)</t>
  </si>
  <si>
    <t>(0.116)</t>
  </si>
  <si>
    <t>-7.636***</t>
  </si>
  <si>
    <t>-3.317***</t>
  </si>
  <si>
    <t>-1.134</t>
  </si>
  <si>
    <t>0.383</t>
  </si>
  <si>
    <t>-1.763***</t>
  </si>
  <si>
    <t>-0.660***</t>
  </si>
  <si>
    <t>-0.0889***</t>
  </si>
  <si>
    <t>(2.422)</t>
  </si>
  <si>
    <t>(0.656)</t>
  </si>
  <si>
    <t>(1.187)</t>
  </si>
  <si>
    <t>(0.997)</t>
  </si>
  <si>
    <t>-5.057***</t>
  </si>
  <si>
    <t>-2.442***</t>
  </si>
  <si>
    <t>0.252</t>
  </si>
  <si>
    <t>0.518</t>
  </si>
  <si>
    <t>-1.877***</t>
  </si>
  <si>
    <t>-0.608***</t>
  </si>
  <si>
    <t>-0.0785***</t>
  </si>
  <si>
    <t>(1.362)</t>
  </si>
  <si>
    <t>(0.518)</t>
  </si>
  <si>
    <t>(0.655)</t>
  </si>
  <si>
    <t>(0.654)</t>
  </si>
  <si>
    <t>(0.190)</t>
  </si>
  <si>
    <t>(0.100)</t>
  </si>
  <si>
    <t>0.00268</t>
  </si>
  <si>
    <t>-0.00129</t>
  </si>
  <si>
    <t>0.000988</t>
  </si>
  <si>
    <t>0.00287***</t>
  </si>
  <si>
    <t>0.000427</t>
  </si>
  <si>
    <t>0.0000229</t>
  </si>
  <si>
    <t>(0.00310)</t>
  </si>
  <si>
    <t>(0.000474)</t>
  </si>
  <si>
    <t>(0.000142)</t>
  </si>
  <si>
    <t>(0.0000331)</t>
  </si>
  <si>
    <t>0.0472</t>
  </si>
  <si>
    <t>-0.0415</t>
  </si>
  <si>
    <t>-0.206***</t>
  </si>
  <si>
    <t>0.128</t>
  </si>
  <si>
    <t>0.128*</t>
  </si>
  <si>
    <t>0.0206</t>
  </si>
  <si>
    <t>0.00468*</t>
  </si>
  <si>
    <t>(0.284)</t>
  </si>
  <si>
    <t>(0.0502)</t>
  </si>
  <si>
    <t>(0.133)</t>
  </si>
  <si>
    <t>(0.0665)</t>
  </si>
  <si>
    <t>(0.0164)</t>
  </si>
  <si>
    <t>-0.00664</t>
  </si>
  <si>
    <t>0.0155</t>
  </si>
  <si>
    <t>0.0831***</t>
  </si>
  <si>
    <t>-0.0444</t>
  </si>
  <si>
    <t>-0.0423*</t>
  </si>
  <si>
    <t>-0.00834</t>
  </si>
  <si>
    <t>-0.00172*</t>
  </si>
  <si>
    <t>(0.0183)</t>
  </si>
  <si>
    <t>(0.0202)</t>
  </si>
  <si>
    <t>(0.0493)</t>
  </si>
  <si>
    <t>(0.00595)</t>
  </si>
  <si>
    <t>(0.000978)</t>
  </si>
  <si>
    <t>0.00687**</t>
  </si>
  <si>
    <t>0.00181*</t>
  </si>
  <si>
    <t>0.00521***</t>
  </si>
  <si>
    <t>0.000402</t>
  </si>
  <si>
    <t>-0.000579</t>
  </si>
  <si>
    <t>0.0000925</t>
  </si>
  <si>
    <t>-0.0000223</t>
  </si>
  <si>
    <t>(0.00296)</t>
  </si>
  <si>
    <t>(0.00134)</t>
  </si>
  <si>
    <t>(0.000356)</t>
  </si>
  <si>
    <t>-1044.4</t>
  </si>
  <si>
    <t>-1628.5</t>
  </si>
  <si>
    <t>-1483.1</t>
  </si>
  <si>
    <t>-1484.4</t>
  </si>
  <si>
    <t>-1857.4</t>
  </si>
  <si>
    <t>-2371.9</t>
  </si>
  <si>
    <t>-3124.1</t>
  </si>
  <si>
    <t>-1013.1</t>
  </si>
  <si>
    <t>-1597.2</t>
  </si>
  <si>
    <t>-1451.8</t>
  </si>
  <si>
    <t>-1453.1</t>
  </si>
  <si>
    <t>-1826.1</t>
  </si>
  <si>
    <t>-2340.6</t>
  </si>
  <si>
    <t>-3092.8</t>
  </si>
  <si>
    <t>531.2</t>
  </si>
  <si>
    <t>823.3</t>
  </si>
  <si>
    <t>750.6</t>
  </si>
  <si>
    <t>751.2</t>
  </si>
  <si>
    <t>937.7</t>
  </si>
  <si>
    <t>1194.9</t>
  </si>
  <si>
    <t>1571.0</t>
  </si>
  <si>
    <t>-0.00283</t>
  </si>
  <si>
    <t>-0.00131*</t>
  </si>
  <si>
    <t>0.00150</t>
  </si>
  <si>
    <t>-0.00125</t>
  </si>
  <si>
    <t>-0.00103***</t>
  </si>
  <si>
    <t>-0.0000323</t>
  </si>
  <si>
    <t>-0.0000172</t>
  </si>
  <si>
    <t>(0.00239)</t>
  </si>
  <si>
    <t>(0.000713)</t>
  </si>
  <si>
    <t>(0.000333)</t>
  </si>
  <si>
    <t>(0.0000230)</t>
  </si>
  <si>
    <t>0.000139**</t>
  </si>
  <si>
    <t>0.0000711***</t>
  </si>
  <si>
    <t>0.00000845</t>
  </si>
  <si>
    <t>0.0000245</t>
  </si>
  <si>
    <t>0.0000294***</t>
  </si>
  <si>
    <t>0.00000288</t>
  </si>
  <si>
    <t>0.000000684</t>
  </si>
  <si>
    <t>(0.0000584)</t>
  </si>
  <si>
    <t>(0.0000137)</t>
  </si>
  <si>
    <t>(0.0000280)</t>
  </si>
  <si>
    <t>(0.0000286)</t>
  </si>
  <si>
    <t>(0.0000113)</t>
  </si>
  <si>
    <t>(0.00000384)</t>
  </si>
  <si>
    <t>(0.000000834)</t>
  </si>
  <si>
    <t>-0.0000272</t>
  </si>
  <si>
    <t>-0.0000187</t>
  </si>
  <si>
    <t>-0.0000508</t>
  </si>
  <si>
    <t>0.0000183</t>
  </si>
  <si>
    <t>0.00000853</t>
  </si>
  <si>
    <t>-0.00000191</t>
  </si>
  <si>
    <t>-0.000000375</t>
  </si>
  <si>
    <t>(0.0000725)</t>
  </si>
  <si>
    <t>(0.0000187)</t>
  </si>
  <si>
    <t>(0.0000367)</t>
  </si>
  <si>
    <t>(0.0000328)</t>
  </si>
  <si>
    <t>(0.0000106)</t>
  </si>
  <si>
    <t>(0.00000420)</t>
  </si>
  <si>
    <t>(0.000000736)</t>
  </si>
  <si>
    <t>-2.927*</t>
  </si>
  <si>
    <t>-1.598***</t>
  </si>
  <si>
    <t>1.388*</t>
  </si>
  <si>
    <t>1.012</t>
  </si>
  <si>
    <t>-2.255***</t>
  </si>
  <si>
    <t>-0.768***</t>
  </si>
  <si>
    <t>-0.0919***</t>
  </si>
  <si>
    <t>(1.622)</t>
  </si>
  <si>
    <t>(0.561)</t>
  </si>
  <si>
    <t>(0.851)</t>
  </si>
  <si>
    <t>(0.0251)</t>
  </si>
  <si>
    <t>-7.658***</t>
  </si>
  <si>
    <t>-3.267***</t>
  </si>
  <si>
    <t>-1.127</t>
  </si>
  <si>
    <t>0.309</t>
  </si>
  <si>
    <t>-1.736***</t>
  </si>
  <si>
    <t>-0.650***</t>
  </si>
  <si>
    <t>-0.0841***</t>
  </si>
  <si>
    <t>(2.360)</t>
  </si>
  <si>
    <t>(1.175)</t>
  </si>
  <si>
    <t>(0.256)</t>
  </si>
  <si>
    <t>-4.894***</t>
  </si>
  <si>
    <t>-2.282***</t>
  </si>
  <si>
    <t>0.303</t>
  </si>
  <si>
    <t>0.451</t>
  </si>
  <si>
    <t>-1.817***</t>
  </si>
  <si>
    <t>-0.590***</t>
  </si>
  <si>
    <t>-0.0725***</t>
  </si>
  <si>
    <t>(1.413)</t>
  </si>
  <si>
    <t>(0.491)</t>
  </si>
  <si>
    <t>(0.703)</t>
  </si>
  <si>
    <t>(0.736)</t>
  </si>
  <si>
    <t>(0.216)</t>
  </si>
  <si>
    <t>(0.0197)</t>
  </si>
  <si>
    <t>0.00304</t>
  </si>
  <si>
    <t>-0.00106</t>
  </si>
  <si>
    <t>0.00110</t>
  </si>
  <si>
    <t>0.00285***</t>
  </si>
  <si>
    <t>0.000496</t>
  </si>
  <si>
    <t>-0.0000925</t>
  </si>
  <si>
    <t>(0.000976)</t>
  </si>
  <si>
    <t>(0.000496)</t>
  </si>
  <si>
    <t>(0.000152)</t>
  </si>
  <si>
    <t>(0.0000330)</t>
  </si>
  <si>
    <t>0.00211</t>
  </si>
  <si>
    <t>-0.221***</t>
  </si>
  <si>
    <t>0.124</t>
  </si>
  <si>
    <t>0.0198</t>
  </si>
  <si>
    <t>(0.279)</t>
  </si>
  <si>
    <t>(0.0423)</t>
  </si>
  <si>
    <t>(0.0556)</t>
  </si>
  <si>
    <t>(0.0652)</t>
  </si>
  <si>
    <t>0.0109</t>
  </si>
  <si>
    <t>0.0242</t>
  </si>
  <si>
    <t>0.0888***</t>
  </si>
  <si>
    <t>-0.0428</t>
  </si>
  <si>
    <t>-0.0401*</t>
  </si>
  <si>
    <t>-0.00801</t>
  </si>
  <si>
    <t>(0.0148)</t>
  </si>
  <si>
    <t>(0.0225)</t>
  </si>
  <si>
    <t>(0.0506)</t>
  </si>
  <si>
    <t>(0.0237)</t>
  </si>
  <si>
    <t>(0.000946)</t>
  </si>
  <si>
    <t>0.00741**</t>
  </si>
  <si>
    <t>0.00210**</t>
  </si>
  <si>
    <t>0.00536***</t>
  </si>
  <si>
    <t>0.000442</t>
  </si>
  <si>
    <t>0.000107</t>
  </si>
  <si>
    <t>-0.0000192</t>
  </si>
  <si>
    <t>(0.00299)</t>
  </si>
  <si>
    <t>(0.000999)</t>
  </si>
  <si>
    <t>(0.00117)</t>
  </si>
  <si>
    <t>(0.000345)</t>
  </si>
  <si>
    <t>(0.000141)</t>
  </si>
  <si>
    <t>-1047.7</t>
  </si>
  <si>
    <t>-1640.1</t>
  </si>
  <si>
    <t>-1484.1</t>
  </si>
  <si>
    <t>-1483.8</t>
  </si>
  <si>
    <t>-2370.3</t>
  </si>
  <si>
    <t>-3123.2</t>
  </si>
  <si>
    <t>-1012.9</t>
  </si>
  <si>
    <t>-1605.2</t>
  </si>
  <si>
    <t>-1449.3</t>
  </si>
  <si>
    <t>-1449.0</t>
  </si>
  <si>
    <t>-2335.5</t>
  </si>
  <si>
    <t>-3088.3</t>
  </si>
  <si>
    <t>533.9</t>
  </si>
  <si>
    <t>830.0</t>
  </si>
  <si>
    <t>752.1</t>
  </si>
  <si>
    <t>751.9</t>
  </si>
  <si>
    <t>1195.2</t>
  </si>
  <si>
    <t>1571.6</t>
  </si>
  <si>
    <t>0.000104</t>
  </si>
  <si>
    <t>-0.000436</t>
  </si>
  <si>
    <t>0.000501</t>
  </si>
  <si>
    <t>0.000253*</t>
  </si>
  <si>
    <t>-0.0000469</t>
  </si>
  <si>
    <t>-0.0000119</t>
  </si>
  <si>
    <t>(0.000881)</t>
  </si>
  <si>
    <t>(0.000256)</t>
  </si>
  <si>
    <t>(0.000397)</t>
  </si>
  <si>
    <t>(0.000365)</t>
  </si>
  <si>
    <t>(0.000144)</t>
  </si>
  <si>
    <t>(0.00000965)</t>
  </si>
  <si>
    <t>-1.043</t>
  </si>
  <si>
    <t>-0.893</t>
  </si>
  <si>
    <t>0.506</t>
  </si>
  <si>
    <t>2.092***</t>
  </si>
  <si>
    <t>-1.640***</t>
  </si>
  <si>
    <t>-0.801***</t>
  </si>
  <si>
    <t>(1.616)</t>
  </si>
  <si>
    <t>(0.816)</t>
  </si>
  <si>
    <t>(0.724)</t>
  </si>
  <si>
    <t>(0.172)</t>
  </si>
  <si>
    <t>(0.0834)</t>
  </si>
  <si>
    <t>(0.0215)</t>
  </si>
  <si>
    <t>-6.482**</t>
  </si>
  <si>
    <t>-2.873***</t>
  </si>
  <si>
    <t>-1.501</t>
  </si>
  <si>
    <t>1.013</t>
  </si>
  <si>
    <t>-1.432***</t>
  </si>
  <si>
    <t>-0.0819***</t>
  </si>
  <si>
    <t>(2.625)</t>
  </si>
  <si>
    <t>(0.794)</t>
  </si>
  <si>
    <t>(1.368)</t>
  </si>
  <si>
    <t>(0.966)</t>
  </si>
  <si>
    <t>(0.0224)</t>
  </si>
  <si>
    <t>-3.253***</t>
  </si>
  <si>
    <t>-1.658***</t>
  </si>
  <si>
    <t>-0.478</t>
  </si>
  <si>
    <t>1.379**</t>
  </si>
  <si>
    <t>-1.273***</t>
  </si>
  <si>
    <t>-0.616***</t>
  </si>
  <si>
    <t>-0.0698***</t>
  </si>
  <si>
    <t>(1.234)</t>
  </si>
  <si>
    <t>(0.508)</t>
  </si>
  <si>
    <t>(0.596)</t>
  </si>
  <si>
    <t>(0.572)</t>
  </si>
  <si>
    <t>(0.152)</t>
  </si>
  <si>
    <t>(0.0719)</t>
  </si>
  <si>
    <t>0.00325</t>
  </si>
  <si>
    <t>0.000824</t>
  </si>
  <si>
    <t>0.00320***</t>
  </si>
  <si>
    <t>0.000581</t>
  </si>
  <si>
    <t>-0.000123</t>
  </si>
  <si>
    <t>0.0000267</t>
  </si>
  <si>
    <t>(0.000503)</t>
  </si>
  <si>
    <t>(0.0000325)</t>
  </si>
  <si>
    <t>0.151</t>
  </si>
  <si>
    <t>0.0122</t>
  </si>
  <si>
    <t>0.166</t>
  </si>
  <si>
    <t>0.171**</t>
  </si>
  <si>
    <t>0.0228</t>
  </si>
  <si>
    <t>0.00496*</t>
  </si>
  <si>
    <t>(0.300)</t>
  </si>
  <si>
    <t>(0.0529)</t>
  </si>
  <si>
    <t>(0.0561)</t>
  </si>
  <si>
    <t>(0.143)</t>
  </si>
  <si>
    <t>(0.0702)</t>
  </si>
  <si>
    <t>(0.00272)</t>
  </si>
  <si>
    <t>-0.0445</t>
  </si>
  <si>
    <t>-0.00413</t>
  </si>
  <si>
    <t>-0.0581</t>
  </si>
  <si>
    <t>-0.0580**</t>
  </si>
  <si>
    <t>-0.00915</t>
  </si>
  <si>
    <t>-0.00182*</t>
  </si>
  <si>
    <t>(0.110)</t>
  </si>
  <si>
    <t>(0.0239)</t>
  </si>
  <si>
    <t>(0.0531)</t>
  </si>
  <si>
    <t>(0.00578)</t>
  </si>
  <si>
    <t>(0.00103)</t>
  </si>
  <si>
    <t>0.00692**</t>
  </si>
  <si>
    <t>0.00185</t>
  </si>
  <si>
    <t>-0.000553</t>
  </si>
  <si>
    <t>0.0000953</t>
  </si>
  <si>
    <t>(0.00322)</t>
  </si>
  <si>
    <t>(0.000430)</t>
  </si>
  <si>
    <t>(0.0000317)</t>
  </si>
  <si>
    <t>-1035.8</t>
  </si>
  <si>
    <t>-1615.2</t>
  </si>
  <si>
    <t>-1481.4</t>
  </si>
  <si>
    <t>-1471.3</t>
  </si>
  <si>
    <t>-1834.5</t>
  </si>
  <si>
    <t>-2373.1</t>
  </si>
  <si>
    <t>-3126.7</t>
  </si>
  <si>
    <t>-1587.4</t>
  </si>
  <si>
    <t>-1453.6</t>
  </si>
  <si>
    <t>-1443.5</t>
  </si>
  <si>
    <t>-1806.6</t>
  </si>
  <si>
    <t>-2345.3</t>
  </si>
  <si>
    <t>-3098.9</t>
  </si>
  <si>
    <t>525.9</t>
  </si>
  <si>
    <t>815.6</t>
  </si>
  <si>
    <t>748.7</t>
  </si>
  <si>
    <t>743.6</t>
  </si>
  <si>
    <t>925.2</t>
  </si>
  <si>
    <t>1194.6</t>
  </si>
  <si>
    <t>1571.4</t>
  </si>
  <si>
    <t>-0.0000538***</t>
  </si>
  <si>
    <t>-0.000450**</t>
  </si>
  <si>
    <t>-0.000933*</t>
  </si>
  <si>
    <t>0.00125*</t>
  </si>
  <si>
    <t>0.00183**</t>
  </si>
  <si>
    <t>0.0183***</t>
  </si>
  <si>
    <t>0.0980***</t>
  </si>
  <si>
    <t>0.161***</t>
  </si>
  <si>
    <t>0.124***</t>
  </si>
  <si>
    <t>0.0711***</t>
  </si>
  <si>
    <t>0.522***</t>
  </si>
  <si>
    <t>-0.00263*</t>
  </si>
  <si>
    <t>-0.127***</t>
  </si>
  <si>
    <t>-0.223***</t>
  </si>
  <si>
    <t>-0.140**</t>
  </si>
  <si>
    <t>-0.0780**</t>
  </si>
  <si>
    <t>-0.651***</t>
  </si>
  <si>
    <t>0.0000721***</t>
  </si>
  <si>
    <t>0.000682***</t>
  </si>
  <si>
    <t>0.00182***</t>
  </si>
  <si>
    <t>-0.00335***</t>
  </si>
  <si>
    <t>-0.00133**</t>
  </si>
  <si>
    <t>-0.0225***</t>
  </si>
  <si>
    <t>-0.167***</t>
  </si>
  <si>
    <t>1.106***</t>
  </si>
  <si>
    <t>-0.430**</t>
  </si>
  <si>
    <t>-0.257*</t>
  </si>
  <si>
    <t>0.978***</t>
  </si>
  <si>
    <t>1.537***</t>
  </si>
  <si>
    <t>2.184*</t>
  </si>
  <si>
    <t>-0.0135***</t>
  </si>
  <si>
    <t>-0.164***</t>
  </si>
  <si>
    <t>-0.179**</t>
  </si>
  <si>
    <t>0.710***</t>
  </si>
  <si>
    <t>-0.424***</t>
  </si>
  <si>
    <t>-0.821***</t>
  </si>
  <si>
    <t>-1.141**</t>
  </si>
  <si>
    <t>-0.0000484***</t>
  </si>
  <si>
    <t>-0.000110***</t>
  </si>
  <si>
    <t>-0.0000539***</t>
  </si>
  <si>
    <t>-0.000444**</t>
  </si>
  <si>
    <t>-0.000887*</t>
  </si>
  <si>
    <t>0.0186**</t>
  </si>
  <si>
    <t>0.168***</t>
  </si>
  <si>
    <t>0.0505**</t>
  </si>
  <si>
    <t>0.488***</t>
  </si>
  <si>
    <t>-0.00262*</t>
  </si>
  <si>
    <t>-0.128***</t>
  </si>
  <si>
    <t>-0.225***</t>
  </si>
  <si>
    <t>-0.136**</t>
  </si>
  <si>
    <t>-0.0742**</t>
  </si>
  <si>
    <t>-0.646***</t>
  </si>
  <si>
    <t>0.0000722***</t>
  </si>
  <si>
    <t>0.000673***</t>
  </si>
  <si>
    <t>0.00174***</t>
  </si>
  <si>
    <t>-0.00285***</t>
  </si>
  <si>
    <t>-0.0226***</t>
  </si>
  <si>
    <t>-0.168***</t>
  </si>
  <si>
    <t>1.075***</t>
  </si>
  <si>
    <t>0.980***</t>
  </si>
  <si>
    <t>1.544***</t>
  </si>
  <si>
    <t>-0.564*</t>
  </si>
  <si>
    <t>2.222*</t>
  </si>
  <si>
    <t>-0.0136***</t>
  </si>
  <si>
    <t>-0.166***</t>
  </si>
  <si>
    <t>-0.195**</t>
  </si>
  <si>
    <t>0.678***</t>
  </si>
  <si>
    <t>-0.307**</t>
  </si>
  <si>
    <t>-0.716***</t>
  </si>
  <si>
    <t>-0.970*</t>
  </si>
  <si>
    <t>0.0000195***</t>
  </si>
  <si>
    <t>0.0000176***</t>
  </si>
  <si>
    <t>0.0000287**</t>
  </si>
  <si>
    <t>-0.00137***</t>
  </si>
  <si>
    <t>-0.00121***</t>
  </si>
  <si>
    <t>-0.00220**</t>
  </si>
  <si>
    <t>-0.0000590***</t>
  </si>
  <si>
    <t>-0.000472**</t>
  </si>
  <si>
    <t>-0.00109**</t>
  </si>
  <si>
    <t>-0.000912*</t>
  </si>
  <si>
    <t>0.00164*</t>
  </si>
  <si>
    <t>0.0175**</t>
  </si>
  <si>
    <t>0.0936***</t>
  </si>
  <si>
    <t>0.162***</t>
  </si>
  <si>
    <t>0.0766***</t>
  </si>
  <si>
    <t>0.428***</t>
  </si>
  <si>
    <t>-0.117***</t>
  </si>
  <si>
    <t>-0.216***</t>
  </si>
  <si>
    <t>-0.102**</t>
  </si>
  <si>
    <t>-0.560***</t>
  </si>
  <si>
    <t>0.0000777***</t>
  </si>
  <si>
    <t>0.000704***</t>
  </si>
  <si>
    <t>0.00196***</t>
  </si>
  <si>
    <t>-0.00213***</t>
  </si>
  <si>
    <t>-0.0213***</t>
  </si>
  <si>
    <t>-0.161***</t>
  </si>
  <si>
    <t>1.119***</t>
  </si>
  <si>
    <t>1.158**</t>
  </si>
  <si>
    <t>1.081***</t>
  </si>
  <si>
    <t>1.630***</t>
  </si>
  <si>
    <t>3.050***</t>
  </si>
  <si>
    <t>-0.0133***</t>
  </si>
  <si>
    <t>-0.184**</t>
  </si>
  <si>
    <t>0.686***</t>
  </si>
  <si>
    <t>-0.273*</t>
  </si>
  <si>
    <t>-0.693***</t>
  </si>
  <si>
    <t>-0.886*</t>
  </si>
  <si>
    <t>0.00000981*</t>
  </si>
  <si>
    <t>0.0000140**</t>
  </si>
  <si>
    <t>0.0000478**</t>
  </si>
  <si>
    <t>-0.0000109*</t>
  </si>
  <si>
    <t>-0.0000463***</t>
  </si>
  <si>
    <t>-0.0000344***</t>
  </si>
  <si>
    <t>-0.000108***</t>
  </si>
  <si>
    <t>-0.000297*</t>
  </si>
  <si>
    <t>0.000271*</t>
  </si>
  <si>
    <t>-0.0000555***</t>
  </si>
  <si>
    <t>-0.000449**</t>
  </si>
  <si>
    <t>-0.000914*</t>
  </si>
  <si>
    <t>0.00174**</t>
  </si>
  <si>
    <t>0.0183**</t>
  </si>
  <si>
    <t>0.0989***</t>
  </si>
  <si>
    <t>0.167***</t>
  </si>
  <si>
    <t>0.0840***</t>
  </si>
  <si>
    <t>0.0380**</t>
  </si>
  <si>
    <t>0.453***</t>
  </si>
  <si>
    <t>-0.00257*</t>
  </si>
  <si>
    <t>-0.227***</t>
  </si>
  <si>
    <t>-0.117**</t>
  </si>
  <si>
    <t>-0.0590*</t>
  </si>
  <si>
    <t>-0.613***</t>
  </si>
  <si>
    <t>0.0000744***</t>
  </si>
  <si>
    <t>0.000681***</t>
  </si>
  <si>
    <t>0.00179***</t>
  </si>
  <si>
    <t>-0.00236***</t>
  </si>
  <si>
    <t>-0.0222***</t>
  </si>
  <si>
    <t>1.078***</t>
  </si>
  <si>
    <t>0.962*</t>
  </si>
  <si>
    <t>0.977***</t>
  </si>
  <si>
    <t>1.520***</t>
  </si>
  <si>
    <t>2.534**</t>
  </si>
  <si>
    <t>-0.0132***</t>
  </si>
  <si>
    <t>-0.182**</t>
  </si>
  <si>
    <t>0.690***</t>
  </si>
  <si>
    <t>-0.269*</t>
  </si>
  <si>
    <t>-0.692***</t>
  </si>
  <si>
    <t>-0.874*</t>
  </si>
  <si>
    <t>-0.0000299***</t>
  </si>
  <si>
    <t>-0.0000249***</t>
  </si>
  <si>
    <t>-0.0000517***</t>
  </si>
  <si>
    <t>0.000522***</t>
  </si>
  <si>
    <t>0.000458***</t>
  </si>
  <si>
    <t>0.000709**</t>
  </si>
  <si>
    <t>-0.0000536***</t>
  </si>
  <si>
    <t>-0.000892*</t>
  </si>
  <si>
    <t>0.00110*</t>
  </si>
  <si>
    <t>0.00185**</t>
  </si>
  <si>
    <t>0.0186***</t>
  </si>
  <si>
    <t>0.110***</t>
  </si>
  <si>
    <t>0.0585***</t>
  </si>
  <si>
    <t>0.506***</t>
  </si>
  <si>
    <t>-0.143**</t>
  </si>
  <si>
    <t>-0.0807**</t>
  </si>
  <si>
    <t>-0.655***</t>
  </si>
  <si>
    <t>0.0000716***</t>
  </si>
  <si>
    <t>-0.00307***</t>
  </si>
  <si>
    <t>-0.0228***</t>
  </si>
  <si>
    <t>1.080***</t>
  </si>
  <si>
    <t>-0.355*</t>
  </si>
  <si>
    <t>0.992***</t>
  </si>
  <si>
    <t>1.564***</t>
  </si>
  <si>
    <t>-0.620*</t>
  </si>
  <si>
    <t>2.148*</t>
  </si>
  <si>
    <t>-0.0137***</t>
  </si>
  <si>
    <t>-0.199**</t>
  </si>
  <si>
    <t>0.676***</t>
  </si>
  <si>
    <t>-0.342**</t>
  </si>
  <si>
    <t>-0.743***</t>
  </si>
  <si>
    <t>-1.043*</t>
  </si>
  <si>
    <t>-0.0000130***</t>
  </si>
  <si>
    <t>-0.0000123***</t>
  </si>
  <si>
    <t>0.000511***</t>
  </si>
  <si>
    <t>0.000507***</t>
  </si>
  <si>
    <t>-0.0000591***</t>
  </si>
  <si>
    <t>-0.000461**</t>
  </si>
  <si>
    <t>-0.00112**</t>
  </si>
  <si>
    <t>-0.000874*</t>
  </si>
  <si>
    <t>0.00159*</t>
  </si>
  <si>
    <t>0.0178**</t>
  </si>
  <si>
    <t>0.0897***</t>
  </si>
  <si>
    <t>0.159***</t>
  </si>
  <si>
    <t>0.0797***</t>
  </si>
  <si>
    <t>0.0389*</t>
  </si>
  <si>
    <t>0.429***</t>
  </si>
  <si>
    <t>-0.118***</t>
  </si>
  <si>
    <t>-0.0935**</t>
  </si>
  <si>
    <t>-0.552***</t>
  </si>
  <si>
    <t>0.0000782***</t>
  </si>
  <si>
    <t>0.000695***</t>
  </si>
  <si>
    <t>0.00203***</t>
  </si>
  <si>
    <t>-0.00223***</t>
  </si>
  <si>
    <t>-0.0212***</t>
  </si>
  <si>
    <t>1.121***</t>
  </si>
  <si>
    <t>1.085**</t>
  </si>
  <si>
    <t>1.047***</t>
  </si>
  <si>
    <t>1.559***</t>
  </si>
  <si>
    <t>2.984***</t>
  </si>
  <si>
    <t>-0.0130***</t>
  </si>
  <si>
    <t>-0.163***</t>
  </si>
  <si>
    <t>-0.159**</t>
  </si>
  <si>
    <t>0.716***</t>
  </si>
  <si>
    <t>-0.321**</t>
  </si>
  <si>
    <t>-0.746***</t>
  </si>
  <si>
    <t>-0.925*</t>
  </si>
  <si>
    <t>-0.000332*</t>
  </si>
  <si>
    <t>-0.00177***</t>
  </si>
  <si>
    <t>-0.00129***</t>
  </si>
  <si>
    <t>-0.00374***</t>
  </si>
  <si>
    <t>0.000788***</t>
  </si>
  <si>
    <t>0.000595***</t>
  </si>
  <si>
    <t>0.00144***</t>
  </si>
  <si>
    <t>-0.0000586***</t>
  </si>
  <si>
    <t>-0.000462**</t>
  </si>
  <si>
    <t>-0.00113**</t>
  </si>
  <si>
    <t>-0.000858*</t>
  </si>
  <si>
    <t>0.00165*</t>
  </si>
  <si>
    <t>0.0179**</t>
  </si>
  <si>
    <t>0.0920***</t>
  </si>
  <si>
    <t>0.0755***</t>
  </si>
  <si>
    <t>0.426***</t>
  </si>
  <si>
    <t>-0.115***</t>
  </si>
  <si>
    <t>-0.217***</t>
  </si>
  <si>
    <t>-0.101**</t>
  </si>
  <si>
    <t>-0.558***</t>
  </si>
  <si>
    <t>0.0000770***</t>
  </si>
  <si>
    <t>0.000692***</t>
  </si>
  <si>
    <t>0.00199***</t>
  </si>
  <si>
    <t>-0.00218***</t>
  </si>
  <si>
    <t>-0.0215***</t>
  </si>
  <si>
    <t>-0.165***</t>
  </si>
  <si>
    <t>1.109***</t>
  </si>
  <si>
    <t>1.117**</t>
  </si>
  <si>
    <t>1.088***</t>
  </si>
  <si>
    <t>1.611***</t>
  </si>
  <si>
    <t>2.960***</t>
  </si>
  <si>
    <t>-0.183**</t>
  </si>
  <si>
    <t>0.685***</t>
  </si>
  <si>
    <t>-0.274*</t>
  </si>
  <si>
    <t>-0.695***</t>
  </si>
  <si>
    <t>-0.891*</t>
  </si>
  <si>
    <t>-0.000520**</t>
  </si>
  <si>
    <t>-0.00141***</t>
  </si>
  <si>
    <t>-0.00350***</t>
  </si>
  <si>
    <t>0.0000114**</t>
  </si>
  <si>
    <t>0.0000119**</t>
  </si>
  <si>
    <t>-0.0000443**</t>
  </si>
  <si>
    <t>-0.000357*</t>
  </si>
  <si>
    <t>0.00142**</t>
  </si>
  <si>
    <t>0.00149*</t>
  </si>
  <si>
    <t>0.0148*</t>
  </si>
  <si>
    <t>0.0861***</t>
  </si>
  <si>
    <t>0.145***</t>
  </si>
  <si>
    <t>0.119***</t>
  </si>
  <si>
    <t>0.0594**</t>
  </si>
  <si>
    <t>0.468***</t>
  </si>
  <si>
    <t>-0.106***</t>
  </si>
  <si>
    <t>-0.195***</t>
  </si>
  <si>
    <t>-0.131**</t>
  </si>
  <si>
    <t>-0.555***</t>
  </si>
  <si>
    <t>-0.00136**</t>
  </si>
  <si>
    <t>-0.00398***</t>
  </si>
  <si>
    <t>-0.00267***</t>
  </si>
  <si>
    <t>-0.00789***</t>
  </si>
  <si>
    <t>-0.0227***</t>
  </si>
  <si>
    <t>-0.170***</t>
  </si>
  <si>
    <t>1.094***</t>
  </si>
  <si>
    <t>-0.425**</t>
  </si>
  <si>
    <t>-0.265**</t>
  </si>
  <si>
    <t>-0.0190*</t>
  </si>
  <si>
    <t>0.844***</t>
  </si>
  <si>
    <t>1.368***</t>
  </si>
  <si>
    <t>-0.0127***</t>
  </si>
  <si>
    <t>-0.156***</t>
  </si>
  <si>
    <t>-0.149**</t>
  </si>
  <si>
    <t>0.750***</t>
  </si>
  <si>
    <t>-0.411***</t>
  </si>
  <si>
    <t>-0.792***</t>
  </si>
  <si>
    <t>-1.009*</t>
  </si>
  <si>
    <t>0.000000334**</t>
  </si>
  <si>
    <t>0.00000339**</t>
  </si>
  <si>
    <t>0.0000118***</t>
  </si>
  <si>
    <t>0.0000159**</t>
  </si>
  <si>
    <t>0.0000117**</t>
  </si>
  <si>
    <t>0.0000538***</t>
  </si>
  <si>
    <t>-0.0000102**</t>
  </si>
  <si>
    <t>-0.000142***</t>
  </si>
  <si>
    <t>-0.000435***</t>
  </si>
  <si>
    <t>-0.000452**</t>
  </si>
  <si>
    <t>-0.000271*</t>
  </si>
  <si>
    <t>-0.00161***</t>
  </si>
  <si>
    <t>0.00432**</t>
  </si>
  <si>
    <t>-0.0000456**</t>
  </si>
  <si>
    <t>-0.000402**</t>
  </si>
  <si>
    <t>0.00172**</t>
  </si>
  <si>
    <t>0.0958***</t>
  </si>
  <si>
    <t>0.128***</t>
  </si>
  <si>
    <t>0.0720***</t>
  </si>
  <si>
    <t>0.523***</t>
  </si>
  <si>
    <t>-0.00251*</t>
  </si>
  <si>
    <t>-0.126***</t>
  </si>
  <si>
    <t>-0.0830**</t>
  </si>
  <si>
    <t>-0.661***</t>
  </si>
  <si>
    <t>0.0000585***</t>
  </si>
  <si>
    <t>0.000607***</t>
  </si>
  <si>
    <t>0.00149***</t>
  </si>
  <si>
    <t>-0.00282***</t>
  </si>
  <si>
    <t>-0.00129**</t>
  </si>
  <si>
    <t>-0.0186***</t>
  </si>
  <si>
    <t>-0.149***</t>
  </si>
  <si>
    <t>0.229*</t>
  </si>
  <si>
    <t>1.130***</t>
  </si>
  <si>
    <t>-0.607***</t>
  </si>
  <si>
    <t>-0.301*</t>
  </si>
  <si>
    <t>1.055***</t>
  </si>
  <si>
    <t>1.582***</t>
  </si>
  <si>
    <t>-0.784*</t>
  </si>
  <si>
    <t>2.088*</t>
  </si>
  <si>
    <t>-0.0105**</t>
  </si>
  <si>
    <t>-0.147***</t>
  </si>
  <si>
    <t>0.713***</t>
  </si>
  <si>
    <t>-0.540***</t>
  </si>
  <si>
    <t>-0.826***</t>
  </si>
  <si>
    <t>-1.140**</t>
  </si>
  <si>
    <t>0.00000104**</t>
  </si>
  <si>
    <t>0.0000223*</t>
  </si>
  <si>
    <t>-0.0000498***</t>
  </si>
  <si>
    <t>-0.00000342*</t>
  </si>
  <si>
    <t>-0.0000528***</t>
  </si>
  <si>
    <t>-0.000149***</t>
  </si>
  <si>
    <t>0.000152**</t>
  </si>
  <si>
    <t>-0.000354***</t>
  </si>
  <si>
    <t>-0.000793***</t>
  </si>
  <si>
    <t>-0.000880*</t>
  </si>
  <si>
    <t>-0.00259**</t>
  </si>
  <si>
    <t>-0.0274**</t>
  </si>
  <si>
    <t>-0.0637***</t>
  </si>
  <si>
    <t>-0.0771*</t>
  </si>
  <si>
    <t>0.00710**</t>
  </si>
  <si>
    <t>0.0642**</t>
  </si>
  <si>
    <t>0.147**</t>
  </si>
  <si>
    <t>0.000697**</t>
  </si>
  <si>
    <t>-0.0457***</t>
  </si>
  <si>
    <t>-0.336***</t>
  </si>
  <si>
    <t>-0.645***</t>
  </si>
  <si>
    <t>-1.067*</t>
  </si>
  <si>
    <t>-2.929***</t>
  </si>
  <si>
    <t>-6.268***</t>
  </si>
  <si>
    <t>-1.944**</t>
  </si>
  <si>
    <t>-3.952***</t>
  </si>
  <si>
    <t>-7.505***</t>
  </si>
  <si>
    <t>-3.082***</t>
  </si>
  <si>
    <t>-0.000338***</t>
  </si>
  <si>
    <t>-0.000762***</t>
  </si>
  <si>
    <t>-0.00209*</t>
  </si>
  <si>
    <t>-0.0250**</t>
  </si>
  <si>
    <t>-0.0592**</t>
  </si>
  <si>
    <t>0.00590*</t>
  </si>
  <si>
    <t>0.0586**</t>
  </si>
  <si>
    <t>0.136**</t>
  </si>
  <si>
    <t>0.000679**</t>
  </si>
  <si>
    <t>-0.0371***</t>
  </si>
  <si>
    <t>-0.294***</t>
  </si>
  <si>
    <t>-0.563***</t>
  </si>
  <si>
    <t>-1.272**</t>
  </si>
  <si>
    <t>-3.001***</t>
  </si>
  <si>
    <t>-6.429***</t>
  </si>
  <si>
    <t>-2.212**</t>
  </si>
  <si>
    <t>-4.047***</t>
  </si>
  <si>
    <t>-7.723***</t>
  </si>
  <si>
    <t>-3.126***</t>
  </si>
  <si>
    <t>0.00000120*</t>
  </si>
  <si>
    <t>0.00000589*</t>
  </si>
  <si>
    <t>-0.0000814*</t>
  </si>
  <si>
    <t>-0.000453**</t>
  </si>
  <si>
    <t>-0.000334***</t>
  </si>
  <si>
    <t>-0.000751***</t>
  </si>
  <si>
    <t>-0.000924*</t>
  </si>
  <si>
    <t>-0.00232*</t>
  </si>
  <si>
    <t>-0.0259**</t>
  </si>
  <si>
    <t>-0.0602**</t>
  </si>
  <si>
    <t>0.00647*</t>
  </si>
  <si>
    <t>0.0607**</t>
  </si>
  <si>
    <t>0.139**</t>
  </si>
  <si>
    <t>0.000680**</t>
  </si>
  <si>
    <t>-0.0344***</t>
  </si>
  <si>
    <t>-0.287***</t>
  </si>
  <si>
    <t>-0.549***</t>
  </si>
  <si>
    <t>-1.367**</t>
  </si>
  <si>
    <t>-3.110***</t>
  </si>
  <si>
    <t>-6.676***</t>
  </si>
  <si>
    <t>-2.470***</t>
  </si>
  <si>
    <t>-4.349***</t>
  </si>
  <si>
    <t>-8.382***</t>
  </si>
  <si>
    <t>0.0359**</t>
  </si>
  <si>
    <t>-3.306***</t>
  </si>
  <si>
    <t>-0.00000216**</t>
  </si>
  <si>
    <t>-0.00000788*</t>
  </si>
  <si>
    <t>-0.0000144*</t>
  </si>
  <si>
    <t>0.0000574*</t>
  </si>
  <si>
    <t>0.0000539***</t>
  </si>
  <si>
    <t>0.000114*</t>
  </si>
  <si>
    <t>0.00000266*</t>
  </si>
  <si>
    <t>-0.0000952***</t>
  </si>
  <si>
    <t>-0.000192*</t>
  </si>
  <si>
    <t>0.0000334*</t>
  </si>
  <si>
    <t>-0.000349***</t>
  </si>
  <si>
    <t>-0.000783***</t>
  </si>
  <si>
    <t>-0.000875*</t>
  </si>
  <si>
    <t>-0.00235*</t>
  </si>
  <si>
    <t>-0.0258**</t>
  </si>
  <si>
    <t>-0.0604**</t>
  </si>
  <si>
    <t>0.00652**</t>
  </si>
  <si>
    <t>0.0604**</t>
  </si>
  <si>
    <t>0.000688**</t>
  </si>
  <si>
    <t>-0.0426***</t>
  </si>
  <si>
    <t>-0.316***</t>
  </si>
  <si>
    <t>-0.603***</t>
  </si>
  <si>
    <t>-1.125*</t>
  </si>
  <si>
    <t>-2.892***</t>
  </si>
  <si>
    <t>-6.186***</t>
  </si>
  <si>
    <t>-1.998**</t>
  </si>
  <si>
    <t>-3.919***</t>
  </si>
  <si>
    <t>-7.438***</t>
  </si>
  <si>
    <t>-3.072***</t>
  </si>
  <si>
    <t>-0.000335***</t>
  </si>
  <si>
    <t>-0.000758***</t>
  </si>
  <si>
    <t>-0.000891*</t>
  </si>
  <si>
    <t>-0.00207*</t>
  </si>
  <si>
    <t>-0.0782*</t>
  </si>
  <si>
    <t>0.00586*</t>
  </si>
  <si>
    <t>-0.0358***</t>
  </si>
  <si>
    <t>-0.289***</t>
  </si>
  <si>
    <t>-1.302**</t>
  </si>
  <si>
    <t>-3.039***</t>
  </si>
  <si>
    <t>-6.499***</t>
  </si>
  <si>
    <t>-2.265**</t>
  </si>
  <si>
    <t>-4.102***</t>
  </si>
  <si>
    <t>-7.830***</t>
  </si>
  <si>
    <t>0.0323*</t>
  </si>
  <si>
    <t>-3.157***</t>
  </si>
  <si>
    <t>-0.00000103**</t>
  </si>
  <si>
    <t>-0.00000492**</t>
  </si>
  <si>
    <t>0.0000422**</t>
  </si>
  <si>
    <t>-0.000345***</t>
  </si>
  <si>
    <t>-0.000779***</t>
  </si>
  <si>
    <t>-0.000934*</t>
  </si>
  <si>
    <t>-0.00295**</t>
  </si>
  <si>
    <t>-0.0287**</t>
  </si>
  <si>
    <t>-0.0656***</t>
  </si>
  <si>
    <t>-0.0749*</t>
  </si>
  <si>
    <t>0.00798**</t>
  </si>
  <si>
    <t>0.0675**</t>
  </si>
  <si>
    <t>0.152***</t>
  </si>
  <si>
    <t>0.000701**</t>
  </si>
  <si>
    <t>-0.0413***</t>
  </si>
  <si>
    <t>-0.321***</t>
  </si>
  <si>
    <t>-0.623**</t>
  </si>
  <si>
    <t>-1.175**</t>
  </si>
  <si>
    <t>-3.038***</t>
  </si>
  <si>
    <t>-6.506***</t>
  </si>
  <si>
    <t>-2.233***</t>
  </si>
  <si>
    <t>-4.233***</t>
  </si>
  <si>
    <t>-8.143***</t>
  </si>
  <si>
    <t>0.0335*</t>
  </si>
  <si>
    <t>-3.280***</t>
  </si>
  <si>
    <t>0.000125**</t>
  </si>
  <si>
    <t>-0.00321*</t>
  </si>
  <si>
    <t>-0.00316***</t>
  </si>
  <si>
    <t>-0.00707**</t>
  </si>
  <si>
    <t>-0.0000604**</t>
  </si>
  <si>
    <t>-0.000249*</t>
  </si>
  <si>
    <t>0.00171*</t>
  </si>
  <si>
    <t>0.00151***</t>
  </si>
  <si>
    <t>0.00359**</t>
  </si>
  <si>
    <t>-0.000333***</t>
  </si>
  <si>
    <t>-0.000753***</t>
  </si>
  <si>
    <t>-0.000939*</t>
  </si>
  <si>
    <t>-0.00252*</t>
  </si>
  <si>
    <t>-0.0267**</t>
  </si>
  <si>
    <t>-0.0612**</t>
  </si>
  <si>
    <t>0.00695*</t>
  </si>
  <si>
    <t>0.0626**</t>
  </si>
  <si>
    <t>0.141**</t>
  </si>
  <si>
    <t>0.000685**</t>
  </si>
  <si>
    <t>-0.0348***</t>
  </si>
  <si>
    <t>-0.554***</t>
  </si>
  <si>
    <t>-1.363**</t>
  </si>
  <si>
    <t>-3.077***</t>
  </si>
  <si>
    <t>-6.641***</t>
  </si>
  <si>
    <t>-2.465***</t>
  </si>
  <si>
    <t>-4.279***</t>
  </si>
  <si>
    <t>-8.312***</t>
  </si>
  <si>
    <t>0.0365**</t>
  </si>
  <si>
    <t>-3.298***</t>
  </si>
  <si>
    <t>-0.00292*</t>
  </si>
  <si>
    <t>-0.00681**</t>
  </si>
  <si>
    <t>0.000000961*</t>
  </si>
  <si>
    <t>0.00000476*</t>
  </si>
  <si>
    <t>-0.000122**</t>
  </si>
  <si>
    <t>-0.000558**</t>
  </si>
  <si>
    <t>-0.000976*</t>
  </si>
  <si>
    <t>0.00352**</t>
  </si>
  <si>
    <t>0.00188*</t>
  </si>
  <si>
    <t>-0.000311***</t>
  </si>
  <si>
    <t>-0.000696***</t>
  </si>
  <si>
    <t>-0.000909*</t>
  </si>
  <si>
    <t>-0.0227*</t>
  </si>
  <si>
    <t>-0.0532***</t>
  </si>
  <si>
    <t>-0.0801*</t>
  </si>
  <si>
    <t>0.0536*</t>
  </si>
  <si>
    <t>0.123**</t>
  </si>
  <si>
    <t>0.176*</t>
  </si>
  <si>
    <t>0.00174*</t>
  </si>
  <si>
    <t>0.00126*</t>
  </si>
  <si>
    <t>0.00403*</t>
  </si>
  <si>
    <t>-0.0461***</t>
  </si>
  <si>
    <t>-0.340***</t>
  </si>
  <si>
    <t>-0.654***</t>
  </si>
  <si>
    <t>-1.032*</t>
  </si>
  <si>
    <t>-2.903***</t>
  </si>
  <si>
    <t>-6.211***</t>
  </si>
  <si>
    <t>-1.767**</t>
  </si>
  <si>
    <t>-3.825***</t>
  </si>
  <si>
    <t>-7.233***</t>
  </si>
  <si>
    <t>-2.918***</t>
  </si>
  <si>
    <t>0.00000424*</t>
  </si>
  <si>
    <t>-0.0000345**</t>
  </si>
  <si>
    <t>-0.0000248***</t>
  </si>
  <si>
    <t>-0.0000536**</t>
  </si>
  <si>
    <t>-0.000154**</t>
  </si>
  <si>
    <t>0.000579**</t>
  </si>
  <si>
    <t>0.00150**</t>
  </si>
  <si>
    <t>-0.00105***</t>
  </si>
  <si>
    <t>-0.000344***</t>
  </si>
  <si>
    <t>-0.000688***</t>
  </si>
  <si>
    <t>-0.000845*</t>
  </si>
  <si>
    <t>-0.00250*</t>
  </si>
  <si>
    <t>-0.0287*</t>
  </si>
  <si>
    <t>-0.0632**</t>
  </si>
  <si>
    <t>-0.0953**</t>
  </si>
  <si>
    <t>0.00691**</t>
  </si>
  <si>
    <t>0.0671*</t>
  </si>
  <si>
    <t>0.145**</t>
  </si>
  <si>
    <t>0.209**</t>
  </si>
  <si>
    <t>0.000592*</t>
  </si>
  <si>
    <t>-0.0415***</t>
  </si>
  <si>
    <t>-0.375***</t>
  </si>
  <si>
    <t>-0.850***</t>
  </si>
  <si>
    <t>-0.858*</t>
  </si>
  <si>
    <t>-1.356**</t>
  </si>
  <si>
    <t>-2.841***</t>
  </si>
  <si>
    <t>-6.888***</t>
  </si>
  <si>
    <t>-2.250***</t>
  </si>
  <si>
    <t>-3.900***</t>
  </si>
  <si>
    <t>-8.098***</t>
  </si>
  <si>
    <t>-3.027***</t>
  </si>
  <si>
    <t>0.00000352*</t>
  </si>
  <si>
    <t>0.0000186**</t>
  </si>
  <si>
    <t>0.0000260**</t>
  </si>
  <si>
    <t>0.0000274**</t>
  </si>
  <si>
    <t>0.0000581*</t>
  </si>
  <si>
    <t>-0.000102**</t>
  </si>
  <si>
    <t>-0.000349**</t>
  </si>
  <si>
    <t>-0.000371*</t>
  </si>
  <si>
    <t>-0.000883*</t>
  </si>
  <si>
    <t>-0.00240*</t>
  </si>
  <si>
    <t>-0.0273**</t>
  </si>
  <si>
    <t>-0.0634***</t>
  </si>
  <si>
    <t>-0.0791*</t>
  </si>
  <si>
    <t>0.00663*</t>
  </si>
  <si>
    <t>0.147***</t>
  </si>
  <si>
    <t>0.175*</t>
  </si>
  <si>
    <t>0.000690*</t>
  </si>
  <si>
    <t>-0.0389***</t>
  </si>
  <si>
    <t>-0.300***</t>
  </si>
  <si>
    <t>-0.611***</t>
  </si>
  <si>
    <t>-1.039*</t>
  </si>
  <si>
    <t>-2.814***</t>
  </si>
  <si>
    <t>-6.092***</t>
  </si>
  <si>
    <t>-1.911**</t>
  </si>
  <si>
    <t>-3.849***</t>
  </si>
  <si>
    <t>-7.336***</t>
  </si>
  <si>
    <t>-3.083***</t>
  </si>
  <si>
    <t>0.0000115*</t>
  </si>
  <si>
    <t>-0.0000720***</t>
  </si>
  <si>
    <t>-0.000187*</t>
  </si>
  <si>
    <t>0.00197***</t>
  </si>
  <si>
    <t>0.0511*</t>
  </si>
  <si>
    <t>0.000136*</t>
  </si>
  <si>
    <t>0.00118***</t>
  </si>
  <si>
    <t>-0.00181*</t>
  </si>
  <si>
    <t>-0.00257**</t>
  </si>
  <si>
    <t>-0.264***</t>
  </si>
  <si>
    <t>-0.373**</t>
  </si>
  <si>
    <t>-0.321*</t>
  </si>
  <si>
    <t>-3.063***</t>
  </si>
  <si>
    <t>-2.395***</t>
  </si>
  <si>
    <t>-6.623***</t>
  </si>
  <si>
    <t>-0.167*</t>
  </si>
  <si>
    <t>-0.810***</t>
  </si>
  <si>
    <t>-4.355***</t>
  </si>
  <si>
    <t>-1.823***</t>
  </si>
  <si>
    <t>-7.001***</t>
  </si>
  <si>
    <t>-0.0355*</t>
  </si>
  <si>
    <t>-0.461***</t>
  </si>
  <si>
    <t>-3.894***</t>
  </si>
  <si>
    <t>-4.185***</t>
  </si>
  <si>
    <t>-9.167***</t>
  </si>
  <si>
    <t>-0.000898***</t>
  </si>
  <si>
    <t>-0.00118*</t>
  </si>
  <si>
    <t>0.00198***</t>
  </si>
  <si>
    <t>0.0143*</t>
  </si>
  <si>
    <t>0.121*</t>
  </si>
  <si>
    <t>0.00132***</t>
  </si>
  <si>
    <t>-0.00210**</t>
  </si>
  <si>
    <t>-0.00302***</t>
  </si>
  <si>
    <t>-0.0326***</t>
  </si>
  <si>
    <t>-0.194***</t>
  </si>
  <si>
    <t>-0.445*</t>
  </si>
  <si>
    <t>-3.251***</t>
  </si>
  <si>
    <t>-2.454***</t>
  </si>
  <si>
    <t>-0.0330**</t>
  </si>
  <si>
    <t>-0.882***</t>
  </si>
  <si>
    <t>-4.464***</t>
  </si>
  <si>
    <t>-1.855***</t>
  </si>
  <si>
    <t>-7.148***</t>
  </si>
  <si>
    <t>-0.0720***</t>
  </si>
  <si>
    <t>-0.346***</t>
  </si>
  <si>
    <t>-4.221***</t>
  </si>
  <si>
    <t>-4.294***</t>
  </si>
  <si>
    <t>-9.648***</t>
  </si>
  <si>
    <t>0.00000186***</t>
  </si>
  <si>
    <t>-0.00000598**</t>
  </si>
  <si>
    <t>-0.000127**</t>
  </si>
  <si>
    <t>0.000390**</t>
  </si>
  <si>
    <t>0.00162**</t>
  </si>
  <si>
    <t>0.131*</t>
  </si>
  <si>
    <t>0.00119***</t>
  </si>
  <si>
    <t>-0.00247**</t>
  </si>
  <si>
    <t>-0.00425***</t>
  </si>
  <si>
    <t>-0.0320***</t>
  </si>
  <si>
    <t>-0.470**</t>
  </si>
  <si>
    <t>-3.273***</t>
  </si>
  <si>
    <t>-2.463***</t>
  </si>
  <si>
    <t>-6.930***</t>
  </si>
  <si>
    <t>-0.0334**</t>
  </si>
  <si>
    <t>-0.932***</t>
  </si>
  <si>
    <t>-4.619***</t>
  </si>
  <si>
    <t>-1.948***</t>
  </si>
  <si>
    <t>-7.477***</t>
  </si>
  <si>
    <t>-0.0702***</t>
  </si>
  <si>
    <t>-4.186***</t>
  </si>
  <si>
    <t>-4.275***</t>
  </si>
  <si>
    <t>-9.590***</t>
  </si>
  <si>
    <t>0.0000255***</t>
  </si>
  <si>
    <t>0.000190***</t>
  </si>
  <si>
    <t>0.000130***</t>
  </si>
  <si>
    <t>0.000439***</t>
  </si>
  <si>
    <t>-0.0000233**</t>
  </si>
  <si>
    <t>-0.0000594*</t>
  </si>
  <si>
    <t>-0.000241***</t>
  </si>
  <si>
    <t>-0.000158***</t>
  </si>
  <si>
    <t>-0.000538***</t>
  </si>
  <si>
    <t>0.0000634**</t>
  </si>
  <si>
    <t>-0.000467***</t>
  </si>
  <si>
    <t>-0.00163**</t>
  </si>
  <si>
    <t>-0.00591***</t>
  </si>
  <si>
    <t>0.00195***</t>
  </si>
  <si>
    <t>0.125*</t>
  </si>
  <si>
    <t>0.00129***</t>
  </si>
  <si>
    <t>-0.00343***</t>
  </si>
  <si>
    <t>-0.0316***</t>
  </si>
  <si>
    <t>-0.215***</t>
  </si>
  <si>
    <t>-0.288*</t>
  </si>
  <si>
    <t>-0.476**</t>
  </si>
  <si>
    <t>-3.397***</t>
  </si>
  <si>
    <t>-2.562***</t>
  </si>
  <si>
    <t>-7.225***</t>
  </si>
  <si>
    <t>-0.0342**</t>
  </si>
  <si>
    <t>-0.914***</t>
  </si>
  <si>
    <t>-4.578***</t>
  </si>
  <si>
    <t>-1.933***</t>
  </si>
  <si>
    <t>-7.400***</t>
  </si>
  <si>
    <t>-0.0691***</t>
  </si>
  <si>
    <t>-0.384***</t>
  </si>
  <si>
    <t>-4.446***</t>
  </si>
  <si>
    <t>-4.467***</t>
  </si>
  <si>
    <t>-10.18***</t>
  </si>
  <si>
    <t>-0.00000189***</t>
  </si>
  <si>
    <t>0.0000420***</t>
  </si>
  <si>
    <t>0.0514*</t>
  </si>
  <si>
    <t>0.00133***</t>
  </si>
  <si>
    <t>-0.00201**</t>
  </si>
  <si>
    <t>-0.00278**</t>
  </si>
  <si>
    <t>-0.0329***</t>
  </si>
  <si>
    <t>-0.183***</t>
  </si>
  <si>
    <t>-0.412*</t>
  </si>
  <si>
    <t>-3.147***</t>
  </si>
  <si>
    <t>-2.385***</t>
  </si>
  <si>
    <t>-6.637***</t>
  </si>
  <si>
    <t>-0.0340***</t>
  </si>
  <si>
    <t>-0.865***</t>
  </si>
  <si>
    <t>-4.405***</t>
  </si>
  <si>
    <t>-1.813***</t>
  </si>
  <si>
    <t>-6.998***</t>
  </si>
  <si>
    <t>-0.0718***</t>
  </si>
  <si>
    <t>-0.330**</t>
  </si>
  <si>
    <t>-4.041***</t>
  </si>
  <si>
    <t>-4.179***</t>
  </si>
  <si>
    <t>-9.226***</t>
  </si>
  <si>
    <t>-0.00000173***</t>
  </si>
  <si>
    <t>0.00000632**</t>
  </si>
  <si>
    <t>0.0000652***</t>
  </si>
  <si>
    <t>-0.000253*</t>
  </si>
  <si>
    <t>0.000863*</t>
  </si>
  <si>
    <t>0.00177**</t>
  </si>
  <si>
    <t>0.000106*</t>
  </si>
  <si>
    <t>0.00116***</t>
  </si>
  <si>
    <t>-0.00219**</t>
  </si>
  <si>
    <t>-0.00432***</t>
  </si>
  <si>
    <t>-0.0203**</t>
  </si>
  <si>
    <t>-0.270***</t>
  </si>
  <si>
    <t>-0.319**</t>
  </si>
  <si>
    <t>-0.436**</t>
  </si>
  <si>
    <t>-3.606***</t>
  </si>
  <si>
    <t>-2.732***</t>
  </si>
  <si>
    <t>-7.683***</t>
  </si>
  <si>
    <t>-0.170*</t>
  </si>
  <si>
    <t>-0.879***</t>
  </si>
  <si>
    <t>-4.690***</t>
  </si>
  <si>
    <t>-2.029***</t>
  </si>
  <si>
    <t>-7.654***</t>
  </si>
  <si>
    <t>-0.0497**</t>
  </si>
  <si>
    <t>-0.471***</t>
  </si>
  <si>
    <t>-4.717***</t>
  </si>
  <si>
    <t>-4.698***</t>
  </si>
  <si>
    <t>-10.78***</t>
  </si>
  <si>
    <t>-0.0000759*</t>
  </si>
  <si>
    <t>-0.00429***</t>
  </si>
  <si>
    <t>-0.00265***</t>
  </si>
  <si>
    <t>-0.00836***</t>
  </si>
  <si>
    <t>0.0000479**</t>
  </si>
  <si>
    <t>0.00139***</t>
  </si>
  <si>
    <t>0.00122**</t>
  </si>
  <si>
    <t>0.00328***</t>
  </si>
  <si>
    <t>0.000878*</t>
  </si>
  <si>
    <t>0.00169**</t>
  </si>
  <si>
    <t>0.00122***</t>
  </si>
  <si>
    <t>-0.00232**</t>
  </si>
  <si>
    <t>-0.00407***</t>
  </si>
  <si>
    <t>-0.0311***</t>
  </si>
  <si>
    <t>-0.200***</t>
  </si>
  <si>
    <t>-0.291*</t>
  </si>
  <si>
    <t>-0.494**</t>
  </si>
  <si>
    <t>-3.310***</t>
  </si>
  <si>
    <t>-2.489***</t>
  </si>
  <si>
    <t>-7.050***</t>
  </si>
  <si>
    <t>-0.0322**</t>
  </si>
  <si>
    <t>-0.907***</t>
  </si>
  <si>
    <t>-4.520***</t>
  </si>
  <si>
    <t>-1.887***</t>
  </si>
  <si>
    <t>-7.275***</t>
  </si>
  <si>
    <t>-0.0695***</t>
  </si>
  <si>
    <t>-0.344**</t>
  </si>
  <si>
    <t>-4.167***</t>
  </si>
  <si>
    <t>-4.258***</t>
  </si>
  <si>
    <t>-9.652***</t>
  </si>
  <si>
    <t>-0.000605***</t>
  </si>
  <si>
    <t>-0.00693***</t>
  </si>
  <si>
    <t>-0.00462***</t>
  </si>
  <si>
    <t>0.00000195**</t>
  </si>
  <si>
    <t>-0.0000121***</t>
  </si>
  <si>
    <t>-0.0000422**</t>
  </si>
  <si>
    <t>-0.000113**</t>
  </si>
  <si>
    <t>-0.000144*</t>
  </si>
  <si>
    <t>0.00670***</t>
  </si>
  <si>
    <t>0.00535***</t>
  </si>
  <si>
    <t>0.0144***</t>
  </si>
  <si>
    <t>0.00207***</t>
  </si>
  <si>
    <t>0.0423*</t>
  </si>
  <si>
    <t>-0.00373**</t>
  </si>
  <si>
    <t>-0.00284*</t>
  </si>
  <si>
    <t>-0.00806*</t>
  </si>
  <si>
    <t>-0.251***</t>
  </si>
  <si>
    <t>-0.349**</t>
  </si>
  <si>
    <t>-0.350**</t>
  </si>
  <si>
    <t>-3.034***</t>
  </si>
  <si>
    <t>-2.325***</t>
  </si>
  <si>
    <t>-6.478***</t>
  </si>
  <si>
    <t>-0.211**</t>
  </si>
  <si>
    <t>-0.738**</t>
  </si>
  <si>
    <t>-4.449***</t>
  </si>
  <si>
    <t>-2.044***</t>
  </si>
  <si>
    <t>-7.489***</t>
  </si>
  <si>
    <t>-0.487***</t>
  </si>
  <si>
    <t>-3.935***</t>
  </si>
  <si>
    <t>-4.280***</t>
  </si>
  <si>
    <t>-9.434***</t>
  </si>
  <si>
    <t>0.00000881**</t>
  </si>
  <si>
    <t>0.0000431*</t>
  </si>
  <si>
    <t>-0.000203*</t>
  </si>
  <si>
    <t>-0.00124**</t>
  </si>
  <si>
    <t>-0.0000279*</t>
  </si>
  <si>
    <t>0.000604*</t>
  </si>
  <si>
    <t>0.0000734*</t>
  </si>
  <si>
    <t>0.000860*</t>
  </si>
  <si>
    <t>0.00182**</t>
  </si>
  <si>
    <t>0.0670*</t>
  </si>
  <si>
    <t>0.0750***</t>
  </si>
  <si>
    <t>-0.168**</t>
  </si>
  <si>
    <t>0.000126*</t>
  </si>
  <si>
    <t>0.000990***</t>
  </si>
  <si>
    <t>-0.00239*</t>
  </si>
  <si>
    <t>-0.0284**</t>
  </si>
  <si>
    <t>-0.199***</t>
  </si>
  <si>
    <t>-0.338*</t>
  </si>
  <si>
    <t>-3.010***</t>
  </si>
  <si>
    <t>-2.035***</t>
  </si>
  <si>
    <t>-6.149***</t>
  </si>
  <si>
    <t>-0.642**</t>
  </si>
  <si>
    <t>-4.664***</t>
  </si>
  <si>
    <t>-1.796***</t>
  </si>
  <si>
    <t>-6.906***</t>
  </si>
  <si>
    <t>-0.0608***</t>
  </si>
  <si>
    <t>-0.365***</t>
  </si>
  <si>
    <t>-3.789***</t>
  </si>
  <si>
    <t>-3.673***</t>
  </si>
  <si>
    <t>-8.455***</t>
  </si>
  <si>
    <t>-0.00000437*</t>
  </si>
  <si>
    <t>0.000226***</t>
  </si>
  <si>
    <t>-0.000890***</t>
  </si>
  <si>
    <t>0.00792**</t>
  </si>
  <si>
    <t>-0.0111**</t>
  </si>
  <si>
    <t>0.0491*</t>
  </si>
  <si>
    <t>0.000128*</t>
  </si>
  <si>
    <t>-0.00171*</t>
  </si>
  <si>
    <t>-0.00237**</t>
  </si>
  <si>
    <t>-0.278***</t>
  </si>
  <si>
    <t>-0.460***</t>
  </si>
  <si>
    <t>-2.950***</t>
  </si>
  <si>
    <t>-2.414***</t>
  </si>
  <si>
    <t>-6.601***</t>
  </si>
  <si>
    <t>-0.190**</t>
  </si>
  <si>
    <t>-0.747**</t>
  </si>
  <si>
    <t>-4.149***</t>
  </si>
  <si>
    <t>-1.848***</t>
  </si>
  <si>
    <t>-6.932***</t>
  </si>
  <si>
    <t>-0.497***</t>
  </si>
  <si>
    <t>-0.918**</t>
  </si>
  <si>
    <t>-3.602***</t>
  </si>
  <si>
    <t>-4.234***</t>
  </si>
  <si>
    <t>-9.110***</t>
  </si>
  <si>
    <t>0.000373***</t>
  </si>
  <si>
    <t>-0.00117***</t>
  </si>
  <si>
    <t>-0.00116*</t>
  </si>
  <si>
    <t>-0.000277**</t>
  </si>
  <si>
    <t>-0.000863**</t>
  </si>
  <si>
    <t>-0.00260*</t>
  </si>
  <si>
    <t>-0.110***</t>
  </si>
  <si>
    <t>-0.169***</t>
  </si>
  <si>
    <t>-0.107*</t>
  </si>
  <si>
    <t>-0.490***</t>
  </si>
  <si>
    <t>0.224**</t>
  </si>
  <si>
    <t>0.367***</t>
  </si>
  <si>
    <t>0.241*</t>
  </si>
  <si>
    <t>0.213*</t>
  </si>
  <si>
    <t>1.032***</t>
  </si>
  <si>
    <t>0.0000304*</t>
  </si>
  <si>
    <t>-0.000765**</t>
  </si>
  <si>
    <t>-0.0430*</t>
  </si>
  <si>
    <t>1.462**</t>
  </si>
  <si>
    <t>-0.0516*</t>
  </si>
  <si>
    <t>-1.086*</t>
  </si>
  <si>
    <t>-0.0840***</t>
  </si>
  <si>
    <t>2.364***</t>
  </si>
  <si>
    <t>-2.063***</t>
  </si>
  <si>
    <t>0.000386*</t>
  </si>
  <si>
    <t>-0.000255*</t>
  </si>
  <si>
    <t>-0.000809**</t>
  </si>
  <si>
    <t>-0.173***</t>
  </si>
  <si>
    <t>-0.114**</t>
  </si>
  <si>
    <t>-0.522***</t>
  </si>
  <si>
    <t>0.239**</t>
  </si>
  <si>
    <t>0.375***</t>
  </si>
  <si>
    <t>0.246*</t>
  </si>
  <si>
    <t>0.227*</t>
  </si>
  <si>
    <t>1.100***</t>
  </si>
  <si>
    <t>0.0000317*</t>
  </si>
  <si>
    <t>-0.000852***</t>
  </si>
  <si>
    <t>-0.0424*</t>
  </si>
  <si>
    <t>1.479**</t>
  </si>
  <si>
    <t>-0.0507*</t>
  </si>
  <si>
    <t>-1.082*</t>
  </si>
  <si>
    <t>2.400***</t>
  </si>
  <si>
    <t>-2.013***</t>
  </si>
  <si>
    <t>0.000311**</t>
  </si>
  <si>
    <t>-0.0223**</t>
  </si>
  <si>
    <t>-0.000228*</t>
  </si>
  <si>
    <t>-0.000744**</t>
  </si>
  <si>
    <t>-0.112***</t>
  </si>
  <si>
    <t>-0.111**</t>
  </si>
  <si>
    <t>-0.496***</t>
  </si>
  <si>
    <t>0.227**</t>
  </si>
  <si>
    <t>0.361***</t>
  </si>
  <si>
    <t>0.238*</t>
  </si>
  <si>
    <t>0.220*</t>
  </si>
  <si>
    <t>1.037***</t>
  </si>
  <si>
    <t>0.0000334**</t>
  </si>
  <si>
    <t>-0.000827***</t>
  </si>
  <si>
    <t>1.548**</t>
  </si>
  <si>
    <t>1.543*</t>
  </si>
  <si>
    <t>-0.0657**</t>
  </si>
  <si>
    <t>1.554*</t>
  </si>
  <si>
    <t>2.611***</t>
  </si>
  <si>
    <t>-1.827***</t>
  </si>
  <si>
    <t>-0.00000711**</t>
  </si>
  <si>
    <t>-0.000634***</t>
  </si>
  <si>
    <t>0.0000154***</t>
  </si>
  <si>
    <t>0.000694**</t>
  </si>
  <si>
    <t>0.00120*</t>
  </si>
  <si>
    <t>0.0131***</t>
  </si>
  <si>
    <t>-0.000272**</t>
  </si>
  <si>
    <t>-0.000853**</t>
  </si>
  <si>
    <t>-0.171***</t>
  </si>
  <si>
    <t>-0.114*</t>
  </si>
  <si>
    <t>-0.514***</t>
  </si>
  <si>
    <t>0.236**</t>
  </si>
  <si>
    <t>0.370***</t>
  </si>
  <si>
    <t>0.245*</t>
  </si>
  <si>
    <t>1.083***</t>
  </si>
  <si>
    <t>0.0000338*</t>
  </si>
  <si>
    <t>-0.000824**</t>
  </si>
  <si>
    <t>1.481**</t>
  </si>
  <si>
    <t>-1.099*</t>
  </si>
  <si>
    <t>-0.0806***</t>
  </si>
  <si>
    <t>2.388***</t>
  </si>
  <si>
    <t>-2.068***</t>
  </si>
  <si>
    <t>0.00000510*</t>
  </si>
  <si>
    <t>-0.0000758*</t>
  </si>
  <si>
    <t>0.000664*</t>
  </si>
  <si>
    <t>-0.000246*</t>
  </si>
  <si>
    <t>-0.000785**</t>
  </si>
  <si>
    <t>-0.116***</t>
  </si>
  <si>
    <t>-0.174***</t>
  </si>
  <si>
    <t>-0.113**</t>
  </si>
  <si>
    <t>-0.520***</t>
  </si>
  <si>
    <t>0.237**</t>
  </si>
  <si>
    <t>0.376***</t>
  </si>
  <si>
    <t>0.224*</t>
  </si>
  <si>
    <t>1.093***</t>
  </si>
  <si>
    <t>0.0000302*</t>
  </si>
  <si>
    <t>-0.000858***</t>
  </si>
  <si>
    <t>-0.0425*</t>
  </si>
  <si>
    <t>1.490**</t>
  </si>
  <si>
    <t>-0.0510*</t>
  </si>
  <si>
    <t>1.449*</t>
  </si>
  <si>
    <t>-0.0837***</t>
  </si>
  <si>
    <t>2.439***</t>
  </si>
  <si>
    <t>-1.959***</t>
  </si>
  <si>
    <t>-0.000304***</t>
  </si>
  <si>
    <t>0.0114***</t>
  </si>
  <si>
    <t>-0.000275**</t>
  </si>
  <si>
    <t>-0.000854**</t>
  </si>
  <si>
    <t>-0.108***</t>
  </si>
  <si>
    <t>-0.105*</t>
  </si>
  <si>
    <t>-0.475***</t>
  </si>
  <si>
    <t>0.219**</t>
  </si>
  <si>
    <t>0.358***</t>
  </si>
  <si>
    <t>0.240*</t>
  </si>
  <si>
    <t>0.208*</t>
  </si>
  <si>
    <t>0.999***</t>
  </si>
  <si>
    <t>0.0000329**</t>
  </si>
  <si>
    <t>-0.000754**</t>
  </si>
  <si>
    <t>1.532**</t>
  </si>
  <si>
    <t>1.514*</t>
  </si>
  <si>
    <t>-0.0638**</t>
  </si>
  <si>
    <t>2.517***</t>
  </si>
  <si>
    <t>-1.936***</t>
  </si>
  <si>
    <t>0.000421***</t>
  </si>
  <si>
    <t>-0.000162**</t>
  </si>
  <si>
    <t>-0.000247*</t>
  </si>
  <si>
    <t>-0.000786**</t>
  </si>
  <si>
    <t>-0.113***</t>
  </si>
  <si>
    <t>-0.506***</t>
  </si>
  <si>
    <t>0.231**</t>
  </si>
  <si>
    <t>0.244*</t>
  </si>
  <si>
    <t>0.221*</t>
  </si>
  <si>
    <t>1.062***</t>
  </si>
  <si>
    <t>0.0000313**</t>
  </si>
  <si>
    <t>-0.000839***</t>
  </si>
  <si>
    <t>1.541**</t>
  </si>
  <si>
    <t>1.518*</t>
  </si>
  <si>
    <t>-0.0622**</t>
  </si>
  <si>
    <t>2.552***</t>
  </si>
  <si>
    <t>-1.733***</t>
  </si>
  <si>
    <t>0.000426**</t>
  </si>
  <si>
    <t>0.0187*</t>
  </si>
  <si>
    <t>0.000420***</t>
  </si>
  <si>
    <t>-0.0378***</t>
  </si>
  <si>
    <t>-0.000816**</t>
  </si>
  <si>
    <t>-0.106**</t>
  </si>
  <si>
    <t>-0.109*</t>
  </si>
  <si>
    <t>-0.486***</t>
  </si>
  <si>
    <t>0.217**</t>
  </si>
  <si>
    <t>0.365***</t>
  </si>
  <si>
    <t>0.251*</t>
  </si>
  <si>
    <t>0.216*</t>
  </si>
  <si>
    <t>1.026***</t>
  </si>
  <si>
    <t>-0.000271**</t>
  </si>
  <si>
    <t>-0.00108**</t>
  </si>
  <si>
    <t>1.505**</t>
  </si>
  <si>
    <t>1.498*</t>
  </si>
  <si>
    <t>-1.124*</t>
  </si>
  <si>
    <t>-0.0781***</t>
  </si>
  <si>
    <t>2.414***</t>
  </si>
  <si>
    <t>-2.084***</t>
  </si>
  <si>
    <t>0.00000205***</t>
  </si>
  <si>
    <t>-0.0000943**</t>
  </si>
  <si>
    <t>-0.000276**</t>
  </si>
  <si>
    <t>-0.000899**</t>
  </si>
  <si>
    <t>-0.112**</t>
  </si>
  <si>
    <t>-0.501***</t>
  </si>
  <si>
    <t>0.225**</t>
  </si>
  <si>
    <t>0.366***</t>
  </si>
  <si>
    <t>0.225*</t>
  </si>
  <si>
    <t>1.054***</t>
  </si>
  <si>
    <t>-0.000742**</t>
  </si>
  <si>
    <t>-0.0479**</t>
  </si>
  <si>
    <t>1.411**</t>
  </si>
  <si>
    <t>-0.0598**</t>
  </si>
  <si>
    <t>-0.0877***</t>
  </si>
  <si>
    <t>2.328***</t>
  </si>
  <si>
    <t>-1.995***</t>
  </si>
  <si>
    <t>0.00000263*</t>
  </si>
  <si>
    <t>-0.00199***</t>
  </si>
  <si>
    <t>-0.00465**</t>
  </si>
  <si>
    <t>0.00706***</t>
  </si>
  <si>
    <t>0.00340*</t>
  </si>
  <si>
    <t>-0.000678*</t>
  </si>
  <si>
    <t>-0.000952*</t>
  </si>
  <si>
    <t>-0.00270*</t>
  </si>
  <si>
    <t>-0.0306**</t>
  </si>
  <si>
    <t>-0.129***</t>
  </si>
  <si>
    <t>-0.0908*</t>
  </si>
  <si>
    <t>-0.474***</t>
  </si>
  <si>
    <t>0.0614*</t>
  </si>
  <si>
    <t>0.264***</t>
  </si>
  <si>
    <t>0.373***</t>
  </si>
  <si>
    <t>1.003***</t>
  </si>
  <si>
    <t>-0.0422*</t>
  </si>
  <si>
    <t>1.468**</t>
  </si>
  <si>
    <t>-1.280*</t>
  </si>
  <si>
    <t>-0.0831***</t>
  </si>
  <si>
    <t>1.564*</t>
  </si>
  <si>
    <t>2.333**</t>
  </si>
  <si>
    <t>-2.144***</t>
  </si>
  <si>
    <t>0.0000709*</t>
  </si>
  <si>
    <t>-0.000202*</t>
  </si>
  <si>
    <t>Germany</t>
  </si>
  <si>
    <t>France</t>
  </si>
  <si>
    <t>Italy</t>
  </si>
  <si>
    <t>United Kingdom</t>
  </si>
  <si>
    <t>Country</t>
  </si>
  <si>
    <t>TFR</t>
  </si>
  <si>
    <t>FR 20-24</t>
  </si>
  <si>
    <t>FR 25-29</t>
  </si>
  <si>
    <t>FR 30-34</t>
  </si>
  <si>
    <t>FR 35-39</t>
  </si>
  <si>
    <t>FR 40-44</t>
  </si>
  <si>
    <t>FR 45+</t>
  </si>
  <si>
    <t>Measure</t>
  </si>
  <si>
    <t>Czechia &amp; Poland</t>
  </si>
  <si>
    <t>Exposure to robots</t>
  </si>
  <si>
    <t>Exposure to robots # Share of highly educated population</t>
  </si>
  <si>
    <t>Exposure to robots # Initial share of workers out of manufacturing</t>
  </si>
  <si>
    <t>Exposure to robots # Initial ratio of women's versus men's share in manufacturing</t>
  </si>
  <si>
    <t>Exposure to robots # Share of workers employed in technology- and knowledge-intensive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</si>
</sst>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000000"/>
      <name val="Atkinson Hyperlegible"/>
      <family val="3"/>
    </font>
    <font>
      <sz val="8"/>
      <color theme="1"/>
      <name val="Atkinson Hyperlegib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18" fillId="0" borderId="10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19" fillId="0" borderId="13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6"/>
  <sheetViews>
    <sheetView tabSelected="1" topLeftCell="A43" workbookViewId="0">
      <selection activeCell="B58" sqref="B58"/>
    </sheetView>
  </sheetViews>
  <sheetFormatPr defaultRowHeight="12.75" x14ac:dyDescent="0.25"/>
  <cols>
    <col min="1" max="1" width="7.7109375" style="12" customWidth="1"/>
    <col min="2" max="2" width="21.7109375" style="12" customWidth="1"/>
    <col min="3" max="9" width="15.140625" style="7" customWidth="1"/>
    <col min="10" max="16384" width="9.140625" style="7"/>
  </cols>
  <sheetData>
    <row r="2" spans="1:9" x14ac:dyDescent="0.25">
      <c r="A2" s="7"/>
      <c r="B2" s="4" t="s">
        <v>2469</v>
      </c>
      <c r="C2" s="4" t="s">
        <v>2470</v>
      </c>
      <c r="D2" s="4" t="s">
        <v>2471</v>
      </c>
      <c r="E2" s="4" t="s">
        <v>2472</v>
      </c>
      <c r="F2" s="4" t="s">
        <v>2473</v>
      </c>
      <c r="G2" s="4" t="s">
        <v>2474</v>
      </c>
      <c r="H2" s="4" t="s">
        <v>2475</v>
      </c>
      <c r="I2" s="4" t="s">
        <v>2476</v>
      </c>
    </row>
    <row r="3" spans="1:9" x14ac:dyDescent="0.25">
      <c r="B3" s="13" t="s">
        <v>2465</v>
      </c>
      <c r="C3" s="8">
        <f>DE!C4</f>
        <v>-1.5899999999999999E-4</v>
      </c>
      <c r="D3" s="8">
        <f>DE!D4</f>
        <v>4.3800000000000001E-5</v>
      </c>
      <c r="E3" s="8">
        <f>DE!E4</f>
        <v>2.1699999999999999E-5</v>
      </c>
      <c r="F3" s="8">
        <f>DE!F4</f>
        <v>-2.1500000000000001E-5</v>
      </c>
      <c r="G3" s="8" t="str">
        <f>DE!G4</f>
        <v>-0.000110***</v>
      </c>
      <c r="H3" s="8" t="str">
        <f>DE!H4</f>
        <v>-0.0000484***</v>
      </c>
      <c r="I3" s="8">
        <f>DE!I4</f>
        <v>-1.2500000000000001E-6</v>
      </c>
    </row>
    <row r="4" spans="1:9" x14ac:dyDescent="0.25">
      <c r="B4" s="13" t="s">
        <v>2466</v>
      </c>
      <c r="C4" s="8">
        <f>FR!C4</f>
        <v>2.5999999999999998E-5</v>
      </c>
      <c r="D4" s="8">
        <f>FR!D4</f>
        <v>-1.02E-4</v>
      </c>
      <c r="E4" s="8">
        <f>FR!E4</f>
        <v>9.3499999999999996E-5</v>
      </c>
      <c r="F4" s="8">
        <f>FR!F4</f>
        <v>1.18E-4</v>
      </c>
      <c r="G4" s="8">
        <f>FR!G4</f>
        <v>-1.15E-5</v>
      </c>
      <c r="H4" s="8">
        <f>FR!H4</f>
        <v>-3.5599999999999998E-5</v>
      </c>
      <c r="I4" s="8">
        <f>FR!I4</f>
        <v>3.4800000000000001E-6</v>
      </c>
    </row>
    <row r="5" spans="1:9" x14ac:dyDescent="0.25">
      <c r="B5" s="13" t="s">
        <v>2467</v>
      </c>
      <c r="C5" s="8" t="str">
        <f>IT!C4</f>
        <v>-0.00118*</v>
      </c>
      <c r="D5" s="8">
        <f>IT!D4</f>
        <v>-1.9599999999999999E-4</v>
      </c>
      <c r="E5" s="8" t="str">
        <f>IT!E4</f>
        <v>-0.000898***</v>
      </c>
      <c r="F5" s="8">
        <f>IT!F4</f>
        <v>-1.16E-4</v>
      </c>
      <c r="G5" s="8">
        <f>IT!G4</f>
        <v>1.3999999999999999E-4</v>
      </c>
      <c r="H5" s="8">
        <f>IT!H4</f>
        <v>-4.7299999999999998E-5</v>
      </c>
      <c r="I5" s="8">
        <f>IT!I4</f>
        <v>8.2300000000000008E-6</v>
      </c>
    </row>
    <row r="6" spans="1:9" x14ac:dyDescent="0.25">
      <c r="B6" s="13" t="s">
        <v>2468</v>
      </c>
      <c r="C6" s="8">
        <f>UK!C4</f>
        <v>1.6800000000000001E-3</v>
      </c>
      <c r="D6" s="8">
        <f>UK!D4</f>
        <v>-8.7200000000000005E-4</v>
      </c>
      <c r="E6" s="8">
        <f>UK!E4</f>
        <v>7.9299999999999998E-4</v>
      </c>
      <c r="F6" s="8">
        <f>UK!F4</f>
        <v>1.33E-3</v>
      </c>
      <c r="G6" s="8">
        <f>UK!G4</f>
        <v>1.09E-3</v>
      </c>
      <c r="H6" s="8" t="str">
        <f>UK!H4</f>
        <v>0.000386*</v>
      </c>
      <c r="I6" s="8">
        <f>UK!I4</f>
        <v>-1.72E-6</v>
      </c>
    </row>
    <row r="7" spans="1:9" x14ac:dyDescent="0.25">
      <c r="B7" s="13" t="s">
        <v>2478</v>
      </c>
      <c r="C7" s="8" t="str">
        <f>CEE!C4</f>
        <v>0.000530</v>
      </c>
      <c r="D7" s="8" t="str">
        <f>CEE!D4</f>
        <v>0.000104</v>
      </c>
      <c r="E7" s="8" t="str">
        <f>CEE!E4</f>
        <v>-0.000436</v>
      </c>
      <c r="F7" s="8" t="str">
        <f>CEE!F4</f>
        <v>0.000501</v>
      </c>
      <c r="G7" s="8" t="str">
        <f>CEE!G4</f>
        <v>0.000253*</v>
      </c>
      <c r="H7" s="8" t="str">
        <f>CEE!H4</f>
        <v>-0.0000469</v>
      </c>
      <c r="I7" s="8" t="str">
        <f>CEE!I4</f>
        <v>-0.0000119</v>
      </c>
    </row>
    <row r="12" spans="1:9" x14ac:dyDescent="0.25">
      <c r="A12" s="5" t="s">
        <v>2469</v>
      </c>
      <c r="B12" s="8" t="s">
        <v>2477</v>
      </c>
      <c r="C12" s="4" t="s">
        <v>2470</v>
      </c>
      <c r="D12" s="6" t="s">
        <v>2471</v>
      </c>
      <c r="E12" s="4" t="s">
        <v>2472</v>
      </c>
      <c r="F12" s="6" t="s">
        <v>2473</v>
      </c>
      <c r="G12" s="4" t="s">
        <v>2474</v>
      </c>
      <c r="H12" s="6" t="s">
        <v>2475</v>
      </c>
      <c r="I12" s="4" t="s">
        <v>2476</v>
      </c>
    </row>
    <row r="13" spans="1:9" x14ac:dyDescent="0.25">
      <c r="A13" s="14" t="s">
        <v>2465</v>
      </c>
      <c r="B13" s="15" t="s">
        <v>2479</v>
      </c>
      <c r="C13" s="8" t="str">
        <f>'DE1'!C4</f>
        <v>-0.00220**</v>
      </c>
      <c r="D13" s="10" t="str">
        <f>'DE1'!D4</f>
        <v>-0.00121***</v>
      </c>
      <c r="E13" s="8" t="str">
        <f>'DE1'!E4</f>
        <v>-0.00137***</v>
      </c>
      <c r="F13" s="10">
        <f>'DE1'!F4</f>
        <v>3.7300000000000001E-4</v>
      </c>
      <c r="G13" s="8">
        <f>'DE1'!G4</f>
        <v>8.5000000000000006E-5</v>
      </c>
      <c r="H13" s="10">
        <f>'DE1'!H4</f>
        <v>-2.87E-5</v>
      </c>
      <c r="I13" s="8">
        <f>'DE1'!I4</f>
        <v>-1.1599999999999999E-6</v>
      </c>
    </row>
    <row r="14" spans="1:9" ht="38.25" x14ac:dyDescent="0.25">
      <c r="A14" s="16"/>
      <c r="B14" s="17" t="s">
        <v>2481</v>
      </c>
      <c r="C14" s="11" t="str">
        <f>'DE1'!C7</f>
        <v>0.0000287**</v>
      </c>
      <c r="D14" s="7" t="str">
        <f>'DE1'!D7</f>
        <v>0.0000176***</v>
      </c>
      <c r="E14" s="11" t="str">
        <f>'DE1'!E7</f>
        <v>0.0000195***</v>
      </c>
      <c r="F14" s="7">
        <f>'DE1'!F7</f>
        <v>-5.3900000000000001E-6</v>
      </c>
      <c r="G14" s="11">
        <f>'DE1'!G7</f>
        <v>-2.6900000000000001E-6</v>
      </c>
      <c r="H14" s="7">
        <f>'DE1'!H7</f>
        <v>-2.6100000000000002E-7</v>
      </c>
      <c r="I14" s="11">
        <f>'DE1'!I7</f>
        <v>-2.4600000000000002E-9</v>
      </c>
    </row>
    <row r="15" spans="1:9" x14ac:dyDescent="0.25">
      <c r="A15" s="14" t="s">
        <v>2466</v>
      </c>
      <c r="B15" s="18" t="s">
        <v>2479</v>
      </c>
      <c r="C15" s="9">
        <f>'FR1'!C4</f>
        <v>1.6299999999999999E-3</v>
      </c>
      <c r="D15" s="9">
        <f>'FR1'!D4</f>
        <v>6.1600000000000001E-4</v>
      </c>
      <c r="E15" s="9">
        <f>'FR1'!E4</f>
        <v>2.1199999999999999E-3</v>
      </c>
      <c r="F15" s="9">
        <f>'FR1'!F4</f>
        <v>1.25E-4</v>
      </c>
      <c r="G15" s="9">
        <f>'FR1'!G4</f>
        <v>-8.1499999999999997E-4</v>
      </c>
      <c r="H15" s="9" t="str">
        <f>'FR1'!H4</f>
        <v>-0.000453**</v>
      </c>
      <c r="I15" s="9" t="str">
        <f>'FR1'!I4</f>
        <v>-0.0000814*</v>
      </c>
    </row>
    <row r="16" spans="1:9" ht="38.25" x14ac:dyDescent="0.25">
      <c r="A16" s="16"/>
      <c r="B16" s="18" t="s">
        <v>2481</v>
      </c>
      <c r="C16" s="8">
        <f>'FR1'!C7</f>
        <v>-2.3099999999999999E-5</v>
      </c>
      <c r="D16" s="8">
        <f>'FR1'!D7</f>
        <v>-1.0200000000000001E-5</v>
      </c>
      <c r="E16" s="8">
        <f>'FR1'!E7</f>
        <v>-2.8900000000000001E-5</v>
      </c>
      <c r="F16" s="8">
        <f>'FR1'!F7</f>
        <v>-1.85E-7</v>
      </c>
      <c r="G16" s="8">
        <f>'FR1'!G7</f>
        <v>1.1399999999999999E-5</v>
      </c>
      <c r="H16" s="8" t="str">
        <f>'FR1'!H7</f>
        <v>0.00000589*</v>
      </c>
      <c r="I16" s="8" t="str">
        <f>'FR1'!I7</f>
        <v>0.00000120*</v>
      </c>
    </row>
    <row r="17" spans="1:9" x14ac:dyDescent="0.25">
      <c r="A17" s="14" t="s">
        <v>2467</v>
      </c>
      <c r="B17" s="15" t="s">
        <v>2479</v>
      </c>
      <c r="C17" s="8">
        <f>'IT1'!C4</f>
        <v>-2.64E-3</v>
      </c>
      <c r="D17" s="8">
        <f>'IT1'!D4</f>
        <v>-5.0900000000000001E-4</v>
      </c>
      <c r="E17" s="8">
        <f>'IT1'!E4</f>
        <v>-2.0100000000000001E-3</v>
      </c>
      <c r="F17" s="8">
        <f>'IT1'!F4</f>
        <v>-8.52E-4</v>
      </c>
      <c r="G17" s="8">
        <f>'IT1'!G4</f>
        <v>6.87E-4</v>
      </c>
      <c r="H17" s="8" t="str">
        <f>'IT1'!H4</f>
        <v>0.000390**</v>
      </c>
      <c r="I17" s="8" t="str">
        <f>'IT1'!I4</f>
        <v>-0.000127**</v>
      </c>
    </row>
    <row r="18" spans="1:9" ht="38.25" x14ac:dyDescent="0.25">
      <c r="A18" s="19"/>
      <c r="B18" s="17" t="s">
        <v>2481</v>
      </c>
      <c r="C18" s="11">
        <f>'IT1'!C7</f>
        <v>2.16E-5</v>
      </c>
      <c r="D18" s="11">
        <f>'IT1'!D7</f>
        <v>4.7099999999999998E-6</v>
      </c>
      <c r="E18" s="11">
        <f>'IT1'!E7</f>
        <v>1.5699999999999999E-5</v>
      </c>
      <c r="F18" s="11">
        <f>'IT1'!F7</f>
        <v>1.04E-5</v>
      </c>
      <c r="G18" s="11">
        <f>'IT1'!G7</f>
        <v>-7.34E-6</v>
      </c>
      <c r="H18" s="11" t="str">
        <f>'IT1'!H7</f>
        <v>-0.00000598**</v>
      </c>
      <c r="I18" s="11" t="str">
        <f>'IT1'!I7</f>
        <v>0.00000186***</v>
      </c>
    </row>
    <row r="19" spans="1:9" x14ac:dyDescent="0.25">
      <c r="A19" s="16" t="s">
        <v>2468</v>
      </c>
      <c r="B19" s="18" t="s">
        <v>2479</v>
      </c>
      <c r="C19" s="9" t="str">
        <f>'UK1'!C4</f>
        <v>-0.0223**</v>
      </c>
      <c r="D19" s="9">
        <f>'UK1'!D4</f>
        <v>-5.8399999999999997E-3</v>
      </c>
      <c r="E19" s="9">
        <f>'UK1'!E4</f>
        <v>-9.3499999999999996E-4</v>
      </c>
      <c r="F19" s="9">
        <f>'UK1'!F4</f>
        <v>-8.7900000000000001E-4</v>
      </c>
      <c r="G19" s="9">
        <f>'UK1'!G4</f>
        <v>-3.8400000000000001E-3</v>
      </c>
      <c r="H19" s="9">
        <f>'UK1'!H4</f>
        <v>-1.5499999999999999E-3</v>
      </c>
      <c r="I19" s="9">
        <f>'UK1'!I4</f>
        <v>1.16E-4</v>
      </c>
    </row>
    <row r="20" spans="1:9" ht="38.25" x14ac:dyDescent="0.25">
      <c r="A20" s="16"/>
      <c r="B20" s="18" t="s">
        <v>2481</v>
      </c>
      <c r="C20" s="8" t="str">
        <f>'UK1'!C7</f>
        <v>0.000311**</v>
      </c>
      <c r="D20" s="8">
        <f>'UK1'!D7</f>
        <v>6.4700000000000001E-5</v>
      </c>
      <c r="E20" s="8">
        <f>'UK1'!E7</f>
        <v>2.2500000000000001E-5</v>
      </c>
      <c r="F20" s="8">
        <f>'UK1'!F7</f>
        <v>2.7800000000000001E-5</v>
      </c>
      <c r="G20" s="8">
        <f>'UK1'!G7</f>
        <v>6.3600000000000001E-5</v>
      </c>
      <c r="H20" s="8">
        <f>'UK1'!H7</f>
        <v>2.51E-5</v>
      </c>
      <c r="I20" s="8">
        <f>'UK1'!I7</f>
        <v>-1.61E-6</v>
      </c>
    </row>
    <row r="21" spans="1:9" x14ac:dyDescent="0.25">
      <c r="A21" s="14" t="s">
        <v>2478</v>
      </c>
      <c r="B21" s="15" t="s">
        <v>2479</v>
      </c>
      <c r="C21" s="8" t="str">
        <f>'CEE1'!C4</f>
        <v>0.00627</v>
      </c>
      <c r="D21" s="8" t="str">
        <f>'CEE1'!D4</f>
        <v>0.00295***</v>
      </c>
      <c r="E21" s="8" t="str">
        <f>'CEE1'!E4</f>
        <v>-0.00337**</v>
      </c>
      <c r="F21" s="8" t="str">
        <f>'CEE1'!F4</f>
        <v>0.00275</v>
      </c>
      <c r="G21" s="8" t="str">
        <f>'CEE1'!G4</f>
        <v>0.00251***</v>
      </c>
      <c r="H21" s="8" t="str">
        <f>'CEE1'!H4</f>
        <v>0.0000358</v>
      </c>
      <c r="I21" s="8" t="str">
        <f>'CEE1'!I4</f>
        <v>0.00000680</v>
      </c>
    </row>
    <row r="22" spans="1:9" ht="38.25" x14ac:dyDescent="0.25">
      <c r="A22" s="19"/>
      <c r="B22" s="17" t="s">
        <v>2481</v>
      </c>
      <c r="C22" s="11" t="str">
        <f>'CEE1'!C7</f>
        <v>-0.0000961*</v>
      </c>
      <c r="D22" s="11" t="str">
        <f>'CEE1'!D7</f>
        <v>-0.0000466***</v>
      </c>
      <c r="E22" s="11" t="str">
        <f>'CEE1'!E7</f>
        <v>0.0000472**</v>
      </c>
      <c r="F22" s="11" t="str">
        <f>'CEE1'!F7</f>
        <v>-0.0000392</v>
      </c>
      <c r="G22" s="11" t="str">
        <f>'CEE1'!G7</f>
        <v>-0.0000368***</v>
      </c>
      <c r="H22" s="11" t="str">
        <f>'CEE1'!H7</f>
        <v>-0.00000105</v>
      </c>
      <c r="I22" s="11" t="str">
        <f>'CEE1'!I7</f>
        <v>-0.000000341</v>
      </c>
    </row>
    <row r="25" spans="1:9" x14ac:dyDescent="0.25">
      <c r="A25" s="5" t="s">
        <v>2469</v>
      </c>
      <c r="B25" s="8" t="s">
        <v>2477</v>
      </c>
      <c r="C25" s="4" t="s">
        <v>2470</v>
      </c>
      <c r="D25" s="6" t="s">
        <v>2471</v>
      </c>
      <c r="E25" s="4" t="s">
        <v>2472</v>
      </c>
      <c r="F25" s="6" t="s">
        <v>2473</v>
      </c>
      <c r="G25" s="4" t="s">
        <v>2474</v>
      </c>
      <c r="H25" s="6" t="s">
        <v>2475</v>
      </c>
      <c r="I25" s="4" t="s">
        <v>2476</v>
      </c>
    </row>
    <row r="26" spans="1:9" x14ac:dyDescent="0.25">
      <c r="A26" s="20" t="s">
        <v>2465</v>
      </c>
      <c r="B26" s="13" t="s">
        <v>2479</v>
      </c>
      <c r="C26" s="8">
        <f>DE2d!C4</f>
        <v>7.9100000000000004E-4</v>
      </c>
      <c r="D26" s="8">
        <f>DE2d!D4</f>
        <v>-4.0999999999999999E-4</v>
      </c>
      <c r="E26" s="8">
        <f>DE2d!E4</f>
        <v>-1.7799999999999999E-4</v>
      </c>
      <c r="F26" s="8">
        <f>DE2d!F4</f>
        <v>6.4000000000000005E-4</v>
      </c>
      <c r="G26" s="8">
        <f>DE2d!G4</f>
        <v>5.3200000000000003E-4</v>
      </c>
      <c r="H26" s="8">
        <f>DE2d!H4</f>
        <v>7.0699999999999996E-7</v>
      </c>
      <c r="I26" s="8">
        <f>DE2d!I4</f>
        <v>7.4800000000000004E-6</v>
      </c>
    </row>
    <row r="27" spans="1:9" ht="38.25" x14ac:dyDescent="0.25">
      <c r="A27" s="21"/>
      <c r="B27" s="13" t="s">
        <v>2481</v>
      </c>
      <c r="C27" s="8">
        <f>DE2d!C7</f>
        <v>7.9400000000000002E-6</v>
      </c>
      <c r="D27" s="8" t="str">
        <f>DE2d!D7</f>
        <v>0.0000119**</v>
      </c>
      <c r="E27" s="8" t="str">
        <f>DE2d!E7</f>
        <v>0.0000114**</v>
      </c>
      <c r="F27" s="8">
        <f>DE2d!F7</f>
        <v>-7.2699999999999999E-6</v>
      </c>
      <c r="G27" s="8">
        <f>DE2d!G7</f>
        <v>-5.84E-6</v>
      </c>
      <c r="H27" s="8">
        <f>DE2d!H7</f>
        <v>-4.75E-7</v>
      </c>
      <c r="I27" s="8">
        <f>DE2d!I7</f>
        <v>-6.2900000000000001E-8</v>
      </c>
    </row>
    <row r="28" spans="1:9" ht="38.25" x14ac:dyDescent="0.25">
      <c r="A28" s="22"/>
      <c r="B28" s="13" t="s">
        <v>2482</v>
      </c>
      <c r="C28" s="8" t="str">
        <f>DE2d!C10</f>
        <v>-0.00350***</v>
      </c>
      <c r="D28" s="8" t="str">
        <f>DE2d!D10</f>
        <v>-0.000933*</v>
      </c>
      <c r="E28" s="8" t="str">
        <f>DE2d!E10</f>
        <v>-0.00141***</v>
      </c>
      <c r="F28" s="8">
        <f>DE2d!F10</f>
        <v>-3.0800000000000001E-4</v>
      </c>
      <c r="G28" s="8" t="str">
        <f>DE2d!G10</f>
        <v>-0.000520**</v>
      </c>
      <c r="H28" s="8">
        <f>DE2d!H10</f>
        <v>-3.4999999999999997E-5</v>
      </c>
      <c r="I28" s="8">
        <f>DE2d!I10</f>
        <v>-1.0000000000000001E-5</v>
      </c>
    </row>
    <row r="29" spans="1:9" x14ac:dyDescent="0.25">
      <c r="A29" s="20" t="s">
        <v>2466</v>
      </c>
      <c r="B29" s="13" t="s">
        <v>2479</v>
      </c>
      <c r="C29" s="8">
        <f>FR2d!C4</f>
        <v>4.8999999999999998E-3</v>
      </c>
      <c r="D29" s="8" t="str">
        <f>FR2d!D4</f>
        <v>0.00188*</v>
      </c>
      <c r="E29" s="8" t="str">
        <f>FR2d!E4</f>
        <v>0.00352**</v>
      </c>
      <c r="F29" s="8">
        <f>FR2d!F4</f>
        <v>8.0099999999999995E-4</v>
      </c>
      <c r="G29" s="8" t="str">
        <f>FR2d!G4</f>
        <v>-0.000976*</v>
      </c>
      <c r="H29" s="8" t="str">
        <f>FR2d!H4</f>
        <v>-0.000558**</v>
      </c>
      <c r="I29" s="8" t="str">
        <f>FR2d!I4</f>
        <v>-0.000122**</v>
      </c>
    </row>
    <row r="30" spans="1:9" ht="38.25" x14ac:dyDescent="0.25">
      <c r="A30" s="21"/>
      <c r="B30" s="13" t="s">
        <v>2481</v>
      </c>
      <c r="C30" s="8">
        <f>FR2d!C7</f>
        <v>-2.0699999999999998E-5</v>
      </c>
      <c r="D30" s="8">
        <f>FR2d!D7</f>
        <v>-5.93E-6</v>
      </c>
      <c r="E30" s="8">
        <f>FR2d!E7</f>
        <v>-2.7800000000000001E-5</v>
      </c>
      <c r="F30" s="8">
        <f>FR2d!F7</f>
        <v>-1.0899999999999999E-6</v>
      </c>
      <c r="G30" s="8">
        <f>FR2d!G7</f>
        <v>1.0000000000000001E-5</v>
      </c>
      <c r="H30" s="8" t="str">
        <f>FR2d!H7</f>
        <v>0.00000476*</v>
      </c>
      <c r="I30" s="8" t="str">
        <f>FR2d!I7</f>
        <v>0.000000961*</v>
      </c>
    </row>
    <row r="31" spans="1:9" ht="38.25" x14ac:dyDescent="0.25">
      <c r="A31" s="22"/>
      <c r="B31" s="13" t="s">
        <v>2482</v>
      </c>
      <c r="C31" s="8" t="str">
        <f>FR2d!C10</f>
        <v>-0.00681**</v>
      </c>
      <c r="D31" s="8" t="str">
        <f>FR2d!D10</f>
        <v>-0.00307***</v>
      </c>
      <c r="E31" s="8" t="str">
        <f>FR2d!E10</f>
        <v>-0.00292*</v>
      </c>
      <c r="F31" s="8">
        <f>FR2d!F10</f>
        <v>-1.2199999999999999E-3</v>
      </c>
      <c r="G31" s="8">
        <f>FR2d!G10</f>
        <v>4.9200000000000003E-4</v>
      </c>
      <c r="H31" s="8">
        <f>FR2d!H10</f>
        <v>3.57E-4</v>
      </c>
      <c r="I31" s="8" t="str">
        <f>FR2d!I10</f>
        <v>0.000112**</v>
      </c>
    </row>
    <row r="32" spans="1:9" x14ac:dyDescent="0.25">
      <c r="A32" s="20" t="s">
        <v>2467</v>
      </c>
      <c r="B32" s="13" t="s">
        <v>2479</v>
      </c>
      <c r="C32" s="8" t="str">
        <f>IT2d!C4</f>
        <v>0.0144***</v>
      </c>
      <c r="D32" s="8" t="str">
        <f>IT2d!D4</f>
        <v>0.00535***</v>
      </c>
      <c r="E32" s="8" t="str">
        <f>IT2d!E4</f>
        <v>0.00670***</v>
      </c>
      <c r="F32" s="8">
        <f>IT2d!F4</f>
        <v>-5.6099999999999998E-4</v>
      </c>
      <c r="G32" s="8">
        <f>IT2d!G4</f>
        <v>3.77E-4</v>
      </c>
      <c r="H32" s="8" t="str">
        <f>IT2d!H4</f>
        <v>0.00116***</v>
      </c>
      <c r="I32" s="8" t="str">
        <f>IT2d!I4</f>
        <v>-0.000144*</v>
      </c>
    </row>
    <row r="33" spans="1:9" ht="38.25" x14ac:dyDescent="0.25">
      <c r="A33" s="21"/>
      <c r="B33" s="13" t="s">
        <v>2481</v>
      </c>
      <c r="C33" s="8" t="str">
        <f>IT2d!C7</f>
        <v>-0.000113**</v>
      </c>
      <c r="D33" s="8" t="str">
        <f>IT2d!D7</f>
        <v>-0.0000422**</v>
      </c>
      <c r="E33" s="8" t="str">
        <f>IT2d!E7</f>
        <v>-0.0000539***</v>
      </c>
      <c r="F33" s="8">
        <f>IT2d!F7</f>
        <v>9.8500000000000006E-6</v>
      </c>
      <c r="G33" s="8">
        <f>IT2d!G7</f>
        <v>-4.6600000000000003E-6</v>
      </c>
      <c r="H33" s="8" t="str">
        <f>IT2d!H7</f>
        <v>-0.0000121***</v>
      </c>
      <c r="I33" s="8" t="str">
        <f>IT2d!I7</f>
        <v>0.00000195**</v>
      </c>
    </row>
    <row r="34" spans="1:9" ht="38.25" x14ac:dyDescent="0.25">
      <c r="A34" s="22"/>
      <c r="B34" s="13" t="s">
        <v>2482</v>
      </c>
      <c r="C34" s="8" t="str">
        <f>IT2d!C10</f>
        <v>-0.0137***</v>
      </c>
      <c r="D34" s="8" t="str">
        <f>IT2d!D10</f>
        <v>-0.00462***</v>
      </c>
      <c r="E34" s="8" t="str">
        <f>IT2d!E10</f>
        <v>-0.00693***</v>
      </c>
      <c r="F34" s="8">
        <f>IT2d!F10</f>
        <v>-3.9399999999999998E-4</v>
      </c>
      <c r="G34" s="8">
        <f>IT2d!G10</f>
        <v>2.4899999999999998E-4</v>
      </c>
      <c r="H34" s="8" t="str">
        <f>IT2d!H10</f>
        <v>-0.000605***</v>
      </c>
      <c r="I34" s="8">
        <f>IT2d!I10</f>
        <v>1.88E-5</v>
      </c>
    </row>
    <row r="35" spans="1:9" x14ac:dyDescent="0.25">
      <c r="A35" s="20" t="s">
        <v>2468</v>
      </c>
      <c r="B35" s="13" t="s">
        <v>2479</v>
      </c>
      <c r="C35" s="8" t="str">
        <f>UK2d!C4</f>
        <v>-0.0378***</v>
      </c>
      <c r="D35" s="8">
        <f>UK2d!D4</f>
        <v>-1.03E-2</v>
      </c>
      <c r="E35" s="8">
        <f>UK2d!E4</f>
        <v>-1.8699999999999999E-3</v>
      </c>
      <c r="F35" s="8">
        <f>UK2d!F4</f>
        <v>-3.1900000000000001E-3</v>
      </c>
      <c r="G35" s="8">
        <f>UK2d!G4</f>
        <v>-4.8599999999999997E-3</v>
      </c>
      <c r="H35" s="8">
        <f>UK2d!H4</f>
        <v>-2.0200000000000001E-3</v>
      </c>
      <c r="I35" s="8">
        <f>UK2d!I4</f>
        <v>-2.3800000000000001E-4</v>
      </c>
    </row>
    <row r="36" spans="1:9" ht="38.25" x14ac:dyDescent="0.25">
      <c r="A36" s="21"/>
      <c r="B36" s="13" t="s">
        <v>2481</v>
      </c>
      <c r="C36" s="8" t="str">
        <f>UK2d!C7</f>
        <v>0.000420***</v>
      </c>
      <c r="D36" s="8">
        <f>UK2d!D7</f>
        <v>9.7299999999999993E-5</v>
      </c>
      <c r="E36" s="8">
        <f>UK2d!E7</f>
        <v>3.0300000000000001E-5</v>
      </c>
      <c r="F36" s="8">
        <f>UK2d!F7</f>
        <v>4.3300000000000002E-5</v>
      </c>
      <c r="G36" s="8">
        <f>UK2d!G7</f>
        <v>6.9200000000000002E-5</v>
      </c>
      <c r="H36" s="8">
        <f>UK2d!H7</f>
        <v>2.7699999999999999E-5</v>
      </c>
      <c r="I36" s="8">
        <f>UK2d!I7</f>
        <v>9.2299999999999999E-7</v>
      </c>
    </row>
    <row r="37" spans="1:9" ht="38.25" x14ac:dyDescent="0.25">
      <c r="A37" s="22"/>
      <c r="B37" s="13" t="s">
        <v>2482</v>
      </c>
      <c r="C37" s="8" t="str">
        <f>UK2d!C10</f>
        <v>0.0187*</v>
      </c>
      <c r="D37" s="8">
        <f>UK2d!D10</f>
        <v>4.8700000000000002E-3</v>
      </c>
      <c r="E37" s="8">
        <f>UK2d!E10</f>
        <v>9.0899999999999998E-4</v>
      </c>
      <c r="F37" s="8">
        <f>UK2d!F10</f>
        <v>3.0300000000000001E-3</v>
      </c>
      <c r="G37" s="8">
        <f>UK2d!G10</f>
        <v>1.7700000000000001E-3</v>
      </c>
      <c r="H37" s="8">
        <f>UK2d!H10</f>
        <v>7.3200000000000001E-4</v>
      </c>
      <c r="I37" s="8" t="str">
        <f>UK2d!I10</f>
        <v>0.000426**</v>
      </c>
    </row>
    <row r="38" spans="1:9" x14ac:dyDescent="0.25">
      <c r="A38" s="20" t="s">
        <v>2478</v>
      </c>
      <c r="B38" s="13" t="s">
        <v>2479</v>
      </c>
      <c r="C38" s="8" t="str">
        <f>CEE2d!C4</f>
        <v>0.00195</v>
      </c>
      <c r="D38" s="8" t="str">
        <f>CEE2d!D4</f>
        <v>0.000411</v>
      </c>
      <c r="E38" s="8" t="str">
        <f>CEE2d!E4</f>
        <v>-0.00436</v>
      </c>
      <c r="F38" s="8" t="str">
        <f>CEE2d!F4</f>
        <v>0.00246</v>
      </c>
      <c r="G38" s="8" t="str">
        <f>CEE2d!G4</f>
        <v>0.00178**</v>
      </c>
      <c r="H38" s="8" t="str">
        <f>CEE2d!H4</f>
        <v>-0.000134</v>
      </c>
      <c r="I38" s="8" t="str">
        <f>CEE2d!I4</f>
        <v>-0.0000227</v>
      </c>
    </row>
    <row r="39" spans="1:9" ht="38.25" x14ac:dyDescent="0.25">
      <c r="A39" s="21"/>
      <c r="B39" s="13" t="s">
        <v>2481</v>
      </c>
      <c r="C39" s="8" t="str">
        <f>CEE2d!C7</f>
        <v>-0.0000722</v>
      </c>
      <c r="D39" s="8" t="str">
        <f>CEE2d!D7</f>
        <v>-0.0000313*</v>
      </c>
      <c r="E39" s="8" t="str">
        <f>CEE2d!E7</f>
        <v>0.0000517*</v>
      </c>
      <c r="F39" s="8" t="str">
        <f>CEE2d!F7</f>
        <v>-0.0000380</v>
      </c>
      <c r="G39" s="8" t="str">
        <f>CEE2d!G7</f>
        <v>-0.0000319***</v>
      </c>
      <c r="H39" s="8" t="str">
        <f>CEE2d!H7</f>
        <v>0.000000178</v>
      </c>
      <c r="I39" s="8" t="str">
        <f>CEE2d!I7</f>
        <v>-9.92e-08</v>
      </c>
    </row>
    <row r="40" spans="1:9" ht="38.25" x14ac:dyDescent="0.25">
      <c r="A40" s="22"/>
      <c r="B40" s="13" t="s">
        <v>2482</v>
      </c>
      <c r="C40" s="8" t="str">
        <f>CEE2d!C10</f>
        <v>0.00402</v>
      </c>
      <c r="D40" s="8" t="str">
        <f>CEE2d!D10</f>
        <v>0.00228***</v>
      </c>
      <c r="E40" s="8" t="str">
        <f>CEE2d!E10</f>
        <v>0.000985</v>
      </c>
      <c r="F40" s="8" t="str">
        <f>CEE2d!F10</f>
        <v>0.000298</v>
      </c>
      <c r="G40" s="8" t="str">
        <f>CEE2d!G10</f>
        <v>0.000625</v>
      </c>
      <c r="H40" s="8" t="str">
        <f>CEE2d!H10</f>
        <v>0.000137</v>
      </c>
      <c r="I40" s="8" t="str">
        <f>CEE2d!I10</f>
        <v>0.0000230</v>
      </c>
    </row>
    <row r="43" spans="1:9" x14ac:dyDescent="0.25">
      <c r="A43" s="5" t="s">
        <v>2469</v>
      </c>
      <c r="B43" s="8" t="s">
        <v>2477</v>
      </c>
      <c r="C43" s="4" t="s">
        <v>2470</v>
      </c>
      <c r="D43" s="6" t="s">
        <v>2471</v>
      </c>
      <c r="E43" s="4" t="s">
        <v>2472</v>
      </c>
      <c r="F43" s="6" t="s">
        <v>2473</v>
      </c>
      <c r="G43" s="4" t="s">
        <v>2474</v>
      </c>
      <c r="H43" s="6" t="s">
        <v>2475</v>
      </c>
      <c r="I43" s="4" t="s">
        <v>2476</v>
      </c>
    </row>
    <row r="44" spans="1:9" x14ac:dyDescent="0.25">
      <c r="A44" s="14" t="s">
        <v>2465</v>
      </c>
      <c r="B44" s="15" t="s">
        <v>2479</v>
      </c>
      <c r="C44" s="8" t="str">
        <f>'DE3'!C4</f>
        <v>-0.00161***</v>
      </c>
      <c r="D44" s="8" t="str">
        <f>'DE3'!D4</f>
        <v>-0.000271*</v>
      </c>
      <c r="E44" s="8">
        <f>'DE3'!E4</f>
        <v>-1.11E-4</v>
      </c>
      <c r="F44" s="8" t="str">
        <f>'DE3'!F4</f>
        <v>-0.000452**</v>
      </c>
      <c r="G44" s="8" t="str">
        <f>'DE3'!G4</f>
        <v>-0.000435***</v>
      </c>
      <c r="H44" s="8" t="str">
        <f>'DE3'!H4</f>
        <v>-0.000142***</v>
      </c>
      <c r="I44" s="8" t="str">
        <f>'DE3'!I4</f>
        <v>-0.0000102**</v>
      </c>
    </row>
    <row r="45" spans="1:9" ht="38.25" x14ac:dyDescent="0.25">
      <c r="A45" s="16"/>
      <c r="B45" s="17" t="s">
        <v>2480</v>
      </c>
      <c r="C45" s="11" t="str">
        <f>'DE3'!C7</f>
        <v>0.0000538***</v>
      </c>
      <c r="D45" s="11" t="str">
        <f>'DE3'!D7</f>
        <v>0.0000117**</v>
      </c>
      <c r="E45" s="11">
        <f>'DE3'!E7</f>
        <v>5.31E-6</v>
      </c>
      <c r="F45" s="11" t="str">
        <f>'DE3'!F7</f>
        <v>0.0000159**</v>
      </c>
      <c r="G45" s="11" t="str">
        <f>'DE3'!G7</f>
        <v>0.0000118***</v>
      </c>
      <c r="H45" s="11" t="str">
        <f>'DE3'!H7</f>
        <v>0.00000339**</v>
      </c>
      <c r="I45" s="11" t="str">
        <f>'DE3'!I7</f>
        <v>0.000000334**</v>
      </c>
    </row>
    <row r="46" spans="1:9" x14ac:dyDescent="0.25">
      <c r="A46" s="14" t="s">
        <v>2466</v>
      </c>
      <c r="B46" s="18" t="s">
        <v>2479</v>
      </c>
      <c r="C46" s="9" t="str">
        <f>'FR3'!C4</f>
        <v>0.00150**</v>
      </c>
      <c r="D46" s="9" t="str">
        <f>'FR3'!D4</f>
        <v>0.000579**</v>
      </c>
      <c r="E46" s="9" t="str">
        <f>'FR3'!E4</f>
        <v>0.00105***</v>
      </c>
      <c r="F46" s="9">
        <f>'FR3'!F4</f>
        <v>1.85E-4</v>
      </c>
      <c r="G46" s="9">
        <f>'FR3'!G4</f>
        <v>-2.7399999999999999E-4</v>
      </c>
      <c r="H46" s="9" t="str">
        <f>'FR3'!H4</f>
        <v>-0.000154**</v>
      </c>
      <c r="I46" s="9">
        <f>'FR3'!I4</f>
        <v>-8.5299999999999996E-6</v>
      </c>
    </row>
    <row r="47" spans="1:9" ht="38.25" x14ac:dyDescent="0.25">
      <c r="A47" s="16"/>
      <c r="B47" s="17" t="s">
        <v>2480</v>
      </c>
      <c r="C47" s="8" t="str">
        <f>'FR3'!C7</f>
        <v>-0.0000536**</v>
      </c>
      <c r="D47" s="8" t="str">
        <f>'FR3'!D7</f>
        <v>-0.0000248***</v>
      </c>
      <c r="E47" s="8" t="str">
        <f>'FR3'!E7</f>
        <v>-0.0000345**</v>
      </c>
      <c r="F47" s="8">
        <f>'FR3'!F7</f>
        <v>-2.4899999999999999E-6</v>
      </c>
      <c r="G47" s="8">
        <f>'FR3'!G7</f>
        <v>9.3899999999999999E-6</v>
      </c>
      <c r="H47" s="8" t="str">
        <f>'FR3'!H7</f>
        <v>0.00000424*</v>
      </c>
      <c r="I47" s="8">
        <f>'FR3'!I7</f>
        <v>4.2100000000000002E-7</v>
      </c>
    </row>
    <row r="48" spans="1:9" x14ac:dyDescent="0.25">
      <c r="A48" s="14" t="s">
        <v>2467</v>
      </c>
      <c r="B48" s="15" t="s">
        <v>2479</v>
      </c>
      <c r="C48" s="8" t="str">
        <f>'IT3'!C4</f>
        <v>-0.00292*</v>
      </c>
      <c r="D48" s="8">
        <f>'IT3'!D4</f>
        <v>-1.0200000000000001E-3</v>
      </c>
      <c r="E48" s="8" t="str">
        <f>'IT3'!E4</f>
        <v>-0.00124**</v>
      </c>
      <c r="F48" s="8">
        <f>'IT3'!F4</f>
        <v>1.95E-4</v>
      </c>
      <c r="G48" s="8">
        <f>'IT3'!G4</f>
        <v>-1.6000000000000001E-4</v>
      </c>
      <c r="H48" s="8" t="str">
        <f>'IT3'!H4</f>
        <v>-0.000203*</v>
      </c>
      <c r="I48" s="8">
        <f>'IT3'!I4</f>
        <v>7.17E-6</v>
      </c>
    </row>
    <row r="49" spans="1:9" ht="38.25" x14ac:dyDescent="0.25">
      <c r="A49" s="19"/>
      <c r="B49" s="17" t="s">
        <v>2480</v>
      </c>
      <c r="C49" s="11">
        <f>'IT3'!C7</f>
        <v>9.6000000000000002E-5</v>
      </c>
      <c r="D49" s="11" t="str">
        <f>'IT3'!D7</f>
        <v>0.0000431*</v>
      </c>
      <c r="E49" s="11">
        <f>'IT3'!E7</f>
        <v>1.8300000000000001E-5</v>
      </c>
      <c r="F49" s="11">
        <f>'IT3'!F7</f>
        <v>-1.3499999999999999E-5</v>
      </c>
      <c r="G49" s="11">
        <f>'IT3'!G7</f>
        <v>1.8099999999999999E-5</v>
      </c>
      <c r="H49" s="11" t="str">
        <f>'IT3'!H7</f>
        <v>0.00000881**</v>
      </c>
      <c r="I49" s="11">
        <f>'IT3'!I7</f>
        <v>-1.8699999999999999E-7</v>
      </c>
    </row>
    <row r="50" spans="1:9" x14ac:dyDescent="0.25">
      <c r="A50" s="16" t="s">
        <v>2468</v>
      </c>
      <c r="B50" s="18" t="s">
        <v>2479</v>
      </c>
      <c r="C50" s="9">
        <f>'UK3'!C4</f>
        <v>2.5900000000000001E-4</v>
      </c>
      <c r="D50" s="9">
        <f>'UK3'!D4</f>
        <v>-4.9399999999999997E-4</v>
      </c>
      <c r="E50" s="9" t="str">
        <f>'UK3'!E4</f>
        <v>0.00171*</v>
      </c>
      <c r="F50" s="9">
        <f>'UK3'!F4</f>
        <v>6.2600000000000004E-4</v>
      </c>
      <c r="G50" s="9">
        <f>'UK3'!G4</f>
        <v>7.9800000000000002E-5</v>
      </c>
      <c r="H50" s="9">
        <f>'UK3'!H4</f>
        <v>-1.6000000000000001E-4</v>
      </c>
      <c r="I50" s="9" t="str">
        <f>'UK3'!I4</f>
        <v>-0.0000943**</v>
      </c>
    </row>
    <row r="51" spans="1:9" ht="38.25" x14ac:dyDescent="0.25">
      <c r="A51" s="16"/>
      <c r="B51" s="17" t="s">
        <v>2480</v>
      </c>
      <c r="C51" s="8">
        <f>'UK3'!C7</f>
        <v>3.15E-5</v>
      </c>
      <c r="D51" s="8">
        <f>'UK3'!D7</f>
        <v>-8.9199999999999993E-6</v>
      </c>
      <c r="E51" s="8">
        <f>'UK3'!E7</f>
        <v>-2.3E-5</v>
      </c>
      <c r="F51" s="8">
        <f>'UK3'!F7</f>
        <v>1.4600000000000001E-5</v>
      </c>
      <c r="G51" s="8">
        <f>'UK3'!G7</f>
        <v>2.3600000000000001E-5</v>
      </c>
      <c r="H51" s="8">
        <f>'UK3'!H7</f>
        <v>1.24E-5</v>
      </c>
      <c r="I51" s="8" t="str">
        <f>'UK3'!I7</f>
        <v>0.00000205***</v>
      </c>
    </row>
    <row r="52" spans="1:9" x14ac:dyDescent="0.25">
      <c r="A52" s="14" t="s">
        <v>2478</v>
      </c>
      <c r="B52" s="15" t="s">
        <v>2479</v>
      </c>
      <c r="C52" s="8" t="str">
        <f>'CEE3'!C4</f>
        <v>-0.000180</v>
      </c>
      <c r="D52" s="8" t="str">
        <f>'CEE3'!D4</f>
        <v>0.000386</v>
      </c>
      <c r="E52" s="8" t="str">
        <f>'CEE3'!E4</f>
        <v>-0.00182***</v>
      </c>
      <c r="F52" s="8" t="str">
        <f>'CEE3'!F4</f>
        <v>0.000231</v>
      </c>
      <c r="G52" s="8" t="str">
        <f>'CEE3'!G4</f>
        <v>0.000660***</v>
      </c>
      <c r="H52" s="8" t="str">
        <f>'CEE3'!H4</f>
        <v>0.0000187</v>
      </c>
      <c r="I52" s="8" t="str">
        <f>'CEE3'!I4</f>
        <v>-0.0000343***</v>
      </c>
    </row>
    <row r="53" spans="1:9" ht="38.25" x14ac:dyDescent="0.25">
      <c r="A53" s="19"/>
      <c r="B53" s="17" t="s">
        <v>2480</v>
      </c>
      <c r="C53" s="11" t="str">
        <f>'CEE3'!C7</f>
        <v>0.0000213</v>
      </c>
      <c r="D53" s="11" t="str">
        <f>'CEE3'!D7</f>
        <v>-0.0000195</v>
      </c>
      <c r="E53" s="11" t="str">
        <f>'CEE3'!E7</f>
        <v>0.0000727**</v>
      </c>
      <c r="F53" s="11" t="str">
        <f>'CEE3'!F7</f>
        <v>0.00000502</v>
      </c>
      <c r="G53" s="11" t="str">
        <f>'CEE3'!G7</f>
        <v>-0.0000241**</v>
      </c>
      <c r="H53" s="11" t="str">
        <f>'CEE3'!H7</f>
        <v>-0.00000291</v>
      </c>
      <c r="I53" s="11" t="str">
        <f>'CEE3'!I7</f>
        <v>0.00000119**</v>
      </c>
    </row>
    <row r="56" spans="1:9" x14ac:dyDescent="0.25">
      <c r="A56" s="5" t="s">
        <v>2469</v>
      </c>
      <c r="B56" s="8" t="s">
        <v>2477</v>
      </c>
      <c r="C56" s="4" t="s">
        <v>2470</v>
      </c>
      <c r="D56" s="6" t="s">
        <v>2471</v>
      </c>
      <c r="E56" s="4" t="s">
        <v>2472</v>
      </c>
      <c r="F56" s="6" t="s">
        <v>2473</v>
      </c>
      <c r="G56" s="4" t="s">
        <v>2474</v>
      </c>
      <c r="H56" s="6" t="s">
        <v>2475</v>
      </c>
      <c r="I56" s="4" t="s">
        <v>2476</v>
      </c>
    </row>
    <row r="57" spans="1:9" x14ac:dyDescent="0.25">
      <c r="A57" s="14" t="s">
        <v>2465</v>
      </c>
      <c r="B57" s="15" t="s">
        <v>2479</v>
      </c>
      <c r="C57" s="8">
        <f>'DE5'!C4</f>
        <v>-5.77E-5</v>
      </c>
      <c r="D57" s="8">
        <f>'DE5'!D4</f>
        <v>9.5600000000000006E-5</v>
      </c>
      <c r="E57" s="8" t="str">
        <f>'DE5'!E4</f>
        <v>0.000152**</v>
      </c>
      <c r="F57" s="8">
        <f>'DE5'!F4</f>
        <v>-2.9600000000000001E-5</v>
      </c>
      <c r="G57" s="8" t="str">
        <f>'DE5'!G4</f>
        <v>-0.000149***</v>
      </c>
      <c r="H57" s="8" t="str">
        <f>'DE5'!H4</f>
        <v>-0.0000528***</v>
      </c>
      <c r="I57" s="8" t="str">
        <f>'DE5'!I4</f>
        <v>-0.00000342*</v>
      </c>
    </row>
    <row r="58" spans="1:9" ht="51" x14ac:dyDescent="0.25">
      <c r="A58" s="16"/>
      <c r="B58" s="17" t="s">
        <v>2483</v>
      </c>
      <c r="C58" s="11">
        <f>'DE5'!C7</f>
        <v>-1.8600000000000001E-5</v>
      </c>
      <c r="D58" s="11">
        <f>'DE5'!D7</f>
        <v>-1.36E-5</v>
      </c>
      <c r="E58" s="11" t="str">
        <f>'DE5'!E7</f>
        <v>-0.0000498***</v>
      </c>
      <c r="F58" s="11">
        <f>'DE5'!F7</f>
        <v>5.0799999999999996E-6</v>
      </c>
      <c r="G58" s="11" t="str">
        <f>'DE5'!G7</f>
        <v>0.0000223*</v>
      </c>
      <c r="H58" s="11">
        <f>'DE5'!H7</f>
        <v>4.1099999999999996E-6</v>
      </c>
      <c r="I58" s="11" t="str">
        <f>'DE5'!I7</f>
        <v>0.00000104**</v>
      </c>
    </row>
    <row r="59" spans="1:9" x14ac:dyDescent="0.25">
      <c r="A59" s="14" t="s">
        <v>2466</v>
      </c>
      <c r="B59" s="18" t="s">
        <v>2479</v>
      </c>
      <c r="C59" s="9">
        <f>'FR5'!C4</f>
        <v>-1.47E-4</v>
      </c>
      <c r="D59" s="9" t="str">
        <f>'FR5'!D4</f>
        <v>-0.000187*</v>
      </c>
      <c r="E59" s="9">
        <f>'FR5'!E4</f>
        <v>6.0099999999999997E-5</v>
      </c>
      <c r="F59" s="9">
        <f>'FR5'!F4</f>
        <v>1.2999999999999999E-4</v>
      </c>
      <c r="G59" s="9">
        <f>'FR5'!G4</f>
        <v>-4.32E-5</v>
      </c>
      <c r="H59" s="9" t="str">
        <f>'FR5'!H4</f>
        <v>-0.0000720***</v>
      </c>
      <c r="I59" s="9">
        <f>'FR5'!I4</f>
        <v>-1.77E-6</v>
      </c>
    </row>
    <row r="60" spans="1:9" ht="51" x14ac:dyDescent="0.25">
      <c r="A60" s="16"/>
      <c r="B60" s="17" t="s">
        <v>2483</v>
      </c>
      <c r="C60" s="8">
        <f>'FR5'!C7</f>
        <v>7.2100000000000004E-5</v>
      </c>
      <c r="D60" s="8">
        <f>'FR5'!D7</f>
        <v>3.3300000000000003E-5</v>
      </c>
      <c r="E60" s="8">
        <f>'FR5'!E7</f>
        <v>1.7799999999999999E-5</v>
      </c>
      <c r="F60" s="8">
        <f>'FR5'!F7</f>
        <v>-1.2699999999999999E-6</v>
      </c>
      <c r="G60" s="8">
        <f>'FR5'!G7</f>
        <v>1.1399999999999999E-5</v>
      </c>
      <c r="H60" s="8" t="str">
        <f>'FR5'!H7</f>
        <v>0.0000115*</v>
      </c>
      <c r="I60" s="8">
        <f>'FR5'!I7</f>
        <v>1.6300000000000001E-6</v>
      </c>
    </row>
    <row r="61" spans="1:9" x14ac:dyDescent="0.25">
      <c r="A61" s="14" t="s">
        <v>2467</v>
      </c>
      <c r="B61" s="15" t="s">
        <v>2479</v>
      </c>
      <c r="C61" s="8" t="str">
        <f>'IT5'!C4</f>
        <v>-0.00116*</v>
      </c>
      <c r="D61" s="8">
        <f>'IT5'!D4</f>
        <v>-1.3100000000000001E-4</v>
      </c>
      <c r="E61" s="8" t="str">
        <f>'IT5'!E4</f>
        <v>-0.00117***</v>
      </c>
      <c r="F61" s="8">
        <f>'IT5'!F4</f>
        <v>-1.7200000000000001E-4</v>
      </c>
      <c r="G61" s="8" t="str">
        <f>'IT5'!G4</f>
        <v>0.000373***</v>
      </c>
      <c r="H61" s="8">
        <f>'IT5'!H4</f>
        <v>-8.8200000000000003E-6</v>
      </c>
      <c r="I61" s="8">
        <f>'IT5'!I4</f>
        <v>2.3800000000000001E-6</v>
      </c>
    </row>
    <row r="62" spans="1:9" ht="51" x14ac:dyDescent="0.25">
      <c r="A62" s="19"/>
      <c r="B62" s="17" t="s">
        <v>2483</v>
      </c>
      <c r="C62" s="11">
        <f>'IT5'!C7</f>
        <v>5.1800000000000004E-6</v>
      </c>
      <c r="D62" s="11">
        <f>'IT5'!D7</f>
        <v>-1.91E-5</v>
      </c>
      <c r="E62" s="11">
        <f>'IT5'!E7</f>
        <v>9.9500000000000006E-5</v>
      </c>
      <c r="F62" s="11">
        <f>'IT5'!F7</f>
        <v>1.9300000000000002E-5</v>
      </c>
      <c r="G62" s="11">
        <f>'IT5'!G7</f>
        <v>-7.5300000000000001E-5</v>
      </c>
      <c r="H62" s="11">
        <f>'IT5'!H7</f>
        <v>-1.3499999999999999E-5</v>
      </c>
      <c r="I62" s="11">
        <f>'IT5'!I7</f>
        <v>2.3099999999999999E-6</v>
      </c>
    </row>
    <row r="63" spans="1:9" x14ac:dyDescent="0.25">
      <c r="A63" s="16" t="s">
        <v>2468</v>
      </c>
      <c r="B63" s="18" t="s">
        <v>2479</v>
      </c>
      <c r="C63" s="9">
        <f>'UK5'!C4</f>
        <v>1.6100000000000001E-3</v>
      </c>
      <c r="D63" s="9">
        <f>'UK5'!D4</f>
        <v>-7.9500000000000003E-4</v>
      </c>
      <c r="E63" s="9">
        <f>'UK5'!E4</f>
        <v>1.2199999999999999E-3</v>
      </c>
      <c r="F63" s="9">
        <f>'UK5'!F4</f>
        <v>1.5100000000000001E-3</v>
      </c>
      <c r="G63" s="9">
        <f>'UK5'!G4</f>
        <v>7.1199999999999996E-4</v>
      </c>
      <c r="H63" s="9">
        <f>'UK5'!H4</f>
        <v>1.63E-4</v>
      </c>
      <c r="I63" s="9">
        <f>'UK5'!I4</f>
        <v>-6.3899999999999998E-6</v>
      </c>
    </row>
    <row r="64" spans="1:9" ht="51" x14ac:dyDescent="0.25">
      <c r="A64" s="16"/>
      <c r="B64" s="17" t="s">
        <v>2483</v>
      </c>
      <c r="C64" s="8">
        <f>'UK5'!C7</f>
        <v>6.1399999999999997E-6</v>
      </c>
      <c r="D64" s="8">
        <f>'UK5'!D7</f>
        <v>4.3200000000000001E-6</v>
      </c>
      <c r="E64" s="8" t="str">
        <f>'UK5'!E7</f>
        <v>-0.000202*</v>
      </c>
      <c r="F64" s="8">
        <f>'UK5'!F7</f>
        <v>-4.5099999999999998E-5</v>
      </c>
      <c r="G64" s="8">
        <f>'UK5'!G7</f>
        <v>1.2300000000000001E-4</v>
      </c>
      <c r="H64" s="8" t="str">
        <f>'UK5'!H7</f>
        <v>0.0000709*</v>
      </c>
      <c r="I64" s="8">
        <f>'UK5'!I7</f>
        <v>-6.8099999999999994E-8</v>
      </c>
    </row>
    <row r="65" spans="1:9" x14ac:dyDescent="0.25">
      <c r="A65" s="14" t="s">
        <v>2478</v>
      </c>
      <c r="B65" s="15" t="s">
        <v>2479</v>
      </c>
      <c r="C65" s="8" t="str">
        <f>'CEE5'!C4</f>
        <v>0.00119</v>
      </c>
      <c r="D65" s="8" t="str">
        <f>'CEE5'!D4</f>
        <v>0.000252</v>
      </c>
      <c r="E65" s="8" t="str">
        <f>'CEE5'!E4</f>
        <v>-0.000470</v>
      </c>
      <c r="F65" s="8" t="str">
        <f>'CEE5'!F4</f>
        <v>0.000960</v>
      </c>
      <c r="G65" s="8" t="str">
        <f>'CEE5'!G4</f>
        <v>0.000393*</v>
      </c>
      <c r="H65" s="8" t="str">
        <f>'CEE5'!H4</f>
        <v>-0.0000861**</v>
      </c>
      <c r="I65" s="8" t="str">
        <f>'CEE5'!I4</f>
        <v>-0.0000300***</v>
      </c>
    </row>
    <row r="66" spans="1:9" ht="51" x14ac:dyDescent="0.25">
      <c r="A66" s="19"/>
      <c r="B66" s="17" t="s">
        <v>2483</v>
      </c>
      <c r="C66" s="11" t="str">
        <f>'CEE5'!C7</f>
        <v>-0.000313</v>
      </c>
      <c r="D66" s="11" t="str">
        <f>'CEE5'!D7</f>
        <v>-0.0000393</v>
      </c>
      <c r="E66" s="11" t="str">
        <f>'CEE5'!E7</f>
        <v>-0.0000320</v>
      </c>
      <c r="F66" s="11" t="str">
        <f>'CEE5'!F7</f>
        <v>-0.000215</v>
      </c>
      <c r="G66" s="11" t="str">
        <f>'CEE5'!G7</f>
        <v>-0.0000573</v>
      </c>
      <c r="H66" s="11" t="str">
        <f>'CEE5'!H7</f>
        <v>0.0000171</v>
      </c>
      <c r="I66" s="11" t="str">
        <f>'CEE5'!I7</f>
        <v>0.00000623**</v>
      </c>
    </row>
  </sheetData>
  <mergeCells count="20">
    <mergeCell ref="A57:A58"/>
    <mergeCell ref="A59:A60"/>
    <mergeCell ref="A61:A62"/>
    <mergeCell ref="A63:A64"/>
    <mergeCell ref="A65:A66"/>
    <mergeCell ref="A44:A45"/>
    <mergeCell ref="A46:A47"/>
    <mergeCell ref="A48:A49"/>
    <mergeCell ref="A50:A51"/>
    <mergeCell ref="A52:A53"/>
    <mergeCell ref="A26:A28"/>
    <mergeCell ref="A29:A31"/>
    <mergeCell ref="A32:A34"/>
    <mergeCell ref="A35:A37"/>
    <mergeCell ref="A38:A40"/>
    <mergeCell ref="A13:A14"/>
    <mergeCell ref="A15:A16"/>
    <mergeCell ref="A17:A18"/>
    <mergeCell ref="A19:A20"/>
    <mergeCell ref="A21:A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2"/>
  <sheetViews>
    <sheetView workbookViewId="0">
      <selection activeCell="K31" sqref="K31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467</v>
      </c>
      <c r="D4" t="s">
        <v>468</v>
      </c>
      <c r="E4" t="s">
        <v>469</v>
      </c>
      <c r="F4" t="s">
        <v>470</v>
      </c>
      <c r="G4" t="s">
        <v>471</v>
      </c>
      <c r="H4" t="s">
        <v>472</v>
      </c>
      <c r="I4" t="s">
        <v>473</v>
      </c>
    </row>
    <row r="5" spans="2:9" x14ac:dyDescent="0.25">
      <c r="C5" t="s">
        <v>93</v>
      </c>
      <c r="D5" t="s">
        <v>474</v>
      </c>
      <c r="E5" t="s">
        <v>475</v>
      </c>
      <c r="F5" t="s">
        <v>476</v>
      </c>
      <c r="G5" t="s">
        <v>477</v>
      </c>
      <c r="H5" t="s">
        <v>478</v>
      </c>
      <c r="I5" t="s">
        <v>479</v>
      </c>
    </row>
    <row r="7" spans="2:9" x14ac:dyDescent="0.25">
      <c r="B7" t="s">
        <v>480</v>
      </c>
      <c r="C7" t="s">
        <v>481</v>
      </c>
      <c r="D7" t="s">
        <v>482</v>
      </c>
      <c r="E7" t="s">
        <v>483</v>
      </c>
      <c r="F7" t="s">
        <v>484</v>
      </c>
      <c r="G7" t="s">
        <v>483</v>
      </c>
      <c r="H7" t="s">
        <v>485</v>
      </c>
      <c r="I7" t="s">
        <v>486</v>
      </c>
    </row>
    <row r="8" spans="2:9" x14ac:dyDescent="0.25">
      <c r="C8" t="s">
        <v>487</v>
      </c>
      <c r="D8" t="s">
        <v>488</v>
      </c>
      <c r="E8" t="s">
        <v>489</v>
      </c>
      <c r="F8" t="s">
        <v>490</v>
      </c>
      <c r="G8" t="s">
        <v>491</v>
      </c>
      <c r="H8" t="s">
        <v>492</v>
      </c>
      <c r="I8" t="s">
        <v>493</v>
      </c>
    </row>
    <row r="10" spans="2:9" x14ac:dyDescent="0.25">
      <c r="B10" t="s">
        <v>37</v>
      </c>
      <c r="C10" t="s">
        <v>494</v>
      </c>
      <c r="D10" t="s">
        <v>495</v>
      </c>
      <c r="E10" t="s">
        <v>370</v>
      </c>
      <c r="F10" t="s">
        <v>496</v>
      </c>
      <c r="G10" t="s">
        <v>497</v>
      </c>
      <c r="H10" t="s">
        <v>498</v>
      </c>
      <c r="I10" t="s">
        <v>499</v>
      </c>
    </row>
    <row r="11" spans="2:9" x14ac:dyDescent="0.25">
      <c r="C11" t="s">
        <v>500</v>
      </c>
      <c r="D11" t="s">
        <v>501</v>
      </c>
      <c r="E11" t="s">
        <v>502</v>
      </c>
      <c r="F11" t="s">
        <v>503</v>
      </c>
      <c r="G11" t="s">
        <v>504</v>
      </c>
      <c r="H11" t="s">
        <v>505</v>
      </c>
      <c r="I11" t="s">
        <v>506</v>
      </c>
    </row>
    <row r="13" spans="2:9" x14ac:dyDescent="0.25">
      <c r="B13" t="s">
        <v>52</v>
      </c>
      <c r="C13" t="s">
        <v>507</v>
      </c>
      <c r="D13" t="s">
        <v>508</v>
      </c>
      <c r="E13" t="s">
        <v>509</v>
      </c>
      <c r="F13" t="s">
        <v>510</v>
      </c>
      <c r="G13" t="s">
        <v>511</v>
      </c>
      <c r="H13" t="s">
        <v>512</v>
      </c>
      <c r="I13" t="s">
        <v>513</v>
      </c>
    </row>
    <row r="14" spans="2:9" x14ac:dyDescent="0.25">
      <c r="C14" t="s">
        <v>514</v>
      </c>
      <c r="D14" t="s">
        <v>515</v>
      </c>
      <c r="E14" t="s">
        <v>516</v>
      </c>
      <c r="F14" t="s">
        <v>517</v>
      </c>
      <c r="G14" t="s">
        <v>518</v>
      </c>
      <c r="H14" t="s">
        <v>519</v>
      </c>
      <c r="I14" t="s">
        <v>520</v>
      </c>
    </row>
    <row r="16" spans="2:9" x14ac:dyDescent="0.25">
      <c r="B16" t="s">
        <v>67</v>
      </c>
      <c r="C16" t="s">
        <v>521</v>
      </c>
      <c r="D16" t="s">
        <v>522</v>
      </c>
      <c r="E16" t="s">
        <v>523</v>
      </c>
      <c r="F16" t="s">
        <v>524</v>
      </c>
      <c r="G16" t="s">
        <v>525</v>
      </c>
      <c r="H16" t="s">
        <v>526</v>
      </c>
      <c r="I16" t="s">
        <v>527</v>
      </c>
    </row>
    <row r="17" spans="2:9" x14ac:dyDescent="0.25">
      <c r="C17" t="s">
        <v>528</v>
      </c>
      <c r="D17" t="s">
        <v>529</v>
      </c>
      <c r="E17" t="s">
        <v>530</v>
      </c>
      <c r="F17" t="s">
        <v>531</v>
      </c>
      <c r="G17" t="s">
        <v>532</v>
      </c>
      <c r="H17" t="s">
        <v>533</v>
      </c>
      <c r="I17" t="s">
        <v>534</v>
      </c>
    </row>
    <row r="19" spans="2:9" x14ac:dyDescent="0.25">
      <c r="B19" t="s">
        <v>82</v>
      </c>
      <c r="C19" t="s">
        <v>535</v>
      </c>
      <c r="D19" t="s">
        <v>536</v>
      </c>
      <c r="E19" t="s">
        <v>537</v>
      </c>
      <c r="F19" t="s">
        <v>538</v>
      </c>
      <c r="G19" t="s">
        <v>539</v>
      </c>
      <c r="H19" t="s">
        <v>540</v>
      </c>
      <c r="I19" t="s">
        <v>541</v>
      </c>
    </row>
    <row r="20" spans="2:9" x14ac:dyDescent="0.25">
      <c r="C20" t="s">
        <v>542</v>
      </c>
      <c r="D20" t="s">
        <v>543</v>
      </c>
      <c r="E20" t="s">
        <v>441</v>
      </c>
      <c r="F20" t="s">
        <v>544</v>
      </c>
      <c r="G20" t="s">
        <v>545</v>
      </c>
      <c r="H20" t="s">
        <v>546</v>
      </c>
      <c r="I20" t="s">
        <v>547</v>
      </c>
    </row>
    <row r="22" spans="2:9" x14ac:dyDescent="0.25">
      <c r="B22" t="s">
        <v>97</v>
      </c>
      <c r="C22" t="s">
        <v>548</v>
      </c>
      <c r="D22" t="s">
        <v>549</v>
      </c>
      <c r="E22" t="s">
        <v>550</v>
      </c>
      <c r="F22" t="s">
        <v>551</v>
      </c>
      <c r="G22" t="s">
        <v>552</v>
      </c>
      <c r="H22" t="s">
        <v>553</v>
      </c>
      <c r="I22" t="s">
        <v>554</v>
      </c>
    </row>
    <row r="23" spans="2:9" x14ac:dyDescent="0.25">
      <c r="C23" t="s">
        <v>64</v>
      </c>
      <c r="D23" t="s">
        <v>555</v>
      </c>
      <c r="E23" t="s">
        <v>556</v>
      </c>
      <c r="F23" t="s">
        <v>557</v>
      </c>
      <c r="G23" t="s">
        <v>558</v>
      </c>
      <c r="H23" t="s">
        <v>559</v>
      </c>
      <c r="I23" t="s">
        <v>560</v>
      </c>
    </row>
    <row r="25" spans="2:9" x14ac:dyDescent="0.25">
      <c r="B25" t="s">
        <v>111</v>
      </c>
      <c r="C25" t="s">
        <v>561</v>
      </c>
      <c r="D25" t="s">
        <v>562</v>
      </c>
      <c r="E25" t="s">
        <v>563</v>
      </c>
      <c r="F25" t="s">
        <v>564</v>
      </c>
      <c r="G25" t="s">
        <v>565</v>
      </c>
      <c r="H25" t="s">
        <v>566</v>
      </c>
      <c r="I25" t="s">
        <v>567</v>
      </c>
    </row>
    <row r="26" spans="2:9" x14ac:dyDescent="0.25">
      <c r="C26" t="s">
        <v>249</v>
      </c>
      <c r="D26" t="s">
        <v>418</v>
      </c>
      <c r="E26" t="s">
        <v>568</v>
      </c>
      <c r="F26" t="s">
        <v>569</v>
      </c>
      <c r="G26" t="s">
        <v>570</v>
      </c>
      <c r="H26" t="s">
        <v>571</v>
      </c>
      <c r="I26" t="s">
        <v>572</v>
      </c>
    </row>
    <row r="28" spans="2:9" x14ac:dyDescent="0.25">
      <c r="B28" t="s">
        <v>125</v>
      </c>
      <c r="C28" t="s">
        <v>573</v>
      </c>
      <c r="D28" t="s">
        <v>574</v>
      </c>
      <c r="E28" t="s">
        <v>575</v>
      </c>
      <c r="F28" t="s">
        <v>576</v>
      </c>
      <c r="G28" t="s">
        <v>577</v>
      </c>
      <c r="H28" t="s">
        <v>578</v>
      </c>
      <c r="I28" t="s">
        <v>579</v>
      </c>
    </row>
    <row r="29" spans="2:9" x14ac:dyDescent="0.25">
      <c r="C29" t="s">
        <v>580</v>
      </c>
      <c r="D29" t="s">
        <v>581</v>
      </c>
      <c r="E29" t="s">
        <v>582</v>
      </c>
      <c r="F29" t="s">
        <v>583</v>
      </c>
      <c r="G29" t="s">
        <v>584</v>
      </c>
      <c r="H29" t="s">
        <v>585</v>
      </c>
      <c r="I29" t="s">
        <v>586</v>
      </c>
    </row>
    <row r="31" spans="2:9" x14ac:dyDescent="0.25">
      <c r="B31" t="s">
        <v>587</v>
      </c>
      <c r="C31" t="s">
        <v>588</v>
      </c>
      <c r="D31" t="s">
        <v>589</v>
      </c>
      <c r="E31" t="s">
        <v>590</v>
      </c>
      <c r="F31" t="s">
        <v>591</v>
      </c>
      <c r="G31" t="s">
        <v>592</v>
      </c>
      <c r="H31" t="s">
        <v>593</v>
      </c>
      <c r="I31" t="s">
        <v>594</v>
      </c>
    </row>
    <row r="32" spans="2:9" x14ac:dyDescent="0.25">
      <c r="C32" t="s">
        <v>595</v>
      </c>
      <c r="D32" t="s">
        <v>596</v>
      </c>
      <c r="E32" t="s">
        <v>597</v>
      </c>
      <c r="F32" t="s">
        <v>598</v>
      </c>
      <c r="G32" t="s">
        <v>599</v>
      </c>
      <c r="H32" t="s">
        <v>600</v>
      </c>
      <c r="I32" t="s">
        <v>35</v>
      </c>
    </row>
    <row r="34" spans="1:9" x14ac:dyDescent="0.25">
      <c r="B34" t="s">
        <v>154</v>
      </c>
      <c r="C34">
        <v>240</v>
      </c>
      <c r="D34">
        <v>240</v>
      </c>
      <c r="E34">
        <v>240</v>
      </c>
      <c r="F34">
        <v>240</v>
      </c>
      <c r="G34">
        <v>240</v>
      </c>
      <c r="H34">
        <v>240</v>
      </c>
      <c r="I34">
        <v>240</v>
      </c>
    </row>
    <row r="35" spans="1:9" x14ac:dyDescent="0.25">
      <c r="B35" t="s">
        <v>155</v>
      </c>
      <c r="C35" t="s">
        <v>601</v>
      </c>
      <c r="D35" t="s">
        <v>602</v>
      </c>
      <c r="E35" t="s">
        <v>603</v>
      </c>
      <c r="F35" t="s">
        <v>604</v>
      </c>
      <c r="G35" t="s">
        <v>605</v>
      </c>
      <c r="H35" t="s">
        <v>606</v>
      </c>
      <c r="I35" t="s">
        <v>607</v>
      </c>
    </row>
    <row r="36" spans="1:9" x14ac:dyDescent="0.25">
      <c r="B36" t="s">
        <v>163</v>
      </c>
      <c r="C36" t="s">
        <v>608</v>
      </c>
      <c r="D36" t="s">
        <v>609</v>
      </c>
      <c r="E36" t="s">
        <v>610</v>
      </c>
      <c r="F36" t="s">
        <v>611</v>
      </c>
      <c r="G36" t="s">
        <v>612</v>
      </c>
      <c r="H36" t="s">
        <v>613</v>
      </c>
      <c r="I36" t="s">
        <v>614</v>
      </c>
    </row>
    <row r="37" spans="1:9" x14ac:dyDescent="0.25">
      <c r="B37" t="s">
        <v>171</v>
      </c>
      <c r="C37" t="s">
        <v>615</v>
      </c>
      <c r="D37" t="s">
        <v>616</v>
      </c>
      <c r="E37" t="s">
        <v>617</v>
      </c>
      <c r="F37" t="s">
        <v>618</v>
      </c>
      <c r="G37" t="s">
        <v>619</v>
      </c>
      <c r="H37" t="s">
        <v>620</v>
      </c>
      <c r="I37" t="s">
        <v>621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2"/>
  <sheetViews>
    <sheetView workbookViewId="0">
      <selection activeCell="K31" sqref="K31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</row>
    <row r="5" spans="2:9" x14ac:dyDescent="0.25"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</row>
    <row r="7" spans="2:9" x14ac:dyDescent="0.25"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</row>
    <row r="8" spans="2:9" x14ac:dyDescent="0.25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10" spans="2:9" x14ac:dyDescent="0.25"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2:9" x14ac:dyDescent="0.25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 t="s">
        <v>51</v>
      </c>
    </row>
    <row r="13" spans="2:9" x14ac:dyDescent="0.25"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  <c r="I13" t="s">
        <v>59</v>
      </c>
    </row>
    <row r="14" spans="2:9" x14ac:dyDescent="0.25">
      <c r="C14" t="s">
        <v>60</v>
      </c>
      <c r="D14" t="s">
        <v>61</v>
      </c>
      <c r="E14" t="s">
        <v>62</v>
      </c>
      <c r="F14" t="s">
        <v>63</v>
      </c>
      <c r="G14" t="s">
        <v>64</v>
      </c>
      <c r="H14" t="s">
        <v>65</v>
      </c>
      <c r="I14" t="s">
        <v>66</v>
      </c>
    </row>
    <row r="16" spans="2:9" x14ac:dyDescent="0.25">
      <c r="B16" t="s">
        <v>67</v>
      </c>
      <c r="C16" t="s">
        <v>68</v>
      </c>
      <c r="D16" t="s">
        <v>69</v>
      </c>
      <c r="E16" t="s">
        <v>70</v>
      </c>
      <c r="F16" t="s">
        <v>71</v>
      </c>
      <c r="G16" t="s">
        <v>72</v>
      </c>
      <c r="H16" t="s">
        <v>73</v>
      </c>
      <c r="I16" t="s">
        <v>74</v>
      </c>
    </row>
    <row r="17" spans="2:9" x14ac:dyDescent="0.25">
      <c r="C17" t="s">
        <v>75</v>
      </c>
      <c r="D17" t="s">
        <v>76</v>
      </c>
      <c r="E17" t="s">
        <v>77</v>
      </c>
      <c r="F17" t="s">
        <v>78</v>
      </c>
      <c r="G17" t="s">
        <v>79</v>
      </c>
      <c r="H17" t="s">
        <v>80</v>
      </c>
      <c r="I17" t="s">
        <v>81</v>
      </c>
    </row>
    <row r="19" spans="2:9" x14ac:dyDescent="0.25">
      <c r="B19" t="s">
        <v>82</v>
      </c>
      <c r="C19" t="s">
        <v>83</v>
      </c>
      <c r="D19" t="s">
        <v>84</v>
      </c>
      <c r="E19" t="s">
        <v>85</v>
      </c>
      <c r="F19" t="s">
        <v>86</v>
      </c>
      <c r="G19" t="s">
        <v>87</v>
      </c>
      <c r="H19" t="s">
        <v>88</v>
      </c>
      <c r="I19" t="s">
        <v>89</v>
      </c>
    </row>
    <row r="20" spans="2:9" x14ac:dyDescent="0.25">
      <c r="C20" t="s">
        <v>90</v>
      </c>
      <c r="D20" t="s">
        <v>91</v>
      </c>
      <c r="E20" t="s">
        <v>92</v>
      </c>
      <c r="F20" t="s">
        <v>93</v>
      </c>
      <c r="G20" t="s">
        <v>94</v>
      </c>
      <c r="H20" t="s">
        <v>95</v>
      </c>
      <c r="I20" t="s">
        <v>96</v>
      </c>
    </row>
    <row r="22" spans="2:9" x14ac:dyDescent="0.25"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102</v>
      </c>
      <c r="H22" t="s">
        <v>103</v>
      </c>
      <c r="I22" t="s">
        <v>104</v>
      </c>
    </row>
    <row r="23" spans="2:9" x14ac:dyDescent="0.25">
      <c r="C23" t="s">
        <v>105</v>
      </c>
      <c r="D23" t="s">
        <v>106</v>
      </c>
      <c r="E23" t="s">
        <v>107</v>
      </c>
      <c r="F23" t="s">
        <v>50</v>
      </c>
      <c r="G23" t="s">
        <v>108</v>
      </c>
      <c r="H23" t="s">
        <v>109</v>
      </c>
      <c r="I23" t="s">
        <v>110</v>
      </c>
    </row>
    <row r="25" spans="2:9" x14ac:dyDescent="0.25"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</row>
    <row r="26" spans="2:9" x14ac:dyDescent="0.25">
      <c r="C26" t="s">
        <v>80</v>
      </c>
      <c r="D26" t="s">
        <v>119</v>
      </c>
      <c r="E26" t="s">
        <v>120</v>
      </c>
      <c r="F26" t="s">
        <v>121</v>
      </c>
      <c r="G26" t="s">
        <v>122</v>
      </c>
      <c r="H26" t="s">
        <v>123</v>
      </c>
      <c r="I26" t="s">
        <v>124</v>
      </c>
    </row>
    <row r="28" spans="2:9" x14ac:dyDescent="0.25">
      <c r="B28" t="s">
        <v>125</v>
      </c>
      <c r="C28" t="s">
        <v>126</v>
      </c>
      <c r="D28" t="s">
        <v>127</v>
      </c>
      <c r="E28" t="s">
        <v>128</v>
      </c>
      <c r="F28" t="s">
        <v>129</v>
      </c>
      <c r="G28" t="s">
        <v>130</v>
      </c>
      <c r="H28" t="s">
        <v>131</v>
      </c>
      <c r="I28" t="s">
        <v>132</v>
      </c>
    </row>
    <row r="29" spans="2:9" x14ac:dyDescent="0.25">
      <c r="C29" t="s">
        <v>133</v>
      </c>
      <c r="D29" t="s">
        <v>134</v>
      </c>
      <c r="E29" t="s">
        <v>135</v>
      </c>
      <c r="F29" t="s">
        <v>136</v>
      </c>
      <c r="G29" t="s">
        <v>137</v>
      </c>
      <c r="H29" t="s">
        <v>138</v>
      </c>
      <c r="I29" t="s">
        <v>96</v>
      </c>
    </row>
    <row r="31" spans="2:9" x14ac:dyDescent="0.25">
      <c r="B31" t="s">
        <v>139</v>
      </c>
      <c r="C31" t="s">
        <v>140</v>
      </c>
      <c r="D31" t="s">
        <v>141</v>
      </c>
      <c r="E31" t="s">
        <v>142</v>
      </c>
      <c r="F31" t="s">
        <v>143</v>
      </c>
      <c r="G31" t="s">
        <v>144</v>
      </c>
      <c r="H31" t="s">
        <v>145</v>
      </c>
      <c r="I31" t="s">
        <v>146</v>
      </c>
    </row>
    <row r="32" spans="2:9" x14ac:dyDescent="0.25">
      <c r="C32" t="s">
        <v>147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 t="s">
        <v>153</v>
      </c>
    </row>
    <row r="34" spans="1:9" x14ac:dyDescent="0.25">
      <c r="B34" t="s">
        <v>154</v>
      </c>
      <c r="C34">
        <v>240</v>
      </c>
      <c r="D34">
        <v>240</v>
      </c>
      <c r="E34">
        <v>240</v>
      </c>
      <c r="F34">
        <v>240</v>
      </c>
      <c r="G34">
        <v>240</v>
      </c>
      <c r="H34">
        <v>240</v>
      </c>
      <c r="I34">
        <v>240</v>
      </c>
    </row>
    <row r="35" spans="1:9" x14ac:dyDescent="0.25">
      <c r="B35" t="s">
        <v>155</v>
      </c>
      <c r="C35" t="s">
        <v>156</v>
      </c>
      <c r="D35" t="s">
        <v>157</v>
      </c>
      <c r="E35" t="s">
        <v>158</v>
      </c>
      <c r="F35" t="s">
        <v>159</v>
      </c>
      <c r="G35" t="s">
        <v>160</v>
      </c>
      <c r="H35" t="s">
        <v>161</v>
      </c>
      <c r="I35" t="s">
        <v>162</v>
      </c>
    </row>
    <row r="36" spans="1:9" x14ac:dyDescent="0.25">
      <c r="B36" t="s">
        <v>163</v>
      </c>
      <c r="C36" t="s">
        <v>164</v>
      </c>
      <c r="D36" t="s">
        <v>165</v>
      </c>
      <c r="E36" t="s">
        <v>166</v>
      </c>
      <c r="F36" t="s">
        <v>167</v>
      </c>
      <c r="G36" t="s">
        <v>168</v>
      </c>
      <c r="H36" t="s">
        <v>169</v>
      </c>
      <c r="I36" t="s">
        <v>170</v>
      </c>
    </row>
    <row r="37" spans="1:9" x14ac:dyDescent="0.25">
      <c r="B37" t="s">
        <v>171</v>
      </c>
      <c r="C37" t="s">
        <v>172</v>
      </c>
      <c r="D37" t="s">
        <v>173</v>
      </c>
      <c r="E37" t="s">
        <v>174</v>
      </c>
      <c r="F37" t="s">
        <v>175</v>
      </c>
      <c r="G37" t="s">
        <v>176</v>
      </c>
      <c r="H37" t="s">
        <v>177</v>
      </c>
      <c r="I37" t="s">
        <v>178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6"/>
  <sheetViews>
    <sheetView workbookViewId="0">
      <selection activeCell="B4" sqref="B4:I5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-1.5899999999999999E-4</v>
      </c>
      <c r="D4">
        <v>4.3800000000000001E-5</v>
      </c>
      <c r="E4">
        <v>2.1699999999999999E-5</v>
      </c>
      <c r="F4">
        <v>-2.1500000000000001E-5</v>
      </c>
      <c r="G4" t="s">
        <v>1435</v>
      </c>
      <c r="H4" t="s">
        <v>1434</v>
      </c>
      <c r="I4">
        <v>-1.2500000000000001E-6</v>
      </c>
    </row>
    <row r="5" spans="2:9" x14ac:dyDescent="0.25">
      <c r="C5">
        <v>-1.95E-4</v>
      </c>
      <c r="D5">
        <v>-6.0999999999999999E-5</v>
      </c>
      <c r="E5">
        <v>-6.9800000000000003E-5</v>
      </c>
      <c r="F5">
        <v>-5.1199999999999998E-5</v>
      </c>
      <c r="G5">
        <v>-4.0000000000000003E-5</v>
      </c>
      <c r="H5">
        <v>-1.7900000000000001E-5</v>
      </c>
      <c r="I5">
        <v>-1.3E-6</v>
      </c>
    </row>
    <row r="7" spans="2:9" x14ac:dyDescent="0.25">
      <c r="B7" t="s">
        <v>37</v>
      </c>
      <c r="C7" t="s">
        <v>1433</v>
      </c>
      <c r="D7" t="s">
        <v>1432</v>
      </c>
      <c r="E7" t="s">
        <v>1431</v>
      </c>
      <c r="F7" t="s">
        <v>1430</v>
      </c>
      <c r="G7" t="s">
        <v>1429</v>
      </c>
      <c r="H7" t="s">
        <v>1428</v>
      </c>
      <c r="I7" t="s">
        <v>1427</v>
      </c>
    </row>
    <row r="8" spans="2:9" x14ac:dyDescent="0.25">
      <c r="C8">
        <v>-0.55200000000000005</v>
      </c>
      <c r="D8">
        <v>-0.188</v>
      </c>
      <c r="E8">
        <v>-0.152</v>
      </c>
      <c r="F8">
        <v>-0.156</v>
      </c>
      <c r="G8">
        <v>-8.3500000000000005E-2</v>
      </c>
      <c r="H8">
        <v>-3.5499999999999997E-2</v>
      </c>
      <c r="I8">
        <v>-4.5700000000000003E-3</v>
      </c>
    </row>
    <row r="10" spans="2:9" x14ac:dyDescent="0.25">
      <c r="B10" t="s">
        <v>52</v>
      </c>
      <c r="C10" t="s">
        <v>1426</v>
      </c>
      <c r="D10">
        <v>-5.8599999999999999E-2</v>
      </c>
      <c r="E10">
        <v>-0.57899999999999996</v>
      </c>
      <c r="F10" t="s">
        <v>1425</v>
      </c>
      <c r="G10" t="s">
        <v>1424</v>
      </c>
      <c r="H10">
        <v>5.1400000000000001E-2</v>
      </c>
      <c r="I10">
        <v>-1.5599999999999999E-2</v>
      </c>
    </row>
    <row r="11" spans="2:9" x14ac:dyDescent="0.25">
      <c r="C11">
        <v>-1.244</v>
      </c>
      <c r="D11">
        <v>-0.35899999999999999</v>
      </c>
      <c r="E11">
        <v>-0.39400000000000002</v>
      </c>
      <c r="F11">
        <v>-0.35799999999999998</v>
      </c>
      <c r="G11">
        <v>-0.26100000000000001</v>
      </c>
      <c r="H11">
        <v>-6.9699999999999998E-2</v>
      </c>
      <c r="I11">
        <v>-1.03E-2</v>
      </c>
    </row>
    <row r="13" spans="2:9" x14ac:dyDescent="0.25">
      <c r="B13" t="s">
        <v>67</v>
      </c>
      <c r="C13">
        <v>0.52200000000000002</v>
      </c>
      <c r="D13" t="s">
        <v>1423</v>
      </c>
      <c r="E13" t="s">
        <v>1422</v>
      </c>
      <c r="F13" t="s">
        <v>1421</v>
      </c>
      <c r="G13">
        <v>0.14099999999999999</v>
      </c>
      <c r="H13" t="s">
        <v>1420</v>
      </c>
      <c r="I13" t="s">
        <v>1419</v>
      </c>
    </row>
    <row r="14" spans="2:9" x14ac:dyDescent="0.25">
      <c r="C14">
        <v>-0.61599999999999999</v>
      </c>
      <c r="D14">
        <v>-0.14899999999999999</v>
      </c>
      <c r="E14">
        <v>-0.21299999999999999</v>
      </c>
      <c r="F14">
        <v>-0.16900000000000001</v>
      </c>
      <c r="G14">
        <v>-0.127</v>
      </c>
      <c r="H14">
        <v>-5.0599999999999999E-2</v>
      </c>
      <c r="I14">
        <v>-5.8799999999999998E-3</v>
      </c>
    </row>
    <row r="16" spans="2:9" x14ac:dyDescent="0.25">
      <c r="B16" t="s">
        <v>82</v>
      </c>
      <c r="C16">
        <v>-1.73E-3</v>
      </c>
      <c r="D16" t="s">
        <v>1418</v>
      </c>
      <c r="E16" t="s">
        <v>1417</v>
      </c>
      <c r="F16">
        <v>4.6299999999999998E-4</v>
      </c>
      <c r="G16" t="s">
        <v>1416</v>
      </c>
      <c r="H16" t="s">
        <v>1415</v>
      </c>
      <c r="I16" t="s">
        <v>1414</v>
      </c>
    </row>
    <row r="17" spans="2:9" x14ac:dyDescent="0.25">
      <c r="C17">
        <v>-1.48E-3</v>
      </c>
      <c r="D17">
        <v>-6.0599999999999998E-4</v>
      </c>
      <c r="E17">
        <v>-7.9299999999999998E-4</v>
      </c>
      <c r="F17">
        <v>-6.29E-4</v>
      </c>
      <c r="G17">
        <v>-4.0200000000000001E-4</v>
      </c>
      <c r="H17">
        <v>-1.3200000000000001E-4</v>
      </c>
      <c r="I17">
        <v>-2.0400000000000001E-5</v>
      </c>
    </row>
    <row r="19" spans="2:9" x14ac:dyDescent="0.25">
      <c r="B19" t="s">
        <v>97</v>
      </c>
      <c r="C19" t="s">
        <v>1413</v>
      </c>
      <c r="D19" t="s">
        <v>1412</v>
      </c>
      <c r="E19" t="s">
        <v>1411</v>
      </c>
      <c r="F19" t="s">
        <v>1410</v>
      </c>
      <c r="G19" t="s">
        <v>1409</v>
      </c>
      <c r="H19">
        <v>-2.1000000000000001E-2</v>
      </c>
      <c r="I19" t="s">
        <v>1408</v>
      </c>
    </row>
    <row r="20" spans="2:9" x14ac:dyDescent="0.25">
      <c r="C20">
        <v>-0.128</v>
      </c>
      <c r="D20">
        <v>-3.78E-2</v>
      </c>
      <c r="E20">
        <v>-6.25E-2</v>
      </c>
      <c r="F20">
        <v>-3.8600000000000002E-2</v>
      </c>
      <c r="G20">
        <v>-3.27E-2</v>
      </c>
      <c r="H20">
        <v>-1.2800000000000001E-2</v>
      </c>
      <c r="I20">
        <v>-1.42E-3</v>
      </c>
    </row>
    <row r="22" spans="2:9" x14ac:dyDescent="0.25">
      <c r="B22" t="s">
        <v>111</v>
      </c>
      <c r="C22" t="s">
        <v>1407</v>
      </c>
      <c r="D22" t="s">
        <v>1406</v>
      </c>
      <c r="E22" t="s">
        <v>1405</v>
      </c>
      <c r="F22" t="s">
        <v>1404</v>
      </c>
      <c r="G22" t="s">
        <v>1403</v>
      </c>
      <c r="H22" t="s">
        <v>1402</v>
      </c>
      <c r="I22" t="s">
        <v>1401</v>
      </c>
    </row>
    <row r="23" spans="2:9" x14ac:dyDescent="0.25">
      <c r="C23">
        <v>-7.8100000000000003E-2</v>
      </c>
      <c r="D23">
        <v>-2.6200000000000001E-2</v>
      </c>
      <c r="E23">
        <v>-3.9300000000000002E-2</v>
      </c>
      <c r="F23">
        <v>-2.2200000000000001E-2</v>
      </c>
      <c r="G23">
        <v>-1.5900000000000001E-2</v>
      </c>
      <c r="H23">
        <v>-6.9899999999999997E-3</v>
      </c>
      <c r="I23">
        <v>-7.9600000000000005E-4</v>
      </c>
    </row>
    <row r="25" spans="2:9" x14ac:dyDescent="0.25">
      <c r="B25" t="s">
        <v>125</v>
      </c>
      <c r="C25">
        <v>-7.2300000000000001E-4</v>
      </c>
      <c r="D25">
        <v>-1.45E-4</v>
      </c>
      <c r="E25" t="s">
        <v>1400</v>
      </c>
      <c r="F25">
        <v>-4.2700000000000002E-4</v>
      </c>
      <c r="G25" t="s">
        <v>1399</v>
      </c>
      <c r="H25" t="s">
        <v>1398</v>
      </c>
      <c r="I25" t="s">
        <v>1397</v>
      </c>
    </row>
    <row r="26" spans="2:9" x14ac:dyDescent="0.25">
      <c r="C26">
        <v>-2.0799999999999998E-3</v>
      </c>
      <c r="D26">
        <v>-6.1899999999999998E-4</v>
      </c>
      <c r="E26">
        <v>-6.4999999999999997E-4</v>
      </c>
      <c r="F26">
        <v>-8.5899999999999995E-4</v>
      </c>
      <c r="G26">
        <v>-5.2099999999999998E-4</v>
      </c>
      <c r="H26">
        <v>-1.8599999999999999E-4</v>
      </c>
      <c r="I26">
        <v>-1.95E-5</v>
      </c>
    </row>
    <row r="28" spans="2:9" x14ac:dyDescent="0.25">
      <c r="B28" t="s">
        <v>154</v>
      </c>
      <c r="C28">
        <v>680</v>
      </c>
      <c r="D28">
        <v>680</v>
      </c>
      <c r="E28">
        <v>680</v>
      </c>
      <c r="F28">
        <v>680</v>
      </c>
      <c r="G28">
        <v>680</v>
      </c>
      <c r="H28">
        <v>680</v>
      </c>
      <c r="I28">
        <v>680</v>
      </c>
    </row>
    <row r="29" spans="2:9" x14ac:dyDescent="0.25">
      <c r="B29" t="s">
        <v>155</v>
      </c>
      <c r="C29">
        <v>-3107.5</v>
      </c>
      <c r="D29">
        <v>-4632.8999999999996</v>
      </c>
      <c r="E29">
        <v>-4401.3999999999996</v>
      </c>
      <c r="F29">
        <v>-4301.2</v>
      </c>
      <c r="G29">
        <v>-4976.1000000000004</v>
      </c>
      <c r="H29">
        <v>-6353.5</v>
      </c>
      <c r="I29">
        <v>-8905.2000000000007</v>
      </c>
    </row>
    <row r="30" spans="2:9" x14ac:dyDescent="0.25">
      <c r="B30" t="s">
        <v>163</v>
      </c>
      <c r="C30">
        <v>-3071.3</v>
      </c>
      <c r="D30">
        <v>-4596.7</v>
      </c>
      <c r="E30">
        <v>-4365.2</v>
      </c>
      <c r="F30">
        <v>-4265.1000000000004</v>
      </c>
      <c r="G30">
        <v>-4939.8999999999996</v>
      </c>
      <c r="H30">
        <v>-6317.4</v>
      </c>
      <c r="I30">
        <v>-8869</v>
      </c>
    </row>
    <row r="31" spans="2:9" x14ac:dyDescent="0.25">
      <c r="B31" t="s">
        <v>171</v>
      </c>
      <c r="C31">
        <v>1561.7</v>
      </c>
      <c r="D31">
        <v>2324.4</v>
      </c>
      <c r="E31">
        <v>2208.6999999999998</v>
      </c>
      <c r="F31">
        <v>2158.6</v>
      </c>
      <c r="G31">
        <v>2496</v>
      </c>
      <c r="H31">
        <v>3184.8</v>
      </c>
      <c r="I31">
        <v>4460.6000000000004</v>
      </c>
    </row>
    <row r="32" spans="2:9" x14ac:dyDescent="0.25">
      <c r="B32" t="s">
        <v>179</v>
      </c>
    </row>
    <row r="34" spans="1:2" x14ac:dyDescent="0.25">
      <c r="B34" t="s">
        <v>180</v>
      </c>
    </row>
    <row r="35" spans="1:2" x14ac:dyDescent="0.25">
      <c r="B35" t="s">
        <v>181</v>
      </c>
    </row>
    <row r="36" spans="1:2" x14ac:dyDescent="0.25">
      <c r="A36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9"/>
  <sheetViews>
    <sheetView workbookViewId="0">
      <selection activeCell="B2" sqref="B2:I29"/>
    </sheetView>
  </sheetViews>
  <sheetFormatPr defaultRowHeight="15" x14ac:dyDescent="0.25"/>
  <cols>
    <col min="2" max="2" width="28.7109375" bestFit="1" customWidth="1"/>
    <col min="3" max="3" width="11.5703125" bestFit="1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1472</v>
      </c>
      <c r="D4" t="s">
        <v>1471</v>
      </c>
      <c r="E4" t="s">
        <v>1470</v>
      </c>
      <c r="F4">
        <v>3.7300000000000001E-4</v>
      </c>
      <c r="G4">
        <v>8.5000000000000006E-5</v>
      </c>
      <c r="H4">
        <v>-2.87E-5</v>
      </c>
      <c r="I4">
        <v>-1.1599999999999999E-6</v>
      </c>
    </row>
    <row r="5" spans="2:9" x14ac:dyDescent="0.25">
      <c r="C5">
        <v>-9.1200000000000005E-4</v>
      </c>
      <c r="D5">
        <v>-3.3799999999999998E-4</v>
      </c>
      <c r="E5">
        <v>-3.4099999999999999E-4</v>
      </c>
      <c r="F5">
        <v>-2.6200000000000003E-4</v>
      </c>
      <c r="G5">
        <v>-2.61E-4</v>
      </c>
      <c r="H5">
        <v>-7.0300000000000001E-5</v>
      </c>
      <c r="I5">
        <v>-1.0200000000000001E-5</v>
      </c>
    </row>
    <row r="7" spans="2:9" x14ac:dyDescent="0.25">
      <c r="B7" t="s">
        <v>907</v>
      </c>
      <c r="C7" t="s">
        <v>1469</v>
      </c>
      <c r="D7" t="s">
        <v>1468</v>
      </c>
      <c r="E7" t="s">
        <v>1467</v>
      </c>
      <c r="F7">
        <v>-5.3900000000000001E-6</v>
      </c>
      <c r="G7">
        <v>-2.6900000000000001E-6</v>
      </c>
      <c r="H7">
        <v>-2.6100000000000002E-7</v>
      </c>
      <c r="I7" s="1">
        <v>-2.4600000000000002E-9</v>
      </c>
    </row>
    <row r="8" spans="2:9" x14ac:dyDescent="0.25">
      <c r="C8">
        <v>-1.24E-5</v>
      </c>
      <c r="D8">
        <v>-4.4599999999999996E-6</v>
      </c>
      <c r="E8">
        <v>-4.3599999999999998E-6</v>
      </c>
      <c r="F8">
        <v>-4.07E-6</v>
      </c>
      <c r="G8">
        <v>-3.8E-6</v>
      </c>
      <c r="H8">
        <v>-1.0300000000000001E-6</v>
      </c>
      <c r="I8">
        <v>-1.3899999999999999E-7</v>
      </c>
    </row>
    <row r="10" spans="2:9" x14ac:dyDescent="0.25">
      <c r="B10" t="s">
        <v>37</v>
      </c>
      <c r="C10" t="s">
        <v>1466</v>
      </c>
      <c r="D10" t="s">
        <v>1465</v>
      </c>
      <c r="E10" t="s">
        <v>1464</v>
      </c>
      <c r="F10" t="s">
        <v>1463</v>
      </c>
      <c r="G10" t="s">
        <v>1462</v>
      </c>
      <c r="H10" t="s">
        <v>1461</v>
      </c>
      <c r="I10" t="s">
        <v>1460</v>
      </c>
    </row>
    <row r="11" spans="2:9" x14ac:dyDescent="0.25">
      <c r="C11">
        <v>-0.54400000000000004</v>
      </c>
      <c r="D11">
        <v>-0.17100000000000001</v>
      </c>
      <c r="E11">
        <v>-0.15</v>
      </c>
      <c r="F11">
        <v>-0.159</v>
      </c>
      <c r="G11">
        <v>-8.5599999999999996E-2</v>
      </c>
      <c r="H11">
        <v>-3.5999999999999997E-2</v>
      </c>
      <c r="I11">
        <v>-4.5700000000000003E-3</v>
      </c>
    </row>
    <row r="13" spans="2:9" x14ac:dyDescent="0.25">
      <c r="B13" t="s">
        <v>52</v>
      </c>
      <c r="C13" t="s">
        <v>1459</v>
      </c>
      <c r="D13">
        <v>-4.3999999999999997E-2</v>
      </c>
      <c r="E13" t="s">
        <v>1458</v>
      </c>
      <c r="F13" t="s">
        <v>1457</v>
      </c>
      <c r="G13" t="s">
        <v>1456</v>
      </c>
      <c r="H13">
        <v>5.2499999999999998E-2</v>
      </c>
      <c r="I13">
        <v>-1.5699999999999999E-2</v>
      </c>
    </row>
    <row r="14" spans="2:9" x14ac:dyDescent="0.25">
      <c r="C14">
        <v>-1.2</v>
      </c>
      <c r="D14">
        <v>-0.316</v>
      </c>
      <c r="E14">
        <v>-0.33200000000000002</v>
      </c>
      <c r="F14">
        <v>-0.36299999999999999</v>
      </c>
      <c r="G14">
        <v>-0.25900000000000001</v>
      </c>
      <c r="H14">
        <v>-6.9900000000000004E-2</v>
      </c>
      <c r="I14">
        <v>-1.04E-2</v>
      </c>
    </row>
    <row r="16" spans="2:9" x14ac:dyDescent="0.25">
      <c r="B16" t="s">
        <v>67</v>
      </c>
      <c r="C16">
        <v>0.73199999999999998</v>
      </c>
      <c r="D16">
        <v>-0.13400000000000001</v>
      </c>
      <c r="E16">
        <v>-0.29299999999999998</v>
      </c>
      <c r="F16" t="s">
        <v>1455</v>
      </c>
      <c r="G16">
        <v>0.124</v>
      </c>
      <c r="H16" t="s">
        <v>1454</v>
      </c>
      <c r="I16" t="s">
        <v>1453</v>
      </c>
    </row>
    <row r="17" spans="2:9" x14ac:dyDescent="0.25">
      <c r="C17">
        <v>-0.60699999999999998</v>
      </c>
      <c r="D17">
        <v>-0.121</v>
      </c>
      <c r="E17">
        <v>-0.19</v>
      </c>
      <c r="F17">
        <v>-0.19</v>
      </c>
      <c r="G17">
        <v>-0.13100000000000001</v>
      </c>
      <c r="H17">
        <v>-5.2200000000000003E-2</v>
      </c>
      <c r="I17">
        <v>-6.0600000000000003E-3</v>
      </c>
    </row>
    <row r="19" spans="2:9" x14ac:dyDescent="0.25">
      <c r="B19" t="s">
        <v>82</v>
      </c>
      <c r="C19">
        <v>-1.01E-3</v>
      </c>
      <c r="D19">
        <v>-8.8000000000000003E-4</v>
      </c>
      <c r="E19" t="s">
        <v>1452</v>
      </c>
      <c r="F19">
        <v>3.0600000000000001E-4</v>
      </c>
      <c r="G19" t="s">
        <v>1451</v>
      </c>
      <c r="H19" t="s">
        <v>1450</v>
      </c>
      <c r="I19" t="s">
        <v>1449</v>
      </c>
    </row>
    <row r="20" spans="2:9" x14ac:dyDescent="0.25">
      <c r="C20">
        <v>-1.56E-3</v>
      </c>
      <c r="D20">
        <v>-6.6299999999999996E-4</v>
      </c>
      <c r="E20">
        <v>-7.8200000000000003E-4</v>
      </c>
      <c r="F20">
        <v>-5.9599999999999996E-4</v>
      </c>
      <c r="G20">
        <v>-3.6900000000000002E-4</v>
      </c>
      <c r="H20">
        <v>-1.37E-4</v>
      </c>
      <c r="I20">
        <v>-2.0599999999999999E-5</v>
      </c>
    </row>
    <row r="22" spans="2:9" x14ac:dyDescent="0.25">
      <c r="B22" t="s">
        <v>97</v>
      </c>
      <c r="C22" t="s">
        <v>1448</v>
      </c>
      <c r="D22" t="s">
        <v>1447</v>
      </c>
      <c r="E22" t="s">
        <v>1446</v>
      </c>
      <c r="F22" t="s">
        <v>1445</v>
      </c>
      <c r="G22" t="s">
        <v>1444</v>
      </c>
      <c r="H22">
        <v>-2.1100000000000001E-2</v>
      </c>
      <c r="I22" t="s">
        <v>1443</v>
      </c>
    </row>
    <row r="23" spans="2:9" x14ac:dyDescent="0.25">
      <c r="C23">
        <v>-0.127</v>
      </c>
      <c r="D23">
        <v>-3.5299999999999998E-2</v>
      </c>
      <c r="E23">
        <v>-5.6000000000000001E-2</v>
      </c>
      <c r="F23">
        <v>-3.7199999999999997E-2</v>
      </c>
      <c r="G23">
        <v>-3.2399999999999998E-2</v>
      </c>
      <c r="H23">
        <v>-1.2800000000000001E-2</v>
      </c>
      <c r="I23">
        <v>-1.4300000000000001E-3</v>
      </c>
    </row>
    <row r="25" spans="2:9" x14ac:dyDescent="0.25">
      <c r="B25" t="s">
        <v>111</v>
      </c>
      <c r="C25" t="s">
        <v>1442</v>
      </c>
      <c r="D25" t="s">
        <v>1441</v>
      </c>
      <c r="E25" t="s">
        <v>563</v>
      </c>
      <c r="F25" t="s">
        <v>1440</v>
      </c>
      <c r="G25" t="s">
        <v>563</v>
      </c>
      <c r="H25" t="s">
        <v>1439</v>
      </c>
      <c r="I25" t="s">
        <v>1401</v>
      </c>
    </row>
    <row r="26" spans="2:9" x14ac:dyDescent="0.25">
      <c r="C26">
        <v>-7.1499999999999994E-2</v>
      </c>
      <c r="D26">
        <v>-1.9800000000000002E-2</v>
      </c>
      <c r="E26">
        <v>-3.3500000000000002E-2</v>
      </c>
      <c r="F26">
        <v>-2.2800000000000001E-2</v>
      </c>
      <c r="G26">
        <v>-1.7500000000000002E-2</v>
      </c>
      <c r="H26">
        <v>-7.2399999999999999E-3</v>
      </c>
      <c r="I26">
        <v>-8.5599999999999999E-4</v>
      </c>
    </row>
    <row r="28" spans="2:9" x14ac:dyDescent="0.25">
      <c r="B28" t="s">
        <v>125</v>
      </c>
      <c r="C28">
        <v>-1.15E-3</v>
      </c>
      <c r="D28">
        <v>-4.17E-4</v>
      </c>
      <c r="E28">
        <v>9.5100000000000002E-4</v>
      </c>
      <c r="F28">
        <v>-3.3E-4</v>
      </c>
      <c r="G28" t="s">
        <v>1438</v>
      </c>
      <c r="H28" t="s">
        <v>1437</v>
      </c>
      <c r="I28" t="s">
        <v>1436</v>
      </c>
    </row>
    <row r="29" spans="2:9" x14ac:dyDescent="0.25">
      <c r="C29">
        <v>-2.1299999999999999E-3</v>
      </c>
      <c r="D29">
        <v>-5.7700000000000004E-4</v>
      </c>
      <c r="E29">
        <v>-6.6299999999999996E-4</v>
      </c>
      <c r="F29">
        <v>-7.9799999999999999E-4</v>
      </c>
      <c r="G29">
        <v>-5.1900000000000004E-4</v>
      </c>
      <c r="H29">
        <v>-1.8699999999999999E-4</v>
      </c>
      <c r="I29">
        <v>-1.91E-5</v>
      </c>
    </row>
    <row r="31" spans="2:9" x14ac:dyDescent="0.25">
      <c r="B31" t="s">
        <v>154</v>
      </c>
      <c r="C31">
        <v>680</v>
      </c>
      <c r="D31">
        <v>680</v>
      </c>
      <c r="E31">
        <v>680</v>
      </c>
      <c r="F31">
        <v>680</v>
      </c>
      <c r="G31">
        <v>680</v>
      </c>
      <c r="H31">
        <v>680</v>
      </c>
      <c r="I31">
        <v>680</v>
      </c>
    </row>
    <row r="32" spans="2:9" x14ac:dyDescent="0.25">
      <c r="B32" t="s">
        <v>155</v>
      </c>
      <c r="C32">
        <v>-3123.5</v>
      </c>
      <c r="D32">
        <v>-4705.1000000000004</v>
      </c>
      <c r="E32">
        <v>-4461.8999999999996</v>
      </c>
      <c r="F32">
        <v>-4306.6000000000004</v>
      </c>
      <c r="G32">
        <v>-4976.8999999999996</v>
      </c>
      <c r="H32">
        <v>-6351.7</v>
      </c>
      <c r="I32">
        <v>-8903.1</v>
      </c>
    </row>
    <row r="33" spans="1:9" x14ac:dyDescent="0.25">
      <c r="B33" t="s">
        <v>163</v>
      </c>
      <c r="C33">
        <v>-3082.9</v>
      </c>
      <c r="D33">
        <v>-4664.3999999999996</v>
      </c>
      <c r="E33">
        <v>-4421.2</v>
      </c>
      <c r="F33">
        <v>-4265.8999999999996</v>
      </c>
      <c r="G33">
        <v>-4936.2</v>
      </c>
      <c r="H33">
        <v>-6311</v>
      </c>
      <c r="I33">
        <v>-8862.4</v>
      </c>
    </row>
    <row r="34" spans="1:9" x14ac:dyDescent="0.25">
      <c r="B34" t="s">
        <v>171</v>
      </c>
      <c r="C34">
        <v>1570.8</v>
      </c>
      <c r="D34">
        <v>2361.5</v>
      </c>
      <c r="E34">
        <v>2239.9</v>
      </c>
      <c r="F34">
        <v>2162.3000000000002</v>
      </c>
      <c r="G34">
        <v>2497.5</v>
      </c>
      <c r="H34">
        <v>3184.8</v>
      </c>
      <c r="I34">
        <v>4460.5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2"/>
  <sheetViews>
    <sheetView workbookViewId="0">
      <selection sqref="A1:A1048576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-1.6100000000000001E-4</v>
      </c>
      <c r="D4">
        <v>3.1199999999999999E-4</v>
      </c>
      <c r="E4" t="s">
        <v>1512</v>
      </c>
      <c r="F4">
        <v>-2.61E-4</v>
      </c>
      <c r="G4" t="s">
        <v>1511</v>
      </c>
      <c r="H4">
        <v>-6.9499999999999995E-5</v>
      </c>
      <c r="I4">
        <v>-4.1999999999999996E-6</v>
      </c>
    </row>
    <row r="5" spans="2:9" x14ac:dyDescent="0.25">
      <c r="C5">
        <v>-5.2999999999999998E-4</v>
      </c>
      <c r="D5">
        <v>-1.95E-4</v>
      </c>
      <c r="E5">
        <v>-1.6200000000000001E-4</v>
      </c>
      <c r="F5">
        <v>-1.84E-4</v>
      </c>
      <c r="G5">
        <v>-1.54E-4</v>
      </c>
      <c r="H5">
        <v>-4.6300000000000001E-5</v>
      </c>
      <c r="I5">
        <v>-5.3900000000000001E-6</v>
      </c>
    </row>
    <row r="7" spans="2:9" x14ac:dyDescent="0.25">
      <c r="B7" t="s">
        <v>635</v>
      </c>
      <c r="C7" t="s">
        <v>1510</v>
      </c>
      <c r="D7" t="s">
        <v>1509</v>
      </c>
      <c r="E7" t="s">
        <v>1508</v>
      </c>
      <c r="F7">
        <v>-7.5800000000000003E-6</v>
      </c>
      <c r="G7" t="s">
        <v>1507</v>
      </c>
      <c r="H7">
        <v>-1.4500000000000001E-6</v>
      </c>
      <c r="I7">
        <v>-2.9999999999999999E-7</v>
      </c>
    </row>
    <row r="8" spans="2:9" x14ac:dyDescent="0.25">
      <c r="C8">
        <v>-2.7399999999999999E-5</v>
      </c>
      <c r="D8">
        <v>-1.2E-5</v>
      </c>
      <c r="E8">
        <v>-9.3700000000000001E-6</v>
      </c>
      <c r="F8">
        <v>-7.4399999999999999E-6</v>
      </c>
      <c r="G8">
        <v>-6.2600000000000002E-6</v>
      </c>
      <c r="H8">
        <v>-2.3099999999999999E-6</v>
      </c>
      <c r="I8">
        <v>-2.7000000000000001E-7</v>
      </c>
    </row>
    <row r="10" spans="2:9" x14ac:dyDescent="0.25">
      <c r="B10" t="s">
        <v>194</v>
      </c>
      <c r="C10" t="s">
        <v>1506</v>
      </c>
      <c r="D10">
        <v>7.9699999999999999E-6</v>
      </c>
      <c r="E10" t="s">
        <v>1505</v>
      </c>
      <c r="F10">
        <v>9.9399999999999997E-6</v>
      </c>
      <c r="G10" t="s">
        <v>1504</v>
      </c>
      <c r="H10">
        <v>1.1999999999999999E-6</v>
      </c>
      <c r="I10">
        <v>2.0800000000000001E-7</v>
      </c>
    </row>
    <row r="11" spans="2:9" x14ac:dyDescent="0.25">
      <c r="C11">
        <v>-2.12E-5</v>
      </c>
      <c r="D11">
        <v>-9.0999999999999993E-6</v>
      </c>
      <c r="E11">
        <v>-6.9099999999999999E-6</v>
      </c>
      <c r="F11">
        <v>-6.0399999999999998E-6</v>
      </c>
      <c r="G11">
        <v>-5.4E-6</v>
      </c>
      <c r="H11">
        <v>-1.7E-6</v>
      </c>
      <c r="I11">
        <v>-2.28E-7</v>
      </c>
    </row>
    <row r="13" spans="2:9" x14ac:dyDescent="0.25">
      <c r="B13" t="s">
        <v>37</v>
      </c>
      <c r="C13" t="s">
        <v>1503</v>
      </c>
      <c r="D13" t="s">
        <v>1502</v>
      </c>
      <c r="E13" t="s">
        <v>1501</v>
      </c>
      <c r="F13" t="s">
        <v>1500</v>
      </c>
      <c r="G13" t="s">
        <v>1499</v>
      </c>
      <c r="H13" t="s">
        <v>1428</v>
      </c>
      <c r="I13" t="s">
        <v>1498</v>
      </c>
    </row>
    <row r="14" spans="2:9" x14ac:dyDescent="0.25">
      <c r="C14">
        <v>-0.501</v>
      </c>
      <c r="D14">
        <v>-0.157</v>
      </c>
      <c r="E14">
        <v>-0.14099999999999999</v>
      </c>
      <c r="F14">
        <v>-0.157</v>
      </c>
      <c r="G14">
        <v>-8.2100000000000006E-2</v>
      </c>
      <c r="H14">
        <v>-3.5099999999999999E-2</v>
      </c>
      <c r="I14">
        <v>-4.5199999999999997E-3</v>
      </c>
    </row>
    <row r="16" spans="2:9" x14ac:dyDescent="0.25">
      <c r="B16" t="s">
        <v>52</v>
      </c>
      <c r="C16" t="s">
        <v>1497</v>
      </c>
      <c r="D16">
        <v>0.188</v>
      </c>
      <c r="E16">
        <v>-0.224</v>
      </c>
      <c r="F16" t="s">
        <v>1496</v>
      </c>
      <c r="G16" t="s">
        <v>1495</v>
      </c>
      <c r="H16">
        <v>6.4500000000000002E-2</v>
      </c>
      <c r="I16">
        <v>-1.3100000000000001E-2</v>
      </c>
    </row>
    <row r="17" spans="2:9" x14ac:dyDescent="0.25">
      <c r="C17">
        <v>-1.02</v>
      </c>
      <c r="D17">
        <v>-0.27100000000000002</v>
      </c>
      <c r="E17">
        <v>-0.3</v>
      </c>
      <c r="F17">
        <v>-0.35099999999999998</v>
      </c>
      <c r="G17">
        <v>-0.23799999999999999</v>
      </c>
      <c r="H17">
        <v>-6.9900000000000004E-2</v>
      </c>
      <c r="I17">
        <v>-1.04E-2</v>
      </c>
    </row>
    <row r="19" spans="2:9" x14ac:dyDescent="0.25">
      <c r="B19" t="s">
        <v>67</v>
      </c>
      <c r="C19" t="s">
        <v>1494</v>
      </c>
      <c r="D19">
        <v>-1.7100000000000001E-2</v>
      </c>
      <c r="E19">
        <v>-0.11700000000000001</v>
      </c>
      <c r="F19" t="s">
        <v>1493</v>
      </c>
      <c r="G19">
        <v>0.17699999999999999</v>
      </c>
      <c r="H19" t="s">
        <v>1492</v>
      </c>
      <c r="I19" t="s">
        <v>1491</v>
      </c>
    </row>
    <row r="20" spans="2:9" x14ac:dyDescent="0.25">
      <c r="C20">
        <v>-0.52700000000000002</v>
      </c>
      <c r="D20">
        <v>-0.115</v>
      </c>
      <c r="E20">
        <v>-0.157</v>
      </c>
      <c r="F20">
        <v>-0.185</v>
      </c>
      <c r="G20">
        <v>-0.12</v>
      </c>
      <c r="H20">
        <v>-5.0299999999999997E-2</v>
      </c>
      <c r="I20">
        <v>-6.0600000000000003E-3</v>
      </c>
    </row>
    <row r="22" spans="2:9" x14ac:dyDescent="0.25">
      <c r="B22" t="s">
        <v>82</v>
      </c>
      <c r="C22">
        <v>7.8299999999999995E-4</v>
      </c>
      <c r="D22">
        <v>-3.59E-4</v>
      </c>
      <c r="E22" t="s">
        <v>1490</v>
      </c>
      <c r="F22">
        <v>4.8000000000000001E-4</v>
      </c>
      <c r="G22" t="s">
        <v>1489</v>
      </c>
      <c r="H22" t="s">
        <v>1488</v>
      </c>
      <c r="I22" t="s">
        <v>1487</v>
      </c>
    </row>
    <row r="23" spans="2:9" x14ac:dyDescent="0.25">
      <c r="C23">
        <v>-1.4599999999999999E-3</v>
      </c>
      <c r="D23">
        <v>-6.1499999999999999E-4</v>
      </c>
      <c r="E23">
        <v>-7.6900000000000004E-4</v>
      </c>
      <c r="F23">
        <v>-6.4199999999999999E-4</v>
      </c>
      <c r="G23">
        <v>-3.48E-4</v>
      </c>
      <c r="H23">
        <v>-1.3999999999999999E-4</v>
      </c>
      <c r="I23">
        <v>-2.0299999999999999E-5</v>
      </c>
    </row>
    <row r="25" spans="2:9" x14ac:dyDescent="0.25">
      <c r="B25" t="s">
        <v>97</v>
      </c>
      <c r="C25" t="s">
        <v>1486</v>
      </c>
      <c r="D25">
        <v>-4.99E-2</v>
      </c>
      <c r="E25" t="s">
        <v>1485</v>
      </c>
      <c r="F25" t="s">
        <v>1484</v>
      </c>
      <c r="G25" t="s">
        <v>1483</v>
      </c>
      <c r="H25">
        <v>-1.9599999999999999E-2</v>
      </c>
      <c r="I25">
        <v>-2.3500000000000001E-3</v>
      </c>
    </row>
    <row r="26" spans="2:9" x14ac:dyDescent="0.25">
      <c r="C26">
        <v>-0.115</v>
      </c>
      <c r="D26">
        <v>-3.61E-2</v>
      </c>
      <c r="E26">
        <v>-4.0399999999999998E-2</v>
      </c>
      <c r="F26">
        <v>-3.6900000000000002E-2</v>
      </c>
      <c r="G26">
        <v>-2.93E-2</v>
      </c>
      <c r="H26">
        <v>-1.24E-2</v>
      </c>
      <c r="I26">
        <v>-1.4400000000000001E-3</v>
      </c>
    </row>
    <row r="28" spans="2:9" x14ac:dyDescent="0.25">
      <c r="B28" t="s">
        <v>111</v>
      </c>
      <c r="C28" t="s">
        <v>1482</v>
      </c>
      <c r="D28">
        <v>3.3500000000000002E-2</v>
      </c>
      <c r="E28" t="s">
        <v>1481</v>
      </c>
      <c r="F28" t="s">
        <v>1480</v>
      </c>
      <c r="G28" t="s">
        <v>1479</v>
      </c>
      <c r="H28" t="s">
        <v>1478</v>
      </c>
      <c r="I28" t="s">
        <v>1477</v>
      </c>
    </row>
    <row r="29" spans="2:9" x14ac:dyDescent="0.25">
      <c r="C29">
        <v>-6.4899999999999999E-2</v>
      </c>
      <c r="D29">
        <v>-2.0400000000000001E-2</v>
      </c>
      <c r="E29">
        <v>-2.3699999999999999E-2</v>
      </c>
      <c r="F29">
        <v>-2.2700000000000001E-2</v>
      </c>
      <c r="G29">
        <v>-1.5800000000000002E-2</v>
      </c>
      <c r="H29">
        <v>-6.96E-3</v>
      </c>
      <c r="I29">
        <v>-8.5800000000000004E-4</v>
      </c>
    </row>
    <row r="31" spans="2:9" x14ac:dyDescent="0.25">
      <c r="B31" t="s">
        <v>125</v>
      </c>
      <c r="C31">
        <v>-2.8300000000000001E-3</v>
      </c>
      <c r="D31" t="s">
        <v>1476</v>
      </c>
      <c r="E31">
        <v>2.7599999999999999E-4</v>
      </c>
      <c r="F31">
        <v>-4.8799999999999999E-4</v>
      </c>
      <c r="G31" t="s">
        <v>1475</v>
      </c>
      <c r="H31" t="s">
        <v>1474</v>
      </c>
      <c r="I31" t="s">
        <v>1473</v>
      </c>
    </row>
    <row r="32" spans="2:9" x14ac:dyDescent="0.25">
      <c r="C32">
        <v>-2.0600000000000002E-3</v>
      </c>
      <c r="D32">
        <v>-5.13E-4</v>
      </c>
      <c r="E32">
        <v>-6.6200000000000005E-4</v>
      </c>
      <c r="F32">
        <v>-8.25E-4</v>
      </c>
      <c r="G32">
        <v>-4.8500000000000003E-4</v>
      </c>
      <c r="H32">
        <v>-1.8900000000000001E-4</v>
      </c>
      <c r="I32">
        <v>-1.9700000000000001E-5</v>
      </c>
    </row>
    <row r="34" spans="1:9" x14ac:dyDescent="0.25">
      <c r="B34" t="s">
        <v>154</v>
      </c>
      <c r="C34">
        <v>680</v>
      </c>
      <c r="D34">
        <v>680</v>
      </c>
      <c r="E34">
        <v>680</v>
      </c>
      <c r="F34">
        <v>680</v>
      </c>
      <c r="G34">
        <v>680</v>
      </c>
      <c r="H34">
        <v>680</v>
      </c>
      <c r="I34">
        <v>680</v>
      </c>
    </row>
    <row r="35" spans="1:9" x14ac:dyDescent="0.25">
      <c r="B35" t="s">
        <v>155</v>
      </c>
      <c r="C35">
        <v>-3177</v>
      </c>
      <c r="D35">
        <v>-4750.3</v>
      </c>
      <c r="E35">
        <v>-4523.3</v>
      </c>
      <c r="F35">
        <v>-4308</v>
      </c>
      <c r="G35">
        <v>-4987.6000000000004</v>
      </c>
      <c r="H35">
        <v>-6351.4</v>
      </c>
      <c r="I35">
        <v>-8903.5</v>
      </c>
    </row>
    <row r="36" spans="1:9" x14ac:dyDescent="0.25">
      <c r="B36" t="s">
        <v>163</v>
      </c>
      <c r="C36">
        <v>-3131.8</v>
      </c>
      <c r="D36">
        <v>-4705.1000000000004</v>
      </c>
      <c r="E36">
        <v>-4478.1000000000004</v>
      </c>
      <c r="F36">
        <v>-4262.7</v>
      </c>
      <c r="G36">
        <v>-4942.3999999999996</v>
      </c>
      <c r="H36">
        <v>-6306.2</v>
      </c>
      <c r="I36">
        <v>-8858.2999999999993</v>
      </c>
    </row>
    <row r="37" spans="1:9" x14ac:dyDescent="0.25">
      <c r="B37" t="s">
        <v>171</v>
      </c>
      <c r="C37">
        <v>1598.5</v>
      </c>
      <c r="D37">
        <v>2385.1999999999998</v>
      </c>
      <c r="E37">
        <v>2271.6</v>
      </c>
      <c r="F37">
        <v>2164</v>
      </c>
      <c r="G37">
        <v>2503.8000000000002</v>
      </c>
      <c r="H37">
        <v>3185.7</v>
      </c>
      <c r="I37">
        <v>4461.8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9"/>
  <sheetViews>
    <sheetView workbookViewId="0">
      <selection activeCell="L23" sqref="L23"/>
    </sheetView>
  </sheetViews>
  <sheetFormatPr defaultRowHeight="15" x14ac:dyDescent="0.25"/>
  <cols>
    <col min="2" max="2" width="18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1549</v>
      </c>
      <c r="D4" t="s">
        <v>1548</v>
      </c>
      <c r="E4" t="s">
        <v>1547</v>
      </c>
      <c r="F4">
        <v>-7.9599999999999997E-5</v>
      </c>
      <c r="G4">
        <v>-1.18E-4</v>
      </c>
      <c r="H4">
        <v>-4.7599999999999998E-5</v>
      </c>
      <c r="I4">
        <v>-4.1399999999999997E-7</v>
      </c>
    </row>
    <row r="5" spans="2:9" x14ac:dyDescent="0.25">
      <c r="C5">
        <v>-3.0699999999999998E-4</v>
      </c>
      <c r="D5">
        <v>-1.03E-4</v>
      </c>
      <c r="E5">
        <v>-1.06E-4</v>
      </c>
      <c r="F5">
        <v>-1.07E-4</v>
      </c>
      <c r="G5">
        <v>-8.2100000000000003E-5</v>
      </c>
      <c r="H5">
        <v>-2.9300000000000001E-5</v>
      </c>
      <c r="I5">
        <v>-2.6699999999999998E-6</v>
      </c>
    </row>
    <row r="7" spans="2:9" x14ac:dyDescent="0.25">
      <c r="B7" t="s">
        <v>635</v>
      </c>
      <c r="C7" t="s">
        <v>1546</v>
      </c>
      <c r="D7" t="s">
        <v>1545</v>
      </c>
      <c r="E7" t="s">
        <v>1544</v>
      </c>
      <c r="F7">
        <v>3.9099999999999998E-6</v>
      </c>
      <c r="G7">
        <v>6.0999999999999998E-7</v>
      </c>
      <c r="H7" s="1">
        <v>-8.5999999999999993E-9</v>
      </c>
      <c r="I7" s="1">
        <v>-6.0300000000000004E-8</v>
      </c>
    </row>
    <row r="8" spans="2:9" x14ac:dyDescent="0.25">
      <c r="C8">
        <v>-1.33E-5</v>
      </c>
      <c r="D8">
        <v>-4.8400000000000002E-6</v>
      </c>
      <c r="E8">
        <v>-4.9799999999999998E-6</v>
      </c>
      <c r="F8">
        <v>-4.4000000000000002E-6</v>
      </c>
      <c r="G8">
        <v>-3.9600000000000002E-6</v>
      </c>
      <c r="H8">
        <v>-1.2100000000000001E-6</v>
      </c>
      <c r="I8">
        <v>-1.55E-7</v>
      </c>
    </row>
    <row r="10" spans="2:9" x14ac:dyDescent="0.25">
      <c r="B10" t="s">
        <v>37</v>
      </c>
      <c r="C10" t="s">
        <v>1543</v>
      </c>
      <c r="D10" t="s">
        <v>1542</v>
      </c>
      <c r="E10" t="s">
        <v>1541</v>
      </c>
      <c r="F10" t="s">
        <v>1540</v>
      </c>
      <c r="G10" t="s">
        <v>1539</v>
      </c>
      <c r="H10" t="s">
        <v>1428</v>
      </c>
      <c r="I10" t="s">
        <v>1538</v>
      </c>
    </row>
    <row r="11" spans="2:9" x14ac:dyDescent="0.25">
      <c r="C11">
        <v>-0.51700000000000002</v>
      </c>
      <c r="D11">
        <v>-0.16</v>
      </c>
      <c r="E11">
        <v>-0.14399999999999999</v>
      </c>
      <c r="F11">
        <v>-0.159</v>
      </c>
      <c r="G11">
        <v>-8.3599999999999994E-2</v>
      </c>
      <c r="H11">
        <v>-3.5499999999999997E-2</v>
      </c>
      <c r="I11">
        <v>-4.5599999999999998E-3</v>
      </c>
    </row>
    <row r="13" spans="2:9" x14ac:dyDescent="0.25">
      <c r="B13" t="s">
        <v>52</v>
      </c>
      <c r="C13" t="s">
        <v>1537</v>
      </c>
      <c r="D13">
        <v>0.104</v>
      </c>
      <c r="E13">
        <v>-0.379</v>
      </c>
      <c r="F13" t="s">
        <v>1536</v>
      </c>
      <c r="G13" t="s">
        <v>1535</v>
      </c>
      <c r="H13">
        <v>5.2200000000000003E-2</v>
      </c>
      <c r="I13">
        <v>-1.54E-2</v>
      </c>
    </row>
    <row r="14" spans="2:9" x14ac:dyDescent="0.25">
      <c r="C14">
        <v>-1.145</v>
      </c>
      <c r="D14">
        <v>-0.27700000000000002</v>
      </c>
      <c r="E14">
        <v>-0.32100000000000001</v>
      </c>
      <c r="F14">
        <v>-0.38</v>
      </c>
      <c r="G14">
        <v>-0.26400000000000001</v>
      </c>
      <c r="H14">
        <v>-7.0199999999999999E-2</v>
      </c>
      <c r="I14">
        <v>-1.0500000000000001E-2</v>
      </c>
    </row>
    <row r="16" spans="2:9" x14ac:dyDescent="0.25">
      <c r="B16" t="s">
        <v>67</v>
      </c>
      <c r="C16" t="s">
        <v>1534</v>
      </c>
      <c r="D16">
        <v>-4.8399999999999999E-2</v>
      </c>
      <c r="E16">
        <v>-0.17699999999999999</v>
      </c>
      <c r="F16" t="s">
        <v>1533</v>
      </c>
      <c r="G16">
        <v>0.13700000000000001</v>
      </c>
      <c r="H16" t="s">
        <v>1461</v>
      </c>
      <c r="I16" t="s">
        <v>1532</v>
      </c>
    </row>
    <row r="17" spans="2:9" x14ac:dyDescent="0.25">
      <c r="C17">
        <v>-0.57599999999999996</v>
      </c>
      <c r="D17">
        <v>-0.115</v>
      </c>
      <c r="E17">
        <v>-0.17299999999999999</v>
      </c>
      <c r="F17">
        <v>-0.19700000000000001</v>
      </c>
      <c r="G17">
        <v>-0.13</v>
      </c>
      <c r="H17">
        <v>-5.1999999999999998E-2</v>
      </c>
      <c r="I17">
        <v>-6.13E-3</v>
      </c>
    </row>
    <row r="19" spans="2:9" x14ac:dyDescent="0.25">
      <c r="B19" t="s">
        <v>82</v>
      </c>
      <c r="C19">
        <v>-4.0399999999999999E-5</v>
      </c>
      <c r="D19">
        <v>-5.0699999999999996E-4</v>
      </c>
      <c r="E19" t="s">
        <v>1531</v>
      </c>
      <c r="F19">
        <v>3.2000000000000003E-4</v>
      </c>
      <c r="G19" t="s">
        <v>1530</v>
      </c>
      <c r="H19" t="s">
        <v>1529</v>
      </c>
      <c r="I19" t="s">
        <v>1528</v>
      </c>
    </row>
    <row r="20" spans="2:9" x14ac:dyDescent="0.25">
      <c r="C20">
        <v>-1.5399999999999999E-3</v>
      </c>
      <c r="D20">
        <v>-6.4999999999999997E-4</v>
      </c>
      <c r="E20">
        <v>-7.7300000000000003E-4</v>
      </c>
      <c r="F20">
        <v>-6.1600000000000001E-4</v>
      </c>
      <c r="G20">
        <v>-3.6999999999999999E-4</v>
      </c>
      <c r="H20">
        <v>-1.3799999999999999E-4</v>
      </c>
      <c r="I20">
        <v>-2.05E-5</v>
      </c>
    </row>
    <row r="22" spans="2:9" x14ac:dyDescent="0.25">
      <c r="B22" t="s">
        <v>97</v>
      </c>
      <c r="C22" t="s">
        <v>1527</v>
      </c>
      <c r="D22" t="s">
        <v>1526</v>
      </c>
      <c r="E22" t="s">
        <v>1525</v>
      </c>
      <c r="F22" t="s">
        <v>1524</v>
      </c>
      <c r="G22" t="s">
        <v>1444</v>
      </c>
      <c r="H22">
        <v>-2.1000000000000001E-2</v>
      </c>
      <c r="I22" t="s">
        <v>1523</v>
      </c>
    </row>
    <row r="23" spans="2:9" x14ac:dyDescent="0.25">
      <c r="C23">
        <v>-0.123</v>
      </c>
      <c r="D23">
        <v>-3.3500000000000002E-2</v>
      </c>
      <c r="E23">
        <v>-4.9200000000000001E-2</v>
      </c>
      <c r="F23">
        <v>-3.8399999999999997E-2</v>
      </c>
      <c r="G23">
        <v>-3.3500000000000002E-2</v>
      </c>
      <c r="H23">
        <v>-1.29E-2</v>
      </c>
      <c r="I23">
        <v>-1.4599999999999999E-3</v>
      </c>
    </row>
    <row r="25" spans="2:9" x14ac:dyDescent="0.25">
      <c r="B25" t="s">
        <v>111</v>
      </c>
      <c r="C25" t="s">
        <v>1522</v>
      </c>
      <c r="D25" t="s">
        <v>1521</v>
      </c>
      <c r="E25" t="s">
        <v>1520</v>
      </c>
      <c r="F25" t="s">
        <v>1519</v>
      </c>
      <c r="G25" t="s">
        <v>1518</v>
      </c>
      <c r="H25" t="s">
        <v>1517</v>
      </c>
      <c r="I25" t="s">
        <v>1516</v>
      </c>
    </row>
    <row r="26" spans="2:9" x14ac:dyDescent="0.25">
      <c r="C26">
        <v>-6.9400000000000003E-2</v>
      </c>
      <c r="D26">
        <v>-1.9300000000000001E-2</v>
      </c>
      <c r="E26">
        <v>-2.7900000000000001E-2</v>
      </c>
      <c r="F26">
        <v>-2.35E-2</v>
      </c>
      <c r="G26">
        <v>-1.7500000000000002E-2</v>
      </c>
      <c r="H26">
        <v>-7.1799999999999998E-3</v>
      </c>
      <c r="I26">
        <v>-8.6600000000000002E-4</v>
      </c>
    </row>
    <row r="28" spans="2:9" x14ac:dyDescent="0.25">
      <c r="B28" t="s">
        <v>125</v>
      </c>
      <c r="C28">
        <v>-1.99E-3</v>
      </c>
      <c r="D28">
        <v>-7.6300000000000001E-4</v>
      </c>
      <c r="E28">
        <v>5.1599999999999997E-4</v>
      </c>
      <c r="F28">
        <v>-3.21E-4</v>
      </c>
      <c r="G28" t="s">
        <v>1515</v>
      </c>
      <c r="H28" t="s">
        <v>1514</v>
      </c>
      <c r="I28" t="s">
        <v>1513</v>
      </c>
    </row>
    <row r="29" spans="2:9" x14ac:dyDescent="0.25">
      <c r="C29">
        <v>-2.0699999999999998E-3</v>
      </c>
      <c r="D29">
        <v>-5.3399999999999997E-4</v>
      </c>
      <c r="E29">
        <v>-6.5300000000000004E-4</v>
      </c>
      <c r="F29">
        <v>-7.8600000000000002E-4</v>
      </c>
      <c r="G29">
        <v>-5.2599999999999999E-4</v>
      </c>
      <c r="H29">
        <v>-1.8900000000000001E-4</v>
      </c>
      <c r="I29">
        <v>-1.9000000000000001E-5</v>
      </c>
    </row>
    <row r="31" spans="2:9" x14ac:dyDescent="0.25">
      <c r="B31" t="s">
        <v>154</v>
      </c>
      <c r="C31">
        <v>680</v>
      </c>
      <c r="D31">
        <v>680</v>
      </c>
      <c r="E31">
        <v>680</v>
      </c>
      <c r="F31">
        <v>680</v>
      </c>
      <c r="G31">
        <v>680</v>
      </c>
      <c r="H31">
        <v>680</v>
      </c>
      <c r="I31">
        <v>680</v>
      </c>
    </row>
    <row r="32" spans="2:9" x14ac:dyDescent="0.25">
      <c r="B32" t="s">
        <v>155</v>
      </c>
      <c r="C32">
        <v>-3150.4</v>
      </c>
      <c r="D32">
        <v>-4743.6000000000004</v>
      </c>
      <c r="E32">
        <v>-4507.3999999999996</v>
      </c>
      <c r="F32">
        <v>-4302.8999999999996</v>
      </c>
      <c r="G32">
        <v>-4974.3999999999996</v>
      </c>
      <c r="H32">
        <v>-6351.8</v>
      </c>
      <c r="I32">
        <v>-8903.2000000000007</v>
      </c>
    </row>
    <row r="33" spans="1:9" x14ac:dyDescent="0.25">
      <c r="B33" t="s">
        <v>163</v>
      </c>
      <c r="C33">
        <v>-3109.7</v>
      </c>
      <c r="D33">
        <v>-4702.8999999999996</v>
      </c>
      <c r="E33">
        <v>-4466.7</v>
      </c>
      <c r="F33">
        <v>-4262.2</v>
      </c>
      <c r="G33">
        <v>-4933.7</v>
      </c>
      <c r="H33">
        <v>-6311.1</v>
      </c>
      <c r="I33">
        <v>-8862.5</v>
      </c>
    </row>
    <row r="34" spans="1:9" x14ac:dyDescent="0.25">
      <c r="B34" t="s">
        <v>171</v>
      </c>
      <c r="C34">
        <v>1584.2</v>
      </c>
      <c r="D34">
        <v>2380.8000000000002</v>
      </c>
      <c r="E34">
        <v>2262.6999999999998</v>
      </c>
      <c r="F34">
        <v>2160.4</v>
      </c>
      <c r="G34">
        <v>2496.1999999999998</v>
      </c>
      <c r="H34">
        <v>3184.9</v>
      </c>
      <c r="I34">
        <v>4460.6000000000004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9"/>
  <sheetViews>
    <sheetView workbookViewId="0">
      <selection sqref="A1:A1048576"/>
    </sheetView>
  </sheetViews>
  <sheetFormatPr defaultRowHeight="15" x14ac:dyDescent="0.25"/>
  <cols>
    <col min="2" max="2" width="19.425781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4.3600000000000003E-4</v>
      </c>
      <c r="D4" t="s">
        <v>1579</v>
      </c>
      <c r="E4" t="s">
        <v>1578</v>
      </c>
      <c r="F4">
        <v>-2.1900000000000001E-4</v>
      </c>
      <c r="G4">
        <v>-2.31E-4</v>
      </c>
      <c r="H4">
        <v>-6.0800000000000001E-5</v>
      </c>
      <c r="I4">
        <v>-2.4399999999999999E-6</v>
      </c>
    </row>
    <row r="5" spans="2:9" x14ac:dyDescent="0.25">
      <c r="C5">
        <v>-4.8799999999999999E-4</v>
      </c>
      <c r="D5">
        <v>-1.5100000000000001E-4</v>
      </c>
      <c r="E5">
        <v>-1.55E-4</v>
      </c>
      <c r="F5">
        <v>-1.73E-4</v>
      </c>
      <c r="G5">
        <v>-1.4799999999999999E-4</v>
      </c>
      <c r="H5">
        <v>-4.1499999999999999E-5</v>
      </c>
      <c r="I5">
        <v>-4.6500000000000004E-6</v>
      </c>
    </row>
    <row r="7" spans="2:9" x14ac:dyDescent="0.25">
      <c r="B7" t="s">
        <v>194</v>
      </c>
      <c r="C7">
        <v>-1.5500000000000001E-5</v>
      </c>
      <c r="D7" t="s">
        <v>1577</v>
      </c>
      <c r="E7" t="s">
        <v>1576</v>
      </c>
      <c r="F7">
        <v>5.4700000000000001E-6</v>
      </c>
      <c r="G7">
        <v>3.2899999999999998E-6</v>
      </c>
      <c r="H7">
        <v>3.5199999999999998E-7</v>
      </c>
      <c r="I7" s="1">
        <v>2.9799999999999999E-8</v>
      </c>
    </row>
    <row r="8" spans="2:9" x14ac:dyDescent="0.25">
      <c r="C8">
        <v>-1.1800000000000001E-5</v>
      </c>
      <c r="D8">
        <v>-4.1200000000000004E-6</v>
      </c>
      <c r="E8">
        <v>-4.1300000000000003E-6</v>
      </c>
      <c r="F8">
        <v>-3.6100000000000002E-6</v>
      </c>
      <c r="G8">
        <v>-3.3799999999999998E-6</v>
      </c>
      <c r="H8">
        <v>-8.7400000000000002E-7</v>
      </c>
      <c r="I8">
        <v>-1.2200000000000001E-7</v>
      </c>
    </row>
    <row r="10" spans="2:9" x14ac:dyDescent="0.25">
      <c r="B10" t="s">
        <v>37</v>
      </c>
      <c r="C10" t="s">
        <v>1575</v>
      </c>
      <c r="D10" t="s">
        <v>1574</v>
      </c>
      <c r="E10" t="s">
        <v>1573</v>
      </c>
      <c r="F10" t="s">
        <v>1572</v>
      </c>
      <c r="G10" t="s">
        <v>1571</v>
      </c>
      <c r="H10" t="s">
        <v>1420</v>
      </c>
      <c r="I10" t="s">
        <v>1570</v>
      </c>
    </row>
    <row r="11" spans="2:9" x14ac:dyDescent="0.25">
      <c r="C11">
        <v>-0.55600000000000005</v>
      </c>
      <c r="D11">
        <v>-0.17899999999999999</v>
      </c>
      <c r="E11">
        <v>-0.154</v>
      </c>
      <c r="F11">
        <v>-0.158</v>
      </c>
      <c r="G11">
        <v>-8.5599999999999996E-2</v>
      </c>
      <c r="H11">
        <v>-3.5999999999999997E-2</v>
      </c>
      <c r="I11">
        <v>-4.5700000000000003E-3</v>
      </c>
    </row>
    <row r="13" spans="2:9" x14ac:dyDescent="0.25">
      <c r="B13" t="s">
        <v>52</v>
      </c>
      <c r="C13" t="s">
        <v>1569</v>
      </c>
      <c r="D13">
        <v>-9.6500000000000002E-2</v>
      </c>
      <c r="E13" t="s">
        <v>1568</v>
      </c>
      <c r="F13" t="s">
        <v>1567</v>
      </c>
      <c r="G13" t="s">
        <v>1566</v>
      </c>
      <c r="H13">
        <v>5.3600000000000002E-2</v>
      </c>
      <c r="I13">
        <v>-1.5599999999999999E-2</v>
      </c>
    </row>
    <row r="14" spans="2:9" x14ac:dyDescent="0.25">
      <c r="C14">
        <v>-1.2190000000000001</v>
      </c>
      <c r="D14">
        <v>-0.33600000000000002</v>
      </c>
      <c r="E14">
        <v>-0.34200000000000003</v>
      </c>
      <c r="F14">
        <v>-0.35199999999999998</v>
      </c>
      <c r="G14">
        <v>-0.255</v>
      </c>
      <c r="H14">
        <v>-6.9699999999999998E-2</v>
      </c>
      <c r="I14">
        <v>-1.03E-2</v>
      </c>
    </row>
    <row r="16" spans="2:9" x14ac:dyDescent="0.25">
      <c r="B16" t="s">
        <v>67</v>
      </c>
      <c r="C16">
        <v>0.61899999999999999</v>
      </c>
      <c r="D16">
        <v>-0.186</v>
      </c>
      <c r="E16" t="s">
        <v>1565</v>
      </c>
      <c r="F16" t="s">
        <v>1564</v>
      </c>
      <c r="G16">
        <v>0.124</v>
      </c>
      <c r="H16" t="s">
        <v>1454</v>
      </c>
      <c r="I16" t="s">
        <v>1563</v>
      </c>
    </row>
    <row r="17" spans="2:9" x14ac:dyDescent="0.25">
      <c r="C17">
        <v>-0.61899999999999999</v>
      </c>
      <c r="D17">
        <v>-0.129</v>
      </c>
      <c r="E17">
        <v>-0.2</v>
      </c>
      <c r="F17">
        <v>-0.183</v>
      </c>
      <c r="G17">
        <v>-0.13</v>
      </c>
      <c r="H17">
        <v>-5.1799999999999999E-2</v>
      </c>
      <c r="I17">
        <v>-6.0000000000000001E-3</v>
      </c>
    </row>
    <row r="19" spans="2:9" x14ac:dyDescent="0.25">
      <c r="B19" t="s">
        <v>82</v>
      </c>
      <c r="C19">
        <v>-1.42E-3</v>
      </c>
      <c r="D19">
        <v>-1.07E-3</v>
      </c>
      <c r="E19" t="s">
        <v>1562</v>
      </c>
      <c r="F19">
        <v>3.28E-4</v>
      </c>
      <c r="G19" t="s">
        <v>1451</v>
      </c>
      <c r="H19" t="s">
        <v>1450</v>
      </c>
      <c r="I19" t="s">
        <v>1561</v>
      </c>
    </row>
    <row r="20" spans="2:9" x14ac:dyDescent="0.25">
      <c r="C20">
        <v>-1.5399999999999999E-3</v>
      </c>
      <c r="D20">
        <v>-6.5200000000000002E-4</v>
      </c>
      <c r="E20">
        <v>-7.8299999999999995E-4</v>
      </c>
      <c r="F20">
        <v>-5.9100000000000005E-4</v>
      </c>
      <c r="G20">
        <v>-3.68E-4</v>
      </c>
      <c r="H20">
        <v>-1.36E-4</v>
      </c>
      <c r="I20">
        <v>-2.0599999999999999E-5</v>
      </c>
    </row>
    <row r="22" spans="2:9" x14ac:dyDescent="0.25">
      <c r="B22" t="s">
        <v>97</v>
      </c>
      <c r="C22" t="s">
        <v>1560</v>
      </c>
      <c r="D22" t="s">
        <v>1559</v>
      </c>
      <c r="E22" t="s">
        <v>1558</v>
      </c>
      <c r="F22" t="s">
        <v>1410</v>
      </c>
      <c r="G22" t="s">
        <v>1409</v>
      </c>
      <c r="H22">
        <v>-2.0899999999999998E-2</v>
      </c>
      <c r="I22" t="s">
        <v>1443</v>
      </c>
    </row>
    <row r="23" spans="2:9" x14ac:dyDescent="0.25">
      <c r="C23">
        <v>-0.128</v>
      </c>
      <c r="D23">
        <v>-3.6600000000000001E-2</v>
      </c>
      <c r="E23">
        <v>-5.8400000000000001E-2</v>
      </c>
      <c r="F23">
        <v>-3.6799999999999999E-2</v>
      </c>
      <c r="G23">
        <v>-3.1600000000000003E-2</v>
      </c>
      <c r="H23">
        <v>-1.2699999999999999E-2</v>
      </c>
      <c r="I23">
        <v>-1.41E-3</v>
      </c>
    </row>
    <row r="25" spans="2:9" x14ac:dyDescent="0.25">
      <c r="B25" t="s">
        <v>111</v>
      </c>
      <c r="C25" t="s">
        <v>1557</v>
      </c>
      <c r="D25" t="s">
        <v>1556</v>
      </c>
      <c r="E25" t="s">
        <v>1555</v>
      </c>
      <c r="F25" t="s">
        <v>1519</v>
      </c>
      <c r="G25" t="s">
        <v>563</v>
      </c>
      <c r="H25" t="s">
        <v>1554</v>
      </c>
      <c r="I25" t="s">
        <v>1553</v>
      </c>
    </row>
    <row r="26" spans="2:9" x14ac:dyDescent="0.25">
      <c r="C26">
        <v>-7.3200000000000001E-2</v>
      </c>
      <c r="D26">
        <v>-2.0799999999999999E-2</v>
      </c>
      <c r="E26">
        <v>-3.5999999999999997E-2</v>
      </c>
      <c r="F26">
        <v>-2.24E-2</v>
      </c>
      <c r="G26">
        <v>-1.72E-2</v>
      </c>
      <c r="H26">
        <v>-7.1900000000000002E-3</v>
      </c>
      <c r="I26">
        <v>-8.4099999999999995E-4</v>
      </c>
    </row>
    <row r="28" spans="2:9" x14ac:dyDescent="0.25">
      <c r="B28" t="s">
        <v>125</v>
      </c>
      <c r="C28">
        <v>-8.8400000000000002E-4</v>
      </c>
      <c r="D28">
        <v>-2.8400000000000002E-4</v>
      </c>
      <c r="E28" t="s">
        <v>1552</v>
      </c>
      <c r="F28">
        <v>-3.5300000000000002E-4</v>
      </c>
      <c r="G28" t="s">
        <v>1551</v>
      </c>
      <c r="H28" t="s">
        <v>1437</v>
      </c>
      <c r="I28" t="s">
        <v>1550</v>
      </c>
    </row>
    <row r="29" spans="2:9" x14ac:dyDescent="0.25">
      <c r="C29">
        <v>-2.1299999999999999E-3</v>
      </c>
      <c r="D29">
        <v>-6.02E-4</v>
      </c>
      <c r="E29">
        <v>-6.6699999999999995E-4</v>
      </c>
      <c r="F29">
        <v>-8.0699999999999999E-4</v>
      </c>
      <c r="G29">
        <v>-5.0799999999999999E-4</v>
      </c>
      <c r="H29">
        <v>-1.8599999999999999E-4</v>
      </c>
      <c r="I29">
        <v>-1.9199999999999999E-5</v>
      </c>
    </row>
    <row r="31" spans="2:9" x14ac:dyDescent="0.25">
      <c r="B31" t="s">
        <v>154</v>
      </c>
      <c r="C31">
        <v>680</v>
      </c>
      <c r="D31">
        <v>680</v>
      </c>
      <c r="E31">
        <v>680</v>
      </c>
      <c r="F31">
        <v>680</v>
      </c>
      <c r="G31">
        <v>680</v>
      </c>
      <c r="H31">
        <v>680</v>
      </c>
      <c r="I31">
        <v>680</v>
      </c>
    </row>
    <row r="32" spans="2:9" x14ac:dyDescent="0.25">
      <c r="B32" t="s">
        <v>155</v>
      </c>
      <c r="C32">
        <v>-3112.7</v>
      </c>
      <c r="D32">
        <v>-4680.6000000000004</v>
      </c>
      <c r="E32">
        <v>-4438.2</v>
      </c>
      <c r="F32">
        <v>-4308.5</v>
      </c>
      <c r="G32">
        <v>-4979.8</v>
      </c>
      <c r="H32">
        <v>-6351.8</v>
      </c>
      <c r="I32">
        <v>-8903.2999999999993</v>
      </c>
    </row>
    <row r="33" spans="1:9" x14ac:dyDescent="0.25">
      <c r="B33" t="s">
        <v>163</v>
      </c>
      <c r="C33">
        <v>-3072</v>
      </c>
      <c r="D33">
        <v>-4639.8999999999996</v>
      </c>
      <c r="E33">
        <v>-4397.5</v>
      </c>
      <c r="F33">
        <v>-4267.8</v>
      </c>
      <c r="G33">
        <v>-4939.1000000000004</v>
      </c>
      <c r="H33">
        <v>-6311.1</v>
      </c>
      <c r="I33">
        <v>-8862.6</v>
      </c>
    </row>
    <row r="34" spans="1:9" x14ac:dyDescent="0.25">
      <c r="B34" t="s">
        <v>171</v>
      </c>
      <c r="C34">
        <v>1565.3</v>
      </c>
      <c r="D34">
        <v>2349.3000000000002</v>
      </c>
      <c r="E34">
        <v>2228.1</v>
      </c>
      <c r="F34">
        <v>2163.1999999999998</v>
      </c>
      <c r="G34">
        <v>2498.9</v>
      </c>
      <c r="H34">
        <v>3184.9</v>
      </c>
      <c r="I34">
        <v>4460.7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9"/>
  <sheetViews>
    <sheetView workbookViewId="0">
      <selection sqref="A1:A1048576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1617</v>
      </c>
      <c r="D4" t="s">
        <v>1616</v>
      </c>
      <c r="E4" t="s">
        <v>1615</v>
      </c>
      <c r="F4">
        <v>2.0400000000000001E-5</v>
      </c>
      <c r="G4">
        <v>3.0899999999999999E-5</v>
      </c>
      <c r="H4">
        <v>-4.1199999999999999E-5</v>
      </c>
      <c r="I4">
        <v>2.65E-6</v>
      </c>
    </row>
    <row r="5" spans="2:9" x14ac:dyDescent="0.25">
      <c r="C5">
        <v>-3.8499999999999998E-4</v>
      </c>
      <c r="D5">
        <v>-1.5899999999999999E-4</v>
      </c>
      <c r="E5">
        <v>-1.5699999999999999E-4</v>
      </c>
      <c r="F5">
        <v>-1.21E-4</v>
      </c>
      <c r="G5">
        <v>-9.2299999999999994E-5</v>
      </c>
      <c r="H5">
        <v>-3.8699999999999999E-5</v>
      </c>
      <c r="I5">
        <v>-4.1099999999999996E-6</v>
      </c>
    </row>
    <row r="7" spans="2:9" x14ac:dyDescent="0.25">
      <c r="B7" t="s">
        <v>767</v>
      </c>
      <c r="C7" t="s">
        <v>1614</v>
      </c>
      <c r="D7" t="s">
        <v>1613</v>
      </c>
      <c r="E7" t="s">
        <v>1612</v>
      </c>
      <c r="F7">
        <v>-9.6100000000000005E-5</v>
      </c>
      <c r="G7" t="s">
        <v>1611</v>
      </c>
      <c r="H7">
        <v>-1.8099999999999999E-5</v>
      </c>
      <c r="I7">
        <v>-9.2699999999999993E-6</v>
      </c>
    </row>
    <row r="8" spans="2:9" x14ac:dyDescent="0.25">
      <c r="C8">
        <v>-8.5599999999999999E-4</v>
      </c>
      <c r="D8">
        <v>-3.86E-4</v>
      </c>
      <c r="E8">
        <v>-3.4000000000000002E-4</v>
      </c>
      <c r="F8">
        <v>-2.4899999999999998E-4</v>
      </c>
      <c r="G8">
        <v>-2.0100000000000001E-4</v>
      </c>
      <c r="H8">
        <v>-7.7399999999999998E-5</v>
      </c>
      <c r="I8">
        <v>-8.9800000000000004E-6</v>
      </c>
    </row>
    <row r="10" spans="2:9" x14ac:dyDescent="0.25">
      <c r="B10" t="s">
        <v>37</v>
      </c>
      <c r="C10" t="s">
        <v>1610</v>
      </c>
      <c r="D10" t="s">
        <v>1609</v>
      </c>
      <c r="E10" t="s">
        <v>1608</v>
      </c>
      <c r="F10" t="s">
        <v>1607</v>
      </c>
      <c r="G10" t="s">
        <v>1606</v>
      </c>
      <c r="H10" t="s">
        <v>1605</v>
      </c>
      <c r="I10" t="s">
        <v>1604</v>
      </c>
    </row>
    <row r="11" spans="2:9" x14ac:dyDescent="0.25">
      <c r="C11">
        <v>-0.51400000000000001</v>
      </c>
      <c r="D11">
        <v>-0.17100000000000001</v>
      </c>
      <c r="E11">
        <v>-0.14299999999999999</v>
      </c>
      <c r="F11">
        <v>-0.156</v>
      </c>
      <c r="G11">
        <v>-8.1100000000000005E-2</v>
      </c>
      <c r="H11">
        <v>-3.5000000000000003E-2</v>
      </c>
      <c r="I11">
        <v>-4.5900000000000003E-3</v>
      </c>
    </row>
    <row r="13" spans="2:9" x14ac:dyDescent="0.25">
      <c r="B13" t="s">
        <v>52</v>
      </c>
      <c r="C13" t="s">
        <v>1603</v>
      </c>
      <c r="D13">
        <v>0.215</v>
      </c>
      <c r="E13">
        <v>-0.191</v>
      </c>
      <c r="F13" t="s">
        <v>1602</v>
      </c>
      <c r="G13" t="s">
        <v>1601</v>
      </c>
      <c r="H13">
        <v>5.45E-2</v>
      </c>
      <c r="I13">
        <v>-1.37E-2</v>
      </c>
    </row>
    <row r="14" spans="2:9" x14ac:dyDescent="0.25">
      <c r="C14">
        <v>-1.026</v>
      </c>
      <c r="D14">
        <v>-0.27500000000000002</v>
      </c>
      <c r="E14">
        <v>-0.34300000000000003</v>
      </c>
      <c r="F14">
        <v>-0.36699999999999999</v>
      </c>
      <c r="G14">
        <v>-0.249</v>
      </c>
      <c r="H14">
        <v>-7.0900000000000005E-2</v>
      </c>
      <c r="I14">
        <v>-1.0500000000000001E-2</v>
      </c>
    </row>
    <row r="16" spans="2:9" x14ac:dyDescent="0.25">
      <c r="B16" t="s">
        <v>67</v>
      </c>
      <c r="C16" t="s">
        <v>1600</v>
      </c>
      <c r="D16">
        <v>-6.4399999999999999E-2</v>
      </c>
      <c r="E16">
        <v>-0.158</v>
      </c>
      <c r="F16" t="s">
        <v>1599</v>
      </c>
      <c r="G16">
        <v>0.19</v>
      </c>
      <c r="H16" t="s">
        <v>1428</v>
      </c>
      <c r="I16" t="s">
        <v>1598</v>
      </c>
    </row>
    <row r="17" spans="2:9" x14ac:dyDescent="0.25">
      <c r="C17">
        <v>-0.51800000000000002</v>
      </c>
      <c r="D17">
        <v>-0.128</v>
      </c>
      <c r="E17">
        <v>-0.16500000000000001</v>
      </c>
      <c r="F17">
        <v>-0.18099999999999999</v>
      </c>
      <c r="G17">
        <v>-0.121</v>
      </c>
      <c r="H17">
        <v>-5.0999999999999997E-2</v>
      </c>
      <c r="I17">
        <v>-6.11E-3</v>
      </c>
    </row>
    <row r="19" spans="2:9" x14ac:dyDescent="0.25">
      <c r="B19" t="s">
        <v>82</v>
      </c>
      <c r="C19">
        <v>6.4800000000000003E-4</v>
      </c>
      <c r="D19">
        <v>-5.0600000000000005E-4</v>
      </c>
      <c r="E19" t="s">
        <v>1597</v>
      </c>
      <c r="F19">
        <v>5.2300000000000003E-4</v>
      </c>
      <c r="G19" t="s">
        <v>1596</v>
      </c>
      <c r="H19" t="s">
        <v>1595</v>
      </c>
      <c r="I19" t="s">
        <v>1594</v>
      </c>
    </row>
    <row r="20" spans="2:9" x14ac:dyDescent="0.25">
      <c r="C20">
        <v>-1.4599999999999999E-3</v>
      </c>
      <c r="D20">
        <v>-6.1700000000000004E-4</v>
      </c>
      <c r="E20">
        <v>-8.0400000000000003E-4</v>
      </c>
      <c r="F20">
        <v>-6.7500000000000004E-4</v>
      </c>
      <c r="G20">
        <v>-3.9300000000000001E-4</v>
      </c>
      <c r="H20">
        <v>-1.37E-4</v>
      </c>
      <c r="I20">
        <v>-2.05E-5</v>
      </c>
    </row>
    <row r="22" spans="2:9" x14ac:dyDescent="0.25">
      <c r="B22" t="s">
        <v>97</v>
      </c>
      <c r="C22" t="s">
        <v>1593</v>
      </c>
      <c r="D22">
        <v>-4.3700000000000003E-2</v>
      </c>
      <c r="E22" t="s">
        <v>1592</v>
      </c>
      <c r="F22" t="s">
        <v>1244</v>
      </c>
      <c r="G22" t="s">
        <v>1591</v>
      </c>
      <c r="H22">
        <v>-2.0400000000000001E-2</v>
      </c>
      <c r="I22">
        <v>-2.3800000000000002E-3</v>
      </c>
    </row>
    <row r="23" spans="2:9" x14ac:dyDescent="0.25">
      <c r="C23">
        <v>-0.115</v>
      </c>
      <c r="D23">
        <v>-3.4799999999999998E-2</v>
      </c>
      <c r="E23">
        <v>-4.2099999999999999E-2</v>
      </c>
      <c r="F23">
        <v>-3.9300000000000002E-2</v>
      </c>
      <c r="G23">
        <v>-3.15E-2</v>
      </c>
      <c r="H23">
        <v>-1.2699999999999999E-2</v>
      </c>
      <c r="I23">
        <v>-1.4499999999999999E-3</v>
      </c>
    </row>
    <row r="25" spans="2:9" x14ac:dyDescent="0.25">
      <c r="B25" t="s">
        <v>111</v>
      </c>
      <c r="C25" t="s">
        <v>1590</v>
      </c>
      <c r="D25" t="s">
        <v>1589</v>
      </c>
      <c r="E25" t="s">
        <v>1588</v>
      </c>
      <c r="F25" t="s">
        <v>1587</v>
      </c>
      <c r="G25" t="s">
        <v>1586</v>
      </c>
      <c r="H25" t="s">
        <v>1585</v>
      </c>
      <c r="I25" t="s">
        <v>1584</v>
      </c>
    </row>
    <row r="26" spans="2:9" x14ac:dyDescent="0.25">
      <c r="C26">
        <v>-6.6600000000000006E-2</v>
      </c>
      <c r="D26">
        <v>-2.1899999999999999E-2</v>
      </c>
      <c r="E26">
        <v>-2.3300000000000001E-2</v>
      </c>
      <c r="F26">
        <v>-2.3099999999999999E-2</v>
      </c>
      <c r="G26">
        <v>-1.54E-2</v>
      </c>
      <c r="H26">
        <v>-6.9800000000000001E-3</v>
      </c>
      <c r="I26">
        <v>-8.4099999999999995E-4</v>
      </c>
    </row>
    <row r="28" spans="2:9" x14ac:dyDescent="0.25">
      <c r="B28" t="s">
        <v>125</v>
      </c>
      <c r="C28">
        <v>-2.82E-3</v>
      </c>
      <c r="D28" t="s">
        <v>1583</v>
      </c>
      <c r="E28">
        <v>2.6600000000000001E-4</v>
      </c>
      <c r="F28">
        <v>-4.8000000000000001E-4</v>
      </c>
      <c r="G28" t="s">
        <v>1582</v>
      </c>
      <c r="H28" t="s">
        <v>1581</v>
      </c>
      <c r="I28" t="s">
        <v>1580</v>
      </c>
    </row>
    <row r="29" spans="2:9" x14ac:dyDescent="0.25">
      <c r="C29">
        <v>-2.0300000000000001E-3</v>
      </c>
      <c r="D29">
        <v>-5.1800000000000001E-4</v>
      </c>
      <c r="E29">
        <v>-6.5799999999999995E-4</v>
      </c>
      <c r="F29">
        <v>-8.5499999999999997E-4</v>
      </c>
      <c r="G29">
        <v>-4.9700000000000005E-4</v>
      </c>
      <c r="H29">
        <v>-1.8799999999999999E-4</v>
      </c>
      <c r="I29">
        <v>-1.9899999999999999E-5</v>
      </c>
    </row>
    <row r="31" spans="2:9" x14ac:dyDescent="0.25">
      <c r="B31" t="s">
        <v>154</v>
      </c>
      <c r="C31">
        <v>680</v>
      </c>
      <c r="D31">
        <v>680</v>
      </c>
      <c r="E31">
        <v>680</v>
      </c>
      <c r="F31">
        <v>680</v>
      </c>
      <c r="G31">
        <v>680</v>
      </c>
      <c r="H31">
        <v>680</v>
      </c>
      <c r="I31">
        <v>680</v>
      </c>
    </row>
    <row r="32" spans="2:9" x14ac:dyDescent="0.25">
      <c r="B32" t="s">
        <v>155</v>
      </c>
      <c r="C32">
        <v>-3169.4</v>
      </c>
      <c r="D32">
        <v>-4711.8</v>
      </c>
      <c r="E32">
        <v>-4500.6000000000004</v>
      </c>
      <c r="F32">
        <v>-4299.1000000000004</v>
      </c>
      <c r="G32">
        <v>-4981.6000000000004</v>
      </c>
      <c r="H32">
        <v>-6351.8</v>
      </c>
      <c r="I32">
        <v>-8904.1</v>
      </c>
    </row>
    <row r="33" spans="1:9" x14ac:dyDescent="0.25">
      <c r="B33" t="s">
        <v>163</v>
      </c>
      <c r="C33">
        <v>-3128.7</v>
      </c>
      <c r="D33">
        <v>-4671.1000000000004</v>
      </c>
      <c r="E33">
        <v>-4459.8999999999996</v>
      </c>
      <c r="F33">
        <v>-4258.3999999999996</v>
      </c>
      <c r="G33">
        <v>-4940.8999999999996</v>
      </c>
      <c r="H33">
        <v>-6311.1</v>
      </c>
      <c r="I33">
        <v>-8863.4</v>
      </c>
    </row>
    <row r="34" spans="1:9" x14ac:dyDescent="0.25">
      <c r="B34" t="s">
        <v>171</v>
      </c>
      <c r="C34">
        <v>1593.7</v>
      </c>
      <c r="D34">
        <v>2364.9</v>
      </c>
      <c r="E34">
        <v>2259.3000000000002</v>
      </c>
      <c r="F34">
        <v>2158.5</v>
      </c>
      <c r="G34">
        <v>2499.8000000000002</v>
      </c>
      <c r="H34">
        <v>3184.9</v>
      </c>
      <c r="I34">
        <v>4461.1000000000004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2"/>
  <sheetViews>
    <sheetView workbookViewId="0">
      <selection activeCell="N32" sqref="N32"/>
    </sheetView>
  </sheetViews>
  <sheetFormatPr defaultRowHeight="15" x14ac:dyDescent="0.25"/>
  <cols>
    <col min="2" max="2" width="26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7.9100000000000004E-4</v>
      </c>
      <c r="D4">
        <v>-4.0999999999999999E-4</v>
      </c>
      <c r="E4">
        <v>-1.7799999999999999E-4</v>
      </c>
      <c r="F4">
        <v>6.4000000000000005E-4</v>
      </c>
      <c r="G4">
        <v>5.3200000000000003E-4</v>
      </c>
      <c r="H4">
        <v>7.0699999999999996E-7</v>
      </c>
      <c r="I4">
        <v>7.4800000000000004E-6</v>
      </c>
    </row>
    <row r="5" spans="2:9" x14ac:dyDescent="0.25">
      <c r="C5">
        <v>-1.33E-3</v>
      </c>
      <c r="D5">
        <v>-5.6800000000000004E-4</v>
      </c>
      <c r="E5">
        <v>-5.04E-4</v>
      </c>
      <c r="F5">
        <v>-4.0099999999999999E-4</v>
      </c>
      <c r="G5">
        <v>-3.7199999999999999E-4</v>
      </c>
      <c r="H5">
        <v>-1.07E-4</v>
      </c>
      <c r="I5">
        <v>-1.7E-5</v>
      </c>
    </row>
    <row r="7" spans="2:9" x14ac:dyDescent="0.25">
      <c r="B7" t="s">
        <v>907</v>
      </c>
      <c r="C7">
        <v>7.9400000000000002E-6</v>
      </c>
      <c r="D7" t="s">
        <v>1651</v>
      </c>
      <c r="E7" t="s">
        <v>1650</v>
      </c>
      <c r="F7">
        <v>-7.2699999999999999E-6</v>
      </c>
      <c r="G7">
        <v>-5.84E-6</v>
      </c>
      <c r="H7">
        <v>-4.75E-7</v>
      </c>
      <c r="I7" s="1">
        <v>-6.2900000000000001E-8</v>
      </c>
    </row>
    <row r="8" spans="2:9" x14ac:dyDescent="0.25">
      <c r="C8">
        <v>-1.42E-5</v>
      </c>
      <c r="D8">
        <v>-5.7699999999999998E-6</v>
      </c>
      <c r="E8">
        <v>-5.13E-6</v>
      </c>
      <c r="F8">
        <v>-4.78E-6</v>
      </c>
      <c r="G8">
        <v>-4.2799999999999997E-6</v>
      </c>
      <c r="H8">
        <v>-1.1999999999999999E-6</v>
      </c>
      <c r="I8">
        <v>-1.7800000000000001E-7</v>
      </c>
    </row>
    <row r="10" spans="2:9" x14ac:dyDescent="0.25">
      <c r="B10" t="s">
        <v>767</v>
      </c>
      <c r="C10" t="s">
        <v>1649</v>
      </c>
      <c r="D10" t="s">
        <v>1399</v>
      </c>
      <c r="E10" t="s">
        <v>1648</v>
      </c>
      <c r="F10">
        <v>-3.0800000000000001E-4</v>
      </c>
      <c r="G10" t="s">
        <v>1647</v>
      </c>
      <c r="H10">
        <v>-3.4999999999999997E-5</v>
      </c>
      <c r="I10">
        <v>-1.0000000000000001E-5</v>
      </c>
    </row>
    <row r="11" spans="2:9" x14ac:dyDescent="0.25">
      <c r="C11">
        <v>-1.09E-3</v>
      </c>
      <c r="D11">
        <v>-4.7600000000000002E-4</v>
      </c>
      <c r="E11">
        <v>-4.0499999999999998E-4</v>
      </c>
      <c r="F11">
        <v>-3.0400000000000002E-4</v>
      </c>
      <c r="G11">
        <v>-2.5799999999999998E-4</v>
      </c>
      <c r="H11">
        <v>-8.9900000000000003E-5</v>
      </c>
      <c r="I11">
        <v>-1.2099999999999999E-5</v>
      </c>
    </row>
    <row r="13" spans="2:9" x14ac:dyDescent="0.25">
      <c r="B13" t="s">
        <v>37</v>
      </c>
      <c r="C13" t="s">
        <v>1646</v>
      </c>
      <c r="D13" t="s">
        <v>1645</v>
      </c>
      <c r="E13" t="s">
        <v>1644</v>
      </c>
      <c r="F13" t="s">
        <v>1643</v>
      </c>
      <c r="G13" t="s">
        <v>1642</v>
      </c>
      <c r="H13" t="s">
        <v>1636</v>
      </c>
      <c r="I13" t="s">
        <v>1498</v>
      </c>
    </row>
    <row r="14" spans="2:9" x14ac:dyDescent="0.25">
      <c r="C14">
        <v>-0.50600000000000001</v>
      </c>
      <c r="D14">
        <v>-0.159</v>
      </c>
      <c r="E14">
        <v>-0.14199999999999999</v>
      </c>
      <c r="F14">
        <v>-0.158</v>
      </c>
      <c r="G14">
        <v>-8.1799999999999998E-2</v>
      </c>
      <c r="H14">
        <v>-3.5400000000000001E-2</v>
      </c>
      <c r="I14">
        <v>-4.5500000000000002E-3</v>
      </c>
    </row>
    <row r="16" spans="2:9" x14ac:dyDescent="0.25">
      <c r="B16" t="s">
        <v>52</v>
      </c>
      <c r="C16" t="s">
        <v>1641</v>
      </c>
      <c r="D16">
        <v>0.14799999999999999</v>
      </c>
      <c r="E16">
        <v>-0.25800000000000001</v>
      </c>
      <c r="F16" t="s">
        <v>1640</v>
      </c>
      <c r="G16" t="s">
        <v>1639</v>
      </c>
      <c r="H16">
        <v>5.8700000000000002E-2</v>
      </c>
      <c r="I16">
        <v>-1.3599999999999999E-2</v>
      </c>
    </row>
    <row r="17" spans="2:9" x14ac:dyDescent="0.25">
      <c r="C17">
        <v>-1.0069999999999999</v>
      </c>
      <c r="D17">
        <v>-0.27400000000000002</v>
      </c>
      <c r="E17">
        <v>-0.3</v>
      </c>
      <c r="F17">
        <v>-0.34799999999999998</v>
      </c>
      <c r="G17">
        <v>-0.23300000000000001</v>
      </c>
      <c r="H17">
        <v>-7.0499999999999993E-2</v>
      </c>
      <c r="I17">
        <v>-1.0500000000000001E-2</v>
      </c>
    </row>
    <row r="19" spans="2:9" x14ac:dyDescent="0.25">
      <c r="B19" t="s">
        <v>67</v>
      </c>
      <c r="C19" t="s">
        <v>1638</v>
      </c>
      <c r="D19">
        <v>-3.4700000000000002E-2</v>
      </c>
      <c r="E19">
        <v>-0.13100000000000001</v>
      </c>
      <c r="F19" t="s">
        <v>1637</v>
      </c>
      <c r="G19">
        <v>0.18</v>
      </c>
      <c r="H19" t="s">
        <v>1636</v>
      </c>
      <c r="I19" t="s">
        <v>1635</v>
      </c>
    </row>
    <row r="20" spans="2:9" x14ac:dyDescent="0.25">
      <c r="C20">
        <v>-0.52200000000000002</v>
      </c>
      <c r="D20">
        <v>-0.115</v>
      </c>
      <c r="E20">
        <v>-0.157</v>
      </c>
      <c r="F20">
        <v>-0.185</v>
      </c>
      <c r="G20">
        <v>-0.11799999999999999</v>
      </c>
      <c r="H20">
        <v>-5.11E-2</v>
      </c>
      <c r="I20">
        <v>-6.11E-3</v>
      </c>
    </row>
    <row r="22" spans="2:9" x14ac:dyDescent="0.25">
      <c r="B22" t="s">
        <v>82</v>
      </c>
      <c r="C22">
        <v>6.6799999999999997E-4</v>
      </c>
      <c r="D22">
        <v>-4.26E-4</v>
      </c>
      <c r="E22" t="s">
        <v>1634</v>
      </c>
      <c r="F22">
        <v>4.4999999999999999E-4</v>
      </c>
      <c r="G22" t="s">
        <v>1633</v>
      </c>
      <c r="H22" t="s">
        <v>1632</v>
      </c>
      <c r="I22" t="s">
        <v>1631</v>
      </c>
    </row>
    <row r="23" spans="2:9" x14ac:dyDescent="0.25">
      <c r="C23">
        <v>-1.48E-3</v>
      </c>
      <c r="D23">
        <v>-6.3000000000000003E-4</v>
      </c>
      <c r="E23">
        <v>-7.6800000000000002E-4</v>
      </c>
      <c r="F23">
        <v>-6.4199999999999999E-4</v>
      </c>
      <c r="G23">
        <v>-3.4900000000000003E-4</v>
      </c>
      <c r="H23">
        <v>-1.3899999999999999E-4</v>
      </c>
      <c r="I23">
        <v>-2.0299999999999999E-5</v>
      </c>
    </row>
    <row r="25" spans="2:9" x14ac:dyDescent="0.25">
      <c r="B25" t="s">
        <v>97</v>
      </c>
      <c r="C25" t="s">
        <v>1630</v>
      </c>
      <c r="D25">
        <v>-5.0500000000000003E-2</v>
      </c>
      <c r="E25" t="s">
        <v>1629</v>
      </c>
      <c r="F25" t="s">
        <v>1628</v>
      </c>
      <c r="G25" t="s">
        <v>1627</v>
      </c>
      <c r="H25">
        <v>-2.01E-2</v>
      </c>
      <c r="I25">
        <v>-2.3700000000000001E-3</v>
      </c>
    </row>
    <row r="26" spans="2:9" x14ac:dyDescent="0.25">
      <c r="C26">
        <v>-0.11799999999999999</v>
      </c>
      <c r="D26">
        <v>-3.73E-2</v>
      </c>
      <c r="E26">
        <v>-3.9699999999999999E-2</v>
      </c>
      <c r="F26">
        <v>-3.7199999999999997E-2</v>
      </c>
      <c r="G26">
        <v>-2.9000000000000001E-2</v>
      </c>
      <c r="H26">
        <v>-1.2500000000000001E-2</v>
      </c>
      <c r="I26">
        <v>-1.4499999999999999E-3</v>
      </c>
    </row>
    <row r="28" spans="2:9" x14ac:dyDescent="0.25">
      <c r="B28" t="s">
        <v>111</v>
      </c>
      <c r="C28" t="s">
        <v>1626</v>
      </c>
      <c r="D28">
        <v>3.3799999999999997E-2</v>
      </c>
      <c r="E28" t="s">
        <v>1625</v>
      </c>
      <c r="F28" t="s">
        <v>1480</v>
      </c>
      <c r="G28" t="s">
        <v>1624</v>
      </c>
      <c r="H28" t="s">
        <v>1623</v>
      </c>
      <c r="I28" t="s">
        <v>1622</v>
      </c>
    </row>
    <row r="29" spans="2:9" x14ac:dyDescent="0.25">
      <c r="C29">
        <v>-6.5600000000000006E-2</v>
      </c>
      <c r="D29">
        <v>-2.1000000000000001E-2</v>
      </c>
      <c r="E29">
        <v>-2.2800000000000001E-2</v>
      </c>
      <c r="F29">
        <v>-2.2700000000000001E-2</v>
      </c>
      <c r="G29">
        <v>-1.5599999999999999E-2</v>
      </c>
      <c r="H29">
        <v>-7.0499999999999998E-3</v>
      </c>
      <c r="I29">
        <v>-8.6399999999999997E-4</v>
      </c>
    </row>
    <row r="31" spans="2:9" x14ac:dyDescent="0.25">
      <c r="B31" t="s">
        <v>125</v>
      </c>
      <c r="C31">
        <v>-2.7899999999999999E-3</v>
      </c>
      <c r="D31" t="s">
        <v>1621</v>
      </c>
      <c r="E31">
        <v>2.9799999999999998E-4</v>
      </c>
      <c r="F31">
        <v>-4.7199999999999998E-4</v>
      </c>
      <c r="G31" t="s">
        <v>1620</v>
      </c>
      <c r="H31" t="s">
        <v>1619</v>
      </c>
      <c r="I31" t="s">
        <v>1618</v>
      </c>
    </row>
    <row r="32" spans="2:9" x14ac:dyDescent="0.25">
      <c r="C32">
        <v>-2.0799999999999998E-3</v>
      </c>
      <c r="D32">
        <v>-5.1400000000000003E-4</v>
      </c>
      <c r="E32">
        <v>-6.6699999999999995E-4</v>
      </c>
      <c r="F32">
        <v>-8.3699999999999996E-4</v>
      </c>
      <c r="G32">
        <v>-4.7699999999999999E-4</v>
      </c>
      <c r="H32">
        <v>-1.8799999999999999E-4</v>
      </c>
      <c r="I32">
        <v>-2.0100000000000001E-5</v>
      </c>
    </row>
    <row r="34" spans="1:9" x14ac:dyDescent="0.25">
      <c r="B34" t="s">
        <v>154</v>
      </c>
      <c r="C34">
        <v>680</v>
      </c>
      <c r="D34">
        <v>680</v>
      </c>
      <c r="E34">
        <v>680</v>
      </c>
      <c r="F34">
        <v>680</v>
      </c>
      <c r="G34">
        <v>680</v>
      </c>
      <c r="H34">
        <v>680</v>
      </c>
      <c r="I34">
        <v>680</v>
      </c>
    </row>
    <row r="35" spans="1:9" x14ac:dyDescent="0.25">
      <c r="B35" t="s">
        <v>155</v>
      </c>
      <c r="C35">
        <v>-3169.2</v>
      </c>
      <c r="D35">
        <v>-4739.8999999999996</v>
      </c>
      <c r="E35">
        <v>-4516.8999999999996</v>
      </c>
      <c r="F35">
        <v>-4306.3</v>
      </c>
      <c r="G35">
        <v>-4989.6000000000004</v>
      </c>
      <c r="H35">
        <v>-6350.1</v>
      </c>
      <c r="I35">
        <v>-8902.6</v>
      </c>
    </row>
    <row r="36" spans="1:9" x14ac:dyDescent="0.25">
      <c r="B36" t="s">
        <v>163</v>
      </c>
      <c r="C36">
        <v>-3124</v>
      </c>
      <c r="D36">
        <v>-4694.7</v>
      </c>
      <c r="E36">
        <v>-4471.7</v>
      </c>
      <c r="F36">
        <v>-4261.1000000000004</v>
      </c>
      <c r="G36">
        <v>-4944.3999999999996</v>
      </c>
      <c r="H36">
        <v>-6304.9</v>
      </c>
      <c r="I36">
        <v>-8857.4</v>
      </c>
    </row>
    <row r="37" spans="1:9" x14ac:dyDescent="0.25">
      <c r="B37" t="s">
        <v>171</v>
      </c>
      <c r="C37">
        <v>1594.6</v>
      </c>
      <c r="D37">
        <v>2380</v>
      </c>
      <c r="E37">
        <v>2268.5</v>
      </c>
      <c r="F37">
        <v>2163.1999999999998</v>
      </c>
      <c r="G37">
        <v>2504.8000000000002</v>
      </c>
      <c r="H37">
        <v>3185.1</v>
      </c>
      <c r="I37">
        <v>4461.3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9"/>
  <sheetViews>
    <sheetView workbookViewId="0">
      <selection activeCell="O25" sqref="O25"/>
    </sheetView>
  </sheetViews>
  <sheetFormatPr defaultRowHeight="15" x14ac:dyDescent="0.25"/>
  <cols>
    <col min="2" max="2" width="18.57031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1696</v>
      </c>
      <c r="D4" t="s">
        <v>1695</v>
      </c>
      <c r="E4">
        <v>-1.11E-4</v>
      </c>
      <c r="F4" t="s">
        <v>1694</v>
      </c>
      <c r="G4" t="s">
        <v>1693</v>
      </c>
      <c r="H4" t="s">
        <v>1692</v>
      </c>
      <c r="I4" t="s">
        <v>1691</v>
      </c>
    </row>
    <row r="5" spans="2:9" x14ac:dyDescent="0.25">
      <c r="C5">
        <v>-4.9200000000000003E-4</v>
      </c>
      <c r="D5">
        <v>-1.3799999999999999E-4</v>
      </c>
      <c r="E5">
        <v>-1.8799999999999999E-4</v>
      </c>
      <c r="F5">
        <v>-1.9599999999999999E-4</v>
      </c>
      <c r="G5">
        <v>-1.1E-4</v>
      </c>
      <c r="H5">
        <v>-3.4199999999999998E-5</v>
      </c>
      <c r="I5">
        <v>-4.5199999999999999E-6</v>
      </c>
    </row>
    <row r="7" spans="2:9" x14ac:dyDescent="0.25">
      <c r="B7" t="s">
        <v>340</v>
      </c>
      <c r="C7" t="s">
        <v>1690</v>
      </c>
      <c r="D7" t="s">
        <v>1689</v>
      </c>
      <c r="E7">
        <v>5.31E-6</v>
      </c>
      <c r="F7" t="s">
        <v>1688</v>
      </c>
      <c r="G7" t="s">
        <v>1687</v>
      </c>
      <c r="H7" t="s">
        <v>1686</v>
      </c>
      <c r="I7" t="s">
        <v>1685</v>
      </c>
    </row>
    <row r="8" spans="2:9" x14ac:dyDescent="0.25">
      <c r="C8">
        <v>-1.8199999999999999E-5</v>
      </c>
      <c r="D8">
        <v>-5.5600000000000001E-6</v>
      </c>
      <c r="E8">
        <v>-7.7300000000000005E-6</v>
      </c>
      <c r="F8">
        <v>-7.0199999999999997E-6</v>
      </c>
      <c r="G8">
        <v>-3.8399999999999997E-6</v>
      </c>
      <c r="H8">
        <v>-1.44E-6</v>
      </c>
      <c r="I8">
        <v>-1.6299999999999999E-7</v>
      </c>
    </row>
    <row r="10" spans="2:9" x14ac:dyDescent="0.25">
      <c r="B10" t="s">
        <v>37</v>
      </c>
      <c r="C10" t="s">
        <v>1684</v>
      </c>
      <c r="D10" t="s">
        <v>1683</v>
      </c>
      <c r="E10" t="s">
        <v>1682</v>
      </c>
      <c r="F10" t="s">
        <v>1681</v>
      </c>
      <c r="G10" t="s">
        <v>1680</v>
      </c>
      <c r="H10" t="s">
        <v>1679</v>
      </c>
      <c r="I10" t="s">
        <v>1678</v>
      </c>
    </row>
    <row r="11" spans="2:9" x14ac:dyDescent="0.25">
      <c r="C11">
        <v>-0.51600000000000001</v>
      </c>
      <c r="D11">
        <v>-0.17499999999999999</v>
      </c>
      <c r="E11">
        <v>-0.151</v>
      </c>
      <c r="F11">
        <v>-0.157</v>
      </c>
      <c r="G11">
        <v>-7.4800000000000005E-2</v>
      </c>
      <c r="H11">
        <v>-3.3599999999999998E-2</v>
      </c>
      <c r="I11">
        <v>-4.45E-3</v>
      </c>
    </row>
    <row r="13" spans="2:9" x14ac:dyDescent="0.25">
      <c r="B13" t="s">
        <v>52</v>
      </c>
      <c r="C13">
        <v>1.6160000000000001</v>
      </c>
      <c r="D13">
        <v>-0.182</v>
      </c>
      <c r="E13">
        <v>-0.622</v>
      </c>
      <c r="F13" t="s">
        <v>1677</v>
      </c>
      <c r="G13" t="s">
        <v>1676</v>
      </c>
      <c r="H13">
        <v>1.3299999999999999E-2</v>
      </c>
      <c r="I13" t="s">
        <v>1675</v>
      </c>
    </row>
    <row r="14" spans="2:9" x14ac:dyDescent="0.25">
      <c r="C14">
        <v>-1.0649999999999999</v>
      </c>
      <c r="D14">
        <v>-0.33400000000000002</v>
      </c>
      <c r="E14">
        <v>-0.4</v>
      </c>
      <c r="F14">
        <v>-0.32300000000000001</v>
      </c>
      <c r="G14">
        <v>-0.22900000000000001</v>
      </c>
      <c r="H14">
        <v>-5.7700000000000001E-2</v>
      </c>
      <c r="I14">
        <v>-9.8099999999999993E-3</v>
      </c>
    </row>
    <row r="16" spans="2:9" x14ac:dyDescent="0.25">
      <c r="B16" t="s">
        <v>67</v>
      </c>
      <c r="C16">
        <v>0.48599999999999999</v>
      </c>
      <c r="D16" t="s">
        <v>1674</v>
      </c>
      <c r="E16" t="s">
        <v>1673</v>
      </c>
      <c r="F16" t="s">
        <v>1672</v>
      </c>
      <c r="G16">
        <v>0.127</v>
      </c>
      <c r="H16" t="s">
        <v>1671</v>
      </c>
      <c r="I16" t="s">
        <v>1670</v>
      </c>
    </row>
    <row r="17" spans="2:9" x14ac:dyDescent="0.25">
      <c r="C17">
        <v>-0.51100000000000001</v>
      </c>
      <c r="D17">
        <v>-0.13300000000000001</v>
      </c>
      <c r="E17">
        <v>-0.20399999999999999</v>
      </c>
      <c r="F17">
        <v>-0.14000000000000001</v>
      </c>
      <c r="G17">
        <v>-0.115</v>
      </c>
      <c r="H17">
        <v>-4.7199999999999999E-2</v>
      </c>
      <c r="I17">
        <v>-5.3E-3</v>
      </c>
    </row>
    <row r="19" spans="2:9" x14ac:dyDescent="0.25">
      <c r="B19" t="s">
        <v>82</v>
      </c>
      <c r="C19" t="s">
        <v>1669</v>
      </c>
      <c r="D19" t="s">
        <v>1668</v>
      </c>
      <c r="E19" t="s">
        <v>1667</v>
      </c>
      <c r="F19" t="s">
        <v>1666</v>
      </c>
      <c r="G19">
        <v>4.84E-4</v>
      </c>
      <c r="H19">
        <v>2.9799999999999998E-4</v>
      </c>
      <c r="I19">
        <v>3.3800000000000002E-5</v>
      </c>
    </row>
    <row r="20" spans="2:9" x14ac:dyDescent="0.25">
      <c r="C20">
        <v>-1.9300000000000001E-3</v>
      </c>
      <c r="D20">
        <v>-7.3300000000000004E-4</v>
      </c>
      <c r="E20">
        <v>-1.07E-3</v>
      </c>
      <c r="F20">
        <v>-6.87E-4</v>
      </c>
      <c r="G20">
        <v>-5.4699999999999996E-4</v>
      </c>
      <c r="H20">
        <v>-2.33E-4</v>
      </c>
      <c r="I20">
        <v>-3.0499999999999999E-5</v>
      </c>
    </row>
    <row r="22" spans="2:9" x14ac:dyDescent="0.25">
      <c r="B22" t="s">
        <v>97</v>
      </c>
      <c r="C22" t="s">
        <v>1665</v>
      </c>
      <c r="D22">
        <v>-5.7099999999999998E-2</v>
      </c>
      <c r="E22" t="s">
        <v>1664</v>
      </c>
      <c r="F22" t="s">
        <v>1663</v>
      </c>
      <c r="G22" t="s">
        <v>1662</v>
      </c>
      <c r="H22">
        <v>-1.47E-2</v>
      </c>
      <c r="I22">
        <v>-2.0300000000000001E-3</v>
      </c>
    </row>
    <row r="23" spans="2:9" x14ac:dyDescent="0.25">
      <c r="C23">
        <v>-0.13100000000000001</v>
      </c>
      <c r="D23">
        <v>-3.7999999999999999E-2</v>
      </c>
      <c r="E23">
        <v>-0.06</v>
      </c>
      <c r="F23">
        <v>-4.1000000000000002E-2</v>
      </c>
      <c r="G23">
        <v>-3.5099999999999999E-2</v>
      </c>
      <c r="H23">
        <v>-1.4E-2</v>
      </c>
      <c r="I23">
        <v>-1.4400000000000001E-3</v>
      </c>
    </row>
    <row r="25" spans="2:9" x14ac:dyDescent="0.25">
      <c r="B25" t="s">
        <v>111</v>
      </c>
      <c r="C25" t="s">
        <v>1661</v>
      </c>
      <c r="D25" t="s">
        <v>1660</v>
      </c>
      <c r="E25" t="s">
        <v>1659</v>
      </c>
      <c r="F25" t="s">
        <v>1658</v>
      </c>
      <c r="G25" t="s">
        <v>1657</v>
      </c>
      <c r="H25" t="s">
        <v>1656</v>
      </c>
      <c r="I25" t="s">
        <v>1655</v>
      </c>
    </row>
    <row r="26" spans="2:9" x14ac:dyDescent="0.25">
      <c r="C26">
        <v>-7.7200000000000005E-2</v>
      </c>
      <c r="D26">
        <v>-2.52E-2</v>
      </c>
      <c r="E26">
        <v>-3.7499999999999999E-2</v>
      </c>
      <c r="F26">
        <v>-2.47E-2</v>
      </c>
      <c r="G26">
        <v>-1.7899999999999999E-2</v>
      </c>
      <c r="H26">
        <v>-7.7000000000000002E-3</v>
      </c>
      <c r="I26">
        <v>-7.7899999999999996E-4</v>
      </c>
    </row>
    <row r="28" spans="2:9" x14ac:dyDescent="0.25">
      <c r="B28" t="s">
        <v>125</v>
      </c>
      <c r="C28">
        <v>7.85E-4</v>
      </c>
      <c r="D28">
        <v>1.83E-4</v>
      </c>
      <c r="E28" t="s">
        <v>1654</v>
      </c>
      <c r="F28">
        <v>1.8700000000000001E-5</v>
      </c>
      <c r="G28">
        <v>-6.1399999999999996E-4</v>
      </c>
      <c r="H28" t="s">
        <v>1653</v>
      </c>
      <c r="I28" t="s">
        <v>1652</v>
      </c>
    </row>
    <row r="29" spans="2:9" x14ac:dyDescent="0.25">
      <c r="C29">
        <v>-1.8E-3</v>
      </c>
      <c r="D29">
        <v>-5.8500000000000002E-4</v>
      </c>
      <c r="E29">
        <v>-6.4700000000000001E-4</v>
      </c>
      <c r="F29">
        <v>-7.8100000000000001E-4</v>
      </c>
      <c r="G29">
        <v>-5.1900000000000004E-4</v>
      </c>
      <c r="H29">
        <v>-1.9599999999999999E-4</v>
      </c>
      <c r="I29">
        <v>-1.8700000000000001E-5</v>
      </c>
    </row>
    <row r="31" spans="2:9" x14ac:dyDescent="0.25">
      <c r="B31" t="s">
        <v>154</v>
      </c>
      <c r="C31">
        <v>680</v>
      </c>
      <c r="D31">
        <v>680</v>
      </c>
      <c r="E31">
        <v>680</v>
      </c>
      <c r="F31">
        <v>680</v>
      </c>
      <c r="G31">
        <v>680</v>
      </c>
      <c r="H31">
        <v>680</v>
      </c>
      <c r="I31">
        <v>680</v>
      </c>
    </row>
    <row r="32" spans="2:9" x14ac:dyDescent="0.25">
      <c r="B32" t="s">
        <v>155</v>
      </c>
      <c r="C32">
        <v>-3143.8</v>
      </c>
      <c r="D32">
        <v>-4648.3999999999996</v>
      </c>
      <c r="E32">
        <v>-4400.7</v>
      </c>
      <c r="F32">
        <v>-4318.5</v>
      </c>
      <c r="G32">
        <v>-5007</v>
      </c>
      <c r="H32">
        <v>-6370.9</v>
      </c>
      <c r="I32">
        <v>-8914.2999999999993</v>
      </c>
    </row>
    <row r="33" spans="1:9" x14ac:dyDescent="0.25">
      <c r="B33" t="s">
        <v>163</v>
      </c>
      <c r="C33">
        <v>-3103.1</v>
      </c>
      <c r="D33">
        <v>-4607.7</v>
      </c>
      <c r="E33">
        <v>-4360</v>
      </c>
      <c r="F33">
        <v>-4277.8</v>
      </c>
      <c r="G33">
        <v>-4966.3</v>
      </c>
      <c r="H33">
        <v>-6330.2</v>
      </c>
      <c r="I33">
        <v>-8873.6</v>
      </c>
    </row>
    <row r="34" spans="1:9" x14ac:dyDescent="0.25">
      <c r="B34" t="s">
        <v>171</v>
      </c>
      <c r="C34">
        <v>1580.9</v>
      </c>
      <c r="D34">
        <v>2333.1999999999998</v>
      </c>
      <c r="E34">
        <v>2209.4</v>
      </c>
      <c r="F34">
        <v>2168.1999999999998</v>
      </c>
      <c r="G34">
        <v>2512.5</v>
      </c>
      <c r="H34">
        <v>3194.5</v>
      </c>
      <c r="I34">
        <v>4466.1000000000004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workbookViewId="0">
      <selection activeCell="E36" sqref="E36"/>
    </sheetView>
  </sheetViews>
  <sheetFormatPr defaultRowHeight="15" x14ac:dyDescent="0.25"/>
  <cols>
    <col min="2" max="2" width="22.85546875" customWidth="1"/>
    <col min="3" max="10" width="16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727</v>
      </c>
      <c r="D4" t="s">
        <v>1291</v>
      </c>
      <c r="E4" t="s">
        <v>1292</v>
      </c>
      <c r="F4" t="s">
        <v>1293</v>
      </c>
      <c r="G4" t="s">
        <v>1294</v>
      </c>
      <c r="H4" t="s">
        <v>1295</v>
      </c>
      <c r="I4" t="s">
        <v>1296</v>
      </c>
    </row>
    <row r="5" spans="2:9" x14ac:dyDescent="0.25">
      <c r="C5" t="s">
        <v>1297</v>
      </c>
      <c r="D5" t="s">
        <v>1298</v>
      </c>
      <c r="E5" t="s">
        <v>1299</v>
      </c>
      <c r="F5" t="s">
        <v>1300</v>
      </c>
      <c r="G5" t="s">
        <v>1301</v>
      </c>
      <c r="H5" t="s">
        <v>478</v>
      </c>
      <c r="I5" t="s">
        <v>1302</v>
      </c>
    </row>
    <row r="7" spans="2:9" x14ac:dyDescent="0.25">
      <c r="B7" t="s">
        <v>37</v>
      </c>
      <c r="C7" t="s">
        <v>1303</v>
      </c>
      <c r="D7" t="s">
        <v>1304</v>
      </c>
      <c r="E7" t="s">
        <v>1305</v>
      </c>
      <c r="F7" t="s">
        <v>1306</v>
      </c>
      <c r="G7" t="s">
        <v>1307</v>
      </c>
      <c r="H7" t="s">
        <v>1308</v>
      </c>
      <c r="I7" t="s">
        <v>1077</v>
      </c>
    </row>
    <row r="8" spans="2:9" x14ac:dyDescent="0.25">
      <c r="C8" t="s">
        <v>1309</v>
      </c>
      <c r="D8" t="s">
        <v>954</v>
      </c>
      <c r="E8" t="s">
        <v>1310</v>
      </c>
      <c r="F8" t="s">
        <v>1311</v>
      </c>
      <c r="G8" t="s">
        <v>1312</v>
      </c>
      <c r="H8" t="s">
        <v>1313</v>
      </c>
      <c r="I8" t="s">
        <v>1314</v>
      </c>
    </row>
    <row r="10" spans="2:9" x14ac:dyDescent="0.25">
      <c r="B10" t="s">
        <v>52</v>
      </c>
      <c r="C10" t="s">
        <v>1315</v>
      </c>
      <c r="D10" t="s">
        <v>1316</v>
      </c>
      <c r="E10" t="s">
        <v>1317</v>
      </c>
      <c r="F10" t="s">
        <v>1318</v>
      </c>
      <c r="G10" t="s">
        <v>1319</v>
      </c>
      <c r="H10" t="s">
        <v>43</v>
      </c>
      <c r="I10" t="s">
        <v>1320</v>
      </c>
    </row>
    <row r="11" spans="2:9" x14ac:dyDescent="0.25">
      <c r="C11" t="s">
        <v>1321</v>
      </c>
      <c r="D11" t="s">
        <v>1322</v>
      </c>
      <c r="E11" t="s">
        <v>1323</v>
      </c>
      <c r="F11" t="s">
        <v>1324</v>
      </c>
      <c r="G11" t="s">
        <v>1112</v>
      </c>
      <c r="H11" t="s">
        <v>519</v>
      </c>
      <c r="I11" t="s">
        <v>1325</v>
      </c>
    </row>
    <row r="13" spans="2:9" x14ac:dyDescent="0.25">
      <c r="B13" t="s">
        <v>67</v>
      </c>
      <c r="C13" t="s">
        <v>1326</v>
      </c>
      <c r="D13" t="s">
        <v>1327</v>
      </c>
      <c r="E13" t="s">
        <v>1328</v>
      </c>
      <c r="F13" t="s">
        <v>1329</v>
      </c>
      <c r="G13" t="s">
        <v>1330</v>
      </c>
      <c r="H13" t="s">
        <v>1331</v>
      </c>
      <c r="I13" t="s">
        <v>1332</v>
      </c>
    </row>
    <row r="14" spans="2:9" x14ac:dyDescent="0.25">
      <c r="C14" t="s">
        <v>1333</v>
      </c>
      <c r="D14" t="s">
        <v>1334</v>
      </c>
      <c r="E14" t="s">
        <v>1335</v>
      </c>
      <c r="F14" t="s">
        <v>1336</v>
      </c>
      <c r="G14" t="s">
        <v>1337</v>
      </c>
      <c r="H14" t="s">
        <v>1338</v>
      </c>
      <c r="I14" t="s">
        <v>1116</v>
      </c>
    </row>
    <row r="16" spans="2:9" x14ac:dyDescent="0.25">
      <c r="B16" t="s">
        <v>82</v>
      </c>
      <c r="C16" t="s">
        <v>1339</v>
      </c>
      <c r="D16" t="s">
        <v>184</v>
      </c>
      <c r="E16" t="s">
        <v>1340</v>
      </c>
      <c r="F16" t="s">
        <v>1341</v>
      </c>
      <c r="G16" t="s">
        <v>1342</v>
      </c>
      <c r="H16" t="s">
        <v>1343</v>
      </c>
      <c r="I16" t="s">
        <v>1344</v>
      </c>
    </row>
    <row r="17" spans="2:9" x14ac:dyDescent="0.25">
      <c r="C17" t="s">
        <v>1136</v>
      </c>
      <c r="D17" t="s">
        <v>401</v>
      </c>
      <c r="E17" t="s">
        <v>583</v>
      </c>
      <c r="F17" t="s">
        <v>694</v>
      </c>
      <c r="G17" t="s">
        <v>1345</v>
      </c>
      <c r="H17" t="s">
        <v>1103</v>
      </c>
      <c r="I17" t="s">
        <v>1346</v>
      </c>
    </row>
    <row r="19" spans="2:9" x14ac:dyDescent="0.25">
      <c r="B19" t="s">
        <v>97</v>
      </c>
      <c r="C19" t="s">
        <v>1347</v>
      </c>
      <c r="D19" t="s">
        <v>1348</v>
      </c>
      <c r="E19" t="s">
        <v>838</v>
      </c>
      <c r="F19" t="s">
        <v>1349</v>
      </c>
      <c r="G19" t="s">
        <v>1350</v>
      </c>
      <c r="H19" t="s">
        <v>1351</v>
      </c>
      <c r="I19" t="s">
        <v>1352</v>
      </c>
    </row>
    <row r="20" spans="2:9" x14ac:dyDescent="0.25">
      <c r="C20" t="s">
        <v>1353</v>
      </c>
      <c r="D20" t="s">
        <v>1354</v>
      </c>
      <c r="E20" t="s">
        <v>1355</v>
      </c>
      <c r="F20" t="s">
        <v>1356</v>
      </c>
      <c r="G20" t="s">
        <v>1357</v>
      </c>
      <c r="H20" t="s">
        <v>276</v>
      </c>
      <c r="I20" t="s">
        <v>1358</v>
      </c>
    </row>
    <row r="22" spans="2:9" x14ac:dyDescent="0.25">
      <c r="B22" t="s">
        <v>111</v>
      </c>
      <c r="C22" t="s">
        <v>1359</v>
      </c>
      <c r="D22" t="s">
        <v>1360</v>
      </c>
      <c r="E22" t="s">
        <v>851</v>
      </c>
      <c r="F22" t="s">
        <v>1361</v>
      </c>
      <c r="G22" t="s">
        <v>1362</v>
      </c>
      <c r="H22" t="s">
        <v>1363</v>
      </c>
      <c r="I22" t="s">
        <v>1364</v>
      </c>
    </row>
    <row r="23" spans="2:9" x14ac:dyDescent="0.25">
      <c r="C23" t="s">
        <v>1365</v>
      </c>
      <c r="D23" t="s">
        <v>286</v>
      </c>
      <c r="E23" t="s">
        <v>1366</v>
      </c>
      <c r="F23" t="s">
        <v>1367</v>
      </c>
      <c r="G23" t="s">
        <v>570</v>
      </c>
      <c r="H23" t="s">
        <v>1368</v>
      </c>
      <c r="I23" t="s">
        <v>1369</v>
      </c>
    </row>
    <row r="25" spans="2:9" x14ac:dyDescent="0.25">
      <c r="B25" t="s">
        <v>125</v>
      </c>
      <c r="C25" t="s">
        <v>1370</v>
      </c>
      <c r="D25" t="s">
        <v>1371</v>
      </c>
      <c r="E25" t="s">
        <v>865</v>
      </c>
      <c r="F25" t="s">
        <v>894</v>
      </c>
      <c r="G25" t="s">
        <v>1372</v>
      </c>
      <c r="H25" t="s">
        <v>1373</v>
      </c>
      <c r="I25" t="s">
        <v>1135</v>
      </c>
    </row>
    <row r="26" spans="2:9" x14ac:dyDescent="0.25">
      <c r="C26" t="s">
        <v>1374</v>
      </c>
      <c r="D26" t="s">
        <v>441</v>
      </c>
      <c r="E26" t="s">
        <v>442</v>
      </c>
      <c r="F26" t="s">
        <v>930</v>
      </c>
      <c r="G26" t="s">
        <v>1375</v>
      </c>
      <c r="H26" t="s">
        <v>1272</v>
      </c>
      <c r="I26" t="s">
        <v>1376</v>
      </c>
    </row>
    <row r="28" spans="2:9" x14ac:dyDescent="0.25">
      <c r="B28" t="s">
        <v>154</v>
      </c>
      <c r="C28">
        <v>240</v>
      </c>
      <c r="D28">
        <v>240</v>
      </c>
      <c r="E28">
        <v>240</v>
      </c>
      <c r="F28">
        <v>240</v>
      </c>
      <c r="G28">
        <v>240</v>
      </c>
      <c r="H28">
        <v>240</v>
      </c>
      <c r="I28">
        <v>240</v>
      </c>
    </row>
    <row r="29" spans="2:9" x14ac:dyDescent="0.25">
      <c r="B29" t="s">
        <v>155</v>
      </c>
      <c r="C29" t="s">
        <v>1377</v>
      </c>
      <c r="D29" t="s">
        <v>1378</v>
      </c>
      <c r="E29" t="s">
        <v>1379</v>
      </c>
      <c r="F29" t="s">
        <v>1380</v>
      </c>
      <c r="G29" t="s">
        <v>1381</v>
      </c>
      <c r="H29" t="s">
        <v>1382</v>
      </c>
      <c r="I29" t="s">
        <v>1383</v>
      </c>
    </row>
    <row r="30" spans="2:9" x14ac:dyDescent="0.25">
      <c r="B30" t="s">
        <v>163</v>
      </c>
      <c r="C30" t="s">
        <v>608</v>
      </c>
      <c r="D30" t="s">
        <v>1384</v>
      </c>
      <c r="E30" t="s">
        <v>1385</v>
      </c>
      <c r="F30" t="s">
        <v>1386</v>
      </c>
      <c r="G30" t="s">
        <v>1387</v>
      </c>
      <c r="H30" t="s">
        <v>1388</v>
      </c>
      <c r="I30" t="s">
        <v>1389</v>
      </c>
    </row>
    <row r="31" spans="2:9" x14ac:dyDescent="0.25">
      <c r="B31" t="s">
        <v>171</v>
      </c>
      <c r="C31" t="s">
        <v>1390</v>
      </c>
      <c r="D31" t="s">
        <v>1391</v>
      </c>
      <c r="E31" t="s">
        <v>1392</v>
      </c>
      <c r="F31" t="s">
        <v>1393</v>
      </c>
      <c r="G31" t="s">
        <v>1394</v>
      </c>
      <c r="H31" t="s">
        <v>1395</v>
      </c>
      <c r="I31" t="s">
        <v>1396</v>
      </c>
    </row>
    <row r="32" spans="2:9" x14ac:dyDescent="0.25">
      <c r="B32" t="s">
        <v>179</v>
      </c>
    </row>
    <row r="34" spans="1:2" x14ac:dyDescent="0.25">
      <c r="B34" t="s">
        <v>180</v>
      </c>
    </row>
    <row r="35" spans="1:2" x14ac:dyDescent="0.25">
      <c r="B35" t="s">
        <v>181</v>
      </c>
    </row>
    <row r="36" spans="1:2" x14ac:dyDescent="0.25">
      <c r="A36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2"/>
  <sheetViews>
    <sheetView workbookViewId="0">
      <selection activeCell="M19" sqref="M19"/>
    </sheetView>
  </sheetViews>
  <sheetFormatPr defaultRowHeight="15" x14ac:dyDescent="0.25"/>
  <cols>
    <col min="2" max="2" width="17.57031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-5.77E-5</v>
      </c>
      <c r="D4">
        <v>9.5600000000000006E-5</v>
      </c>
      <c r="E4" t="s">
        <v>1736</v>
      </c>
      <c r="F4">
        <v>-2.9600000000000001E-5</v>
      </c>
      <c r="G4" t="s">
        <v>1735</v>
      </c>
      <c r="H4" t="s">
        <v>1734</v>
      </c>
      <c r="I4" t="s">
        <v>1733</v>
      </c>
    </row>
    <row r="5" spans="2:9" x14ac:dyDescent="0.25">
      <c r="C5">
        <v>-2.4699999999999999E-4</v>
      </c>
      <c r="D5">
        <v>-6.3800000000000006E-5</v>
      </c>
      <c r="E5">
        <v>-7.4800000000000002E-5</v>
      </c>
      <c r="F5">
        <v>-7.5500000000000006E-5</v>
      </c>
      <c r="G5">
        <v>-4.7500000000000003E-5</v>
      </c>
      <c r="H5">
        <v>-1.8300000000000001E-5</v>
      </c>
      <c r="I5">
        <v>-1.9999999999999999E-6</v>
      </c>
    </row>
    <row r="7" spans="2:9" x14ac:dyDescent="0.25">
      <c r="B7" t="s">
        <v>22</v>
      </c>
      <c r="C7">
        <v>-1.8600000000000001E-5</v>
      </c>
      <c r="D7">
        <v>-1.36E-5</v>
      </c>
      <c r="E7" t="s">
        <v>1732</v>
      </c>
      <c r="F7">
        <v>5.0799999999999996E-6</v>
      </c>
      <c r="G7" t="s">
        <v>1731</v>
      </c>
      <c r="H7">
        <v>4.1099999999999996E-6</v>
      </c>
      <c r="I7" t="s">
        <v>1730</v>
      </c>
    </row>
    <row r="8" spans="2:9" x14ac:dyDescent="0.25">
      <c r="C8">
        <v>-4.3099999999999997E-5</v>
      </c>
      <c r="D8">
        <v>-1.3900000000000001E-5</v>
      </c>
      <c r="E8">
        <v>-1.1199999999999999E-5</v>
      </c>
      <c r="F8">
        <v>-1.6900000000000001E-5</v>
      </c>
      <c r="G8">
        <v>-1.2500000000000001E-5</v>
      </c>
      <c r="H8">
        <v>-4.6700000000000002E-6</v>
      </c>
      <c r="I8">
        <v>-5.2200000000000004E-7</v>
      </c>
    </row>
    <row r="10" spans="2:9" x14ac:dyDescent="0.25">
      <c r="B10" t="s">
        <v>37</v>
      </c>
      <c r="C10" t="s">
        <v>1729</v>
      </c>
      <c r="D10" t="s">
        <v>1728</v>
      </c>
      <c r="E10" t="s">
        <v>1727</v>
      </c>
      <c r="F10" t="s">
        <v>1726</v>
      </c>
      <c r="G10">
        <v>-0.106</v>
      </c>
      <c r="H10" t="s">
        <v>1725</v>
      </c>
      <c r="I10" t="s">
        <v>1724</v>
      </c>
    </row>
    <row r="11" spans="2:9" x14ac:dyDescent="0.25">
      <c r="C11">
        <v>-0.56699999999999995</v>
      </c>
      <c r="D11">
        <v>-0.187</v>
      </c>
      <c r="E11">
        <v>-0.153</v>
      </c>
      <c r="F11">
        <v>-0.158</v>
      </c>
      <c r="G11">
        <v>-8.4400000000000003E-2</v>
      </c>
      <c r="H11">
        <v>-3.7400000000000003E-2</v>
      </c>
      <c r="I11">
        <v>-4.6699999999999997E-3</v>
      </c>
    </row>
    <row r="13" spans="2:9" x14ac:dyDescent="0.25">
      <c r="B13" t="s">
        <v>52</v>
      </c>
      <c r="C13" t="s">
        <v>1723</v>
      </c>
      <c r="D13">
        <v>-0.14399999999999999</v>
      </c>
      <c r="E13" t="s">
        <v>1722</v>
      </c>
      <c r="F13" t="s">
        <v>1721</v>
      </c>
      <c r="G13" t="s">
        <v>1720</v>
      </c>
      <c r="H13">
        <v>6.2600000000000003E-2</v>
      </c>
      <c r="I13">
        <v>-1.18E-2</v>
      </c>
    </row>
    <row r="14" spans="2:9" x14ac:dyDescent="0.25">
      <c r="C14">
        <v>-1.266</v>
      </c>
      <c r="D14">
        <v>-0.38</v>
      </c>
      <c r="E14">
        <v>-0.40899999999999997</v>
      </c>
      <c r="F14">
        <v>-0.33800000000000002</v>
      </c>
      <c r="G14">
        <v>-0.254</v>
      </c>
      <c r="H14">
        <v>-7.3099999999999998E-2</v>
      </c>
      <c r="I14">
        <v>-9.3399999999999993E-3</v>
      </c>
    </row>
    <row r="16" spans="2:9" x14ac:dyDescent="0.25">
      <c r="B16" t="s">
        <v>67</v>
      </c>
      <c r="C16">
        <v>0.48199999999999998</v>
      </c>
      <c r="D16" t="s">
        <v>1719</v>
      </c>
      <c r="E16" t="s">
        <v>1718</v>
      </c>
      <c r="F16" t="s">
        <v>1717</v>
      </c>
      <c r="G16" t="s">
        <v>1716</v>
      </c>
      <c r="H16" t="s">
        <v>1715</v>
      </c>
      <c r="I16" t="s">
        <v>1714</v>
      </c>
    </row>
    <row r="17" spans="2:9" x14ac:dyDescent="0.25">
      <c r="C17">
        <v>-0.63500000000000001</v>
      </c>
      <c r="D17">
        <v>-0.16500000000000001</v>
      </c>
      <c r="E17">
        <v>-0.22700000000000001</v>
      </c>
      <c r="F17">
        <v>-0.155</v>
      </c>
      <c r="G17">
        <v>-0.13</v>
      </c>
      <c r="H17">
        <v>-5.7200000000000001E-2</v>
      </c>
      <c r="I17">
        <v>-5.8300000000000001E-3</v>
      </c>
    </row>
    <row r="19" spans="2:9" x14ac:dyDescent="0.25">
      <c r="B19" t="s">
        <v>82</v>
      </c>
      <c r="C19">
        <v>-1.75E-3</v>
      </c>
      <c r="D19" t="s">
        <v>1713</v>
      </c>
      <c r="E19" t="s">
        <v>1712</v>
      </c>
      <c r="F19">
        <v>4.2200000000000001E-4</v>
      </c>
      <c r="G19" t="s">
        <v>1711</v>
      </c>
      <c r="H19" t="s">
        <v>1710</v>
      </c>
      <c r="I19" t="s">
        <v>1709</v>
      </c>
    </row>
    <row r="20" spans="2:9" x14ac:dyDescent="0.25">
      <c r="C20">
        <v>-1.4300000000000001E-3</v>
      </c>
      <c r="D20">
        <v>-6.0499999999999996E-4</v>
      </c>
      <c r="E20">
        <v>-6.9999999999999999E-4</v>
      </c>
      <c r="F20">
        <v>-6.3500000000000004E-4</v>
      </c>
      <c r="G20">
        <v>-3.9800000000000002E-4</v>
      </c>
      <c r="H20">
        <v>-1.25E-4</v>
      </c>
      <c r="I20">
        <v>-1.9199999999999999E-5</v>
      </c>
    </row>
    <row r="22" spans="2:9" x14ac:dyDescent="0.25">
      <c r="B22" t="s">
        <v>97</v>
      </c>
      <c r="C22" t="s">
        <v>1708</v>
      </c>
      <c r="D22" t="s">
        <v>1707</v>
      </c>
      <c r="E22" t="s">
        <v>1680</v>
      </c>
      <c r="F22" t="s">
        <v>702</v>
      </c>
      <c r="G22" t="s">
        <v>1706</v>
      </c>
      <c r="H22">
        <v>-2.1100000000000001E-2</v>
      </c>
      <c r="I22" t="s">
        <v>1705</v>
      </c>
    </row>
    <row r="23" spans="2:9" x14ac:dyDescent="0.25">
      <c r="C23">
        <v>-0.124</v>
      </c>
      <c r="D23">
        <v>-3.5799999999999998E-2</v>
      </c>
      <c r="E23">
        <v>-6.0600000000000001E-2</v>
      </c>
      <c r="F23">
        <v>-3.9399999999999998E-2</v>
      </c>
      <c r="G23">
        <v>-3.1199999999999999E-2</v>
      </c>
      <c r="H23">
        <v>-1.2999999999999999E-2</v>
      </c>
      <c r="I23">
        <v>-1.3699999999999999E-3</v>
      </c>
    </row>
    <row r="25" spans="2:9" x14ac:dyDescent="0.25">
      <c r="B25" t="s">
        <v>111</v>
      </c>
      <c r="C25" t="s">
        <v>1704</v>
      </c>
      <c r="D25" t="s">
        <v>1703</v>
      </c>
      <c r="E25" t="s">
        <v>1702</v>
      </c>
      <c r="F25" t="s">
        <v>1404</v>
      </c>
      <c r="G25" t="s">
        <v>1701</v>
      </c>
      <c r="H25" t="s">
        <v>1585</v>
      </c>
      <c r="I25" t="s">
        <v>1700</v>
      </c>
    </row>
    <row r="26" spans="2:9" x14ac:dyDescent="0.25">
      <c r="C26">
        <v>-7.5899999999999995E-2</v>
      </c>
      <c r="D26">
        <v>-2.5399999999999999E-2</v>
      </c>
      <c r="E26">
        <v>-3.8699999999999998E-2</v>
      </c>
      <c r="F26">
        <v>-2.2800000000000001E-2</v>
      </c>
      <c r="G26">
        <v>-1.5299999999999999E-2</v>
      </c>
      <c r="H26">
        <v>-6.9699999999999996E-3</v>
      </c>
      <c r="I26">
        <v>-7.7700000000000002E-4</v>
      </c>
    </row>
    <row r="28" spans="2:9" x14ac:dyDescent="0.25">
      <c r="B28" t="s">
        <v>125</v>
      </c>
      <c r="C28">
        <v>-6.7699999999999998E-4</v>
      </c>
      <c r="D28">
        <v>-1.56E-4</v>
      </c>
      <c r="E28">
        <v>9.5100000000000002E-4</v>
      </c>
      <c r="F28">
        <v>-4.06E-4</v>
      </c>
      <c r="G28">
        <v>-7.2999999999999996E-4</v>
      </c>
      <c r="H28" t="s">
        <v>1699</v>
      </c>
      <c r="I28" t="s">
        <v>1698</v>
      </c>
    </row>
    <row r="29" spans="2:9" x14ac:dyDescent="0.25">
      <c r="C29">
        <v>-2.0600000000000002E-3</v>
      </c>
      <c r="D29">
        <v>-6.2399999999999999E-4</v>
      </c>
      <c r="E29">
        <v>-6.4899999999999995E-4</v>
      </c>
      <c r="F29">
        <v>-8.1599999999999999E-4</v>
      </c>
      <c r="G29">
        <v>-5.0900000000000001E-4</v>
      </c>
      <c r="H29">
        <v>-1.8599999999999999E-4</v>
      </c>
      <c r="I29">
        <v>-1.88E-5</v>
      </c>
    </row>
    <row r="31" spans="2:9" x14ac:dyDescent="0.25">
      <c r="B31" t="s">
        <v>139</v>
      </c>
      <c r="C31">
        <v>5.6299999999999996E-3</v>
      </c>
      <c r="D31">
        <v>3.5200000000000001E-3</v>
      </c>
      <c r="E31" t="s">
        <v>1697</v>
      </c>
      <c r="F31">
        <v>-1.2600000000000001E-3</v>
      </c>
      <c r="G31">
        <v>-4.8199999999999999E-5</v>
      </c>
      <c r="H31">
        <v>2.9300000000000002E-4</v>
      </c>
      <c r="I31">
        <v>-3.6100000000000003E-5</v>
      </c>
    </row>
    <row r="32" spans="2:9" x14ac:dyDescent="0.25">
      <c r="C32">
        <v>-6.4599999999999996E-3</v>
      </c>
      <c r="D32">
        <v>-2.4299999999999999E-3</v>
      </c>
      <c r="E32">
        <v>-1.9E-3</v>
      </c>
      <c r="F32">
        <v>-1.75E-3</v>
      </c>
      <c r="G32">
        <v>-1.67E-3</v>
      </c>
      <c r="H32">
        <v>-7.7499999999999997E-4</v>
      </c>
      <c r="I32">
        <v>-6.1299999999999999E-5</v>
      </c>
    </row>
    <row r="34" spans="1:9" x14ac:dyDescent="0.25">
      <c r="B34" t="s">
        <v>154</v>
      </c>
      <c r="C34">
        <v>680</v>
      </c>
      <c r="D34">
        <v>680</v>
      </c>
      <c r="E34">
        <v>680</v>
      </c>
      <c r="F34">
        <v>680</v>
      </c>
      <c r="G34">
        <v>680</v>
      </c>
      <c r="H34">
        <v>680</v>
      </c>
      <c r="I34">
        <v>680</v>
      </c>
    </row>
    <row r="35" spans="1:9" x14ac:dyDescent="0.25">
      <c r="B35" t="s">
        <v>155</v>
      </c>
      <c r="C35">
        <v>-3109.4</v>
      </c>
      <c r="D35">
        <v>-4642.3999999999996</v>
      </c>
      <c r="E35">
        <v>-4434</v>
      </c>
      <c r="F35">
        <v>-4299.2</v>
      </c>
      <c r="G35">
        <v>-5002</v>
      </c>
      <c r="H35">
        <v>-6365.5</v>
      </c>
      <c r="I35">
        <v>-8917.7999999999993</v>
      </c>
    </row>
    <row r="36" spans="1:9" x14ac:dyDescent="0.25">
      <c r="B36" t="s">
        <v>163</v>
      </c>
      <c r="C36">
        <v>-3064.2</v>
      </c>
      <c r="D36">
        <v>-4597.2</v>
      </c>
      <c r="E36">
        <v>-4388.8</v>
      </c>
      <c r="F36">
        <v>-4254</v>
      </c>
      <c r="G36">
        <v>-4956.8</v>
      </c>
      <c r="H36">
        <v>-6320.3</v>
      </c>
      <c r="I36">
        <v>-8872.5</v>
      </c>
    </row>
    <row r="37" spans="1:9" x14ac:dyDescent="0.25">
      <c r="B37" t="s">
        <v>171</v>
      </c>
      <c r="C37">
        <v>1564.7</v>
      </c>
      <c r="D37">
        <v>2331.1999999999998</v>
      </c>
      <c r="E37">
        <v>2227</v>
      </c>
      <c r="F37">
        <v>2159.6</v>
      </c>
      <c r="G37">
        <v>2511</v>
      </c>
      <c r="H37">
        <v>3192.7</v>
      </c>
      <c r="I37">
        <v>4468.8999999999996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6"/>
  <sheetViews>
    <sheetView workbookViewId="0">
      <selection activeCell="B4" sqref="B4:I5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2.5999999999999998E-5</v>
      </c>
      <c r="D4">
        <v>-1.02E-4</v>
      </c>
      <c r="E4">
        <v>9.3499999999999996E-5</v>
      </c>
      <c r="F4">
        <v>1.18E-4</v>
      </c>
      <c r="G4">
        <v>-1.15E-5</v>
      </c>
      <c r="H4">
        <v>-3.5599999999999998E-5</v>
      </c>
      <c r="I4">
        <v>3.4800000000000001E-6</v>
      </c>
    </row>
    <row r="5" spans="2:9" x14ac:dyDescent="0.25">
      <c r="C5">
        <v>-4.3800000000000002E-4</v>
      </c>
      <c r="D5">
        <v>-1.1400000000000001E-4</v>
      </c>
      <c r="E5">
        <v>-2.0100000000000001E-4</v>
      </c>
      <c r="F5">
        <v>-1.26E-4</v>
      </c>
      <c r="G5">
        <v>-7.0500000000000006E-5</v>
      </c>
      <c r="H5">
        <v>-2.55E-5</v>
      </c>
      <c r="I5">
        <v>-4.0500000000000002E-6</v>
      </c>
    </row>
    <row r="7" spans="2:9" x14ac:dyDescent="0.25">
      <c r="B7" t="s">
        <v>37</v>
      </c>
      <c r="C7">
        <v>-3.278</v>
      </c>
      <c r="D7" t="s">
        <v>1757</v>
      </c>
      <c r="E7">
        <v>-8.6199999999999999E-2</v>
      </c>
      <c r="F7">
        <v>0.29899999999999999</v>
      </c>
      <c r="G7">
        <v>0.34</v>
      </c>
      <c r="H7">
        <v>3.8399999999999997E-2</v>
      </c>
      <c r="I7">
        <v>2.5999999999999999E-2</v>
      </c>
    </row>
    <row r="8" spans="2:9" x14ac:dyDescent="0.25">
      <c r="C8">
        <v>-2.6019999999999999</v>
      </c>
      <c r="D8">
        <v>-0.71099999999999997</v>
      </c>
      <c r="E8">
        <v>-1.125</v>
      </c>
      <c r="F8">
        <v>-0.83599999999999997</v>
      </c>
      <c r="G8">
        <v>-0.46</v>
      </c>
      <c r="H8">
        <v>-0.122</v>
      </c>
      <c r="I8">
        <v>-1.83E-2</v>
      </c>
    </row>
    <row r="10" spans="2:9" x14ac:dyDescent="0.25">
      <c r="B10" t="s">
        <v>52</v>
      </c>
      <c r="C10" t="s">
        <v>1756</v>
      </c>
      <c r="D10" t="s">
        <v>1755</v>
      </c>
      <c r="E10" t="s">
        <v>1754</v>
      </c>
      <c r="F10">
        <v>-0.307</v>
      </c>
      <c r="G10">
        <v>-0.21199999999999999</v>
      </c>
      <c r="H10">
        <v>-0.189</v>
      </c>
      <c r="I10">
        <v>2.2399999999999998E-3</v>
      </c>
    </row>
    <row r="11" spans="2:9" x14ac:dyDescent="0.25">
      <c r="C11">
        <v>-2.403</v>
      </c>
      <c r="D11">
        <v>-0.41799999999999998</v>
      </c>
      <c r="E11">
        <v>-0.876</v>
      </c>
      <c r="F11">
        <v>-0.87</v>
      </c>
      <c r="G11">
        <v>-0.48199999999999998</v>
      </c>
      <c r="H11">
        <v>-0.151</v>
      </c>
      <c r="I11">
        <v>-1.84E-2</v>
      </c>
    </row>
    <row r="13" spans="2:9" x14ac:dyDescent="0.25">
      <c r="B13" t="s">
        <v>67</v>
      </c>
      <c r="C13" t="s">
        <v>1753</v>
      </c>
      <c r="D13" t="s">
        <v>1752</v>
      </c>
      <c r="E13" t="s">
        <v>1751</v>
      </c>
      <c r="F13">
        <v>-0.57899999999999996</v>
      </c>
      <c r="G13" t="s">
        <v>1750</v>
      </c>
      <c r="H13" t="s">
        <v>1749</v>
      </c>
      <c r="I13" t="s">
        <v>1748</v>
      </c>
    </row>
    <row r="14" spans="2:9" x14ac:dyDescent="0.25">
      <c r="C14">
        <v>-1.409</v>
      </c>
      <c r="D14">
        <v>-0.32700000000000001</v>
      </c>
      <c r="E14">
        <v>-0.59599999999999997</v>
      </c>
      <c r="F14">
        <v>-0.47499999999999998</v>
      </c>
      <c r="G14">
        <v>-0.248</v>
      </c>
      <c r="H14">
        <v>-9.0499999999999997E-2</v>
      </c>
      <c r="I14">
        <v>-1.4E-2</v>
      </c>
    </row>
    <row r="16" spans="2:9" x14ac:dyDescent="0.25">
      <c r="B16" t="s">
        <v>82</v>
      </c>
      <c r="C16">
        <v>1.8699999999999999E-3</v>
      </c>
      <c r="D16">
        <v>2.63E-4</v>
      </c>
      <c r="E16">
        <v>3.5E-4</v>
      </c>
      <c r="F16">
        <v>3.8900000000000002E-4</v>
      </c>
      <c r="G16" t="s">
        <v>1747</v>
      </c>
      <c r="H16">
        <v>1.21E-4</v>
      </c>
      <c r="I16">
        <v>1.29E-5</v>
      </c>
    </row>
    <row r="17" spans="2:9" x14ac:dyDescent="0.25">
      <c r="C17">
        <v>-1.4599999999999999E-3</v>
      </c>
      <c r="D17">
        <v>-4.6900000000000002E-4</v>
      </c>
      <c r="E17">
        <v>-6.0999999999999997E-4</v>
      </c>
      <c r="F17">
        <v>-4.46E-4</v>
      </c>
      <c r="G17">
        <v>-3.5300000000000002E-4</v>
      </c>
      <c r="H17">
        <v>-9.0199999999999997E-5</v>
      </c>
      <c r="I17">
        <v>-1.84E-5</v>
      </c>
    </row>
    <row r="19" spans="2:9" x14ac:dyDescent="0.25">
      <c r="B19" t="s">
        <v>97</v>
      </c>
      <c r="C19">
        <v>0.223</v>
      </c>
      <c r="D19">
        <v>-3.2599999999999997E-2</v>
      </c>
      <c r="E19">
        <v>-0.106</v>
      </c>
      <c r="F19">
        <v>0.17</v>
      </c>
      <c r="G19" t="s">
        <v>1746</v>
      </c>
      <c r="H19" t="s">
        <v>1745</v>
      </c>
      <c r="I19" t="s">
        <v>1744</v>
      </c>
    </row>
    <row r="20" spans="2:9" x14ac:dyDescent="0.25">
      <c r="C20">
        <v>-0.27400000000000002</v>
      </c>
      <c r="D20">
        <v>-0.10199999999999999</v>
      </c>
      <c r="E20">
        <v>-0.112</v>
      </c>
      <c r="F20">
        <v>-0.111</v>
      </c>
      <c r="G20">
        <v>-5.96E-2</v>
      </c>
      <c r="H20">
        <v>-2.98E-2</v>
      </c>
      <c r="I20">
        <v>-3.1800000000000001E-3</v>
      </c>
    </row>
    <row r="22" spans="2:9" x14ac:dyDescent="0.25">
      <c r="B22" t="s">
        <v>111</v>
      </c>
      <c r="C22">
        <v>-0.109</v>
      </c>
      <c r="D22">
        <v>1.1599999999999999E-2</v>
      </c>
      <c r="E22">
        <v>4.0899999999999999E-2</v>
      </c>
      <c r="F22" t="s">
        <v>1743</v>
      </c>
      <c r="G22" t="s">
        <v>1742</v>
      </c>
      <c r="H22" t="s">
        <v>1741</v>
      </c>
      <c r="I22" t="s">
        <v>1740</v>
      </c>
    </row>
    <row r="23" spans="2:9" x14ac:dyDescent="0.25">
      <c r="C23">
        <v>-0.113</v>
      </c>
      <c r="D23">
        <v>-4.2200000000000001E-2</v>
      </c>
      <c r="E23">
        <v>-4.5100000000000001E-2</v>
      </c>
      <c r="F23">
        <v>-4.58E-2</v>
      </c>
      <c r="G23">
        <v>-2.47E-2</v>
      </c>
      <c r="H23">
        <v>-1.24E-2</v>
      </c>
      <c r="I23">
        <v>-1.24E-3</v>
      </c>
    </row>
    <row r="25" spans="2:9" x14ac:dyDescent="0.25">
      <c r="B25" t="s">
        <v>125</v>
      </c>
      <c r="C25">
        <v>-1.1299999999999999E-3</v>
      </c>
      <c r="D25">
        <v>1.05E-4</v>
      </c>
      <c r="E25">
        <v>3.8699999999999997E-4</v>
      </c>
      <c r="F25" t="s">
        <v>1739</v>
      </c>
      <c r="G25" t="s">
        <v>1738</v>
      </c>
      <c r="H25" t="s">
        <v>1737</v>
      </c>
      <c r="I25">
        <v>-4.6800000000000001E-6</v>
      </c>
    </row>
    <row r="26" spans="2:9" x14ac:dyDescent="0.25">
      <c r="C26">
        <v>-1.4599999999999999E-3</v>
      </c>
      <c r="D26">
        <v>-4.9799999999999996E-4</v>
      </c>
      <c r="E26">
        <v>-8.1700000000000002E-4</v>
      </c>
      <c r="F26">
        <v>-4.8799999999999999E-4</v>
      </c>
      <c r="G26">
        <v>-2.6699999999999998E-4</v>
      </c>
      <c r="H26">
        <v>-1.2400000000000001E-4</v>
      </c>
      <c r="I26">
        <v>-2.6800000000000001E-5</v>
      </c>
    </row>
    <row r="28" spans="2:9" x14ac:dyDescent="0.25">
      <c r="B28" t="s">
        <v>154</v>
      </c>
      <c r="C28">
        <v>440</v>
      </c>
      <c r="D28">
        <v>440</v>
      </c>
      <c r="E28">
        <v>440</v>
      </c>
      <c r="F28">
        <v>440</v>
      </c>
      <c r="G28">
        <v>440</v>
      </c>
      <c r="H28">
        <v>440</v>
      </c>
      <c r="I28">
        <v>440</v>
      </c>
    </row>
    <row r="29" spans="2:9" x14ac:dyDescent="0.25">
      <c r="B29" t="s">
        <v>155</v>
      </c>
      <c r="C29">
        <v>-1843.6</v>
      </c>
      <c r="D29">
        <v>-2901.5</v>
      </c>
      <c r="E29">
        <v>-2528.1999999999998</v>
      </c>
      <c r="F29">
        <v>-2670.9</v>
      </c>
      <c r="G29">
        <v>-3151</v>
      </c>
      <c r="H29">
        <v>-4078</v>
      </c>
      <c r="I29">
        <v>-5458.7</v>
      </c>
    </row>
    <row r="30" spans="2:9" x14ac:dyDescent="0.25">
      <c r="B30" t="s">
        <v>163</v>
      </c>
      <c r="C30">
        <v>-1811</v>
      </c>
      <c r="D30">
        <v>-2868.8</v>
      </c>
      <c r="E30">
        <v>-2495.5</v>
      </c>
      <c r="F30">
        <v>-2638.2</v>
      </c>
      <c r="G30">
        <v>-3118.3</v>
      </c>
      <c r="H30">
        <v>-4045.3</v>
      </c>
      <c r="I30">
        <v>-5426</v>
      </c>
    </row>
    <row r="31" spans="2:9" x14ac:dyDescent="0.25">
      <c r="B31" t="s">
        <v>171</v>
      </c>
      <c r="C31">
        <v>929.8</v>
      </c>
      <c r="D31">
        <v>1458.8</v>
      </c>
      <c r="E31">
        <v>1272.0999999999999</v>
      </c>
      <c r="F31">
        <v>1343.5</v>
      </c>
      <c r="G31">
        <v>1583.5</v>
      </c>
      <c r="H31">
        <v>2047</v>
      </c>
      <c r="I31">
        <v>2737.3</v>
      </c>
    </row>
    <row r="32" spans="2:9" x14ac:dyDescent="0.25">
      <c r="B32" t="s">
        <v>179</v>
      </c>
    </row>
    <row r="34" spans="1:2" x14ac:dyDescent="0.25">
      <c r="B34" t="s">
        <v>180</v>
      </c>
    </row>
    <row r="35" spans="1:2" x14ac:dyDescent="0.25">
      <c r="B35" t="s">
        <v>181</v>
      </c>
    </row>
    <row r="36" spans="1:2" x14ac:dyDescent="0.25">
      <c r="A36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9"/>
  <sheetViews>
    <sheetView workbookViewId="0">
      <selection activeCell="B4" sqref="B4:I29"/>
    </sheetView>
  </sheetViews>
  <sheetFormatPr defaultRowHeight="15" x14ac:dyDescent="0.25"/>
  <cols>
    <col min="2" max="2" width="21.28515625" customWidth="1"/>
    <col min="3" max="9" width="13.710937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1.6299999999999999E-3</v>
      </c>
      <c r="D4">
        <v>6.1600000000000001E-4</v>
      </c>
      <c r="E4">
        <v>2.1199999999999999E-3</v>
      </c>
      <c r="F4">
        <v>1.25E-4</v>
      </c>
      <c r="G4">
        <v>-8.1499999999999997E-4</v>
      </c>
      <c r="H4" s="2" t="s">
        <v>1780</v>
      </c>
      <c r="I4" s="2" t="s">
        <v>1779</v>
      </c>
    </row>
    <row r="5" spans="2:9" x14ac:dyDescent="0.25">
      <c r="C5">
        <v>-4.0099999999999997E-3</v>
      </c>
      <c r="D5">
        <v>-1.14E-3</v>
      </c>
      <c r="E5">
        <v>-1.72E-3</v>
      </c>
      <c r="F5">
        <v>-1.1800000000000001E-3</v>
      </c>
      <c r="G5">
        <v>-5.3300000000000005E-4</v>
      </c>
      <c r="H5">
        <v>-2.0699999999999999E-4</v>
      </c>
      <c r="I5">
        <v>-4.21E-5</v>
      </c>
    </row>
    <row r="7" spans="2:9" x14ac:dyDescent="0.25">
      <c r="B7" t="s">
        <v>907</v>
      </c>
      <c r="C7">
        <v>-2.3099999999999999E-5</v>
      </c>
      <c r="D7">
        <v>-1.0200000000000001E-5</v>
      </c>
      <c r="E7">
        <v>-2.8900000000000001E-5</v>
      </c>
      <c r="F7">
        <v>-1.85E-7</v>
      </c>
      <c r="G7">
        <v>1.1399999999999999E-5</v>
      </c>
      <c r="H7" t="s">
        <v>1778</v>
      </c>
      <c r="I7" t="s">
        <v>1777</v>
      </c>
    </row>
    <row r="8" spans="2:9" x14ac:dyDescent="0.25">
      <c r="C8">
        <v>-5.8400000000000003E-5</v>
      </c>
      <c r="D8">
        <v>-1.66E-5</v>
      </c>
      <c r="E8">
        <v>-2.5299999999999998E-5</v>
      </c>
      <c r="F8">
        <v>-1.77E-5</v>
      </c>
      <c r="G8">
        <v>-8.1899999999999995E-6</v>
      </c>
      <c r="H8">
        <v>-3.1099999999999999E-6</v>
      </c>
      <c r="I8">
        <v>-6.2300000000000001E-7</v>
      </c>
    </row>
    <row r="10" spans="2:9" x14ac:dyDescent="0.25">
      <c r="B10" t="s">
        <v>37</v>
      </c>
      <c r="C10">
        <v>-3.3839999999999999</v>
      </c>
      <c r="D10" t="s">
        <v>1776</v>
      </c>
      <c r="E10">
        <v>-0.20499999999999999</v>
      </c>
      <c r="F10">
        <v>0.29399999999999998</v>
      </c>
      <c r="G10">
        <v>0.38300000000000001</v>
      </c>
      <c r="H10">
        <v>6.0499999999999998E-2</v>
      </c>
      <c r="I10">
        <v>3.0700000000000002E-2</v>
      </c>
    </row>
    <row r="11" spans="2:9" x14ac:dyDescent="0.25">
      <c r="C11">
        <v>-2.6970000000000001</v>
      </c>
      <c r="D11">
        <v>-0.754</v>
      </c>
      <c r="E11">
        <v>-1.1990000000000001</v>
      </c>
      <c r="F11">
        <v>-0.82599999999999996</v>
      </c>
      <c r="G11">
        <v>-0.434</v>
      </c>
      <c r="H11">
        <v>-0.109</v>
      </c>
      <c r="I11">
        <v>-1.8700000000000001E-2</v>
      </c>
    </row>
    <row r="13" spans="2:9" x14ac:dyDescent="0.25">
      <c r="B13" t="s">
        <v>52</v>
      </c>
      <c r="C13" t="s">
        <v>1775</v>
      </c>
      <c r="D13" t="s">
        <v>1774</v>
      </c>
      <c r="E13" t="s">
        <v>1773</v>
      </c>
      <c r="F13">
        <v>-0.31</v>
      </c>
      <c r="G13">
        <v>-0.109</v>
      </c>
      <c r="H13">
        <v>-0.13500000000000001</v>
      </c>
      <c r="I13">
        <v>1.3299999999999999E-2</v>
      </c>
    </row>
    <row r="14" spans="2:9" x14ac:dyDescent="0.25">
      <c r="C14">
        <v>-2.504</v>
      </c>
      <c r="D14">
        <v>-0.53700000000000003</v>
      </c>
      <c r="E14">
        <v>-0.98299999999999998</v>
      </c>
      <c r="F14">
        <v>-0.84899999999999998</v>
      </c>
      <c r="G14">
        <v>-0.42499999999999999</v>
      </c>
      <c r="H14">
        <v>-0.128</v>
      </c>
      <c r="I14">
        <v>-2.1499999999999998E-2</v>
      </c>
    </row>
    <row r="16" spans="2:9" x14ac:dyDescent="0.25">
      <c r="B16" t="s">
        <v>67</v>
      </c>
      <c r="C16" t="s">
        <v>1772</v>
      </c>
      <c r="D16" t="s">
        <v>1771</v>
      </c>
      <c r="E16" t="s">
        <v>1770</v>
      </c>
      <c r="F16">
        <v>-0.57899999999999996</v>
      </c>
      <c r="G16" t="s">
        <v>1769</v>
      </c>
      <c r="H16" t="s">
        <v>1768</v>
      </c>
      <c r="I16" t="s">
        <v>1767</v>
      </c>
    </row>
    <row r="17" spans="2:9" x14ac:dyDescent="0.25">
      <c r="C17">
        <v>-1.462</v>
      </c>
      <c r="D17">
        <v>-0.33300000000000002</v>
      </c>
      <c r="E17">
        <v>-0.61299999999999999</v>
      </c>
      <c r="F17">
        <v>-0.46800000000000003</v>
      </c>
      <c r="G17">
        <v>-0.20699999999999999</v>
      </c>
      <c r="H17">
        <v>-6.9599999999999995E-2</v>
      </c>
      <c r="I17">
        <v>-1.24E-2</v>
      </c>
    </row>
    <row r="19" spans="2:9" x14ac:dyDescent="0.25">
      <c r="B19" t="s">
        <v>82</v>
      </c>
      <c r="C19">
        <v>1.91E-3</v>
      </c>
      <c r="D19">
        <v>2.8299999999999999E-4</v>
      </c>
      <c r="E19">
        <v>4.0200000000000001E-4</v>
      </c>
      <c r="F19">
        <v>3.9199999999999999E-4</v>
      </c>
      <c r="G19" t="s">
        <v>1766</v>
      </c>
      <c r="H19">
        <v>1.12E-4</v>
      </c>
      <c r="I19">
        <v>1.1E-5</v>
      </c>
    </row>
    <row r="20" spans="2:9" x14ac:dyDescent="0.25">
      <c r="C20">
        <v>-1.4499999999999999E-3</v>
      </c>
      <c r="D20">
        <v>-4.8999999999999998E-4</v>
      </c>
      <c r="E20">
        <v>-6.2399999999999999E-4</v>
      </c>
      <c r="F20">
        <v>-4.3100000000000001E-4</v>
      </c>
      <c r="G20">
        <v>-3.3500000000000001E-4</v>
      </c>
      <c r="H20">
        <v>-8.5599999999999994E-5</v>
      </c>
      <c r="I20">
        <v>-1.88E-5</v>
      </c>
    </row>
    <row r="22" spans="2:9" x14ac:dyDescent="0.25">
      <c r="B22" t="s">
        <v>97</v>
      </c>
      <c r="C22">
        <v>0.251</v>
      </c>
      <c r="D22">
        <v>-2.1499999999999998E-2</v>
      </c>
      <c r="E22">
        <v>-7.5300000000000006E-2</v>
      </c>
      <c r="F22">
        <v>0.17100000000000001</v>
      </c>
      <c r="G22" t="s">
        <v>1765</v>
      </c>
      <c r="H22" t="s">
        <v>1764</v>
      </c>
      <c r="I22" t="s">
        <v>1763</v>
      </c>
    </row>
    <row r="23" spans="2:9" x14ac:dyDescent="0.25">
      <c r="C23">
        <v>-0.26400000000000001</v>
      </c>
      <c r="D23">
        <v>-0.107</v>
      </c>
      <c r="E23">
        <v>-0.10299999999999999</v>
      </c>
      <c r="F23">
        <v>-0.115</v>
      </c>
      <c r="G23">
        <v>-6.4600000000000005E-2</v>
      </c>
      <c r="H23">
        <v>-2.9000000000000001E-2</v>
      </c>
      <c r="I23">
        <v>-3.1900000000000001E-3</v>
      </c>
    </row>
    <row r="25" spans="2:9" x14ac:dyDescent="0.25">
      <c r="B25" t="s">
        <v>111</v>
      </c>
      <c r="C25">
        <v>-0.12</v>
      </c>
      <c r="D25">
        <v>6.9300000000000004E-3</v>
      </c>
      <c r="E25">
        <v>2.8199999999999999E-2</v>
      </c>
      <c r="F25">
        <v>-7.7700000000000005E-2</v>
      </c>
      <c r="G25" t="s">
        <v>1762</v>
      </c>
      <c r="H25" t="s">
        <v>1761</v>
      </c>
      <c r="I25" t="s">
        <v>1760</v>
      </c>
    </row>
    <row r="26" spans="2:9" x14ac:dyDescent="0.25">
      <c r="C26">
        <v>-0.109</v>
      </c>
      <c r="D26">
        <v>-4.4600000000000001E-2</v>
      </c>
      <c r="E26">
        <v>-4.1599999999999998E-2</v>
      </c>
      <c r="F26">
        <v>-4.7399999999999998E-2</v>
      </c>
      <c r="G26">
        <v>-2.64E-2</v>
      </c>
      <c r="H26">
        <v>-1.2E-2</v>
      </c>
      <c r="I26">
        <v>-1.24E-3</v>
      </c>
    </row>
    <row r="28" spans="2:9" x14ac:dyDescent="0.25">
      <c r="B28" t="s">
        <v>125</v>
      </c>
      <c r="C28">
        <v>-1.2199999999999999E-3</v>
      </c>
      <c r="D28">
        <v>6.9499999999999995E-5</v>
      </c>
      <c r="E28">
        <v>2.92E-4</v>
      </c>
      <c r="F28" t="s">
        <v>1438</v>
      </c>
      <c r="G28" t="s">
        <v>1759</v>
      </c>
      <c r="H28" t="s">
        <v>1758</v>
      </c>
      <c r="I28">
        <v>-1.1200000000000001E-6</v>
      </c>
    </row>
    <row r="29" spans="2:9" x14ac:dyDescent="0.25">
      <c r="C29">
        <v>-1.4300000000000001E-3</v>
      </c>
      <c r="D29">
        <v>-4.57E-4</v>
      </c>
      <c r="E29">
        <v>-8.0500000000000005E-4</v>
      </c>
      <c r="F29">
        <v>-4.9700000000000005E-4</v>
      </c>
      <c r="G29">
        <v>-2.3800000000000001E-4</v>
      </c>
      <c r="H29">
        <v>-1.11E-4</v>
      </c>
      <c r="I29">
        <v>-2.5199999999999999E-5</v>
      </c>
    </row>
    <row r="31" spans="2:9" x14ac:dyDescent="0.25">
      <c r="B31" t="s">
        <v>154</v>
      </c>
      <c r="C31">
        <v>440</v>
      </c>
      <c r="D31">
        <v>440</v>
      </c>
      <c r="E31">
        <v>440</v>
      </c>
      <c r="F31">
        <v>440</v>
      </c>
      <c r="G31">
        <v>440</v>
      </c>
      <c r="H31">
        <v>440</v>
      </c>
      <c r="I31">
        <v>440</v>
      </c>
    </row>
    <row r="32" spans="2:9" x14ac:dyDescent="0.25">
      <c r="B32" t="s">
        <v>155</v>
      </c>
      <c r="C32">
        <v>-1841.6</v>
      </c>
      <c r="D32">
        <v>-2902.1</v>
      </c>
      <c r="E32">
        <v>-2532.8000000000002</v>
      </c>
      <c r="F32">
        <v>-2668.9</v>
      </c>
      <c r="G32">
        <v>-3157</v>
      </c>
      <c r="H32">
        <v>-4085.4</v>
      </c>
      <c r="I32">
        <v>-5460</v>
      </c>
    </row>
    <row r="33" spans="1:9" x14ac:dyDescent="0.25">
      <c r="B33" t="s">
        <v>163</v>
      </c>
      <c r="C33">
        <v>-1804.8</v>
      </c>
      <c r="D33">
        <v>-2865.3</v>
      </c>
      <c r="E33">
        <v>-2496</v>
      </c>
      <c r="F33">
        <v>-2632.1</v>
      </c>
      <c r="G33">
        <v>-3120.2</v>
      </c>
      <c r="H33">
        <v>-4048.6</v>
      </c>
      <c r="I33">
        <v>-5423.3</v>
      </c>
    </row>
    <row r="34" spans="1:9" x14ac:dyDescent="0.25">
      <c r="B34" t="s">
        <v>171</v>
      </c>
      <c r="C34">
        <v>929.8</v>
      </c>
      <c r="D34">
        <v>1460</v>
      </c>
      <c r="E34">
        <v>1275.4000000000001</v>
      </c>
      <c r="F34">
        <v>1343.4</v>
      </c>
      <c r="G34">
        <v>1587.5</v>
      </c>
      <c r="H34">
        <v>2051.6999999999998</v>
      </c>
      <c r="I34">
        <v>2739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2"/>
  <sheetViews>
    <sheetView workbookViewId="0">
      <selection activeCell="Y24" sqref="Y24"/>
    </sheetView>
  </sheetViews>
  <sheetFormatPr defaultRowHeight="15" x14ac:dyDescent="0.25"/>
  <cols>
    <col min="2" max="2" width="15.42578125" customWidth="1"/>
    <col min="3" max="9" width="13.8554687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-6.5300000000000004E-4</v>
      </c>
      <c r="D4">
        <v>-3.21E-4</v>
      </c>
      <c r="E4">
        <v>-7.5600000000000005E-4</v>
      </c>
      <c r="F4">
        <v>7.5900000000000002E-5</v>
      </c>
      <c r="G4">
        <v>2.9599999999999998E-4</v>
      </c>
      <c r="H4">
        <v>1.1400000000000001E-4</v>
      </c>
      <c r="I4" t="s">
        <v>1811</v>
      </c>
    </row>
    <row r="5" spans="2:9" x14ac:dyDescent="0.25">
      <c r="C5">
        <v>-1.6999999999999999E-3</v>
      </c>
      <c r="D5">
        <v>-4.6000000000000001E-4</v>
      </c>
      <c r="E5">
        <v>-7.3800000000000005E-4</v>
      </c>
      <c r="F5">
        <v>-5.6899999999999995E-4</v>
      </c>
      <c r="G5">
        <v>-2.9799999999999998E-4</v>
      </c>
      <c r="H5">
        <v>-1.02E-4</v>
      </c>
      <c r="I5">
        <v>-1.8300000000000001E-5</v>
      </c>
    </row>
    <row r="7" spans="2:9" x14ac:dyDescent="0.25">
      <c r="B7" t="s">
        <v>635</v>
      </c>
      <c r="C7" t="s">
        <v>1810</v>
      </c>
      <c r="D7" t="s">
        <v>1809</v>
      </c>
      <c r="E7">
        <v>-6.9800000000000003E-5</v>
      </c>
      <c r="F7">
        <v>-2.9099999999999999E-5</v>
      </c>
      <c r="G7">
        <v>1.22E-5</v>
      </c>
      <c r="H7">
        <v>7.52E-6</v>
      </c>
      <c r="I7" t="s">
        <v>1808</v>
      </c>
    </row>
    <row r="8" spans="2:9" x14ac:dyDescent="0.25">
      <c r="C8">
        <v>-1.15E-4</v>
      </c>
      <c r="D8">
        <v>-3.1600000000000002E-5</v>
      </c>
      <c r="E8">
        <v>-5.1E-5</v>
      </c>
      <c r="F8">
        <v>-3.7499999999999997E-5</v>
      </c>
      <c r="G8">
        <v>-1.9300000000000002E-5</v>
      </c>
      <c r="H8">
        <v>-6.2400000000000004E-6</v>
      </c>
      <c r="I8">
        <v>-1.39E-6</v>
      </c>
    </row>
    <row r="10" spans="2:9" x14ac:dyDescent="0.25">
      <c r="B10" t="s">
        <v>194</v>
      </c>
      <c r="C10" t="s">
        <v>1807</v>
      </c>
      <c r="D10" t="s">
        <v>1806</v>
      </c>
      <c r="E10" t="s">
        <v>1805</v>
      </c>
      <c r="F10">
        <v>1.5500000000000001E-5</v>
      </c>
      <c r="G10" t="s">
        <v>1804</v>
      </c>
      <c r="H10" t="s">
        <v>1803</v>
      </c>
      <c r="I10" t="s">
        <v>1802</v>
      </c>
    </row>
    <row r="11" spans="2:9" x14ac:dyDescent="0.25">
      <c r="C11">
        <v>-6.02E-5</v>
      </c>
      <c r="D11">
        <v>-1.7600000000000001E-5</v>
      </c>
      <c r="E11">
        <v>-3.0199999999999999E-5</v>
      </c>
      <c r="F11">
        <v>-1.9300000000000002E-5</v>
      </c>
      <c r="G11">
        <v>-8.2700000000000004E-6</v>
      </c>
      <c r="H11">
        <v>-4.1699999999999999E-6</v>
      </c>
      <c r="I11">
        <v>-8.8700000000000004E-7</v>
      </c>
    </row>
    <row r="13" spans="2:9" x14ac:dyDescent="0.25">
      <c r="B13" t="s">
        <v>37</v>
      </c>
      <c r="C13">
        <v>-3.7850000000000001</v>
      </c>
      <c r="D13" t="s">
        <v>1801</v>
      </c>
      <c r="E13">
        <v>-0.37</v>
      </c>
      <c r="F13">
        <v>0.22900000000000001</v>
      </c>
      <c r="G13">
        <v>0.41299999999999998</v>
      </c>
      <c r="H13">
        <v>7.5800000000000006E-2</v>
      </c>
      <c r="I13" t="s">
        <v>1800</v>
      </c>
    </row>
    <row r="14" spans="2:9" x14ac:dyDescent="0.25">
      <c r="C14">
        <v>-2.5030000000000001</v>
      </c>
      <c r="D14">
        <v>-0.61399999999999999</v>
      </c>
      <c r="E14">
        <v>-1.095</v>
      </c>
      <c r="F14">
        <v>-0.83099999999999996</v>
      </c>
      <c r="G14">
        <v>-0.44400000000000001</v>
      </c>
      <c r="H14">
        <v>-0.11899999999999999</v>
      </c>
      <c r="I14">
        <v>-1.8100000000000002E-2</v>
      </c>
    </row>
    <row r="16" spans="2:9" x14ac:dyDescent="0.25">
      <c r="B16" t="s">
        <v>52</v>
      </c>
      <c r="C16" t="s">
        <v>1799</v>
      </c>
      <c r="D16" t="s">
        <v>1798</v>
      </c>
      <c r="E16" t="s">
        <v>1797</v>
      </c>
      <c r="F16">
        <v>-0.41799999999999998</v>
      </c>
      <c r="G16">
        <v>-6.5100000000000005E-2</v>
      </c>
      <c r="H16">
        <v>-0.112</v>
      </c>
      <c r="I16">
        <v>2.1600000000000001E-2</v>
      </c>
    </row>
    <row r="17" spans="2:9" x14ac:dyDescent="0.25">
      <c r="C17">
        <v>-2.468</v>
      </c>
      <c r="D17">
        <v>-0.51</v>
      </c>
      <c r="E17">
        <v>-0.93300000000000005</v>
      </c>
      <c r="F17">
        <v>-0.85499999999999998</v>
      </c>
      <c r="G17">
        <v>-0.45500000000000002</v>
      </c>
      <c r="H17">
        <v>-0.14499999999999999</v>
      </c>
      <c r="I17">
        <v>-2.01E-2</v>
      </c>
    </row>
    <row r="19" spans="2:9" x14ac:dyDescent="0.25">
      <c r="B19" t="s">
        <v>67</v>
      </c>
      <c r="C19" t="s">
        <v>1796</v>
      </c>
      <c r="D19" t="s">
        <v>1795</v>
      </c>
      <c r="E19" t="s">
        <v>1794</v>
      </c>
      <c r="F19">
        <v>-0.623</v>
      </c>
      <c r="G19" t="s">
        <v>1793</v>
      </c>
      <c r="H19" t="s">
        <v>1792</v>
      </c>
      <c r="I19" t="s">
        <v>1791</v>
      </c>
    </row>
    <row r="20" spans="2:9" x14ac:dyDescent="0.25">
      <c r="C20">
        <v>-1.4239999999999999</v>
      </c>
      <c r="D20">
        <v>-0.28299999999999997</v>
      </c>
      <c r="E20">
        <v>-0.57799999999999996</v>
      </c>
      <c r="F20">
        <v>-0.46899999999999997</v>
      </c>
      <c r="G20">
        <v>-0.20699999999999999</v>
      </c>
      <c r="H20">
        <v>-6.9000000000000006E-2</v>
      </c>
      <c r="I20">
        <v>-1.11E-2</v>
      </c>
    </row>
    <row r="22" spans="2:9" x14ac:dyDescent="0.25">
      <c r="B22" t="s">
        <v>82</v>
      </c>
      <c r="C22">
        <v>1.9499999999999999E-3</v>
      </c>
      <c r="D22">
        <v>2.9100000000000003E-4</v>
      </c>
      <c r="E22">
        <v>4.1300000000000001E-4</v>
      </c>
      <c r="F22">
        <v>4.0099999999999999E-4</v>
      </c>
      <c r="G22" t="s">
        <v>1790</v>
      </c>
      <c r="H22">
        <v>1.13E-4</v>
      </c>
      <c r="I22">
        <v>1.11E-5</v>
      </c>
    </row>
    <row r="23" spans="2:9" x14ac:dyDescent="0.25">
      <c r="C23">
        <v>-1.4499999999999999E-3</v>
      </c>
      <c r="D23">
        <v>-3.9399999999999998E-4</v>
      </c>
      <c r="E23">
        <v>-6.4000000000000005E-4</v>
      </c>
      <c r="F23">
        <v>-4.5300000000000001E-4</v>
      </c>
      <c r="G23">
        <v>-3.3300000000000002E-4</v>
      </c>
      <c r="H23">
        <v>-8.6700000000000007E-5</v>
      </c>
      <c r="I23">
        <v>-1.7900000000000001E-5</v>
      </c>
    </row>
    <row r="25" spans="2:9" x14ac:dyDescent="0.25">
      <c r="B25" t="s">
        <v>97</v>
      </c>
      <c r="C25">
        <v>0.23100000000000001</v>
      </c>
      <c r="D25">
        <v>-3.5000000000000003E-2</v>
      </c>
      <c r="E25">
        <v>-8.2799999999999999E-2</v>
      </c>
      <c r="F25">
        <v>0.17</v>
      </c>
      <c r="G25" t="s">
        <v>1789</v>
      </c>
      <c r="H25" t="s">
        <v>1788</v>
      </c>
      <c r="I25" t="s">
        <v>1787</v>
      </c>
    </row>
    <row r="26" spans="2:9" x14ac:dyDescent="0.25">
      <c r="C26">
        <v>-0.254</v>
      </c>
      <c r="D26">
        <v>-9.2999999999999999E-2</v>
      </c>
      <c r="E26">
        <v>-0.10199999999999999</v>
      </c>
      <c r="F26">
        <v>-0.115</v>
      </c>
      <c r="G26">
        <v>-0.06</v>
      </c>
      <c r="H26">
        <v>-2.86E-2</v>
      </c>
      <c r="I26">
        <v>-3.47E-3</v>
      </c>
    </row>
    <row r="28" spans="2:9" x14ac:dyDescent="0.25">
      <c r="B28" t="s">
        <v>111</v>
      </c>
      <c r="C28">
        <v>-0.113</v>
      </c>
      <c r="D28">
        <v>1.2200000000000001E-2</v>
      </c>
      <c r="E28">
        <v>3.1099999999999999E-2</v>
      </c>
      <c r="F28">
        <v>-7.7299999999999994E-2</v>
      </c>
      <c r="G28" t="s">
        <v>1786</v>
      </c>
      <c r="H28" t="s">
        <v>1785</v>
      </c>
      <c r="I28" t="s">
        <v>1784</v>
      </c>
    </row>
    <row r="29" spans="2:9" x14ac:dyDescent="0.25">
      <c r="C29">
        <v>-0.104</v>
      </c>
      <c r="D29">
        <v>-3.8399999999999997E-2</v>
      </c>
      <c r="E29">
        <v>-4.1200000000000001E-2</v>
      </c>
      <c r="F29">
        <v>-4.7E-2</v>
      </c>
      <c r="G29">
        <v>-2.4500000000000001E-2</v>
      </c>
      <c r="H29">
        <v>-1.1900000000000001E-2</v>
      </c>
      <c r="I29">
        <v>-1.3500000000000001E-3</v>
      </c>
    </row>
    <row r="31" spans="2:9" x14ac:dyDescent="0.25">
      <c r="B31" t="s">
        <v>125</v>
      </c>
      <c r="C31">
        <v>-1.4300000000000001E-3</v>
      </c>
      <c r="D31">
        <v>-1.22E-5</v>
      </c>
      <c r="E31">
        <v>2.1000000000000001E-4</v>
      </c>
      <c r="F31" t="s">
        <v>1783</v>
      </c>
      <c r="G31" t="s">
        <v>1782</v>
      </c>
      <c r="H31" t="s">
        <v>1781</v>
      </c>
      <c r="I31">
        <v>7.8700000000000005E-7</v>
      </c>
    </row>
    <row r="32" spans="2:9" x14ac:dyDescent="0.25">
      <c r="C32">
        <v>-1.34E-3</v>
      </c>
      <c r="D32">
        <v>-4.0499999999999998E-4</v>
      </c>
      <c r="E32">
        <v>-7.6900000000000004E-4</v>
      </c>
      <c r="F32">
        <v>-4.9600000000000002E-4</v>
      </c>
      <c r="G32">
        <v>-2.4399999999999999E-4</v>
      </c>
      <c r="H32">
        <v>-1.07E-4</v>
      </c>
      <c r="I32">
        <v>-2.26E-5</v>
      </c>
    </row>
    <row r="34" spans="1:9" x14ac:dyDescent="0.25">
      <c r="B34" t="s">
        <v>154</v>
      </c>
      <c r="C34">
        <v>440</v>
      </c>
      <c r="D34">
        <v>440</v>
      </c>
      <c r="E34">
        <v>440</v>
      </c>
      <c r="F34">
        <v>440</v>
      </c>
      <c r="G34">
        <v>440</v>
      </c>
      <c r="H34">
        <v>440</v>
      </c>
      <c r="I34">
        <v>440</v>
      </c>
    </row>
    <row r="35" spans="1:9" x14ac:dyDescent="0.25">
      <c r="B35" t="s">
        <v>155</v>
      </c>
      <c r="C35">
        <v>-1854.5</v>
      </c>
      <c r="D35">
        <v>-2930.4</v>
      </c>
      <c r="E35">
        <v>-2541.9</v>
      </c>
      <c r="F35">
        <v>-2669.9</v>
      </c>
      <c r="G35">
        <v>-3155.8</v>
      </c>
      <c r="H35">
        <v>-4087.8</v>
      </c>
      <c r="I35">
        <v>-5470.9</v>
      </c>
    </row>
    <row r="36" spans="1:9" x14ac:dyDescent="0.25">
      <c r="B36" t="s">
        <v>163</v>
      </c>
      <c r="C36">
        <v>-1813.6</v>
      </c>
      <c r="D36">
        <v>-2889.5</v>
      </c>
      <c r="E36">
        <v>-2501.1</v>
      </c>
      <c r="F36">
        <v>-2629.1</v>
      </c>
      <c r="G36">
        <v>-3114.9</v>
      </c>
      <c r="H36">
        <v>-4046.9</v>
      </c>
      <c r="I36">
        <v>-5430</v>
      </c>
    </row>
    <row r="37" spans="1:9" x14ac:dyDescent="0.25">
      <c r="B37" t="s">
        <v>171</v>
      </c>
      <c r="C37">
        <v>937.2</v>
      </c>
      <c r="D37">
        <v>1475.2</v>
      </c>
      <c r="E37">
        <v>1281</v>
      </c>
      <c r="F37">
        <v>1345</v>
      </c>
      <c r="G37">
        <v>1587.9</v>
      </c>
      <c r="H37">
        <v>2053.9</v>
      </c>
      <c r="I37">
        <v>2745.4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9"/>
  <sheetViews>
    <sheetView workbookViewId="0">
      <selection activeCell="Y24" sqref="Y24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4.4000000000000002E-4</v>
      </c>
      <c r="D4">
        <v>9.48E-5</v>
      </c>
      <c r="E4">
        <v>-2.2900000000000001E-4</v>
      </c>
      <c r="F4">
        <v>2.7E-4</v>
      </c>
      <c r="G4">
        <v>2.0900000000000001E-4</v>
      </c>
      <c r="H4">
        <v>7.2600000000000003E-5</v>
      </c>
      <c r="I4">
        <v>1.9700000000000001E-5</v>
      </c>
    </row>
    <row r="5" spans="2:9" x14ac:dyDescent="0.25">
      <c r="C5">
        <v>-1.73E-3</v>
      </c>
      <c r="D5">
        <v>-5.13E-4</v>
      </c>
      <c r="E5">
        <v>-7.1900000000000002E-4</v>
      </c>
      <c r="F5">
        <v>-5.5599999999999996E-4</v>
      </c>
      <c r="G5">
        <v>-3.1E-4</v>
      </c>
      <c r="H5">
        <v>-9.3800000000000003E-5</v>
      </c>
      <c r="I5">
        <v>-1.8E-5</v>
      </c>
    </row>
    <row r="7" spans="2:9" x14ac:dyDescent="0.25">
      <c r="B7" t="s">
        <v>635</v>
      </c>
      <c r="C7">
        <v>-2.26E-5</v>
      </c>
      <c r="D7">
        <v>-1.0499999999999999E-5</v>
      </c>
      <c r="E7">
        <v>1.6799999999999998E-5</v>
      </c>
      <c r="F7">
        <v>-8.2400000000000007E-6</v>
      </c>
      <c r="G7">
        <v>-1.1800000000000001E-5</v>
      </c>
      <c r="H7">
        <v>-5.8000000000000004E-6</v>
      </c>
      <c r="I7">
        <v>-8.6600000000000005E-7</v>
      </c>
    </row>
    <row r="8" spans="2:9" x14ac:dyDescent="0.25">
      <c r="C8">
        <v>-8.4699999999999999E-5</v>
      </c>
      <c r="D8">
        <v>-2.55E-5</v>
      </c>
      <c r="E8">
        <v>-3.5299999999999997E-5</v>
      </c>
      <c r="F8">
        <v>-2.5299999999999998E-5</v>
      </c>
      <c r="G8">
        <v>-1.34E-5</v>
      </c>
      <c r="H8">
        <v>-4.0400000000000003E-6</v>
      </c>
      <c r="I8">
        <v>-7.9800000000000003E-7</v>
      </c>
    </row>
    <row r="10" spans="2:9" x14ac:dyDescent="0.25">
      <c r="B10" t="s">
        <v>37</v>
      </c>
      <c r="C10">
        <v>-3.262</v>
      </c>
      <c r="D10" t="s">
        <v>1830</v>
      </c>
      <c r="E10">
        <v>-0.108</v>
      </c>
      <c r="F10">
        <v>0.30599999999999999</v>
      </c>
      <c r="G10">
        <v>0.35199999999999998</v>
      </c>
      <c r="H10">
        <v>4.3900000000000002E-2</v>
      </c>
      <c r="I10">
        <v>2.69E-2</v>
      </c>
    </row>
    <row r="11" spans="2:9" x14ac:dyDescent="0.25">
      <c r="C11">
        <v>-2.57</v>
      </c>
      <c r="D11">
        <v>-0.67700000000000005</v>
      </c>
      <c r="E11">
        <v>-1.1719999999999999</v>
      </c>
      <c r="F11">
        <v>-0.82799999999999996</v>
      </c>
      <c r="G11">
        <v>-0.44700000000000001</v>
      </c>
      <c r="H11">
        <v>-0.112</v>
      </c>
      <c r="I11">
        <v>-1.8800000000000001E-2</v>
      </c>
    </row>
    <row r="13" spans="2:9" x14ac:dyDescent="0.25">
      <c r="B13" t="s">
        <v>52</v>
      </c>
      <c r="C13" t="s">
        <v>1829</v>
      </c>
      <c r="D13" t="s">
        <v>1828</v>
      </c>
      <c r="E13" t="s">
        <v>1827</v>
      </c>
      <c r="F13">
        <v>-0.28199999999999997</v>
      </c>
      <c r="G13">
        <v>-0.17599999999999999</v>
      </c>
      <c r="H13">
        <v>-0.17100000000000001</v>
      </c>
      <c r="I13">
        <v>4.8900000000000002E-3</v>
      </c>
    </row>
    <row r="14" spans="2:9" x14ac:dyDescent="0.25">
      <c r="C14">
        <v>-2.347</v>
      </c>
      <c r="D14">
        <v>-0.44700000000000001</v>
      </c>
      <c r="E14">
        <v>-0.93100000000000005</v>
      </c>
      <c r="F14">
        <v>-0.83399999999999996</v>
      </c>
      <c r="G14">
        <v>-0.439</v>
      </c>
      <c r="H14">
        <v>-0.13300000000000001</v>
      </c>
      <c r="I14">
        <v>-2.0199999999999999E-2</v>
      </c>
    </row>
    <row r="16" spans="2:9" x14ac:dyDescent="0.25">
      <c r="B16" t="s">
        <v>67</v>
      </c>
      <c r="C16" t="s">
        <v>1826</v>
      </c>
      <c r="D16" t="s">
        <v>1825</v>
      </c>
      <c r="E16" t="s">
        <v>1824</v>
      </c>
      <c r="F16">
        <v>-0.55000000000000004</v>
      </c>
      <c r="G16" t="s">
        <v>1823</v>
      </c>
      <c r="H16" t="s">
        <v>1822</v>
      </c>
      <c r="I16" t="s">
        <v>1821</v>
      </c>
    </row>
    <row r="17" spans="2:9" x14ac:dyDescent="0.25">
      <c r="C17">
        <v>-1.4139999999999999</v>
      </c>
      <c r="D17">
        <v>-0.307</v>
      </c>
      <c r="E17">
        <v>-0.61899999999999999</v>
      </c>
      <c r="F17">
        <v>-0.46700000000000003</v>
      </c>
      <c r="G17">
        <v>-0.222</v>
      </c>
      <c r="H17">
        <v>-7.9399999999999998E-2</v>
      </c>
      <c r="I17">
        <v>-1.3599999999999999E-2</v>
      </c>
    </row>
    <row r="19" spans="2:9" x14ac:dyDescent="0.25">
      <c r="B19" t="s">
        <v>82</v>
      </c>
      <c r="C19">
        <v>1.8500000000000001E-3</v>
      </c>
      <c r="D19">
        <v>2.5599999999999999E-4</v>
      </c>
      <c r="E19">
        <v>3.6600000000000001E-4</v>
      </c>
      <c r="F19">
        <v>3.8400000000000001E-4</v>
      </c>
      <c r="G19" t="s">
        <v>1820</v>
      </c>
      <c r="H19">
        <v>1.17E-4</v>
      </c>
      <c r="I19">
        <v>1.2300000000000001E-5</v>
      </c>
    </row>
    <row r="20" spans="2:9" x14ac:dyDescent="0.25">
      <c r="C20">
        <v>-1.41E-3</v>
      </c>
      <c r="D20">
        <v>-4.6099999999999998E-4</v>
      </c>
      <c r="E20">
        <v>-6.11E-4</v>
      </c>
      <c r="F20">
        <v>-4.3399999999999998E-4</v>
      </c>
      <c r="G20">
        <v>-3.4099999999999999E-4</v>
      </c>
      <c r="H20">
        <v>-8.6700000000000007E-5</v>
      </c>
      <c r="I20">
        <v>-1.88E-5</v>
      </c>
    </row>
    <row r="22" spans="2:9" x14ac:dyDescent="0.25">
      <c r="B22" t="s">
        <v>97</v>
      </c>
      <c r="C22">
        <v>0.21</v>
      </c>
      <c r="D22">
        <v>-3.9800000000000002E-2</v>
      </c>
      <c r="E22">
        <v>-9.2999999999999999E-2</v>
      </c>
      <c r="F22">
        <v>0.16500000000000001</v>
      </c>
      <c r="G22" t="s">
        <v>1789</v>
      </c>
      <c r="H22" t="s">
        <v>1819</v>
      </c>
      <c r="I22" t="s">
        <v>1818</v>
      </c>
    </row>
    <row r="23" spans="2:9" x14ac:dyDescent="0.25">
      <c r="C23">
        <v>-0.27300000000000002</v>
      </c>
      <c r="D23">
        <v>-0.106</v>
      </c>
      <c r="E23">
        <v>-0.111</v>
      </c>
      <c r="F23">
        <v>-0.11799999999999999</v>
      </c>
      <c r="G23">
        <v>-6.4899999999999999E-2</v>
      </c>
      <c r="H23">
        <v>-2.8500000000000001E-2</v>
      </c>
      <c r="I23">
        <v>-3.14E-3</v>
      </c>
    </row>
    <row r="25" spans="2:9" x14ac:dyDescent="0.25">
      <c r="B25" t="s">
        <v>111</v>
      </c>
      <c r="C25">
        <v>-0.10299999999999999</v>
      </c>
      <c r="D25">
        <v>1.4500000000000001E-2</v>
      </c>
      <c r="E25">
        <v>3.5700000000000003E-2</v>
      </c>
      <c r="F25">
        <v>-7.4999999999999997E-2</v>
      </c>
      <c r="G25" t="s">
        <v>1817</v>
      </c>
      <c r="H25" t="s">
        <v>1816</v>
      </c>
      <c r="I25" t="s">
        <v>1815</v>
      </c>
    </row>
    <row r="26" spans="2:9" x14ac:dyDescent="0.25">
      <c r="C26">
        <v>-0.112</v>
      </c>
      <c r="D26">
        <v>-4.3900000000000002E-2</v>
      </c>
      <c r="E26">
        <v>-4.4900000000000002E-2</v>
      </c>
      <c r="F26">
        <v>-4.8300000000000003E-2</v>
      </c>
      <c r="G26">
        <v>-2.6499999999999999E-2</v>
      </c>
      <c r="H26">
        <v>-1.18E-2</v>
      </c>
      <c r="I26">
        <v>-1.2199999999999999E-3</v>
      </c>
    </row>
    <row r="28" spans="2:9" x14ac:dyDescent="0.25">
      <c r="B28" t="s">
        <v>125</v>
      </c>
      <c r="C28">
        <v>-1.1199999999999999E-3</v>
      </c>
      <c r="D28">
        <v>1.16E-4</v>
      </c>
      <c r="E28">
        <v>3.6400000000000001E-4</v>
      </c>
      <c r="F28" t="s">
        <v>1814</v>
      </c>
      <c r="G28" t="s">
        <v>1813</v>
      </c>
      <c r="H28" t="s">
        <v>1812</v>
      </c>
      <c r="I28">
        <v>-3.9099999999999998E-6</v>
      </c>
    </row>
    <row r="29" spans="2:9" x14ac:dyDescent="0.25">
      <c r="C29">
        <v>-1.4300000000000001E-3</v>
      </c>
      <c r="D29">
        <v>-4.9799999999999996E-4</v>
      </c>
      <c r="E29">
        <v>-8.1599999999999999E-4</v>
      </c>
      <c r="F29">
        <v>-4.8099999999999998E-4</v>
      </c>
      <c r="G29">
        <v>-2.4800000000000001E-4</v>
      </c>
      <c r="H29">
        <v>-1.18E-4</v>
      </c>
      <c r="I29">
        <v>-2.6599999999999999E-5</v>
      </c>
    </row>
    <row r="31" spans="2:9" x14ac:dyDescent="0.25">
      <c r="B31" t="s">
        <v>154</v>
      </c>
      <c r="C31">
        <v>440</v>
      </c>
      <c r="D31">
        <v>440</v>
      </c>
      <c r="E31">
        <v>440</v>
      </c>
      <c r="F31">
        <v>440</v>
      </c>
      <c r="G31">
        <v>440</v>
      </c>
      <c r="H31">
        <v>440</v>
      </c>
      <c r="I31">
        <v>440</v>
      </c>
    </row>
    <row r="32" spans="2:9" x14ac:dyDescent="0.25">
      <c r="B32" t="s">
        <v>155</v>
      </c>
      <c r="C32">
        <v>-1842.7</v>
      </c>
      <c r="D32">
        <v>-2899.9</v>
      </c>
      <c r="E32">
        <v>-2526.9</v>
      </c>
      <c r="F32">
        <v>-2670.6</v>
      </c>
      <c r="G32">
        <v>-3154</v>
      </c>
      <c r="H32">
        <v>-4080.4</v>
      </c>
      <c r="I32">
        <v>-5456</v>
      </c>
    </row>
    <row r="33" spans="1:9" x14ac:dyDescent="0.25">
      <c r="B33" t="s">
        <v>163</v>
      </c>
      <c r="C33">
        <v>-1805.9</v>
      </c>
      <c r="D33">
        <v>-2863.1</v>
      </c>
      <c r="E33">
        <v>-2490.1999999999998</v>
      </c>
      <c r="F33">
        <v>-2633.8</v>
      </c>
      <c r="G33">
        <v>-3117.2</v>
      </c>
      <c r="H33">
        <v>-4043.6</v>
      </c>
      <c r="I33">
        <v>-5419.2</v>
      </c>
    </row>
    <row r="34" spans="1:9" x14ac:dyDescent="0.25">
      <c r="B34" t="s">
        <v>171</v>
      </c>
      <c r="C34">
        <v>930.4</v>
      </c>
      <c r="D34">
        <v>1458.9</v>
      </c>
      <c r="E34">
        <v>1272.5</v>
      </c>
      <c r="F34">
        <v>1344.3</v>
      </c>
      <c r="G34">
        <v>1586</v>
      </c>
      <c r="H34">
        <v>2049.1999999999998</v>
      </c>
      <c r="I34">
        <v>2737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9"/>
  <sheetViews>
    <sheetView workbookViewId="0">
      <selection activeCell="Y24" sqref="Y24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-9.3000000000000005E-4</v>
      </c>
      <c r="D4">
        <v>-5.4299999999999997E-4</v>
      </c>
      <c r="E4">
        <v>-8.4500000000000005E-4</v>
      </c>
      <c r="F4">
        <v>6.8999999999999997E-5</v>
      </c>
      <c r="G4">
        <v>3.3399999999999999E-4</v>
      </c>
      <c r="H4">
        <v>1.47E-4</v>
      </c>
      <c r="I4" t="s">
        <v>1849</v>
      </c>
    </row>
    <row r="5" spans="2:9" x14ac:dyDescent="0.25">
      <c r="C5">
        <v>-1.82E-3</v>
      </c>
      <c r="D5">
        <v>-5.0600000000000005E-4</v>
      </c>
      <c r="E5">
        <v>-8.0999999999999996E-4</v>
      </c>
      <c r="F5">
        <v>-5.7899999999999998E-4</v>
      </c>
      <c r="G5">
        <v>-2.7500000000000002E-4</v>
      </c>
      <c r="H5">
        <v>-1.08E-4</v>
      </c>
      <c r="I5">
        <v>-2.0699999999999998E-5</v>
      </c>
    </row>
    <row r="7" spans="2:9" x14ac:dyDescent="0.25">
      <c r="B7" t="s">
        <v>194</v>
      </c>
      <c r="C7">
        <v>2.48E-5</v>
      </c>
      <c r="D7">
        <v>1.1600000000000001E-5</v>
      </c>
      <c r="E7">
        <v>2.48E-5</v>
      </c>
      <c r="F7">
        <v>1.1400000000000001E-6</v>
      </c>
      <c r="G7">
        <v>-9.3100000000000006E-6</v>
      </c>
      <c r="H7" t="s">
        <v>1848</v>
      </c>
      <c r="I7" t="s">
        <v>1847</v>
      </c>
    </row>
    <row r="8" spans="2:9" x14ac:dyDescent="0.25">
      <c r="C8">
        <v>-4.3699999999999998E-5</v>
      </c>
      <c r="D8">
        <v>-1.22E-5</v>
      </c>
      <c r="E8">
        <v>-1.9400000000000001E-5</v>
      </c>
      <c r="F8">
        <v>-1.34E-5</v>
      </c>
      <c r="G8">
        <v>-6.0299999999999999E-6</v>
      </c>
      <c r="H8">
        <v>-2.5100000000000001E-6</v>
      </c>
      <c r="I8">
        <v>-4.9399999999999995E-7</v>
      </c>
    </row>
    <row r="10" spans="2:9" x14ac:dyDescent="0.25">
      <c r="B10" t="s">
        <v>37</v>
      </c>
      <c r="C10">
        <v>-3.4460000000000002</v>
      </c>
      <c r="D10" t="s">
        <v>1846</v>
      </c>
      <c r="E10">
        <v>-0.24399999999999999</v>
      </c>
      <c r="F10">
        <v>0.28799999999999998</v>
      </c>
      <c r="G10">
        <v>0.39500000000000002</v>
      </c>
      <c r="H10">
        <v>6.7500000000000004E-2</v>
      </c>
      <c r="I10" t="s">
        <v>1845</v>
      </c>
    </row>
    <row r="11" spans="2:9" x14ac:dyDescent="0.25">
      <c r="C11">
        <v>-2.7149999999999999</v>
      </c>
      <c r="D11">
        <v>-0.76500000000000001</v>
      </c>
      <c r="E11">
        <v>-1.194</v>
      </c>
      <c r="F11">
        <v>-0.82599999999999996</v>
      </c>
      <c r="G11">
        <v>-0.432</v>
      </c>
      <c r="H11">
        <v>-0.109</v>
      </c>
      <c r="I11">
        <v>-1.8499999999999999E-2</v>
      </c>
    </row>
    <row r="13" spans="2:9" x14ac:dyDescent="0.25">
      <c r="B13" t="s">
        <v>52</v>
      </c>
      <c r="C13" t="s">
        <v>1844</v>
      </c>
      <c r="D13" t="s">
        <v>1843</v>
      </c>
      <c r="E13" t="s">
        <v>1842</v>
      </c>
      <c r="F13">
        <v>-0.32300000000000001</v>
      </c>
      <c r="G13">
        <v>-9.3100000000000002E-2</v>
      </c>
      <c r="H13">
        <v>-0.126</v>
      </c>
      <c r="I13">
        <v>1.55E-2</v>
      </c>
    </row>
    <row r="14" spans="2:9" x14ac:dyDescent="0.25">
      <c r="C14">
        <v>-2.5350000000000001</v>
      </c>
      <c r="D14">
        <v>-0.54800000000000004</v>
      </c>
      <c r="E14">
        <v>-0.98499999999999999</v>
      </c>
      <c r="F14">
        <v>-0.85399999999999998</v>
      </c>
      <c r="G14">
        <v>-0.42599999999999999</v>
      </c>
      <c r="H14">
        <v>-0.128</v>
      </c>
      <c r="I14">
        <v>-2.1600000000000001E-2</v>
      </c>
    </row>
    <row r="16" spans="2:9" x14ac:dyDescent="0.25">
      <c r="B16" t="s">
        <v>67</v>
      </c>
      <c r="C16" t="s">
        <v>1841</v>
      </c>
      <c r="D16" t="s">
        <v>1840</v>
      </c>
      <c r="E16" t="s">
        <v>1839</v>
      </c>
      <c r="F16">
        <v>-0.58899999999999997</v>
      </c>
      <c r="G16" t="s">
        <v>1665</v>
      </c>
      <c r="H16" t="s">
        <v>1838</v>
      </c>
      <c r="I16" t="s">
        <v>1837</v>
      </c>
    </row>
    <row r="17" spans="2:9" x14ac:dyDescent="0.25">
      <c r="C17">
        <v>-1.466</v>
      </c>
      <c r="D17">
        <v>-0.33600000000000002</v>
      </c>
      <c r="E17">
        <v>-0.60599999999999998</v>
      </c>
      <c r="F17">
        <v>-0.46800000000000003</v>
      </c>
      <c r="G17">
        <v>-0.20599999999999999</v>
      </c>
      <c r="H17">
        <v>-6.8099999999999994E-2</v>
      </c>
      <c r="I17">
        <v>-1.21E-2</v>
      </c>
    </row>
    <row r="19" spans="2:9" x14ac:dyDescent="0.25">
      <c r="B19" t="s">
        <v>82</v>
      </c>
      <c r="C19">
        <v>1.9300000000000001E-3</v>
      </c>
      <c r="D19">
        <v>2.8800000000000001E-4</v>
      </c>
      <c r="E19">
        <v>4.0299999999999998E-4</v>
      </c>
      <c r="F19">
        <v>3.9399999999999998E-4</v>
      </c>
      <c r="G19" t="s">
        <v>1790</v>
      </c>
      <c r="H19">
        <v>1.12E-4</v>
      </c>
      <c r="I19">
        <v>1.0900000000000001E-5</v>
      </c>
    </row>
    <row r="20" spans="2:9" x14ac:dyDescent="0.25">
      <c r="C20">
        <v>-1.47E-3</v>
      </c>
      <c r="D20">
        <v>-4.8799999999999999E-4</v>
      </c>
      <c r="E20">
        <v>-6.2799999999999998E-4</v>
      </c>
      <c r="F20">
        <v>-4.3399999999999998E-4</v>
      </c>
      <c r="G20">
        <v>-3.3500000000000001E-4</v>
      </c>
      <c r="H20">
        <v>-8.53E-5</v>
      </c>
      <c r="I20">
        <v>-1.8600000000000001E-5</v>
      </c>
    </row>
    <row r="22" spans="2:9" x14ac:dyDescent="0.25">
      <c r="B22" t="s">
        <v>97</v>
      </c>
      <c r="C22">
        <v>0.25800000000000001</v>
      </c>
      <c r="D22">
        <v>-1.77E-2</v>
      </c>
      <c r="E22">
        <v>-7.4200000000000002E-2</v>
      </c>
      <c r="F22">
        <v>0.17199999999999999</v>
      </c>
      <c r="G22" t="s">
        <v>1765</v>
      </c>
      <c r="H22" t="s">
        <v>1764</v>
      </c>
      <c r="I22" t="s">
        <v>1836</v>
      </c>
    </row>
    <row r="23" spans="2:9" x14ac:dyDescent="0.25">
      <c r="C23">
        <v>-0.26300000000000001</v>
      </c>
      <c r="D23">
        <v>-0.106</v>
      </c>
      <c r="E23">
        <v>-0.10199999999999999</v>
      </c>
      <c r="F23">
        <v>-0.114</v>
      </c>
      <c r="G23">
        <v>-6.3799999999999996E-2</v>
      </c>
      <c r="H23">
        <v>-2.9100000000000001E-2</v>
      </c>
      <c r="I23">
        <v>-3.2100000000000002E-3</v>
      </c>
    </row>
    <row r="25" spans="2:9" x14ac:dyDescent="0.25">
      <c r="B25" t="s">
        <v>111</v>
      </c>
      <c r="C25">
        <v>-0.123</v>
      </c>
      <c r="D25">
        <v>5.3200000000000001E-3</v>
      </c>
      <c r="E25">
        <v>2.7699999999999999E-2</v>
      </c>
      <c r="F25" t="s">
        <v>1835</v>
      </c>
      <c r="G25" t="s">
        <v>1762</v>
      </c>
      <c r="H25" t="s">
        <v>1761</v>
      </c>
      <c r="I25" t="s">
        <v>1834</v>
      </c>
    </row>
    <row r="26" spans="2:9" x14ac:dyDescent="0.25">
      <c r="C26">
        <v>-0.108</v>
      </c>
      <c r="D26">
        <v>-4.41E-2</v>
      </c>
      <c r="E26">
        <v>-4.0899999999999999E-2</v>
      </c>
      <c r="F26">
        <v>-4.7E-2</v>
      </c>
      <c r="G26">
        <v>-2.6100000000000002E-2</v>
      </c>
      <c r="H26">
        <v>-1.2E-2</v>
      </c>
      <c r="I26">
        <v>-1.25E-3</v>
      </c>
    </row>
    <row r="28" spans="2:9" x14ac:dyDescent="0.25">
      <c r="B28" t="s">
        <v>125</v>
      </c>
      <c r="C28">
        <v>-1.2600000000000001E-3</v>
      </c>
      <c r="D28">
        <v>5.2099999999999999E-5</v>
      </c>
      <c r="E28">
        <v>2.7599999999999999E-4</v>
      </c>
      <c r="F28" t="s">
        <v>1833</v>
      </c>
      <c r="G28" t="s">
        <v>1832</v>
      </c>
      <c r="H28" t="s">
        <v>1831</v>
      </c>
      <c r="I28">
        <v>-4.4799999999999999E-7</v>
      </c>
    </row>
    <row r="29" spans="2:9" x14ac:dyDescent="0.25">
      <c r="C29">
        <v>-1.4300000000000001E-3</v>
      </c>
      <c r="D29">
        <v>-4.4499999999999997E-4</v>
      </c>
      <c r="E29">
        <v>-8.0199999999999998E-4</v>
      </c>
      <c r="F29">
        <v>-5.0100000000000003E-4</v>
      </c>
      <c r="G29">
        <v>-2.3599999999999999E-4</v>
      </c>
      <c r="H29">
        <v>-1.0900000000000001E-4</v>
      </c>
      <c r="I29">
        <v>-2.4700000000000001E-5</v>
      </c>
    </row>
    <row r="31" spans="2:9" x14ac:dyDescent="0.25">
      <c r="B31" t="s">
        <v>154</v>
      </c>
      <c r="C31">
        <v>440</v>
      </c>
      <c r="D31">
        <v>440</v>
      </c>
      <c r="E31">
        <v>440</v>
      </c>
      <c r="F31">
        <v>440</v>
      </c>
      <c r="G31">
        <v>440</v>
      </c>
      <c r="H31">
        <v>440</v>
      </c>
      <c r="I31">
        <v>440</v>
      </c>
    </row>
    <row r="32" spans="2:9" x14ac:dyDescent="0.25">
      <c r="B32" t="s">
        <v>155</v>
      </c>
      <c r="C32">
        <v>-1842.2</v>
      </c>
      <c r="D32">
        <v>-2904.7</v>
      </c>
      <c r="E32">
        <v>-2534.6999999999998</v>
      </c>
      <c r="F32">
        <v>-2668.6</v>
      </c>
      <c r="G32">
        <v>-3157.9</v>
      </c>
      <c r="H32">
        <v>-4087.2</v>
      </c>
      <c r="I32">
        <v>-5462.1</v>
      </c>
    </row>
    <row r="33" spans="1:9" x14ac:dyDescent="0.25">
      <c r="B33" t="s">
        <v>163</v>
      </c>
      <c r="C33">
        <v>-1805.4</v>
      </c>
      <c r="D33">
        <v>-2867.9</v>
      </c>
      <c r="E33">
        <v>-2497.9</v>
      </c>
      <c r="F33">
        <v>-2631.9</v>
      </c>
      <c r="G33">
        <v>-3121.1</v>
      </c>
      <c r="H33">
        <v>-4050.4</v>
      </c>
      <c r="I33">
        <v>-5425.3</v>
      </c>
    </row>
    <row r="34" spans="1:9" x14ac:dyDescent="0.25">
      <c r="B34" t="s">
        <v>171</v>
      </c>
      <c r="C34">
        <v>930.1</v>
      </c>
      <c r="D34">
        <v>1461.3</v>
      </c>
      <c r="E34">
        <v>1276.3</v>
      </c>
      <c r="F34">
        <v>1343.3</v>
      </c>
      <c r="G34">
        <v>1587.9</v>
      </c>
      <c r="H34">
        <v>2052.6</v>
      </c>
      <c r="I34">
        <v>2740.1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9"/>
  <sheetViews>
    <sheetView workbookViewId="0">
      <selection activeCell="Y24" sqref="Y24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1880</v>
      </c>
      <c r="D4" t="s">
        <v>1879</v>
      </c>
      <c r="E4" t="s">
        <v>1878</v>
      </c>
      <c r="F4">
        <v>7.45E-4</v>
      </c>
      <c r="G4">
        <v>-3.2200000000000002E-4</v>
      </c>
      <c r="H4" t="s">
        <v>1877</v>
      </c>
      <c r="I4" t="s">
        <v>1876</v>
      </c>
    </row>
    <row r="5" spans="2:9" x14ac:dyDescent="0.25">
      <c r="C5">
        <v>-1.74E-3</v>
      </c>
      <c r="D5">
        <v>-5.1900000000000004E-4</v>
      </c>
      <c r="E5">
        <v>-9.01E-4</v>
      </c>
      <c r="F5">
        <v>-5.5999999999999995E-4</v>
      </c>
      <c r="G5">
        <v>-3.4200000000000002E-4</v>
      </c>
      <c r="H5">
        <v>-1.3200000000000001E-4</v>
      </c>
      <c r="I5">
        <v>-2.6699999999999998E-5</v>
      </c>
    </row>
    <row r="7" spans="2:9" x14ac:dyDescent="0.25">
      <c r="B7" t="s">
        <v>767</v>
      </c>
      <c r="C7" t="s">
        <v>1875</v>
      </c>
      <c r="D7" t="s">
        <v>1874</v>
      </c>
      <c r="E7" t="s">
        <v>1873</v>
      </c>
      <c r="F7">
        <v>-1.2600000000000001E-3</v>
      </c>
      <c r="G7">
        <v>5.9999999999999995E-4</v>
      </c>
      <c r="H7">
        <v>4.1100000000000002E-4</v>
      </c>
      <c r="I7" t="s">
        <v>1872</v>
      </c>
    </row>
    <row r="8" spans="2:9" x14ac:dyDescent="0.25">
      <c r="C8">
        <v>-3.4099999999999998E-3</v>
      </c>
      <c r="D8">
        <v>-1.0399999999999999E-3</v>
      </c>
      <c r="E8">
        <v>-1.82E-3</v>
      </c>
      <c r="F8">
        <v>-1.0499999999999999E-3</v>
      </c>
      <c r="G8">
        <v>-6.2100000000000002E-4</v>
      </c>
      <c r="H8">
        <v>-2.6899999999999998E-4</v>
      </c>
      <c r="I8">
        <v>-5.5899999999999997E-5</v>
      </c>
    </row>
    <row r="10" spans="2:9" x14ac:dyDescent="0.25">
      <c r="B10" t="s">
        <v>37</v>
      </c>
      <c r="C10">
        <v>-3.7429999999999999</v>
      </c>
      <c r="D10" t="s">
        <v>1871</v>
      </c>
      <c r="E10">
        <v>-0.29499999999999998</v>
      </c>
      <c r="F10">
        <v>0.21199999999999999</v>
      </c>
      <c r="G10">
        <v>0.375</v>
      </c>
      <c r="H10">
        <v>6.1800000000000001E-2</v>
      </c>
      <c r="I10" t="s">
        <v>1870</v>
      </c>
    </row>
    <row r="11" spans="2:9" x14ac:dyDescent="0.25">
      <c r="C11">
        <v>-2.2879999999999998</v>
      </c>
      <c r="D11">
        <v>-0.55900000000000005</v>
      </c>
      <c r="E11">
        <v>-0.97299999999999998</v>
      </c>
      <c r="F11">
        <v>-0.81899999999999995</v>
      </c>
      <c r="G11">
        <v>-0.48499999999999999</v>
      </c>
      <c r="H11">
        <v>-0.14299999999999999</v>
      </c>
      <c r="I11">
        <v>-1.9800000000000002E-2</v>
      </c>
    </row>
    <row r="13" spans="2:9" x14ac:dyDescent="0.25">
      <c r="B13" t="s">
        <v>52</v>
      </c>
      <c r="C13" t="s">
        <v>1869</v>
      </c>
      <c r="D13" t="s">
        <v>1868</v>
      </c>
      <c r="E13" t="s">
        <v>1867</v>
      </c>
      <c r="F13">
        <v>-0.42199999999999999</v>
      </c>
      <c r="G13">
        <v>-0.16</v>
      </c>
      <c r="H13">
        <v>-0.153</v>
      </c>
      <c r="I13">
        <v>1.32E-2</v>
      </c>
    </row>
    <row r="14" spans="2:9" x14ac:dyDescent="0.25">
      <c r="C14">
        <v>-2.2730000000000001</v>
      </c>
      <c r="D14">
        <v>-0.41</v>
      </c>
      <c r="E14">
        <v>-0.81</v>
      </c>
      <c r="F14">
        <v>-0.84399999999999997</v>
      </c>
      <c r="G14">
        <v>-0.52800000000000002</v>
      </c>
      <c r="H14">
        <v>-0.17499999999999999</v>
      </c>
      <c r="I14">
        <v>-1.83E-2</v>
      </c>
    </row>
    <row r="16" spans="2:9" x14ac:dyDescent="0.25">
      <c r="B16" t="s">
        <v>67</v>
      </c>
      <c r="C16" t="s">
        <v>1866</v>
      </c>
      <c r="D16" t="s">
        <v>1865</v>
      </c>
      <c r="E16" t="s">
        <v>1864</v>
      </c>
      <c r="F16">
        <v>-0.62</v>
      </c>
      <c r="G16" t="s">
        <v>1863</v>
      </c>
      <c r="H16" t="s">
        <v>1862</v>
      </c>
      <c r="I16" t="s">
        <v>1861</v>
      </c>
    </row>
    <row r="17" spans="2:9" x14ac:dyDescent="0.25">
      <c r="C17">
        <v>-1.3520000000000001</v>
      </c>
      <c r="D17">
        <v>-0.25800000000000001</v>
      </c>
      <c r="E17">
        <v>-0.55500000000000005</v>
      </c>
      <c r="F17">
        <v>-0.47299999999999998</v>
      </c>
      <c r="G17">
        <v>-0.249</v>
      </c>
      <c r="H17">
        <v>-8.9099999999999999E-2</v>
      </c>
      <c r="I17">
        <v>-1.24E-2</v>
      </c>
    </row>
    <row r="19" spans="2:9" x14ac:dyDescent="0.25">
      <c r="B19" t="s">
        <v>82</v>
      </c>
      <c r="C19">
        <v>1.8500000000000001E-3</v>
      </c>
      <c r="D19">
        <v>2.4800000000000001E-4</v>
      </c>
      <c r="E19">
        <v>3.4099999999999999E-4</v>
      </c>
      <c r="F19">
        <v>3.8900000000000002E-4</v>
      </c>
      <c r="G19" t="s">
        <v>1860</v>
      </c>
      <c r="H19">
        <v>1.25E-4</v>
      </c>
      <c r="I19">
        <v>1.3699999999999999E-5</v>
      </c>
    </row>
    <row r="20" spans="2:9" x14ac:dyDescent="0.25">
      <c r="C20">
        <v>-1.4499999999999999E-3</v>
      </c>
      <c r="D20">
        <v>-3.77E-4</v>
      </c>
      <c r="E20">
        <v>-6.3199999999999997E-4</v>
      </c>
      <c r="F20">
        <v>-4.6500000000000003E-4</v>
      </c>
      <c r="G20">
        <v>-3.4699999999999998E-4</v>
      </c>
      <c r="H20">
        <v>-9.09E-5</v>
      </c>
      <c r="I20">
        <v>-1.7099999999999999E-5</v>
      </c>
    </row>
    <row r="22" spans="2:9" x14ac:dyDescent="0.25">
      <c r="B22" t="s">
        <v>97</v>
      </c>
      <c r="C22">
        <v>0.184</v>
      </c>
      <c r="D22">
        <v>-5.2900000000000003E-2</v>
      </c>
      <c r="E22">
        <v>-0.124</v>
      </c>
      <c r="F22">
        <v>0.16400000000000001</v>
      </c>
      <c r="G22" t="s">
        <v>1859</v>
      </c>
      <c r="H22" t="s">
        <v>1858</v>
      </c>
      <c r="I22" t="s">
        <v>1857</v>
      </c>
    </row>
    <row r="23" spans="2:9" x14ac:dyDescent="0.25">
      <c r="C23">
        <v>-0.254</v>
      </c>
      <c r="D23">
        <v>-9.06E-2</v>
      </c>
      <c r="E23">
        <v>-0.108</v>
      </c>
      <c r="F23">
        <v>-0.11</v>
      </c>
      <c r="G23">
        <v>-5.6000000000000001E-2</v>
      </c>
      <c r="H23">
        <v>-2.9899999999999999E-2</v>
      </c>
      <c r="I23">
        <v>-3.5899999999999999E-3</v>
      </c>
    </row>
    <row r="25" spans="2:9" x14ac:dyDescent="0.25">
      <c r="B25" t="s">
        <v>111</v>
      </c>
      <c r="C25">
        <v>-9.3100000000000002E-2</v>
      </c>
      <c r="D25">
        <v>1.9800000000000002E-2</v>
      </c>
      <c r="E25">
        <v>4.8300000000000003E-2</v>
      </c>
      <c r="F25" t="s">
        <v>1856</v>
      </c>
      <c r="G25" t="s">
        <v>1855</v>
      </c>
      <c r="H25" t="s">
        <v>1854</v>
      </c>
      <c r="I25" t="s">
        <v>1853</v>
      </c>
    </row>
    <row r="26" spans="2:9" x14ac:dyDescent="0.25">
      <c r="C26">
        <v>-0.104</v>
      </c>
      <c r="D26">
        <v>-3.7199999999999997E-2</v>
      </c>
      <c r="E26">
        <v>-4.3499999999999997E-2</v>
      </c>
      <c r="F26">
        <v>-4.5199999999999997E-2</v>
      </c>
      <c r="G26">
        <v>-2.3199999999999998E-2</v>
      </c>
      <c r="H26">
        <v>-1.24E-2</v>
      </c>
      <c r="I26">
        <v>-1.39E-3</v>
      </c>
    </row>
    <row r="28" spans="2:9" x14ac:dyDescent="0.25">
      <c r="B28" t="s">
        <v>125</v>
      </c>
      <c r="C28">
        <v>-1.39E-3</v>
      </c>
      <c r="D28">
        <v>4.8600000000000001E-6</v>
      </c>
      <c r="E28">
        <v>2.7300000000000002E-4</v>
      </c>
      <c r="F28" t="s">
        <v>1852</v>
      </c>
      <c r="G28" t="s">
        <v>1851</v>
      </c>
      <c r="H28" t="s">
        <v>1850</v>
      </c>
      <c r="I28">
        <v>-1.1999999999999999E-6</v>
      </c>
    </row>
    <row r="29" spans="2:9" x14ac:dyDescent="0.25">
      <c r="C29">
        <v>-1.31E-3</v>
      </c>
      <c r="D29">
        <v>-3.97E-4</v>
      </c>
      <c r="E29">
        <v>-7.3499999999999998E-4</v>
      </c>
      <c r="F29">
        <v>-4.8099999999999998E-4</v>
      </c>
      <c r="G29">
        <v>-2.63E-4</v>
      </c>
      <c r="H29">
        <v>-1.13E-4</v>
      </c>
      <c r="I29">
        <v>-2.1800000000000001E-5</v>
      </c>
    </row>
    <row r="31" spans="2:9" x14ac:dyDescent="0.25">
      <c r="B31" t="s">
        <v>154</v>
      </c>
      <c r="C31">
        <v>440</v>
      </c>
      <c r="D31">
        <v>440</v>
      </c>
      <c r="E31">
        <v>440</v>
      </c>
      <c r="F31">
        <v>440</v>
      </c>
      <c r="G31">
        <v>440</v>
      </c>
      <c r="H31">
        <v>440</v>
      </c>
      <c r="I31">
        <v>440</v>
      </c>
    </row>
    <row r="32" spans="2:9" x14ac:dyDescent="0.25">
      <c r="B32" t="s">
        <v>155</v>
      </c>
      <c r="C32">
        <v>-1865.4</v>
      </c>
      <c r="D32">
        <v>-2931.6</v>
      </c>
      <c r="E32">
        <v>-2546.5</v>
      </c>
      <c r="F32">
        <v>-2677.2</v>
      </c>
      <c r="G32">
        <v>-3148.1</v>
      </c>
      <c r="H32">
        <v>-4081.5</v>
      </c>
      <c r="I32">
        <v>-5478.1</v>
      </c>
    </row>
    <row r="33" spans="1:9" x14ac:dyDescent="0.25">
      <c r="B33" t="s">
        <v>163</v>
      </c>
      <c r="C33">
        <v>-1828.6</v>
      </c>
      <c r="D33">
        <v>-2894.9</v>
      </c>
      <c r="E33">
        <v>-2509.8000000000002</v>
      </c>
      <c r="F33">
        <v>-2640.5</v>
      </c>
      <c r="G33">
        <v>-3111.3</v>
      </c>
      <c r="H33">
        <v>-4044.8</v>
      </c>
      <c r="I33">
        <v>-5441.3</v>
      </c>
    </row>
    <row r="34" spans="1:9" x14ac:dyDescent="0.25">
      <c r="B34" t="s">
        <v>171</v>
      </c>
      <c r="C34">
        <v>941.7</v>
      </c>
      <c r="D34">
        <v>1474.8</v>
      </c>
      <c r="E34">
        <v>1282.3</v>
      </c>
      <c r="F34">
        <v>1347.6</v>
      </c>
      <c r="G34">
        <v>1583</v>
      </c>
      <c r="H34">
        <v>2049.8000000000002</v>
      </c>
      <c r="I34">
        <v>2748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42"/>
  <sheetViews>
    <sheetView workbookViewId="0">
      <selection activeCell="B4" sqref="B4:I31"/>
    </sheetView>
  </sheetViews>
  <sheetFormatPr defaultRowHeight="15" x14ac:dyDescent="0.25"/>
  <cols>
    <col min="2" max="9" width="15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4.8999999999999998E-3</v>
      </c>
      <c r="D4" t="s">
        <v>1909</v>
      </c>
      <c r="E4" t="s">
        <v>1908</v>
      </c>
      <c r="F4">
        <v>8.0099999999999995E-4</v>
      </c>
      <c r="G4" s="2" t="s">
        <v>1907</v>
      </c>
      <c r="H4" s="2" t="s">
        <v>1906</v>
      </c>
      <c r="I4" s="2" t="s">
        <v>1905</v>
      </c>
    </row>
    <row r="5" spans="2:9" x14ac:dyDescent="0.25">
      <c r="C5">
        <v>-3.2399999999999998E-3</v>
      </c>
      <c r="D5">
        <v>-9.6100000000000005E-4</v>
      </c>
      <c r="E5">
        <v>-1.6100000000000001E-3</v>
      </c>
      <c r="F5">
        <v>-1.0499999999999999E-3</v>
      </c>
      <c r="G5">
        <v>-4.9899999999999999E-4</v>
      </c>
      <c r="H5">
        <v>-2.5300000000000002E-4</v>
      </c>
      <c r="I5">
        <v>-4.85E-5</v>
      </c>
    </row>
    <row r="7" spans="2:9" x14ac:dyDescent="0.25">
      <c r="B7" t="s">
        <v>907</v>
      </c>
      <c r="C7">
        <v>-2.0699999999999998E-5</v>
      </c>
      <c r="D7">
        <v>-5.93E-6</v>
      </c>
      <c r="E7">
        <v>-2.7800000000000001E-5</v>
      </c>
      <c r="F7">
        <v>-1.0899999999999999E-6</v>
      </c>
      <c r="G7">
        <v>1.0000000000000001E-5</v>
      </c>
      <c r="H7" t="s">
        <v>1904</v>
      </c>
      <c r="I7" t="s">
        <v>1903</v>
      </c>
    </row>
    <row r="8" spans="2:9" x14ac:dyDescent="0.25">
      <c r="C8">
        <v>-4.8300000000000002E-5</v>
      </c>
      <c r="D8">
        <v>-1.2999999999999999E-5</v>
      </c>
      <c r="E8">
        <v>-2.0599999999999999E-5</v>
      </c>
      <c r="F8">
        <v>-1.5699999999999999E-5</v>
      </c>
      <c r="G8">
        <v>-8.5399999999999996E-6</v>
      </c>
      <c r="H8">
        <v>-2.8600000000000001E-6</v>
      </c>
      <c r="I8">
        <v>-5.0100000000000005E-7</v>
      </c>
    </row>
    <row r="10" spans="2:9" x14ac:dyDescent="0.25">
      <c r="B10" t="s">
        <v>767</v>
      </c>
      <c r="C10" t="s">
        <v>1902</v>
      </c>
      <c r="D10" t="s">
        <v>1562</v>
      </c>
      <c r="E10" t="s">
        <v>1901</v>
      </c>
      <c r="F10">
        <v>-1.2199999999999999E-3</v>
      </c>
      <c r="G10">
        <v>4.9200000000000003E-4</v>
      </c>
      <c r="H10">
        <v>3.57E-4</v>
      </c>
      <c r="I10" t="s">
        <v>636</v>
      </c>
    </row>
    <row r="11" spans="2:9" x14ac:dyDescent="0.25">
      <c r="C11">
        <v>-3.3800000000000002E-3</v>
      </c>
      <c r="D11">
        <v>-1.01E-3</v>
      </c>
      <c r="E11">
        <v>-1.5900000000000001E-3</v>
      </c>
      <c r="F11">
        <v>-1.09E-3</v>
      </c>
      <c r="G11">
        <v>-6.3100000000000005E-4</v>
      </c>
      <c r="H11">
        <v>-2.3499999999999999E-4</v>
      </c>
      <c r="I11">
        <v>-4.7500000000000003E-5</v>
      </c>
    </row>
    <row r="13" spans="2:9" x14ac:dyDescent="0.25">
      <c r="B13" t="s">
        <v>37</v>
      </c>
      <c r="C13">
        <v>-3.8159999999999998</v>
      </c>
      <c r="D13" t="s">
        <v>1900</v>
      </c>
      <c r="E13">
        <v>-0.39100000000000001</v>
      </c>
      <c r="F13">
        <v>0.20699999999999999</v>
      </c>
      <c r="G13">
        <v>0.40699999999999997</v>
      </c>
      <c r="H13">
        <v>7.6399999999999996E-2</v>
      </c>
      <c r="I13" t="s">
        <v>1899</v>
      </c>
    </row>
    <row r="14" spans="2:9" x14ac:dyDescent="0.25">
      <c r="C14">
        <v>-2.3809999999999998</v>
      </c>
      <c r="D14">
        <v>-0.59299999999999997</v>
      </c>
      <c r="E14">
        <v>-1.042</v>
      </c>
      <c r="F14">
        <v>-0.81100000000000005</v>
      </c>
      <c r="G14">
        <v>-0.45100000000000001</v>
      </c>
      <c r="H14">
        <v>-0.124</v>
      </c>
      <c r="I14">
        <v>-1.7100000000000001E-2</v>
      </c>
    </row>
    <row r="16" spans="2:9" x14ac:dyDescent="0.25">
      <c r="B16" t="s">
        <v>52</v>
      </c>
      <c r="C16" t="s">
        <v>1898</v>
      </c>
      <c r="D16" t="s">
        <v>1897</v>
      </c>
      <c r="E16" t="s">
        <v>1896</v>
      </c>
      <c r="F16">
        <v>-0.43</v>
      </c>
      <c r="G16">
        <v>-7.7499999999999999E-2</v>
      </c>
      <c r="H16">
        <v>-0.114</v>
      </c>
      <c r="I16">
        <v>2.0899999999999998E-2</v>
      </c>
    </row>
    <row r="17" spans="2:9" x14ac:dyDescent="0.25">
      <c r="C17">
        <v>-2.359</v>
      </c>
      <c r="D17">
        <v>-0.47799999999999998</v>
      </c>
      <c r="E17">
        <v>-0.89300000000000002</v>
      </c>
      <c r="F17">
        <v>-0.82899999999999996</v>
      </c>
      <c r="G17">
        <v>-0.45200000000000001</v>
      </c>
      <c r="H17">
        <v>-0.14899999999999999</v>
      </c>
      <c r="I17">
        <v>-1.9E-2</v>
      </c>
    </row>
    <row r="19" spans="2:9" x14ac:dyDescent="0.25">
      <c r="B19" t="s">
        <v>67</v>
      </c>
      <c r="C19" t="s">
        <v>1895</v>
      </c>
      <c r="D19" t="s">
        <v>1894</v>
      </c>
      <c r="E19" t="s">
        <v>1893</v>
      </c>
      <c r="F19">
        <v>-0.626</v>
      </c>
      <c r="G19" t="s">
        <v>1892</v>
      </c>
      <c r="H19" t="s">
        <v>1838</v>
      </c>
      <c r="I19" t="s">
        <v>1891</v>
      </c>
    </row>
    <row r="20" spans="2:9" x14ac:dyDescent="0.25">
      <c r="C20">
        <v>-1.39</v>
      </c>
      <c r="D20">
        <v>-0.26800000000000002</v>
      </c>
      <c r="E20">
        <v>-0.56799999999999995</v>
      </c>
      <c r="F20">
        <v>-0.46300000000000002</v>
      </c>
      <c r="G20">
        <v>-0.20699999999999999</v>
      </c>
      <c r="H20">
        <v>-7.1300000000000002E-2</v>
      </c>
      <c r="I20">
        <v>-1.0699999999999999E-2</v>
      </c>
    </row>
    <row r="22" spans="2:9" x14ac:dyDescent="0.25">
      <c r="B22" t="s">
        <v>82</v>
      </c>
      <c r="C22">
        <v>1.89E-3</v>
      </c>
      <c r="D22">
        <v>2.5900000000000001E-4</v>
      </c>
      <c r="E22">
        <v>3.9199999999999999E-4</v>
      </c>
      <c r="F22">
        <v>3.9300000000000001E-4</v>
      </c>
      <c r="G22" t="s">
        <v>1890</v>
      </c>
      <c r="H22">
        <v>1.17E-4</v>
      </c>
      <c r="I22">
        <v>1.2099999999999999E-5</v>
      </c>
    </row>
    <row r="23" spans="2:9" x14ac:dyDescent="0.25">
      <c r="C23">
        <v>-1.4400000000000001E-3</v>
      </c>
      <c r="D23">
        <v>-3.9199999999999999E-4</v>
      </c>
      <c r="E23">
        <v>-6.3599999999999996E-4</v>
      </c>
      <c r="F23">
        <v>-4.5300000000000001E-4</v>
      </c>
      <c r="G23">
        <v>-3.2699999999999998E-4</v>
      </c>
      <c r="H23">
        <v>-8.4599999999999996E-5</v>
      </c>
      <c r="I23">
        <v>-1.7099999999999999E-5</v>
      </c>
    </row>
    <row r="25" spans="2:9" x14ac:dyDescent="0.25">
      <c r="B25" t="s">
        <v>97</v>
      </c>
      <c r="C25">
        <v>0.20899999999999999</v>
      </c>
      <c r="D25">
        <v>-4.6300000000000001E-2</v>
      </c>
      <c r="E25">
        <v>-9.2799999999999994E-2</v>
      </c>
      <c r="F25">
        <v>0.16600000000000001</v>
      </c>
      <c r="G25" t="s">
        <v>1889</v>
      </c>
      <c r="H25" t="s">
        <v>1888</v>
      </c>
      <c r="I25" t="s">
        <v>1887</v>
      </c>
    </row>
    <row r="26" spans="2:9" x14ac:dyDescent="0.25">
      <c r="C26">
        <v>-0.246</v>
      </c>
      <c r="D26">
        <v>-9.4700000000000006E-2</v>
      </c>
      <c r="E26">
        <v>-0.10100000000000001</v>
      </c>
      <c r="F26">
        <v>-0.114</v>
      </c>
      <c r="G26">
        <v>-6.0499999999999998E-2</v>
      </c>
      <c r="H26">
        <v>-2.8500000000000001E-2</v>
      </c>
      <c r="I26">
        <v>-3.5599999999999998E-3</v>
      </c>
    </row>
    <row r="28" spans="2:9" x14ac:dyDescent="0.25">
      <c r="B28" t="s">
        <v>111</v>
      </c>
      <c r="C28">
        <v>-0.10299999999999999</v>
      </c>
      <c r="D28">
        <v>1.7000000000000001E-2</v>
      </c>
      <c r="E28">
        <v>3.5299999999999998E-2</v>
      </c>
      <c r="F28">
        <v>-7.5700000000000003E-2</v>
      </c>
      <c r="G28" t="s">
        <v>1886</v>
      </c>
      <c r="H28" t="s">
        <v>1885</v>
      </c>
      <c r="I28" t="s">
        <v>1884</v>
      </c>
    </row>
    <row r="29" spans="2:9" x14ac:dyDescent="0.25">
      <c r="C29">
        <v>-0.10100000000000001</v>
      </c>
      <c r="D29">
        <v>-3.9100000000000003E-2</v>
      </c>
      <c r="E29">
        <v>-4.0599999999999997E-2</v>
      </c>
      <c r="F29">
        <v>-4.6699999999999998E-2</v>
      </c>
      <c r="G29">
        <v>-2.47E-2</v>
      </c>
      <c r="H29">
        <v>-1.18E-2</v>
      </c>
      <c r="I29">
        <v>-1.3799999999999999E-3</v>
      </c>
    </row>
    <row r="31" spans="2:9" x14ac:dyDescent="0.25">
      <c r="B31" t="s">
        <v>125</v>
      </c>
      <c r="C31">
        <v>-1.4599999999999999E-3</v>
      </c>
      <c r="D31">
        <v>-1.06E-5</v>
      </c>
      <c r="E31">
        <v>1.9000000000000001E-4</v>
      </c>
      <c r="F31" t="s">
        <v>1883</v>
      </c>
      <c r="G31" t="s">
        <v>1882</v>
      </c>
      <c r="H31" t="s">
        <v>1881</v>
      </c>
      <c r="I31">
        <v>1.2300000000000001E-6</v>
      </c>
    </row>
    <row r="32" spans="2:9" x14ac:dyDescent="0.25">
      <c r="C32">
        <v>-1.33E-3</v>
      </c>
      <c r="D32">
        <v>-3.8699999999999997E-4</v>
      </c>
      <c r="E32">
        <v>-7.5600000000000005E-4</v>
      </c>
      <c r="F32">
        <v>-4.95E-4</v>
      </c>
      <c r="G32">
        <v>-2.42E-4</v>
      </c>
      <c r="H32">
        <v>-1.0399999999999999E-4</v>
      </c>
      <c r="I32">
        <v>-2.1399999999999998E-5</v>
      </c>
    </row>
    <row r="34" spans="1:9" x14ac:dyDescent="0.25">
      <c r="B34" t="s">
        <v>154</v>
      </c>
      <c r="C34">
        <v>440</v>
      </c>
      <c r="D34">
        <v>440</v>
      </c>
      <c r="E34">
        <v>440</v>
      </c>
      <c r="F34">
        <v>440</v>
      </c>
      <c r="G34">
        <v>440</v>
      </c>
      <c r="H34">
        <v>440</v>
      </c>
      <c r="I34">
        <v>440</v>
      </c>
    </row>
    <row r="35" spans="1:9" x14ac:dyDescent="0.25">
      <c r="B35" t="s">
        <v>155</v>
      </c>
      <c r="C35">
        <v>-1863.3</v>
      </c>
      <c r="D35">
        <v>-2932.3</v>
      </c>
      <c r="E35">
        <v>-2551.1</v>
      </c>
      <c r="F35">
        <v>-2674.9</v>
      </c>
      <c r="G35">
        <v>-3154.4</v>
      </c>
      <c r="H35">
        <v>-4089.8</v>
      </c>
      <c r="I35">
        <v>-5480.9</v>
      </c>
    </row>
    <row r="36" spans="1:9" x14ac:dyDescent="0.25">
      <c r="B36" t="s">
        <v>163</v>
      </c>
      <c r="C36">
        <v>-1822.4</v>
      </c>
      <c r="D36">
        <v>-2891.4</v>
      </c>
      <c r="E36">
        <v>-2510.1999999999998</v>
      </c>
      <c r="F36">
        <v>-2634</v>
      </c>
      <c r="G36">
        <v>-3113.5</v>
      </c>
      <c r="H36">
        <v>-4048.9</v>
      </c>
      <c r="I36">
        <v>-5440</v>
      </c>
    </row>
    <row r="37" spans="1:9" x14ac:dyDescent="0.25">
      <c r="B37" t="s">
        <v>171</v>
      </c>
      <c r="C37">
        <v>941.6</v>
      </c>
      <c r="D37">
        <v>1476.1</v>
      </c>
      <c r="E37">
        <v>1285.5</v>
      </c>
      <c r="F37">
        <v>1347.4</v>
      </c>
      <c r="G37">
        <v>1587.2</v>
      </c>
      <c r="H37">
        <v>2054.9</v>
      </c>
      <c r="I37">
        <v>2750.4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9"/>
  <sheetViews>
    <sheetView workbookViewId="0">
      <selection activeCell="B4" sqref="B4:I29"/>
    </sheetView>
  </sheetViews>
  <sheetFormatPr defaultRowHeight="15" x14ac:dyDescent="0.25"/>
  <cols>
    <col min="2" max="9" width="1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s="2" t="s">
        <v>1938</v>
      </c>
      <c r="D4" s="2" t="s">
        <v>1937</v>
      </c>
      <c r="E4" s="2" t="s">
        <v>468</v>
      </c>
      <c r="F4">
        <v>1.85E-4</v>
      </c>
      <c r="G4">
        <v>-2.7399999999999999E-4</v>
      </c>
      <c r="H4" s="2" t="s">
        <v>1936</v>
      </c>
      <c r="I4">
        <v>-8.5299999999999996E-6</v>
      </c>
    </row>
    <row r="5" spans="2:9" x14ac:dyDescent="0.25">
      <c r="C5">
        <v>-7.4100000000000001E-4</v>
      </c>
      <c r="D5">
        <v>-2.2499999999999999E-4</v>
      </c>
      <c r="E5">
        <v>-3.0200000000000002E-4</v>
      </c>
      <c r="F5">
        <v>-3.0400000000000002E-4</v>
      </c>
      <c r="G5">
        <v>-1.8900000000000001E-4</v>
      </c>
      <c r="H5">
        <v>-6.2500000000000001E-5</v>
      </c>
      <c r="I5">
        <v>-1.38E-5</v>
      </c>
    </row>
    <row r="7" spans="2:9" x14ac:dyDescent="0.25">
      <c r="B7" t="s">
        <v>340</v>
      </c>
      <c r="C7" t="s">
        <v>1935</v>
      </c>
      <c r="D7" t="s">
        <v>1934</v>
      </c>
      <c r="E7" t="s">
        <v>1933</v>
      </c>
      <c r="F7">
        <v>-2.4899999999999999E-6</v>
      </c>
      <c r="G7">
        <v>9.3899999999999999E-6</v>
      </c>
      <c r="H7" t="s">
        <v>1932</v>
      </c>
      <c r="I7">
        <v>4.2100000000000002E-7</v>
      </c>
    </row>
    <row r="8" spans="2:9" x14ac:dyDescent="0.25">
      <c r="C8">
        <v>-2.72E-5</v>
      </c>
      <c r="D8">
        <v>-8.3799999999999994E-6</v>
      </c>
      <c r="E8">
        <v>-1.3499999999999999E-5</v>
      </c>
      <c r="F8">
        <v>-1.06E-5</v>
      </c>
      <c r="G8">
        <v>-6.2400000000000004E-6</v>
      </c>
      <c r="H8">
        <v>-2.34E-6</v>
      </c>
      <c r="I8">
        <v>-5.44E-7</v>
      </c>
    </row>
    <row r="10" spans="2:9" x14ac:dyDescent="0.25">
      <c r="B10" t="s">
        <v>37</v>
      </c>
      <c r="C10">
        <v>-2.923</v>
      </c>
      <c r="D10" t="s">
        <v>1931</v>
      </c>
      <c r="E10">
        <v>0.14799999999999999</v>
      </c>
      <c r="F10">
        <v>0.315</v>
      </c>
      <c r="G10">
        <v>0.27500000000000002</v>
      </c>
      <c r="H10">
        <v>8.77E-3</v>
      </c>
      <c r="I10">
        <v>2.3E-2</v>
      </c>
    </row>
    <row r="11" spans="2:9" x14ac:dyDescent="0.25">
      <c r="C11">
        <v>-2.5870000000000002</v>
      </c>
      <c r="D11">
        <v>-0.55000000000000004</v>
      </c>
      <c r="E11">
        <v>-1.077</v>
      </c>
      <c r="F11">
        <v>-0.871</v>
      </c>
      <c r="G11">
        <v>-0.45</v>
      </c>
      <c r="H11">
        <v>-0.111</v>
      </c>
      <c r="I11">
        <v>-1.5900000000000001E-2</v>
      </c>
    </row>
    <row r="13" spans="2:9" x14ac:dyDescent="0.25">
      <c r="B13" t="s">
        <v>52</v>
      </c>
      <c r="C13" t="s">
        <v>1930</v>
      </c>
      <c r="D13" t="s">
        <v>1929</v>
      </c>
      <c r="E13" t="s">
        <v>1928</v>
      </c>
      <c r="F13">
        <v>-0.29499999999999998</v>
      </c>
      <c r="G13">
        <v>-0.26100000000000001</v>
      </c>
      <c r="H13">
        <v>-0.21099999999999999</v>
      </c>
      <c r="I13">
        <v>4.8799999999999999E-6</v>
      </c>
    </row>
    <row r="14" spans="2:9" x14ac:dyDescent="0.25">
      <c r="C14">
        <v>-2.5089999999999999</v>
      </c>
      <c r="D14">
        <v>-0.46400000000000002</v>
      </c>
      <c r="E14">
        <v>-0.80400000000000005</v>
      </c>
      <c r="F14">
        <v>-0.90300000000000002</v>
      </c>
      <c r="G14">
        <v>-0.46300000000000002</v>
      </c>
      <c r="H14">
        <v>-0.13500000000000001</v>
      </c>
      <c r="I14">
        <v>-1.6E-2</v>
      </c>
    </row>
    <row r="16" spans="2:9" x14ac:dyDescent="0.25">
      <c r="B16" t="s">
        <v>67</v>
      </c>
      <c r="C16" t="s">
        <v>1927</v>
      </c>
      <c r="D16" t="s">
        <v>1926</v>
      </c>
      <c r="E16" t="s">
        <v>1925</v>
      </c>
      <c r="F16">
        <v>-0.57599999999999996</v>
      </c>
      <c r="G16" t="s">
        <v>1924</v>
      </c>
      <c r="H16" t="s">
        <v>1923</v>
      </c>
      <c r="I16" t="s">
        <v>1922</v>
      </c>
    </row>
    <row r="17" spans="2:9" x14ac:dyDescent="0.25">
      <c r="C17">
        <v>-1.385</v>
      </c>
      <c r="D17">
        <v>-0.3</v>
      </c>
      <c r="E17">
        <v>-0.53600000000000003</v>
      </c>
      <c r="F17">
        <v>-0.47699999999999998</v>
      </c>
      <c r="G17">
        <v>-0.23300000000000001</v>
      </c>
      <c r="H17">
        <v>-8.3599999999999994E-2</v>
      </c>
      <c r="I17">
        <v>-1.34E-2</v>
      </c>
    </row>
    <row r="19" spans="2:9" x14ac:dyDescent="0.25">
      <c r="B19" t="s">
        <v>82</v>
      </c>
      <c r="C19" t="s">
        <v>1921</v>
      </c>
      <c r="D19" t="s">
        <v>1920</v>
      </c>
      <c r="E19" t="s">
        <v>1919</v>
      </c>
      <c r="F19">
        <v>4.8999999999999998E-4</v>
      </c>
      <c r="G19">
        <v>3.19E-4</v>
      </c>
      <c r="H19">
        <v>-4.9100000000000001E-5</v>
      </c>
      <c r="I19">
        <v>-3.8600000000000003E-6</v>
      </c>
    </row>
    <row r="20" spans="2:9" x14ac:dyDescent="0.25">
      <c r="C20">
        <v>-2.2200000000000002E-3</v>
      </c>
      <c r="D20">
        <v>-6.9099999999999999E-4</v>
      </c>
      <c r="E20">
        <v>-1.0300000000000001E-3</v>
      </c>
      <c r="F20">
        <v>-6.0599999999999998E-4</v>
      </c>
      <c r="G20">
        <v>-5.2899999999999996E-4</v>
      </c>
      <c r="H20">
        <v>-1.8200000000000001E-4</v>
      </c>
      <c r="I20">
        <v>-3.5099999999999999E-5</v>
      </c>
    </row>
    <row r="22" spans="2:9" x14ac:dyDescent="0.25">
      <c r="B22" t="s">
        <v>97</v>
      </c>
      <c r="C22">
        <v>0.36299999999999999</v>
      </c>
      <c r="D22">
        <v>3.2199999999999999E-2</v>
      </c>
      <c r="E22">
        <v>-1.7100000000000001E-2</v>
      </c>
      <c r="F22" t="s">
        <v>1918</v>
      </c>
      <c r="G22" t="s">
        <v>1917</v>
      </c>
      <c r="H22" t="s">
        <v>1916</v>
      </c>
      <c r="I22">
        <v>6.0800000000000003E-3</v>
      </c>
    </row>
    <row r="23" spans="2:9" x14ac:dyDescent="0.25">
      <c r="C23">
        <v>-0.26100000000000001</v>
      </c>
      <c r="D23">
        <v>-9.8900000000000002E-2</v>
      </c>
      <c r="E23">
        <v>-9.9699999999999997E-2</v>
      </c>
      <c r="F23">
        <v>-0.10100000000000001</v>
      </c>
      <c r="G23">
        <v>-4.9200000000000001E-2</v>
      </c>
      <c r="H23">
        <v>-2.9100000000000001E-2</v>
      </c>
      <c r="I23">
        <v>-3.7200000000000002E-3</v>
      </c>
    </row>
    <row r="25" spans="2:9" x14ac:dyDescent="0.25">
      <c r="B25" t="s">
        <v>111</v>
      </c>
      <c r="C25">
        <v>-0.17100000000000001</v>
      </c>
      <c r="D25">
        <v>-1.6899999999999998E-2</v>
      </c>
      <c r="E25">
        <v>1.8699999999999999E-3</v>
      </c>
      <c r="F25" t="s">
        <v>1915</v>
      </c>
      <c r="G25" t="s">
        <v>1914</v>
      </c>
      <c r="H25" t="s">
        <v>1913</v>
      </c>
      <c r="I25">
        <v>-2.14E-3</v>
      </c>
    </row>
    <row r="26" spans="2:9" x14ac:dyDescent="0.25">
      <c r="C26">
        <v>-0.11</v>
      </c>
      <c r="D26">
        <v>-4.24E-2</v>
      </c>
      <c r="E26">
        <v>-3.9899999999999998E-2</v>
      </c>
      <c r="F26">
        <v>-4.1500000000000002E-2</v>
      </c>
      <c r="G26">
        <v>-2.0199999999999999E-2</v>
      </c>
      <c r="H26">
        <v>-1.1900000000000001E-2</v>
      </c>
      <c r="I26">
        <v>-1.47E-3</v>
      </c>
    </row>
    <row r="28" spans="2:9" x14ac:dyDescent="0.25">
      <c r="B28" t="s">
        <v>125</v>
      </c>
      <c r="C28">
        <v>-1.7099999999999999E-3</v>
      </c>
      <c r="D28">
        <v>-1.64E-4</v>
      </c>
      <c r="E28">
        <v>2.1500000000000001E-5</v>
      </c>
      <c r="F28" t="s">
        <v>1912</v>
      </c>
      <c r="G28" t="s">
        <v>1911</v>
      </c>
      <c r="H28" t="s">
        <v>1910</v>
      </c>
      <c r="I28">
        <v>-5.51E-7</v>
      </c>
    </row>
    <row r="29" spans="2:9" x14ac:dyDescent="0.25">
      <c r="C29">
        <v>-1.4499999999999999E-3</v>
      </c>
      <c r="D29">
        <v>-4.4000000000000002E-4</v>
      </c>
      <c r="E29">
        <v>-7.6800000000000002E-4</v>
      </c>
      <c r="F29">
        <v>-5.3600000000000002E-4</v>
      </c>
      <c r="G29">
        <v>-2.4899999999999998E-4</v>
      </c>
      <c r="H29">
        <v>-9.1000000000000003E-5</v>
      </c>
      <c r="I29">
        <v>-2.16E-5</v>
      </c>
    </row>
    <row r="31" spans="2:9" x14ac:dyDescent="0.25">
      <c r="B31" t="s">
        <v>154</v>
      </c>
      <c r="C31">
        <v>440</v>
      </c>
      <c r="D31">
        <v>440</v>
      </c>
      <c r="E31">
        <v>440</v>
      </c>
      <c r="F31">
        <v>440</v>
      </c>
      <c r="G31">
        <v>440</v>
      </c>
      <c r="H31">
        <v>440</v>
      </c>
      <c r="I31">
        <v>440</v>
      </c>
    </row>
    <row r="32" spans="2:9" x14ac:dyDescent="0.25">
      <c r="B32" t="s">
        <v>155</v>
      </c>
      <c r="C32">
        <v>-1860.6</v>
      </c>
      <c r="D32">
        <v>-2939.8</v>
      </c>
      <c r="E32">
        <v>-2559</v>
      </c>
      <c r="F32">
        <v>-2669.6</v>
      </c>
      <c r="G32">
        <v>-3155.5</v>
      </c>
      <c r="H32">
        <v>-4091.5</v>
      </c>
      <c r="I32">
        <v>-5460.5</v>
      </c>
    </row>
    <row r="33" spans="1:9" x14ac:dyDescent="0.25">
      <c r="B33" t="s">
        <v>163</v>
      </c>
      <c r="C33">
        <v>-1823.8</v>
      </c>
      <c r="D33">
        <v>-2903</v>
      </c>
      <c r="E33">
        <v>-2522.1999999999998</v>
      </c>
      <c r="F33">
        <v>-2632.8</v>
      </c>
      <c r="G33">
        <v>-3118.7</v>
      </c>
      <c r="H33">
        <v>-4054.7</v>
      </c>
      <c r="I33">
        <v>-5423.7</v>
      </c>
    </row>
    <row r="34" spans="1:9" x14ac:dyDescent="0.25">
      <c r="B34" t="s">
        <v>171</v>
      </c>
      <c r="C34">
        <v>939.3</v>
      </c>
      <c r="D34">
        <v>1478.9</v>
      </c>
      <c r="E34">
        <v>1288.5</v>
      </c>
      <c r="F34">
        <v>1343.8</v>
      </c>
      <c r="G34">
        <v>1586.7</v>
      </c>
      <c r="H34">
        <v>2054.6999999999998</v>
      </c>
      <c r="I34">
        <v>2739.2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42"/>
  <sheetViews>
    <sheetView workbookViewId="0">
      <selection activeCell="Y24" sqref="Y24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-1.08E-3</v>
      </c>
      <c r="D4">
        <v>3.0000000000000001E-5</v>
      </c>
      <c r="E4">
        <v>-4.2700000000000002E-4</v>
      </c>
      <c r="F4" t="s">
        <v>1970</v>
      </c>
      <c r="G4" t="s">
        <v>1969</v>
      </c>
      <c r="H4" t="s">
        <v>1968</v>
      </c>
      <c r="I4">
        <v>1.04E-5</v>
      </c>
    </row>
    <row r="5" spans="2:9" x14ac:dyDescent="0.25">
      <c r="C5">
        <v>-7.7999999999999999E-4</v>
      </c>
      <c r="D5">
        <v>-1.66E-4</v>
      </c>
      <c r="E5">
        <v>-3.4200000000000002E-4</v>
      </c>
      <c r="F5">
        <v>-2.23E-4</v>
      </c>
      <c r="G5">
        <v>-1.5200000000000001E-4</v>
      </c>
      <c r="H5">
        <v>-3.9499999999999998E-5</v>
      </c>
      <c r="I5">
        <v>-6.9399999999999996E-6</v>
      </c>
    </row>
    <row r="7" spans="2:9" x14ac:dyDescent="0.25">
      <c r="B7" t="s">
        <v>480</v>
      </c>
      <c r="C7" t="s">
        <v>1967</v>
      </c>
      <c r="D7">
        <v>-7.7600000000000002E-6</v>
      </c>
      <c r="E7" t="s">
        <v>1966</v>
      </c>
      <c r="F7" t="s">
        <v>1965</v>
      </c>
      <c r="G7" t="s">
        <v>1964</v>
      </c>
      <c r="H7" t="s">
        <v>1963</v>
      </c>
      <c r="I7">
        <v>-3.8200000000000001E-7</v>
      </c>
    </row>
    <row r="8" spans="2:9" x14ac:dyDescent="0.25">
      <c r="C8">
        <v>-3.3099999999999998E-5</v>
      </c>
      <c r="D8">
        <v>-6.72E-6</v>
      </c>
      <c r="E8">
        <v>-1.2300000000000001E-5</v>
      </c>
      <c r="F8">
        <v>-1.0699999999999999E-5</v>
      </c>
      <c r="G8">
        <v>-8.1999999999999994E-6</v>
      </c>
      <c r="H8">
        <v>-2.0099999999999998E-6</v>
      </c>
      <c r="I8">
        <v>-3.3200000000000001E-7</v>
      </c>
    </row>
    <row r="10" spans="2:9" x14ac:dyDescent="0.25">
      <c r="B10" t="s">
        <v>37</v>
      </c>
      <c r="C10">
        <v>-3.4670000000000001</v>
      </c>
      <c r="D10" t="s">
        <v>1962</v>
      </c>
      <c r="E10">
        <v>-0.13</v>
      </c>
      <c r="F10">
        <v>0.214</v>
      </c>
      <c r="G10">
        <v>0.20200000000000001</v>
      </c>
      <c r="H10">
        <v>1.95E-2</v>
      </c>
      <c r="I10">
        <v>2.81E-2</v>
      </c>
    </row>
    <row r="11" spans="2:9" x14ac:dyDescent="0.25">
      <c r="C11">
        <v>-2.5230000000000001</v>
      </c>
      <c r="D11">
        <v>-0.68600000000000005</v>
      </c>
      <c r="E11">
        <v>-1.05</v>
      </c>
      <c r="F11">
        <v>-0.77300000000000002</v>
      </c>
      <c r="G11">
        <v>-0.40600000000000003</v>
      </c>
      <c r="H11">
        <v>-0.111</v>
      </c>
      <c r="I11">
        <v>-1.7500000000000002E-2</v>
      </c>
    </row>
    <row r="13" spans="2:9" x14ac:dyDescent="0.25">
      <c r="B13" t="s">
        <v>52</v>
      </c>
      <c r="C13" t="s">
        <v>1961</v>
      </c>
      <c r="D13" t="s">
        <v>1960</v>
      </c>
      <c r="E13" t="s">
        <v>1959</v>
      </c>
      <c r="F13">
        <v>-0.56799999999999995</v>
      </c>
      <c r="G13">
        <v>-0.34499999999999997</v>
      </c>
      <c r="H13">
        <v>-0.22</v>
      </c>
      <c r="I13">
        <v>5.4000000000000003E-3</v>
      </c>
    </row>
    <row r="14" spans="2:9" x14ac:dyDescent="0.25">
      <c r="C14">
        <v>-2.4500000000000002</v>
      </c>
      <c r="D14">
        <v>-0.436</v>
      </c>
      <c r="E14">
        <v>-0.85699999999999998</v>
      </c>
      <c r="F14">
        <v>-0.83799999999999997</v>
      </c>
      <c r="G14">
        <v>-0.5</v>
      </c>
      <c r="H14">
        <v>-0.153</v>
      </c>
      <c r="I14">
        <v>-1.7299999999999999E-2</v>
      </c>
    </row>
    <row r="16" spans="2:9" x14ac:dyDescent="0.25">
      <c r="B16" t="s">
        <v>67</v>
      </c>
      <c r="C16" t="s">
        <v>1958</v>
      </c>
      <c r="D16" t="s">
        <v>1957</v>
      </c>
      <c r="E16" t="s">
        <v>1956</v>
      </c>
      <c r="F16" t="s">
        <v>1955</v>
      </c>
      <c r="G16" t="s">
        <v>1954</v>
      </c>
      <c r="H16" t="s">
        <v>1953</v>
      </c>
      <c r="I16" t="s">
        <v>1952</v>
      </c>
    </row>
    <row r="17" spans="2:9" x14ac:dyDescent="0.25">
      <c r="C17">
        <v>-1.5269999999999999</v>
      </c>
      <c r="D17">
        <v>-0.35399999999999998</v>
      </c>
      <c r="E17">
        <v>-0.60599999999999998</v>
      </c>
      <c r="F17">
        <v>-0.46600000000000003</v>
      </c>
      <c r="G17">
        <v>-0.26800000000000002</v>
      </c>
      <c r="H17">
        <v>-9.5200000000000007E-2</v>
      </c>
      <c r="I17">
        <v>-1.4E-2</v>
      </c>
    </row>
    <row r="19" spans="2:9" x14ac:dyDescent="0.25">
      <c r="B19" t="s">
        <v>82</v>
      </c>
      <c r="C19">
        <v>1.3500000000000001E-3</v>
      </c>
      <c r="D19">
        <v>3.0899999999999998E-4</v>
      </c>
      <c r="E19">
        <v>7.2700000000000005E-5</v>
      </c>
      <c r="F19">
        <v>1.5799999999999999E-4</v>
      </c>
      <c r="G19" t="s">
        <v>1951</v>
      </c>
      <c r="H19">
        <v>9.5299999999999999E-5</v>
      </c>
      <c r="I19">
        <v>1.5699999999999999E-5</v>
      </c>
    </row>
    <row r="20" spans="2:9" x14ac:dyDescent="0.25">
      <c r="C20">
        <v>-1.5200000000000001E-3</v>
      </c>
      <c r="D20">
        <v>-4.86E-4</v>
      </c>
      <c r="E20">
        <v>-6.6600000000000003E-4</v>
      </c>
      <c r="F20">
        <v>-4.1800000000000002E-4</v>
      </c>
      <c r="G20">
        <v>-3.0800000000000001E-4</v>
      </c>
      <c r="H20">
        <v>-8.3100000000000001E-5</v>
      </c>
      <c r="I20">
        <v>-1.8099999999999999E-5</v>
      </c>
    </row>
    <row r="22" spans="2:9" x14ac:dyDescent="0.25">
      <c r="B22" t="s">
        <v>97</v>
      </c>
      <c r="C22">
        <v>0.317</v>
      </c>
      <c r="D22">
        <v>-2.8899999999999999E-2</v>
      </c>
      <c r="E22">
        <v>-4.6699999999999998E-2</v>
      </c>
      <c r="F22" t="s">
        <v>1950</v>
      </c>
      <c r="G22" t="s">
        <v>1949</v>
      </c>
      <c r="H22" t="s">
        <v>1948</v>
      </c>
      <c r="I22" t="s">
        <v>1947</v>
      </c>
    </row>
    <row r="23" spans="2:9" x14ac:dyDescent="0.25">
      <c r="C23">
        <v>-0.32100000000000001</v>
      </c>
      <c r="D23">
        <v>-0.10299999999999999</v>
      </c>
      <c r="E23">
        <v>-0.109</v>
      </c>
      <c r="F23">
        <v>-0.105</v>
      </c>
      <c r="G23">
        <v>-6.2399999999999997E-2</v>
      </c>
      <c r="H23">
        <v>-3.5400000000000001E-2</v>
      </c>
      <c r="I23">
        <v>-3.2599999999999999E-3</v>
      </c>
    </row>
    <row r="25" spans="2:9" x14ac:dyDescent="0.25">
      <c r="B25" t="s">
        <v>111</v>
      </c>
      <c r="C25">
        <v>-0.152</v>
      </c>
      <c r="D25">
        <v>1.0200000000000001E-2</v>
      </c>
      <c r="E25">
        <v>1.41E-2</v>
      </c>
      <c r="F25" t="s">
        <v>1946</v>
      </c>
      <c r="G25" t="s">
        <v>1945</v>
      </c>
      <c r="H25" t="s">
        <v>1944</v>
      </c>
      <c r="I25" t="s">
        <v>1943</v>
      </c>
    </row>
    <row r="26" spans="2:9" x14ac:dyDescent="0.25">
      <c r="C26">
        <v>-0.13600000000000001</v>
      </c>
      <c r="D26">
        <v>-4.2799999999999998E-2</v>
      </c>
      <c r="E26">
        <v>-4.3400000000000001E-2</v>
      </c>
      <c r="F26">
        <v>-4.4699999999999997E-2</v>
      </c>
      <c r="G26">
        <v>-2.7400000000000001E-2</v>
      </c>
      <c r="H26">
        <v>-1.49E-2</v>
      </c>
      <c r="I26">
        <v>-1.2899999999999999E-3</v>
      </c>
    </row>
    <row r="28" spans="2:9" x14ac:dyDescent="0.25">
      <c r="B28" t="s">
        <v>125</v>
      </c>
      <c r="C28">
        <v>-1.07E-3</v>
      </c>
      <c r="D28">
        <v>4.9400000000000001E-5</v>
      </c>
      <c r="E28">
        <v>3.7800000000000003E-4</v>
      </c>
      <c r="F28" t="s">
        <v>1942</v>
      </c>
      <c r="G28" t="s">
        <v>1941</v>
      </c>
      <c r="H28" t="s">
        <v>1940</v>
      </c>
      <c r="I28">
        <v>-6.2999999999999998E-6</v>
      </c>
    </row>
    <row r="29" spans="2:9" x14ac:dyDescent="0.25">
      <c r="C29">
        <v>-1.3600000000000001E-3</v>
      </c>
      <c r="D29">
        <v>-5.0299999999999997E-4</v>
      </c>
      <c r="E29">
        <v>-7.67E-4</v>
      </c>
      <c r="F29">
        <v>-4.5899999999999999E-4</v>
      </c>
      <c r="G29">
        <v>-2.4399999999999999E-4</v>
      </c>
      <c r="H29">
        <v>-1.21E-4</v>
      </c>
      <c r="I29">
        <v>-2.5700000000000001E-5</v>
      </c>
    </row>
    <row r="31" spans="2:9" x14ac:dyDescent="0.25">
      <c r="B31" t="s">
        <v>587</v>
      </c>
      <c r="C31">
        <v>-2.3700000000000001E-3</v>
      </c>
      <c r="D31">
        <v>1.5799999999999999E-4</v>
      </c>
      <c r="E31" t="s">
        <v>1713</v>
      </c>
      <c r="F31" t="s">
        <v>1939</v>
      </c>
      <c r="G31">
        <v>-4.1100000000000002E-4</v>
      </c>
      <c r="H31">
        <v>-1.12E-4</v>
      </c>
      <c r="I31">
        <v>1.13E-5</v>
      </c>
    </row>
    <row r="32" spans="2:9" x14ac:dyDescent="0.25">
      <c r="C32">
        <v>-1.4599999999999999E-3</v>
      </c>
      <c r="D32">
        <v>-3.1399999999999999E-4</v>
      </c>
      <c r="E32">
        <v>-6.2799999999999998E-4</v>
      </c>
      <c r="F32">
        <v>-3.77E-4</v>
      </c>
      <c r="G32">
        <v>-3.3599999999999998E-4</v>
      </c>
      <c r="H32">
        <v>-8.1799999999999996E-5</v>
      </c>
      <c r="I32">
        <v>-1.47E-5</v>
      </c>
    </row>
    <row r="34" spans="1:9" x14ac:dyDescent="0.25">
      <c r="B34" t="s">
        <v>154</v>
      </c>
      <c r="C34">
        <v>440</v>
      </c>
      <c r="D34">
        <v>440</v>
      </c>
      <c r="E34">
        <v>440</v>
      </c>
      <c r="F34">
        <v>440</v>
      </c>
      <c r="G34">
        <v>440</v>
      </c>
      <c r="H34">
        <v>440</v>
      </c>
      <c r="I34">
        <v>440</v>
      </c>
    </row>
    <row r="35" spans="1:9" x14ac:dyDescent="0.25">
      <c r="B35" t="s">
        <v>155</v>
      </c>
      <c r="C35">
        <v>-1852.8</v>
      </c>
      <c r="D35">
        <v>-2900.6</v>
      </c>
      <c r="E35">
        <v>-2538.1999999999998</v>
      </c>
      <c r="F35">
        <v>-2685</v>
      </c>
      <c r="G35">
        <v>-3180.2</v>
      </c>
      <c r="H35">
        <v>-4080.4</v>
      </c>
      <c r="I35">
        <v>-5457.4</v>
      </c>
    </row>
    <row r="36" spans="1:9" x14ac:dyDescent="0.25">
      <c r="B36" t="s">
        <v>163</v>
      </c>
      <c r="C36">
        <v>-1811.9</v>
      </c>
      <c r="D36">
        <v>-2859.7</v>
      </c>
      <c r="E36">
        <v>-2497.3000000000002</v>
      </c>
      <c r="F36">
        <v>-2644.1</v>
      </c>
      <c r="G36">
        <v>-3139.3</v>
      </c>
      <c r="H36">
        <v>-4039.6</v>
      </c>
      <c r="I36">
        <v>-5416.6</v>
      </c>
    </row>
    <row r="37" spans="1:9" x14ac:dyDescent="0.25">
      <c r="B37" t="s">
        <v>171</v>
      </c>
      <c r="C37">
        <v>936.4</v>
      </c>
      <c r="D37">
        <v>1460.3</v>
      </c>
      <c r="E37">
        <v>1279.0999999999999</v>
      </c>
      <c r="F37">
        <v>1352.5</v>
      </c>
      <c r="G37">
        <v>1600.1</v>
      </c>
      <c r="H37">
        <v>2050.1999999999998</v>
      </c>
      <c r="I37">
        <v>2738.7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workbookViewId="0">
      <selection activeCell="B4" sqref="B4:I28"/>
    </sheetView>
  </sheetViews>
  <sheetFormatPr defaultRowHeight="15" x14ac:dyDescent="0.25"/>
  <cols>
    <col min="2" max="10" width="20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1033</v>
      </c>
      <c r="D4" t="s">
        <v>1034</v>
      </c>
      <c r="E4" t="s">
        <v>1035</v>
      </c>
      <c r="F4" t="s">
        <v>1036</v>
      </c>
      <c r="G4" t="s">
        <v>1037</v>
      </c>
      <c r="H4" t="s">
        <v>1038</v>
      </c>
      <c r="I4" t="s">
        <v>1039</v>
      </c>
    </row>
    <row r="5" spans="2:9" x14ac:dyDescent="0.25">
      <c r="C5" t="s">
        <v>1040</v>
      </c>
      <c r="D5" t="s">
        <v>259</v>
      </c>
      <c r="E5" t="s">
        <v>1041</v>
      </c>
      <c r="F5" t="s">
        <v>1042</v>
      </c>
      <c r="G5" t="s">
        <v>17</v>
      </c>
      <c r="H5" t="s">
        <v>546</v>
      </c>
      <c r="I5" t="s">
        <v>1043</v>
      </c>
    </row>
    <row r="7" spans="2:9" x14ac:dyDescent="0.25">
      <c r="B7" t="s">
        <v>907</v>
      </c>
      <c r="C7" t="s">
        <v>1044</v>
      </c>
      <c r="D7" t="s">
        <v>1045</v>
      </c>
      <c r="E7" t="s">
        <v>1046</v>
      </c>
      <c r="F7" t="s">
        <v>1047</v>
      </c>
      <c r="G7" t="s">
        <v>1048</v>
      </c>
      <c r="H7" t="s">
        <v>1049</v>
      </c>
      <c r="I7" t="s">
        <v>1050</v>
      </c>
    </row>
    <row r="8" spans="2:9" x14ac:dyDescent="0.25">
      <c r="C8" t="s">
        <v>1051</v>
      </c>
      <c r="D8" t="s">
        <v>1052</v>
      </c>
      <c r="E8" t="s">
        <v>1053</v>
      </c>
      <c r="F8" t="s">
        <v>1054</v>
      </c>
      <c r="G8" t="s">
        <v>1055</v>
      </c>
      <c r="H8" t="s">
        <v>1056</v>
      </c>
      <c r="I8" t="s">
        <v>1057</v>
      </c>
    </row>
    <row r="10" spans="2:9" x14ac:dyDescent="0.25">
      <c r="B10" t="s">
        <v>37</v>
      </c>
      <c r="C10" t="s">
        <v>1058</v>
      </c>
      <c r="D10" t="s">
        <v>1059</v>
      </c>
      <c r="E10" t="s">
        <v>1060</v>
      </c>
      <c r="F10" t="s">
        <v>1061</v>
      </c>
      <c r="G10" t="s">
        <v>1062</v>
      </c>
      <c r="H10" t="s">
        <v>1063</v>
      </c>
      <c r="I10" t="s">
        <v>1064</v>
      </c>
    </row>
    <row r="11" spans="2:9" x14ac:dyDescent="0.25">
      <c r="C11" t="s">
        <v>1065</v>
      </c>
      <c r="D11" t="s">
        <v>1066</v>
      </c>
      <c r="E11" t="s">
        <v>1067</v>
      </c>
      <c r="F11" t="s">
        <v>1068</v>
      </c>
      <c r="G11" t="s">
        <v>1069</v>
      </c>
      <c r="H11" t="s">
        <v>1070</v>
      </c>
      <c r="I11" t="s">
        <v>222</v>
      </c>
    </row>
    <row r="13" spans="2:9" x14ac:dyDescent="0.25">
      <c r="B13" t="s">
        <v>52</v>
      </c>
      <c r="C13" t="s">
        <v>1071</v>
      </c>
      <c r="D13" t="s">
        <v>1072</v>
      </c>
      <c r="E13" t="s">
        <v>1073</v>
      </c>
      <c r="F13" t="s">
        <v>1074</v>
      </c>
      <c r="G13" t="s">
        <v>1075</v>
      </c>
      <c r="H13" t="s">
        <v>1076</v>
      </c>
      <c r="I13" t="s">
        <v>1077</v>
      </c>
    </row>
    <row r="14" spans="2:9" x14ac:dyDescent="0.25">
      <c r="C14" t="s">
        <v>1078</v>
      </c>
      <c r="D14" t="s">
        <v>1079</v>
      </c>
      <c r="E14" t="s">
        <v>1080</v>
      </c>
      <c r="F14" t="s">
        <v>1081</v>
      </c>
      <c r="G14" t="s">
        <v>672</v>
      </c>
      <c r="H14" t="s">
        <v>856</v>
      </c>
      <c r="I14" t="s">
        <v>236</v>
      </c>
    </row>
    <row r="16" spans="2:9" x14ac:dyDescent="0.25">
      <c r="B16" t="s">
        <v>67</v>
      </c>
      <c r="C16" t="s">
        <v>1082</v>
      </c>
      <c r="D16" t="s">
        <v>1083</v>
      </c>
      <c r="E16" t="s">
        <v>1084</v>
      </c>
      <c r="F16" t="s">
        <v>1085</v>
      </c>
      <c r="G16" t="s">
        <v>1086</v>
      </c>
      <c r="H16" t="s">
        <v>1087</v>
      </c>
      <c r="I16" t="s">
        <v>1088</v>
      </c>
    </row>
    <row r="17" spans="2:9" x14ac:dyDescent="0.25">
      <c r="C17" t="s">
        <v>1089</v>
      </c>
      <c r="D17" t="s">
        <v>1090</v>
      </c>
      <c r="E17" t="s">
        <v>1091</v>
      </c>
      <c r="F17" t="s">
        <v>1092</v>
      </c>
      <c r="G17" t="s">
        <v>1093</v>
      </c>
      <c r="H17" t="s">
        <v>1094</v>
      </c>
      <c r="I17" t="s">
        <v>250</v>
      </c>
    </row>
    <row r="19" spans="2:9" x14ac:dyDescent="0.25">
      <c r="B19" t="s">
        <v>82</v>
      </c>
      <c r="C19" t="s">
        <v>1095</v>
      </c>
      <c r="D19" t="s">
        <v>1096</v>
      </c>
      <c r="E19" t="s">
        <v>1097</v>
      </c>
      <c r="F19" t="s">
        <v>1098</v>
      </c>
      <c r="G19" t="s">
        <v>1099</v>
      </c>
      <c r="H19" t="s">
        <v>592</v>
      </c>
      <c r="I19" t="s">
        <v>1100</v>
      </c>
    </row>
    <row r="20" spans="2:9" x14ac:dyDescent="0.25">
      <c r="C20" t="s">
        <v>1101</v>
      </c>
      <c r="D20" t="s">
        <v>91</v>
      </c>
      <c r="E20" t="s">
        <v>695</v>
      </c>
      <c r="F20" t="s">
        <v>259</v>
      </c>
      <c r="G20" t="s">
        <v>1102</v>
      </c>
      <c r="H20" t="s">
        <v>1103</v>
      </c>
      <c r="I20" t="s">
        <v>1104</v>
      </c>
    </row>
    <row r="22" spans="2:9" x14ac:dyDescent="0.25">
      <c r="B22" t="s">
        <v>97</v>
      </c>
      <c r="C22" t="s">
        <v>1105</v>
      </c>
      <c r="D22" t="s">
        <v>1106</v>
      </c>
      <c r="E22" t="s">
        <v>1107</v>
      </c>
      <c r="F22" t="s">
        <v>1108</v>
      </c>
      <c r="G22" t="s">
        <v>1109</v>
      </c>
      <c r="H22" t="s">
        <v>1110</v>
      </c>
      <c r="I22" t="s">
        <v>1111</v>
      </c>
    </row>
    <row r="23" spans="2:9" x14ac:dyDescent="0.25">
      <c r="C23" t="s">
        <v>1112</v>
      </c>
      <c r="D23" t="s">
        <v>415</v>
      </c>
      <c r="E23" t="s">
        <v>1113</v>
      </c>
      <c r="F23" t="s">
        <v>1114</v>
      </c>
      <c r="G23" t="s">
        <v>1115</v>
      </c>
      <c r="H23" t="s">
        <v>1116</v>
      </c>
      <c r="I23" t="s">
        <v>188</v>
      </c>
    </row>
    <row r="25" spans="2:9" x14ac:dyDescent="0.25">
      <c r="B25" t="s">
        <v>111</v>
      </c>
      <c r="C25" t="s">
        <v>1117</v>
      </c>
      <c r="D25" t="s">
        <v>1118</v>
      </c>
      <c r="E25" t="s">
        <v>1119</v>
      </c>
      <c r="F25" t="s">
        <v>1120</v>
      </c>
      <c r="G25" t="s">
        <v>1121</v>
      </c>
      <c r="H25" t="s">
        <v>1122</v>
      </c>
      <c r="I25" t="s">
        <v>1123</v>
      </c>
    </row>
    <row r="26" spans="2:9" x14ac:dyDescent="0.25">
      <c r="C26" t="s">
        <v>426</v>
      </c>
      <c r="D26" t="s">
        <v>1124</v>
      </c>
      <c r="E26" t="s">
        <v>1125</v>
      </c>
      <c r="F26" t="s">
        <v>1126</v>
      </c>
      <c r="G26" t="s">
        <v>674</v>
      </c>
      <c r="H26" t="s">
        <v>1127</v>
      </c>
      <c r="I26" t="s">
        <v>1128</v>
      </c>
    </row>
    <row r="28" spans="2:9" x14ac:dyDescent="0.25">
      <c r="B28" t="s">
        <v>125</v>
      </c>
      <c r="C28" t="s">
        <v>1129</v>
      </c>
      <c r="D28" t="s">
        <v>1130</v>
      </c>
      <c r="E28" t="s">
        <v>1131</v>
      </c>
      <c r="F28" t="s">
        <v>1132</v>
      </c>
      <c r="G28" t="s">
        <v>1133</v>
      </c>
      <c r="H28" t="s">
        <v>1134</v>
      </c>
      <c r="I28" t="s">
        <v>1135</v>
      </c>
    </row>
    <row r="29" spans="2:9" x14ac:dyDescent="0.25">
      <c r="C29" t="s">
        <v>1136</v>
      </c>
      <c r="D29" t="s">
        <v>432</v>
      </c>
      <c r="E29" t="s">
        <v>1137</v>
      </c>
      <c r="F29" t="s">
        <v>1013</v>
      </c>
      <c r="G29" t="s">
        <v>1138</v>
      </c>
      <c r="H29" t="s">
        <v>698</v>
      </c>
      <c r="I29" t="s">
        <v>735</v>
      </c>
    </row>
    <row r="31" spans="2:9" x14ac:dyDescent="0.25">
      <c r="B31" t="s">
        <v>154</v>
      </c>
      <c r="C31">
        <v>240</v>
      </c>
      <c r="D31">
        <v>240</v>
      </c>
      <c r="E31">
        <v>240</v>
      </c>
      <c r="F31">
        <v>240</v>
      </c>
      <c r="G31">
        <v>240</v>
      </c>
      <c r="H31">
        <v>240</v>
      </c>
      <c r="I31">
        <v>240</v>
      </c>
    </row>
    <row r="32" spans="2:9" x14ac:dyDescent="0.25">
      <c r="B32" t="s">
        <v>155</v>
      </c>
      <c r="C32" t="s">
        <v>1139</v>
      </c>
      <c r="D32" t="s">
        <v>1140</v>
      </c>
      <c r="E32" t="s">
        <v>1141</v>
      </c>
      <c r="F32" t="s">
        <v>1142</v>
      </c>
      <c r="G32" t="s">
        <v>1143</v>
      </c>
      <c r="H32" t="s">
        <v>1144</v>
      </c>
      <c r="I32" t="s">
        <v>1145</v>
      </c>
    </row>
    <row r="33" spans="1:9" x14ac:dyDescent="0.25">
      <c r="B33" t="s">
        <v>163</v>
      </c>
      <c r="C33" t="s">
        <v>1146</v>
      </c>
      <c r="D33" t="s">
        <v>1147</v>
      </c>
      <c r="E33" t="s">
        <v>1148</v>
      </c>
      <c r="F33" t="s">
        <v>1149</v>
      </c>
      <c r="G33" t="s">
        <v>1150</v>
      </c>
      <c r="H33" t="s">
        <v>1151</v>
      </c>
      <c r="I33" t="s">
        <v>1152</v>
      </c>
    </row>
    <row r="34" spans="1:9" x14ac:dyDescent="0.25">
      <c r="B34" t="s">
        <v>171</v>
      </c>
      <c r="C34" t="s">
        <v>1153</v>
      </c>
      <c r="D34" t="s">
        <v>1154</v>
      </c>
      <c r="E34" t="s">
        <v>1155</v>
      </c>
      <c r="F34" t="s">
        <v>1156</v>
      </c>
      <c r="G34" t="s">
        <v>1157</v>
      </c>
      <c r="H34" t="s">
        <v>1158</v>
      </c>
      <c r="I34" t="s">
        <v>1159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2"/>
  <sheetViews>
    <sheetView workbookViewId="0">
      <selection activeCell="C4" sqref="C4"/>
    </sheetView>
  </sheetViews>
  <sheetFormatPr defaultRowHeight="15" x14ac:dyDescent="0.25"/>
  <cols>
    <col min="2" max="9" width="13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-1.47E-4</v>
      </c>
      <c r="D4" s="2" t="s">
        <v>1992</v>
      </c>
      <c r="E4">
        <v>6.0099999999999997E-5</v>
      </c>
      <c r="F4">
        <v>1.2999999999999999E-4</v>
      </c>
      <c r="G4">
        <v>-4.32E-5</v>
      </c>
      <c r="H4" s="2" t="s">
        <v>1991</v>
      </c>
      <c r="I4">
        <v>-1.77E-6</v>
      </c>
    </row>
    <row r="5" spans="2:9" x14ac:dyDescent="0.25">
      <c r="C5">
        <v>-3.2499999999999999E-4</v>
      </c>
      <c r="D5">
        <v>-1E-4</v>
      </c>
      <c r="E5">
        <v>-1.6000000000000001E-4</v>
      </c>
      <c r="F5">
        <v>-9.2999999999999997E-5</v>
      </c>
      <c r="G5">
        <v>-4.21E-5</v>
      </c>
      <c r="H5">
        <v>-2.3799999999999999E-5</v>
      </c>
      <c r="I5">
        <v>-5.0300000000000001E-6</v>
      </c>
    </row>
    <row r="7" spans="2:9" x14ac:dyDescent="0.25">
      <c r="B7" t="s">
        <v>22</v>
      </c>
      <c r="C7">
        <v>7.2100000000000004E-5</v>
      </c>
      <c r="D7">
        <v>3.3300000000000003E-5</v>
      </c>
      <c r="E7">
        <v>1.7799999999999999E-5</v>
      </c>
      <c r="F7">
        <v>-1.2699999999999999E-6</v>
      </c>
      <c r="G7">
        <v>1.1399999999999999E-5</v>
      </c>
      <c r="H7" s="2" t="s">
        <v>1990</v>
      </c>
      <c r="I7">
        <v>1.6300000000000001E-6</v>
      </c>
    </row>
    <row r="8" spans="2:9" x14ac:dyDescent="0.25">
      <c r="C8">
        <v>-1.1E-4</v>
      </c>
      <c r="D8">
        <v>-4.0399999999999999E-5</v>
      </c>
      <c r="E8">
        <v>-5.7800000000000002E-5</v>
      </c>
      <c r="F8">
        <v>-2.65E-5</v>
      </c>
      <c r="G8">
        <v>-1.66E-5</v>
      </c>
      <c r="H8">
        <v>-6.3300000000000004E-6</v>
      </c>
      <c r="I8">
        <v>-1.64E-6</v>
      </c>
    </row>
    <row r="10" spans="2:9" x14ac:dyDescent="0.25">
      <c r="B10" t="s">
        <v>37</v>
      </c>
      <c r="C10">
        <v>-3.3969999999999998</v>
      </c>
      <c r="D10" t="s">
        <v>1989</v>
      </c>
      <c r="E10">
        <v>-0.13400000000000001</v>
      </c>
      <c r="F10">
        <v>0.26500000000000001</v>
      </c>
      <c r="G10">
        <v>0.32800000000000001</v>
      </c>
      <c r="H10">
        <v>2.53E-2</v>
      </c>
      <c r="I10">
        <v>2.7099999999999999E-2</v>
      </c>
    </row>
    <row r="11" spans="2:9" x14ac:dyDescent="0.25">
      <c r="C11">
        <v>-2.6869999999999998</v>
      </c>
      <c r="D11">
        <v>-0.7</v>
      </c>
      <c r="E11">
        <v>-1.171</v>
      </c>
      <c r="F11">
        <v>-0.84399999999999997</v>
      </c>
      <c r="G11">
        <v>-0.46</v>
      </c>
      <c r="H11">
        <v>-0.115</v>
      </c>
      <c r="I11">
        <v>-1.7299999999999999E-2</v>
      </c>
    </row>
    <row r="13" spans="2:9" x14ac:dyDescent="0.25">
      <c r="B13" t="s">
        <v>52</v>
      </c>
      <c r="C13" t="s">
        <v>1988</v>
      </c>
      <c r="D13" t="s">
        <v>1987</v>
      </c>
      <c r="E13" t="s">
        <v>1986</v>
      </c>
      <c r="F13">
        <v>-0.32600000000000001</v>
      </c>
      <c r="G13">
        <v>-0.182</v>
      </c>
      <c r="H13">
        <v>-0.158</v>
      </c>
      <c r="I13">
        <v>7.8200000000000006E-3</v>
      </c>
    </row>
    <row r="14" spans="2:9" x14ac:dyDescent="0.25">
      <c r="C14">
        <v>-2.39</v>
      </c>
      <c r="D14">
        <v>-0.47699999999999998</v>
      </c>
      <c r="E14">
        <v>-0.93200000000000005</v>
      </c>
      <c r="F14">
        <v>-0.82799999999999996</v>
      </c>
      <c r="G14">
        <v>-0.45</v>
      </c>
      <c r="H14">
        <v>-0.14599999999999999</v>
      </c>
      <c r="I14">
        <v>-2.01E-2</v>
      </c>
    </row>
    <row r="16" spans="2:9" x14ac:dyDescent="0.25">
      <c r="B16" t="s">
        <v>67</v>
      </c>
      <c r="C16" t="s">
        <v>1985</v>
      </c>
      <c r="D16" t="s">
        <v>1984</v>
      </c>
      <c r="E16" t="s">
        <v>1983</v>
      </c>
      <c r="F16">
        <v>-0.60699999999999998</v>
      </c>
      <c r="G16" t="s">
        <v>1982</v>
      </c>
      <c r="H16" t="s">
        <v>1981</v>
      </c>
      <c r="I16" t="s">
        <v>1980</v>
      </c>
    </row>
    <row r="17" spans="2:9" x14ac:dyDescent="0.25">
      <c r="C17">
        <v>-1.375</v>
      </c>
      <c r="D17">
        <v>-0.32600000000000001</v>
      </c>
      <c r="E17">
        <v>-0.60799999999999998</v>
      </c>
      <c r="F17">
        <v>-0.439</v>
      </c>
      <c r="G17">
        <v>-0.21</v>
      </c>
      <c r="H17">
        <v>-7.3800000000000004E-2</v>
      </c>
      <c r="I17">
        <v>-1.23E-2</v>
      </c>
    </row>
    <row r="19" spans="2:9" x14ac:dyDescent="0.25">
      <c r="B19" t="s">
        <v>82</v>
      </c>
      <c r="C19">
        <v>1.7899999999999999E-3</v>
      </c>
      <c r="D19">
        <v>2.5599999999999999E-4</v>
      </c>
      <c r="E19">
        <v>3.1599999999999998E-4</v>
      </c>
      <c r="F19">
        <v>3.68E-4</v>
      </c>
      <c r="G19" t="s">
        <v>1979</v>
      </c>
      <c r="H19">
        <v>1.18E-4</v>
      </c>
      <c r="I19">
        <v>1.3900000000000001E-5</v>
      </c>
    </row>
    <row r="20" spans="2:9" x14ac:dyDescent="0.25">
      <c r="C20">
        <v>-1.5200000000000001E-3</v>
      </c>
      <c r="D20">
        <v>-4.7800000000000002E-4</v>
      </c>
      <c r="E20">
        <v>-6.3400000000000001E-4</v>
      </c>
      <c r="F20">
        <v>-4.7100000000000001E-4</v>
      </c>
      <c r="G20">
        <v>-3.6499999999999998E-4</v>
      </c>
      <c r="H20">
        <v>-9.0699999999999996E-5</v>
      </c>
      <c r="I20">
        <v>-1.7499999999999998E-5</v>
      </c>
    </row>
    <row r="22" spans="2:9" x14ac:dyDescent="0.25">
      <c r="B22" t="s">
        <v>97</v>
      </c>
      <c r="C22">
        <v>0.22500000000000001</v>
      </c>
      <c r="D22">
        <v>-4.0300000000000002E-2</v>
      </c>
      <c r="E22">
        <v>-0.10299999999999999</v>
      </c>
      <c r="F22" t="s">
        <v>1978</v>
      </c>
      <c r="G22" t="s">
        <v>1977</v>
      </c>
      <c r="H22" t="s">
        <v>1745</v>
      </c>
      <c r="I22" t="s">
        <v>1976</v>
      </c>
    </row>
    <row r="23" spans="2:9" x14ac:dyDescent="0.25">
      <c r="C23">
        <v>-0.26200000000000001</v>
      </c>
      <c r="D23">
        <v>-0.112</v>
      </c>
      <c r="E23">
        <v>-0.112</v>
      </c>
      <c r="F23">
        <v>-0.104</v>
      </c>
      <c r="G23">
        <v>-5.6099999999999997E-2</v>
      </c>
      <c r="H23">
        <v>-2.9499999999999998E-2</v>
      </c>
      <c r="I23">
        <v>-3.4399999999999999E-3</v>
      </c>
    </row>
    <row r="25" spans="2:9" x14ac:dyDescent="0.25">
      <c r="B25" t="s">
        <v>111</v>
      </c>
      <c r="C25">
        <v>-0.109</v>
      </c>
      <c r="D25">
        <v>1.49E-2</v>
      </c>
      <c r="E25">
        <v>0.04</v>
      </c>
      <c r="F25" t="s">
        <v>1975</v>
      </c>
      <c r="G25" t="s">
        <v>1974</v>
      </c>
      <c r="H25" t="s">
        <v>1973</v>
      </c>
      <c r="I25" t="s">
        <v>1972</v>
      </c>
    </row>
    <row r="26" spans="2:9" x14ac:dyDescent="0.25">
      <c r="C26">
        <v>-0.108</v>
      </c>
      <c r="D26">
        <v>-4.6100000000000002E-2</v>
      </c>
      <c r="E26">
        <v>-4.5199999999999997E-2</v>
      </c>
      <c r="F26">
        <v>-4.2599999999999999E-2</v>
      </c>
      <c r="G26">
        <v>-2.3099999999999999E-2</v>
      </c>
      <c r="H26">
        <v>-1.23E-2</v>
      </c>
      <c r="I26">
        <v>-1.32E-3</v>
      </c>
    </row>
    <row r="28" spans="2:9" x14ac:dyDescent="0.25">
      <c r="B28" t="s">
        <v>125</v>
      </c>
      <c r="C28">
        <v>-1.0300000000000001E-3</v>
      </c>
      <c r="D28">
        <v>1.6100000000000001E-4</v>
      </c>
      <c r="E28">
        <v>4.15E-4</v>
      </c>
      <c r="F28" t="s">
        <v>1971</v>
      </c>
      <c r="G28" t="s">
        <v>1851</v>
      </c>
      <c r="H28" t="s">
        <v>1940</v>
      </c>
      <c r="I28">
        <v>-2.6199999999999999E-6</v>
      </c>
    </row>
    <row r="29" spans="2:9" x14ac:dyDescent="0.25">
      <c r="C29">
        <v>-1.41E-3</v>
      </c>
      <c r="D29">
        <v>-5.0000000000000001E-4</v>
      </c>
      <c r="E29">
        <v>-7.8799999999999996E-4</v>
      </c>
      <c r="F29">
        <v>-4.7899999999999999E-4</v>
      </c>
      <c r="G29">
        <v>-2.4699999999999999E-4</v>
      </c>
      <c r="H29">
        <v>-1.1400000000000001E-4</v>
      </c>
      <c r="I29">
        <v>-2.5199999999999999E-5</v>
      </c>
    </row>
    <row r="31" spans="2:9" x14ac:dyDescent="0.25">
      <c r="B31" t="s">
        <v>139</v>
      </c>
      <c r="C31">
        <v>-2.0699999999999998E-3</v>
      </c>
      <c r="D31">
        <v>-1.83E-3</v>
      </c>
      <c r="E31">
        <v>-1.5200000000000001E-4</v>
      </c>
      <c r="F31">
        <v>6.5600000000000001E-4</v>
      </c>
      <c r="G31">
        <v>-4.6900000000000002E-4</v>
      </c>
      <c r="H31">
        <v>-5.04E-4</v>
      </c>
      <c r="I31">
        <v>-1.16E-4</v>
      </c>
    </row>
    <row r="32" spans="2:9" x14ac:dyDescent="0.25">
      <c r="C32">
        <v>-6.6299999999999996E-3</v>
      </c>
      <c r="D32">
        <v>-2.2799999999999999E-3</v>
      </c>
      <c r="E32">
        <v>-3.2200000000000002E-3</v>
      </c>
      <c r="F32">
        <v>-2.2399999999999998E-3</v>
      </c>
      <c r="G32">
        <v>-1.41E-3</v>
      </c>
      <c r="H32">
        <v>-4.95E-4</v>
      </c>
      <c r="I32">
        <v>-9.2499999999999999E-5</v>
      </c>
    </row>
    <row r="34" spans="1:9" x14ac:dyDescent="0.25">
      <c r="B34" t="s">
        <v>154</v>
      </c>
      <c r="C34">
        <v>440</v>
      </c>
      <c r="D34">
        <v>440</v>
      </c>
      <c r="E34">
        <v>440</v>
      </c>
      <c r="F34">
        <v>440</v>
      </c>
      <c r="G34">
        <v>440</v>
      </c>
      <c r="H34">
        <v>440</v>
      </c>
      <c r="I34">
        <v>440</v>
      </c>
    </row>
    <row r="35" spans="1:9" x14ac:dyDescent="0.25">
      <c r="B35" t="s">
        <v>155</v>
      </c>
      <c r="C35">
        <v>-1841.2</v>
      </c>
      <c r="D35">
        <v>-2900.7</v>
      </c>
      <c r="E35">
        <v>-2525.4</v>
      </c>
      <c r="F35">
        <v>-2667.3</v>
      </c>
      <c r="G35">
        <v>-3147.1</v>
      </c>
      <c r="H35">
        <v>-4077.1</v>
      </c>
      <c r="I35">
        <v>-5457.5</v>
      </c>
    </row>
    <row r="36" spans="1:9" x14ac:dyDescent="0.25">
      <c r="B36" t="s">
        <v>163</v>
      </c>
      <c r="C36">
        <v>-1800.4</v>
      </c>
      <c r="D36">
        <v>-2859.8</v>
      </c>
      <c r="E36">
        <v>-2484.6</v>
      </c>
      <c r="F36">
        <v>-2626.5</v>
      </c>
      <c r="G36">
        <v>-3106.2</v>
      </c>
      <c r="H36">
        <v>-4036.3</v>
      </c>
      <c r="I36">
        <v>-5416.7</v>
      </c>
    </row>
    <row r="37" spans="1:9" x14ac:dyDescent="0.25">
      <c r="B37" t="s">
        <v>171</v>
      </c>
      <c r="C37">
        <v>930.6</v>
      </c>
      <c r="D37">
        <v>1460.3</v>
      </c>
      <c r="E37">
        <v>1272.7</v>
      </c>
      <c r="F37">
        <v>1343.7</v>
      </c>
      <c r="G37">
        <v>1583.5</v>
      </c>
      <c r="H37">
        <v>2048.6</v>
      </c>
      <c r="I37">
        <v>2738.8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6"/>
  <sheetViews>
    <sheetView workbookViewId="0">
      <selection activeCell="B4" sqref="B4:I5"/>
    </sheetView>
  </sheetViews>
  <sheetFormatPr defaultRowHeight="15" x14ac:dyDescent="0.25"/>
  <cols>
    <col min="2" max="2" width="20.5703125" customWidth="1"/>
    <col min="3" max="9" width="12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2016</v>
      </c>
      <c r="D4">
        <v>-1.9599999999999999E-4</v>
      </c>
      <c r="E4" t="s">
        <v>2015</v>
      </c>
      <c r="F4">
        <v>-1.16E-4</v>
      </c>
      <c r="G4">
        <v>1.3999999999999999E-4</v>
      </c>
      <c r="H4">
        <v>-4.7299999999999998E-5</v>
      </c>
      <c r="I4">
        <v>8.2300000000000008E-6</v>
      </c>
    </row>
    <row r="5" spans="2:9" x14ac:dyDescent="0.25">
      <c r="C5">
        <v>-6.2200000000000005E-4</v>
      </c>
      <c r="D5">
        <v>-1.8799999999999999E-4</v>
      </c>
      <c r="E5">
        <v>-2.8299999999999999E-4</v>
      </c>
      <c r="F5">
        <v>-1.27E-4</v>
      </c>
      <c r="G5">
        <v>-9.2E-5</v>
      </c>
      <c r="H5">
        <v>-5.9299999999999998E-5</v>
      </c>
      <c r="I5">
        <v>-6.6699999999999997E-6</v>
      </c>
    </row>
    <row r="7" spans="2:9" x14ac:dyDescent="0.25">
      <c r="B7" t="s">
        <v>37</v>
      </c>
      <c r="C7" t="s">
        <v>2014</v>
      </c>
      <c r="D7" t="s">
        <v>2013</v>
      </c>
      <c r="E7" t="s">
        <v>2012</v>
      </c>
      <c r="F7">
        <v>0.36799999999999999</v>
      </c>
      <c r="G7">
        <v>-0.68600000000000005</v>
      </c>
      <c r="H7" t="s">
        <v>2011</v>
      </c>
      <c r="I7" t="s">
        <v>2010</v>
      </c>
    </row>
    <row r="8" spans="2:9" x14ac:dyDescent="0.25">
      <c r="C8">
        <v>-1.7290000000000001</v>
      </c>
      <c r="D8">
        <v>-0.58199999999999996</v>
      </c>
      <c r="E8">
        <v>-0.70399999999999996</v>
      </c>
      <c r="F8">
        <v>-0.502</v>
      </c>
      <c r="G8">
        <v>-0.44400000000000001</v>
      </c>
      <c r="H8">
        <v>-0.11</v>
      </c>
      <c r="I8">
        <v>-2.0799999999999999E-2</v>
      </c>
    </row>
    <row r="10" spans="2:9" x14ac:dyDescent="0.25">
      <c r="B10" t="s">
        <v>52</v>
      </c>
      <c r="C10" t="s">
        <v>2009</v>
      </c>
      <c r="D10" t="s">
        <v>2008</v>
      </c>
      <c r="E10" t="s">
        <v>2007</v>
      </c>
      <c r="F10" t="s">
        <v>2006</v>
      </c>
      <c r="G10">
        <v>0.14000000000000001</v>
      </c>
      <c r="H10" t="s">
        <v>2005</v>
      </c>
      <c r="I10">
        <v>-0.02</v>
      </c>
    </row>
    <row r="11" spans="2:9" x14ac:dyDescent="0.25">
      <c r="C11">
        <v>-0.89400000000000002</v>
      </c>
      <c r="D11">
        <v>-0.27500000000000002</v>
      </c>
      <c r="E11">
        <v>-0.43099999999999999</v>
      </c>
      <c r="F11">
        <v>-0.27800000000000002</v>
      </c>
      <c r="G11">
        <v>-0.308</v>
      </c>
      <c r="H11">
        <v>-9.2700000000000005E-2</v>
      </c>
      <c r="I11">
        <v>-1.8800000000000001E-2</v>
      </c>
    </row>
    <row r="13" spans="2:9" x14ac:dyDescent="0.25">
      <c r="B13" t="s">
        <v>67</v>
      </c>
      <c r="C13" t="s">
        <v>2004</v>
      </c>
      <c r="D13" t="s">
        <v>2003</v>
      </c>
      <c r="E13" t="s">
        <v>2002</v>
      </c>
      <c r="F13" t="s">
        <v>2001</v>
      </c>
      <c r="G13" t="s">
        <v>2000</v>
      </c>
      <c r="H13" t="s">
        <v>1999</v>
      </c>
      <c r="I13">
        <v>-1.0800000000000001E-2</v>
      </c>
    </row>
    <row r="14" spans="2:9" x14ac:dyDescent="0.25">
      <c r="C14">
        <v>-0.753</v>
      </c>
      <c r="D14">
        <v>-0.23</v>
      </c>
      <c r="E14">
        <v>-0.30199999999999999</v>
      </c>
      <c r="F14">
        <v>-0.191</v>
      </c>
      <c r="G14">
        <v>-0.159</v>
      </c>
      <c r="H14">
        <v>-4.7600000000000003E-2</v>
      </c>
      <c r="I14">
        <v>-9.6799999999999994E-3</v>
      </c>
    </row>
    <row r="16" spans="2:9" x14ac:dyDescent="0.25">
      <c r="B16" t="s">
        <v>82</v>
      </c>
      <c r="C16">
        <v>-1.81E-3</v>
      </c>
      <c r="D16">
        <v>-1.07E-4</v>
      </c>
      <c r="E16" t="s">
        <v>1998</v>
      </c>
      <c r="F16" t="s">
        <v>1997</v>
      </c>
      <c r="G16">
        <v>2.5500000000000002E-4</v>
      </c>
      <c r="H16" t="s">
        <v>1996</v>
      </c>
      <c r="I16" t="s">
        <v>1995</v>
      </c>
    </row>
    <row r="17" spans="2:9" x14ac:dyDescent="0.25">
      <c r="C17">
        <v>-3.3999999999999998E-3</v>
      </c>
      <c r="D17">
        <v>-1.25E-3</v>
      </c>
      <c r="E17">
        <v>-1.1999999999999999E-3</v>
      </c>
      <c r="F17">
        <v>-9.7999999999999997E-4</v>
      </c>
      <c r="G17">
        <v>-9.7199999999999999E-4</v>
      </c>
      <c r="H17">
        <v>-4.3199999999999998E-4</v>
      </c>
      <c r="I17">
        <v>-7.2100000000000004E-5</v>
      </c>
    </row>
    <row r="19" spans="2:9" x14ac:dyDescent="0.25">
      <c r="B19" t="s">
        <v>97</v>
      </c>
      <c r="C19">
        <v>-4.48E-2</v>
      </c>
      <c r="D19">
        <v>-0.109</v>
      </c>
      <c r="E19">
        <v>-7.46E-2</v>
      </c>
      <c r="F19">
        <v>0.105</v>
      </c>
      <c r="G19">
        <v>4.48E-2</v>
      </c>
      <c r="H19">
        <v>-2.58E-2</v>
      </c>
      <c r="I19">
        <v>-2.1199999999999999E-3</v>
      </c>
    </row>
    <row r="20" spans="2:9" x14ac:dyDescent="0.25">
      <c r="C20">
        <v>-0.22800000000000001</v>
      </c>
      <c r="D20">
        <v>-7.2599999999999998E-2</v>
      </c>
      <c r="E20">
        <v>-0.111</v>
      </c>
      <c r="F20">
        <v>-6.9500000000000006E-2</v>
      </c>
      <c r="G20">
        <v>-7.0800000000000002E-2</v>
      </c>
      <c r="H20">
        <v>-2.1000000000000001E-2</v>
      </c>
      <c r="I20">
        <v>-3.4299999999999999E-3</v>
      </c>
    </row>
    <row r="22" spans="2:9" x14ac:dyDescent="0.25">
      <c r="B22" t="s">
        <v>111</v>
      </c>
      <c r="C22">
        <v>5.3600000000000002E-2</v>
      </c>
      <c r="D22" t="s">
        <v>1994</v>
      </c>
      <c r="E22">
        <v>3.0800000000000001E-2</v>
      </c>
      <c r="F22">
        <v>-3.0800000000000001E-2</v>
      </c>
      <c r="G22">
        <v>-3.6099999999999999E-3</v>
      </c>
      <c r="H22">
        <v>1.1299999999999999E-2</v>
      </c>
      <c r="I22">
        <v>5.5199999999999997E-4</v>
      </c>
    </row>
    <row r="23" spans="2:9" x14ac:dyDescent="0.25">
      <c r="C23">
        <v>-9.0399999999999994E-2</v>
      </c>
      <c r="D23">
        <v>-2.92E-2</v>
      </c>
      <c r="E23">
        <v>-4.4900000000000002E-2</v>
      </c>
      <c r="F23">
        <v>-2.76E-2</v>
      </c>
      <c r="G23">
        <v>-2.6700000000000002E-2</v>
      </c>
      <c r="H23">
        <v>-8.4499999999999992E-3</v>
      </c>
      <c r="I23">
        <v>-1.4400000000000001E-3</v>
      </c>
    </row>
    <row r="25" spans="2:9" x14ac:dyDescent="0.25">
      <c r="B25" t="s">
        <v>125</v>
      </c>
      <c r="C25">
        <v>2.96E-3</v>
      </c>
      <c r="D25" t="s">
        <v>1993</v>
      </c>
      <c r="E25">
        <v>2.02E-4</v>
      </c>
      <c r="F25">
        <v>-2.0100000000000001E-4</v>
      </c>
      <c r="G25">
        <v>8.3000000000000001E-4</v>
      </c>
      <c r="H25">
        <v>9.2100000000000003E-5</v>
      </c>
      <c r="I25">
        <v>6.3899999999999995E-5</v>
      </c>
    </row>
    <row r="26" spans="2:9" x14ac:dyDescent="0.25">
      <c r="C26">
        <v>-2.5799999999999998E-3</v>
      </c>
      <c r="D26">
        <v>-7.6400000000000003E-4</v>
      </c>
      <c r="E26">
        <v>-9.8999999999999999E-4</v>
      </c>
      <c r="F26">
        <v>-9.5100000000000002E-4</v>
      </c>
      <c r="G26">
        <v>-5.2400000000000005E-4</v>
      </c>
      <c r="H26">
        <v>-2.1599999999999999E-4</v>
      </c>
      <c r="I26">
        <v>-4.32E-5</v>
      </c>
    </row>
    <row r="28" spans="2:9" x14ac:dyDescent="0.25">
      <c r="B28" t="s">
        <v>154</v>
      </c>
      <c r="C28">
        <v>400</v>
      </c>
      <c r="D28">
        <v>400</v>
      </c>
      <c r="E28">
        <v>400</v>
      </c>
      <c r="F28">
        <v>400</v>
      </c>
      <c r="G28">
        <v>400</v>
      </c>
      <c r="H28">
        <v>400</v>
      </c>
      <c r="I28">
        <v>400</v>
      </c>
    </row>
    <row r="29" spans="2:9" x14ac:dyDescent="0.25">
      <c r="B29" t="s">
        <v>155</v>
      </c>
      <c r="C29">
        <v>-1559.1</v>
      </c>
      <c r="D29">
        <v>-2444</v>
      </c>
      <c r="E29">
        <v>-2273.1999999999998</v>
      </c>
      <c r="F29">
        <v>-2473.1999999999998</v>
      </c>
      <c r="G29">
        <v>-2615.1</v>
      </c>
      <c r="H29">
        <v>-3315.9</v>
      </c>
      <c r="I29">
        <v>-4702.8999999999996</v>
      </c>
    </row>
    <row r="30" spans="2:9" x14ac:dyDescent="0.25">
      <c r="B30" t="s">
        <v>163</v>
      </c>
      <c r="C30">
        <v>-1527.2</v>
      </c>
      <c r="D30">
        <v>-2412</v>
      </c>
      <c r="E30">
        <v>-2241.3000000000002</v>
      </c>
      <c r="F30">
        <v>-2441.1999999999998</v>
      </c>
      <c r="G30">
        <v>-2583.1999999999998</v>
      </c>
      <c r="H30">
        <v>-3283.9</v>
      </c>
      <c r="I30">
        <v>-4671</v>
      </c>
    </row>
    <row r="31" spans="2:9" x14ac:dyDescent="0.25">
      <c r="B31" t="s">
        <v>171</v>
      </c>
      <c r="C31">
        <v>787.6</v>
      </c>
      <c r="D31">
        <v>1230</v>
      </c>
      <c r="E31">
        <v>1144.5999999999999</v>
      </c>
      <c r="F31">
        <v>1244.5999999999999</v>
      </c>
      <c r="G31">
        <v>1315.5</v>
      </c>
      <c r="H31">
        <v>1665.9</v>
      </c>
      <c r="I31">
        <v>2359.5</v>
      </c>
    </row>
    <row r="32" spans="2:9" x14ac:dyDescent="0.25">
      <c r="B32" t="s">
        <v>179</v>
      </c>
    </row>
    <row r="34" spans="1:2" x14ac:dyDescent="0.25">
      <c r="B34" t="s">
        <v>180</v>
      </c>
    </row>
    <row r="35" spans="1:2" x14ac:dyDescent="0.25">
      <c r="B35" t="s">
        <v>181</v>
      </c>
    </row>
    <row r="36" spans="1:2" x14ac:dyDescent="0.25">
      <c r="A36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9"/>
  <sheetViews>
    <sheetView topLeftCell="D1" workbookViewId="0">
      <selection activeCell="B4" sqref="B4:I28"/>
    </sheetView>
  </sheetViews>
  <sheetFormatPr defaultRowHeight="15" x14ac:dyDescent="0.25"/>
  <cols>
    <col min="2" max="2" width="20.5703125" customWidth="1"/>
    <col min="3" max="10" width="13.710937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-2.64E-3</v>
      </c>
      <c r="D4">
        <v>-5.0900000000000001E-4</v>
      </c>
      <c r="E4">
        <v>-2.0100000000000001E-3</v>
      </c>
      <c r="F4">
        <v>-8.52E-4</v>
      </c>
      <c r="G4">
        <v>6.87E-4</v>
      </c>
      <c r="H4" t="s">
        <v>2041</v>
      </c>
      <c r="I4" t="s">
        <v>2040</v>
      </c>
    </row>
    <row r="5" spans="2:9" x14ac:dyDescent="0.25">
      <c r="C5">
        <v>-3.2399999999999998E-3</v>
      </c>
      <c r="D5">
        <v>-1.1000000000000001E-3</v>
      </c>
      <c r="E5">
        <v>-1.5200000000000001E-3</v>
      </c>
      <c r="F5">
        <v>-8.8000000000000003E-4</v>
      </c>
      <c r="G5">
        <v>-6.4300000000000002E-4</v>
      </c>
      <c r="H5">
        <v>-1.56E-4</v>
      </c>
      <c r="I5">
        <v>-5.2099999999999999E-5</v>
      </c>
    </row>
    <row r="7" spans="2:9" x14ac:dyDescent="0.25">
      <c r="B7" t="s">
        <v>907</v>
      </c>
      <c r="C7">
        <v>2.16E-5</v>
      </c>
      <c r="D7">
        <v>4.7099999999999998E-6</v>
      </c>
      <c r="E7">
        <v>1.5699999999999999E-5</v>
      </c>
      <c r="F7">
        <v>1.04E-5</v>
      </c>
      <c r="G7">
        <v>-7.34E-6</v>
      </c>
      <c r="H7" t="s">
        <v>2039</v>
      </c>
      <c r="I7" t="s">
        <v>2038</v>
      </c>
    </row>
    <row r="8" spans="2:9" x14ac:dyDescent="0.25">
      <c r="C8">
        <v>-4.1399999999999997E-5</v>
      </c>
      <c r="D8">
        <v>-1.5099999999999999E-5</v>
      </c>
      <c r="E8">
        <v>-1.8899999999999999E-5</v>
      </c>
      <c r="F8">
        <v>-1.1399999999999999E-5</v>
      </c>
      <c r="G8">
        <v>-9.2199999999999998E-6</v>
      </c>
      <c r="H8">
        <v>-2.6699999999999998E-6</v>
      </c>
      <c r="I8">
        <v>-6.8299999999999996E-7</v>
      </c>
    </row>
    <row r="10" spans="2:9" x14ac:dyDescent="0.25">
      <c r="B10" t="s">
        <v>37</v>
      </c>
      <c r="C10" t="s">
        <v>2037</v>
      </c>
      <c r="D10" t="s">
        <v>2036</v>
      </c>
      <c r="E10" t="s">
        <v>2035</v>
      </c>
      <c r="F10">
        <v>0.155</v>
      </c>
      <c r="G10">
        <v>-0.55100000000000005</v>
      </c>
      <c r="H10" t="s">
        <v>2034</v>
      </c>
      <c r="I10" t="s">
        <v>2033</v>
      </c>
    </row>
    <row r="11" spans="2:9" x14ac:dyDescent="0.25">
      <c r="C11">
        <v>-1.5980000000000001</v>
      </c>
      <c r="D11">
        <v>-0.56100000000000005</v>
      </c>
      <c r="E11">
        <v>-0.63500000000000001</v>
      </c>
      <c r="F11">
        <v>-0.53800000000000003</v>
      </c>
      <c r="G11">
        <v>-0.501</v>
      </c>
      <c r="H11">
        <v>-0.126</v>
      </c>
      <c r="I11">
        <v>-2.24E-2</v>
      </c>
    </row>
    <row r="13" spans="2:9" x14ac:dyDescent="0.25">
      <c r="B13" t="s">
        <v>52</v>
      </c>
      <c r="C13" t="s">
        <v>2032</v>
      </c>
      <c r="D13" t="s">
        <v>2031</v>
      </c>
      <c r="E13" t="s">
        <v>2030</v>
      </c>
      <c r="F13" t="s">
        <v>2029</v>
      </c>
      <c r="G13">
        <v>0.192</v>
      </c>
      <c r="H13">
        <v>-0.125</v>
      </c>
      <c r="I13" t="s">
        <v>2028</v>
      </c>
    </row>
    <row r="14" spans="2:9" x14ac:dyDescent="0.25">
      <c r="C14">
        <v>-0.85699999999999998</v>
      </c>
      <c r="D14">
        <v>-0.311</v>
      </c>
      <c r="E14">
        <v>-0.46300000000000002</v>
      </c>
      <c r="F14">
        <v>-0.23699999999999999</v>
      </c>
      <c r="G14">
        <v>-0.35</v>
      </c>
      <c r="H14">
        <v>-9.2399999999999996E-2</v>
      </c>
      <c r="I14">
        <v>-1.29E-2</v>
      </c>
    </row>
    <row r="16" spans="2:9" x14ac:dyDescent="0.25">
      <c r="B16" t="s">
        <v>67</v>
      </c>
      <c r="C16" t="s">
        <v>1958</v>
      </c>
      <c r="D16" t="s">
        <v>2027</v>
      </c>
      <c r="E16" t="s">
        <v>2026</v>
      </c>
      <c r="F16" t="s">
        <v>2025</v>
      </c>
      <c r="G16">
        <v>-0.28899999999999998</v>
      </c>
      <c r="H16" t="s">
        <v>2024</v>
      </c>
      <c r="I16" t="s">
        <v>2023</v>
      </c>
    </row>
    <row r="17" spans="2:9" x14ac:dyDescent="0.25">
      <c r="C17">
        <v>-0.77100000000000002</v>
      </c>
      <c r="D17">
        <v>-0.25700000000000001</v>
      </c>
      <c r="E17">
        <v>-0.32200000000000001</v>
      </c>
      <c r="F17">
        <v>-0.22700000000000001</v>
      </c>
      <c r="G17">
        <v>-0.17799999999999999</v>
      </c>
      <c r="H17">
        <v>-5.4800000000000001E-2</v>
      </c>
      <c r="I17">
        <v>-1.04E-2</v>
      </c>
    </row>
    <row r="19" spans="2:9" x14ac:dyDescent="0.25">
      <c r="B19" t="s">
        <v>82</v>
      </c>
      <c r="C19">
        <v>-2.5200000000000001E-3</v>
      </c>
      <c r="D19">
        <v>-2.7399999999999999E-4</v>
      </c>
      <c r="E19" t="s">
        <v>2022</v>
      </c>
      <c r="F19" t="s">
        <v>2021</v>
      </c>
      <c r="G19">
        <v>4.0999999999999999E-4</v>
      </c>
      <c r="H19" t="s">
        <v>2020</v>
      </c>
      <c r="I19">
        <v>8.9800000000000001E-5</v>
      </c>
    </row>
    <row r="20" spans="2:9" x14ac:dyDescent="0.25">
      <c r="C20">
        <v>-3.2799999999999999E-3</v>
      </c>
      <c r="D20">
        <v>-1.2099999999999999E-3</v>
      </c>
      <c r="E20">
        <v>-1.16E-3</v>
      </c>
      <c r="F20">
        <v>-9.3999999999999997E-4</v>
      </c>
      <c r="G20">
        <v>-9.5699999999999995E-4</v>
      </c>
      <c r="H20">
        <v>-4.2499999999999998E-4</v>
      </c>
      <c r="I20">
        <v>-6.05E-5</v>
      </c>
    </row>
    <row r="22" spans="2:9" x14ac:dyDescent="0.25">
      <c r="B22" t="s">
        <v>97</v>
      </c>
      <c r="C22">
        <v>-1.1299999999999999E-2</v>
      </c>
      <c r="D22">
        <v>-0.10199999999999999</v>
      </c>
      <c r="E22">
        <v>-5.0700000000000002E-2</v>
      </c>
      <c r="F22" t="s">
        <v>2019</v>
      </c>
      <c r="G22">
        <v>3.4000000000000002E-2</v>
      </c>
      <c r="H22">
        <v>-3.4700000000000002E-2</v>
      </c>
      <c r="I22">
        <v>6.5099999999999999E-4</v>
      </c>
    </row>
    <row r="23" spans="2:9" x14ac:dyDescent="0.25">
      <c r="C23">
        <v>-0.23799999999999999</v>
      </c>
      <c r="D23">
        <v>-7.6100000000000001E-2</v>
      </c>
      <c r="E23">
        <v>-0.112</v>
      </c>
      <c r="F23">
        <v>-7.3200000000000001E-2</v>
      </c>
      <c r="G23">
        <v>-7.1099999999999997E-2</v>
      </c>
      <c r="H23">
        <v>-2.1600000000000001E-2</v>
      </c>
      <c r="I23">
        <v>-3.2799999999999999E-3</v>
      </c>
    </row>
    <row r="25" spans="2:9" x14ac:dyDescent="0.25">
      <c r="B25" t="s">
        <v>111</v>
      </c>
      <c r="C25">
        <v>4.19E-2</v>
      </c>
      <c r="D25">
        <v>4.8500000000000001E-2</v>
      </c>
      <c r="E25">
        <v>2.2499999999999999E-2</v>
      </c>
      <c r="F25">
        <v>-3.6200000000000003E-2</v>
      </c>
      <c r="G25">
        <v>2.3099999999999999E-5</v>
      </c>
      <c r="H25" t="s">
        <v>2018</v>
      </c>
      <c r="I25">
        <v>-3.97E-4</v>
      </c>
    </row>
    <row r="26" spans="2:9" x14ac:dyDescent="0.25">
      <c r="C26">
        <v>-9.4500000000000001E-2</v>
      </c>
      <c r="D26">
        <v>-3.0599999999999999E-2</v>
      </c>
      <c r="E26">
        <v>-4.5499999999999999E-2</v>
      </c>
      <c r="F26">
        <v>-2.9100000000000001E-2</v>
      </c>
      <c r="G26">
        <v>-2.6800000000000001E-2</v>
      </c>
      <c r="H26">
        <v>-8.5900000000000004E-3</v>
      </c>
      <c r="I26">
        <v>-1.39E-3</v>
      </c>
    </row>
    <row r="28" spans="2:9" x14ac:dyDescent="0.25">
      <c r="B28" t="s">
        <v>125</v>
      </c>
      <c r="C28">
        <v>2.99E-3</v>
      </c>
      <c r="D28" t="s">
        <v>2017</v>
      </c>
      <c r="E28">
        <v>1.9699999999999999E-4</v>
      </c>
      <c r="F28">
        <v>-2.0799999999999999E-4</v>
      </c>
      <c r="G28">
        <v>8.52E-4</v>
      </c>
      <c r="H28">
        <v>1.05E-4</v>
      </c>
      <c r="I28">
        <v>6.0600000000000003E-5</v>
      </c>
    </row>
    <row r="29" spans="2:9" x14ac:dyDescent="0.25">
      <c r="C29">
        <v>-2.6099999999999999E-3</v>
      </c>
      <c r="D29">
        <v>-7.4899999999999999E-4</v>
      </c>
      <c r="E29">
        <v>-9.8999999999999999E-4</v>
      </c>
      <c r="F29">
        <v>-9.6400000000000001E-4</v>
      </c>
      <c r="G29">
        <v>-5.2300000000000003E-4</v>
      </c>
      <c r="H29">
        <v>-2.14E-4</v>
      </c>
      <c r="I29">
        <v>-4.2799999999999997E-5</v>
      </c>
    </row>
    <row r="31" spans="2:9" x14ac:dyDescent="0.25">
      <c r="B31" t="s">
        <v>154</v>
      </c>
      <c r="C31">
        <v>400</v>
      </c>
      <c r="D31">
        <v>400</v>
      </c>
      <c r="E31">
        <v>400</v>
      </c>
      <c r="F31">
        <v>400</v>
      </c>
      <c r="G31">
        <v>400</v>
      </c>
      <c r="H31">
        <v>400</v>
      </c>
      <c r="I31">
        <v>400</v>
      </c>
    </row>
    <row r="32" spans="2:9" x14ac:dyDescent="0.25">
      <c r="B32" t="s">
        <v>155</v>
      </c>
      <c r="C32">
        <v>-1559.7</v>
      </c>
      <c r="D32">
        <v>-2441.8000000000002</v>
      </c>
      <c r="E32">
        <v>-2275.1999999999998</v>
      </c>
      <c r="F32">
        <v>-2478.4</v>
      </c>
      <c r="G32">
        <v>-2613.3000000000002</v>
      </c>
      <c r="H32">
        <v>-3318.9</v>
      </c>
      <c r="I32">
        <v>-4715.6000000000004</v>
      </c>
    </row>
    <row r="33" spans="1:9" x14ac:dyDescent="0.25">
      <c r="B33" t="s">
        <v>163</v>
      </c>
      <c r="C33">
        <v>-1523.8</v>
      </c>
      <c r="D33">
        <v>-2405.9</v>
      </c>
      <c r="E33">
        <v>-2239.1999999999998</v>
      </c>
      <c r="F33">
        <v>-2442.5</v>
      </c>
      <c r="G33">
        <v>-2577.4</v>
      </c>
      <c r="H33">
        <v>-3282.9</v>
      </c>
      <c r="I33">
        <v>-4679.7</v>
      </c>
    </row>
    <row r="34" spans="1:9" x14ac:dyDescent="0.25">
      <c r="B34" t="s">
        <v>171</v>
      </c>
      <c r="C34">
        <v>788.9</v>
      </c>
      <c r="D34">
        <v>1229.9000000000001</v>
      </c>
      <c r="E34">
        <v>1146.5999999999999</v>
      </c>
      <c r="F34">
        <v>1248.2</v>
      </c>
      <c r="G34">
        <v>1315.7</v>
      </c>
      <c r="H34">
        <v>1668.4</v>
      </c>
      <c r="I34">
        <v>2366.8000000000002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2"/>
  <sheetViews>
    <sheetView workbookViewId="0">
      <selection activeCell="F23" sqref="F23"/>
    </sheetView>
  </sheetViews>
  <sheetFormatPr defaultRowHeight="15" x14ac:dyDescent="0.25"/>
  <cols>
    <col min="2" max="9" width="14.28515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2073</v>
      </c>
      <c r="D4" t="s">
        <v>2072</v>
      </c>
      <c r="E4" t="s">
        <v>1452</v>
      </c>
      <c r="F4">
        <v>-3.2600000000000001E-4</v>
      </c>
      <c r="G4">
        <v>-2.22E-4</v>
      </c>
      <c r="H4" t="s">
        <v>2071</v>
      </c>
      <c r="I4" t="s">
        <v>2070</v>
      </c>
    </row>
    <row r="5" spans="2:9" x14ac:dyDescent="0.25">
      <c r="C5">
        <v>-1.66E-3</v>
      </c>
      <c r="D5">
        <v>-6.8199999999999999E-4</v>
      </c>
      <c r="E5">
        <v>-5.6400000000000005E-4</v>
      </c>
      <c r="F5">
        <v>-3.86E-4</v>
      </c>
      <c r="G5">
        <v>-5.6300000000000002E-4</v>
      </c>
      <c r="H5">
        <v>-1.63E-4</v>
      </c>
      <c r="I5">
        <v>-2.9E-5</v>
      </c>
    </row>
    <row r="7" spans="2:9" x14ac:dyDescent="0.25">
      <c r="B7" t="s">
        <v>635</v>
      </c>
      <c r="C7" t="s">
        <v>2069</v>
      </c>
      <c r="D7" t="s">
        <v>2068</v>
      </c>
      <c r="E7" t="s">
        <v>2067</v>
      </c>
      <c r="F7" t="s">
        <v>2066</v>
      </c>
      <c r="G7">
        <v>-1.1E-5</v>
      </c>
      <c r="H7" t="s">
        <v>2065</v>
      </c>
      <c r="I7" s="1">
        <v>7.4799999999999995E-8</v>
      </c>
    </row>
    <row r="8" spans="2:9" x14ac:dyDescent="0.25">
      <c r="C8">
        <v>-1.02E-4</v>
      </c>
      <c r="D8">
        <v>-4.7200000000000002E-5</v>
      </c>
      <c r="E8">
        <v>-3.7799999999999997E-5</v>
      </c>
      <c r="F8">
        <v>-3.3200000000000001E-5</v>
      </c>
      <c r="G8">
        <v>-3.5800000000000003E-5</v>
      </c>
      <c r="H8">
        <v>-1.01E-5</v>
      </c>
      <c r="I8">
        <v>-1.81E-6</v>
      </c>
    </row>
    <row r="10" spans="2:9" x14ac:dyDescent="0.25">
      <c r="B10" t="s">
        <v>194</v>
      </c>
      <c r="C10" t="s">
        <v>2064</v>
      </c>
      <c r="D10" t="s">
        <v>2063</v>
      </c>
      <c r="E10" t="s">
        <v>2062</v>
      </c>
      <c r="F10">
        <v>3.9700000000000003E-5</v>
      </c>
      <c r="G10">
        <v>1.77E-5</v>
      </c>
      <c r="H10" t="s">
        <v>2061</v>
      </c>
      <c r="I10">
        <v>-1.72E-6</v>
      </c>
    </row>
    <row r="11" spans="2:9" x14ac:dyDescent="0.25">
      <c r="C11">
        <v>-9.1199999999999994E-5</v>
      </c>
      <c r="D11">
        <v>-4.0299999999999997E-5</v>
      </c>
      <c r="E11">
        <v>-3.0199999999999999E-5</v>
      </c>
      <c r="F11">
        <v>-2.6599999999999999E-5</v>
      </c>
      <c r="G11">
        <v>-3.4499999999999998E-5</v>
      </c>
      <c r="H11">
        <v>-9.2799999999999992E-6</v>
      </c>
      <c r="I11">
        <v>-1.7799999999999999E-6</v>
      </c>
    </row>
    <row r="13" spans="2:9" x14ac:dyDescent="0.25">
      <c r="B13" t="s">
        <v>37</v>
      </c>
      <c r="C13" t="s">
        <v>2060</v>
      </c>
      <c r="D13" t="s">
        <v>2059</v>
      </c>
      <c r="E13" t="s">
        <v>2058</v>
      </c>
      <c r="F13">
        <v>0.125</v>
      </c>
      <c r="G13">
        <v>-0.52400000000000002</v>
      </c>
      <c r="H13" t="s">
        <v>1573</v>
      </c>
      <c r="I13" t="s">
        <v>2057</v>
      </c>
    </row>
    <row r="14" spans="2:9" x14ac:dyDescent="0.25">
      <c r="C14">
        <v>-1.8120000000000001</v>
      </c>
      <c r="D14">
        <v>-0.621</v>
      </c>
      <c r="E14">
        <v>-0.55200000000000005</v>
      </c>
      <c r="F14">
        <v>-0.54400000000000004</v>
      </c>
      <c r="G14">
        <v>-0.50900000000000001</v>
      </c>
      <c r="H14">
        <v>-0.14899999999999999</v>
      </c>
      <c r="I14">
        <v>-2.1899999999999999E-2</v>
      </c>
    </row>
    <row r="16" spans="2:9" x14ac:dyDescent="0.25">
      <c r="B16" t="s">
        <v>52</v>
      </c>
      <c r="C16" t="s">
        <v>2056</v>
      </c>
      <c r="D16" t="s">
        <v>2055</v>
      </c>
      <c r="E16" t="s">
        <v>2054</v>
      </c>
      <c r="F16" t="s">
        <v>2053</v>
      </c>
      <c r="G16">
        <v>0.20100000000000001</v>
      </c>
      <c r="H16">
        <v>-0.13500000000000001</v>
      </c>
      <c r="I16" t="s">
        <v>2052</v>
      </c>
    </row>
    <row r="17" spans="2:9" x14ac:dyDescent="0.25">
      <c r="C17">
        <v>-0.92900000000000005</v>
      </c>
      <c r="D17">
        <v>-0.3</v>
      </c>
      <c r="E17">
        <v>-0.26700000000000002</v>
      </c>
      <c r="F17">
        <v>-0.27800000000000002</v>
      </c>
      <c r="G17">
        <v>-0.36299999999999999</v>
      </c>
      <c r="H17">
        <v>-0.107</v>
      </c>
      <c r="I17">
        <v>-1.3100000000000001E-2</v>
      </c>
    </row>
    <row r="19" spans="2:9" x14ac:dyDescent="0.25">
      <c r="B19" t="s">
        <v>67</v>
      </c>
      <c r="C19" t="s">
        <v>2051</v>
      </c>
      <c r="D19" t="s">
        <v>2050</v>
      </c>
      <c r="E19" t="s">
        <v>2049</v>
      </c>
      <c r="F19" t="s">
        <v>2048</v>
      </c>
      <c r="G19">
        <v>-0.27</v>
      </c>
      <c r="H19" t="s">
        <v>2024</v>
      </c>
      <c r="I19" t="s">
        <v>2047</v>
      </c>
    </row>
    <row r="20" spans="2:9" x14ac:dyDescent="0.25">
      <c r="C20">
        <v>-0.82399999999999995</v>
      </c>
      <c r="D20">
        <v>-0.28999999999999998</v>
      </c>
      <c r="E20">
        <v>-0.253</v>
      </c>
      <c r="F20">
        <v>-0.23899999999999999</v>
      </c>
      <c r="G20">
        <v>-0.17899999999999999</v>
      </c>
      <c r="H20">
        <v>-6.2600000000000003E-2</v>
      </c>
      <c r="I20">
        <v>-1.03E-2</v>
      </c>
    </row>
    <row r="22" spans="2:9" x14ac:dyDescent="0.25">
      <c r="B22" t="s">
        <v>82</v>
      </c>
      <c r="C22">
        <v>-5.4000000000000003E-3</v>
      </c>
      <c r="D22">
        <v>-1.1199999999999999E-3</v>
      </c>
      <c r="E22" t="s">
        <v>2046</v>
      </c>
      <c r="F22" t="s">
        <v>2045</v>
      </c>
      <c r="G22">
        <v>3.6000000000000002E-4</v>
      </c>
      <c r="H22" t="s">
        <v>2044</v>
      </c>
      <c r="I22">
        <v>9.5500000000000004E-5</v>
      </c>
    </row>
    <row r="23" spans="2:9" x14ac:dyDescent="0.25">
      <c r="C23">
        <v>-3.3600000000000001E-3</v>
      </c>
      <c r="D23">
        <v>-1.2199999999999999E-3</v>
      </c>
      <c r="E23">
        <v>-9.7900000000000005E-4</v>
      </c>
      <c r="F23">
        <v>-9.59E-4</v>
      </c>
      <c r="G23">
        <v>-9.2800000000000001E-4</v>
      </c>
      <c r="H23">
        <v>-3.9300000000000001E-4</v>
      </c>
      <c r="I23">
        <v>-6.4900000000000005E-5</v>
      </c>
    </row>
    <row r="25" spans="2:9" x14ac:dyDescent="0.25">
      <c r="B25" t="s">
        <v>97</v>
      </c>
      <c r="C25">
        <v>7.4200000000000002E-2</v>
      </c>
      <c r="D25">
        <v>-7.6499999999999999E-2</v>
      </c>
      <c r="E25">
        <v>-1.3299999999999999E-2</v>
      </c>
      <c r="F25" t="s">
        <v>2043</v>
      </c>
      <c r="G25">
        <v>3.5099999999999999E-2</v>
      </c>
      <c r="H25">
        <v>-2.9899999999999999E-2</v>
      </c>
      <c r="I25">
        <v>2.14E-4</v>
      </c>
    </row>
    <row r="26" spans="2:9" x14ac:dyDescent="0.25">
      <c r="C26">
        <v>-0.25900000000000001</v>
      </c>
      <c r="D26">
        <v>-8.7300000000000003E-2</v>
      </c>
      <c r="E26">
        <v>-8.7800000000000003E-2</v>
      </c>
      <c r="F26">
        <v>-7.5300000000000006E-2</v>
      </c>
      <c r="G26">
        <v>-7.0699999999999999E-2</v>
      </c>
      <c r="H26">
        <v>-2.3300000000000001E-2</v>
      </c>
      <c r="I26">
        <v>-3.3800000000000002E-3</v>
      </c>
    </row>
    <row r="28" spans="2:9" x14ac:dyDescent="0.25">
      <c r="B28" t="s">
        <v>111</v>
      </c>
      <c r="C28">
        <v>1.6E-2</v>
      </c>
      <c r="D28">
        <v>4.0899999999999999E-2</v>
      </c>
      <c r="E28">
        <v>1.1299999999999999E-2</v>
      </c>
      <c r="F28">
        <v>-3.9300000000000002E-2</v>
      </c>
      <c r="G28">
        <v>-3.2000000000000003E-4</v>
      </c>
      <c r="H28">
        <v>1.2800000000000001E-2</v>
      </c>
      <c r="I28">
        <v>-2.4499999999999999E-4</v>
      </c>
    </row>
    <row r="29" spans="2:9" x14ac:dyDescent="0.25">
      <c r="C29">
        <v>-0.10199999999999999</v>
      </c>
      <c r="D29">
        <v>-3.3799999999999997E-2</v>
      </c>
      <c r="E29">
        <v>-3.6799999999999999E-2</v>
      </c>
      <c r="F29">
        <v>-3.0099999999999998E-2</v>
      </c>
      <c r="G29">
        <v>-2.6800000000000001E-2</v>
      </c>
      <c r="H29">
        <v>-9.2700000000000005E-3</v>
      </c>
      <c r="I29">
        <v>-1.41E-3</v>
      </c>
    </row>
    <row r="31" spans="2:9" x14ac:dyDescent="0.25">
      <c r="B31" t="s">
        <v>125</v>
      </c>
      <c r="C31">
        <v>1.7600000000000001E-3</v>
      </c>
      <c r="D31" t="s">
        <v>2042</v>
      </c>
      <c r="E31">
        <v>-3.6600000000000001E-4</v>
      </c>
      <c r="F31">
        <v>-3.2499999999999999E-4</v>
      </c>
      <c r="G31">
        <v>8.2700000000000004E-4</v>
      </c>
      <c r="H31">
        <v>4.5200000000000001E-5</v>
      </c>
      <c r="I31">
        <v>6.2399999999999999E-5</v>
      </c>
    </row>
    <row r="32" spans="2:9" x14ac:dyDescent="0.25">
      <c r="C32">
        <v>-2.3800000000000002E-3</v>
      </c>
      <c r="D32">
        <v>-7.9299999999999998E-4</v>
      </c>
      <c r="E32">
        <v>-8.0599999999999997E-4</v>
      </c>
      <c r="F32">
        <v>-9.5E-4</v>
      </c>
      <c r="G32">
        <v>-5.1400000000000003E-4</v>
      </c>
      <c r="H32">
        <v>-2.23E-4</v>
      </c>
      <c r="I32">
        <v>-4.35E-5</v>
      </c>
    </row>
    <row r="34" spans="1:9" x14ac:dyDescent="0.25">
      <c r="B34" t="s">
        <v>154</v>
      </c>
      <c r="C34">
        <v>400</v>
      </c>
      <c r="D34">
        <v>400</v>
      </c>
      <c r="E34">
        <v>400</v>
      </c>
      <c r="F34">
        <v>400</v>
      </c>
      <c r="G34">
        <v>400</v>
      </c>
      <c r="H34">
        <v>400</v>
      </c>
      <c r="I34">
        <v>400</v>
      </c>
    </row>
    <row r="35" spans="1:9" x14ac:dyDescent="0.25">
      <c r="B35" t="s">
        <v>155</v>
      </c>
      <c r="C35">
        <v>-1593.4</v>
      </c>
      <c r="D35">
        <v>-2480.9</v>
      </c>
      <c r="E35">
        <v>-2324.8000000000002</v>
      </c>
      <c r="F35">
        <v>-2476.4</v>
      </c>
      <c r="G35">
        <v>-2610.3000000000002</v>
      </c>
      <c r="H35">
        <v>-3318.9</v>
      </c>
      <c r="I35">
        <v>-4713.5</v>
      </c>
    </row>
    <row r="36" spans="1:9" x14ac:dyDescent="0.25">
      <c r="B36" t="s">
        <v>163</v>
      </c>
      <c r="C36">
        <v>-1553.5</v>
      </c>
      <c r="D36">
        <v>-2441</v>
      </c>
      <c r="E36">
        <v>-2284.9</v>
      </c>
      <c r="F36">
        <v>-2436.5</v>
      </c>
      <c r="G36">
        <v>-2570.4</v>
      </c>
      <c r="H36">
        <v>-3279</v>
      </c>
      <c r="I36">
        <v>-4673.6000000000004</v>
      </c>
    </row>
    <row r="37" spans="1:9" x14ac:dyDescent="0.25">
      <c r="B37" t="s">
        <v>171</v>
      </c>
      <c r="C37">
        <v>806.7</v>
      </c>
      <c r="D37">
        <v>1250.4000000000001</v>
      </c>
      <c r="E37">
        <v>1172.4000000000001</v>
      </c>
      <c r="F37">
        <v>1248.2</v>
      </c>
      <c r="G37">
        <v>1315.2</v>
      </c>
      <c r="H37">
        <v>1669.4</v>
      </c>
      <c r="I37">
        <v>2366.6999999999998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9"/>
  <sheetViews>
    <sheetView workbookViewId="0">
      <selection activeCell="AB38" sqref="AB38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-1.2400000000000001E-4</v>
      </c>
      <c r="D4">
        <v>1.01E-4</v>
      </c>
      <c r="E4">
        <v>-3.2699999999999998E-4</v>
      </c>
      <c r="F4">
        <v>1.47E-4</v>
      </c>
      <c r="G4">
        <v>1.1E-5</v>
      </c>
      <c r="H4">
        <v>-1.2300000000000001E-4</v>
      </c>
      <c r="I4" t="s">
        <v>2096</v>
      </c>
    </row>
    <row r="5" spans="2:9" x14ac:dyDescent="0.25">
      <c r="C5">
        <v>-9.1399999999999999E-4</v>
      </c>
      <c r="D5">
        <v>-3.6999999999999999E-4</v>
      </c>
      <c r="E5">
        <v>-4.1599999999999997E-4</v>
      </c>
      <c r="F5">
        <v>-2.3900000000000001E-4</v>
      </c>
      <c r="G5">
        <v>-2.1100000000000001E-4</v>
      </c>
      <c r="H5">
        <v>-9.9699999999999998E-5</v>
      </c>
      <c r="I5">
        <v>-1.19E-5</v>
      </c>
    </row>
    <row r="7" spans="2:9" x14ac:dyDescent="0.25">
      <c r="B7" t="s">
        <v>635</v>
      </c>
      <c r="C7">
        <v>-5.3699999999999997E-5</v>
      </c>
      <c r="D7">
        <v>-1.4800000000000001E-5</v>
      </c>
      <c r="E7">
        <v>-2.9899999999999998E-5</v>
      </c>
      <c r="F7">
        <v>-1.3900000000000001E-5</v>
      </c>
      <c r="G7">
        <v>7.7999999999999999E-6</v>
      </c>
      <c r="H7">
        <v>4.5000000000000001E-6</v>
      </c>
      <c r="I7" t="s">
        <v>2095</v>
      </c>
    </row>
    <row r="8" spans="2:9" x14ac:dyDescent="0.25">
      <c r="C8">
        <v>-4.4100000000000001E-5</v>
      </c>
      <c r="D8">
        <v>-1.6900000000000001E-5</v>
      </c>
      <c r="E8">
        <v>-1.9599999999999999E-5</v>
      </c>
      <c r="F8">
        <v>-1.22E-5</v>
      </c>
      <c r="G8">
        <v>-9.0399999999999998E-6</v>
      </c>
      <c r="H8">
        <v>-2.8899999999999999E-6</v>
      </c>
      <c r="I8">
        <v>-7.1699999999999997E-7</v>
      </c>
    </row>
    <row r="10" spans="2:9" x14ac:dyDescent="0.25">
      <c r="B10" t="s">
        <v>37</v>
      </c>
      <c r="C10" t="s">
        <v>2094</v>
      </c>
      <c r="D10" t="s">
        <v>2093</v>
      </c>
      <c r="E10" t="s">
        <v>2092</v>
      </c>
      <c r="F10">
        <v>0.113</v>
      </c>
      <c r="G10">
        <v>-0.55400000000000005</v>
      </c>
      <c r="H10" t="s">
        <v>2091</v>
      </c>
      <c r="I10" t="s">
        <v>2090</v>
      </c>
    </row>
    <row r="11" spans="2:9" x14ac:dyDescent="0.25">
      <c r="C11">
        <v>-1.538</v>
      </c>
      <c r="D11">
        <v>-0.55500000000000005</v>
      </c>
      <c r="E11">
        <v>-0.61299999999999999</v>
      </c>
      <c r="F11">
        <v>-0.53500000000000003</v>
      </c>
      <c r="G11">
        <v>-0.497</v>
      </c>
      <c r="H11">
        <v>-0.12</v>
      </c>
      <c r="I11">
        <v>-2.1899999999999999E-2</v>
      </c>
    </row>
    <row r="13" spans="2:9" x14ac:dyDescent="0.25">
      <c r="B13" t="s">
        <v>52</v>
      </c>
      <c r="C13" t="s">
        <v>2089</v>
      </c>
      <c r="D13" t="s">
        <v>2088</v>
      </c>
      <c r="E13" t="s">
        <v>2087</v>
      </c>
      <c r="F13" t="s">
        <v>2086</v>
      </c>
      <c r="G13">
        <v>0.19900000000000001</v>
      </c>
      <c r="H13">
        <v>-0.13300000000000001</v>
      </c>
      <c r="I13" t="s">
        <v>2085</v>
      </c>
    </row>
    <row r="14" spans="2:9" x14ac:dyDescent="0.25">
      <c r="C14">
        <v>-0.86</v>
      </c>
      <c r="D14">
        <v>-0.33100000000000002</v>
      </c>
      <c r="E14">
        <v>-0.46300000000000002</v>
      </c>
      <c r="F14">
        <v>-0.24299999999999999</v>
      </c>
      <c r="G14">
        <v>-0.34899999999999998</v>
      </c>
      <c r="H14">
        <v>-9.1600000000000001E-2</v>
      </c>
      <c r="I14">
        <v>-1.4200000000000001E-2</v>
      </c>
    </row>
    <row r="16" spans="2:9" x14ac:dyDescent="0.25">
      <c r="B16" t="s">
        <v>67</v>
      </c>
      <c r="C16" t="s">
        <v>2084</v>
      </c>
      <c r="D16" t="s">
        <v>2083</v>
      </c>
      <c r="E16" t="s">
        <v>2082</v>
      </c>
      <c r="F16" t="s">
        <v>2081</v>
      </c>
      <c r="G16" t="s">
        <v>2080</v>
      </c>
      <c r="H16" t="s">
        <v>2079</v>
      </c>
      <c r="I16" t="s">
        <v>2078</v>
      </c>
    </row>
    <row r="17" spans="2:9" x14ac:dyDescent="0.25">
      <c r="C17">
        <v>-0.74399999999999999</v>
      </c>
      <c r="D17">
        <v>-0.25700000000000001</v>
      </c>
      <c r="E17">
        <v>-0.309</v>
      </c>
      <c r="F17">
        <v>-0.22500000000000001</v>
      </c>
      <c r="G17">
        <v>-0.16500000000000001</v>
      </c>
      <c r="H17">
        <v>-5.2600000000000001E-2</v>
      </c>
      <c r="I17">
        <v>-9.8600000000000007E-3</v>
      </c>
    </row>
    <row r="19" spans="2:9" x14ac:dyDescent="0.25">
      <c r="B19" t="s">
        <v>82</v>
      </c>
      <c r="C19">
        <v>-3.3999999999999998E-3</v>
      </c>
      <c r="D19">
        <v>-5.5500000000000005E-4</v>
      </c>
      <c r="E19" t="s">
        <v>2077</v>
      </c>
      <c r="F19" t="s">
        <v>1472</v>
      </c>
      <c r="G19">
        <v>4.4299999999999998E-4</v>
      </c>
      <c r="H19" t="s">
        <v>2076</v>
      </c>
      <c r="I19">
        <v>8.5699999999999996E-5</v>
      </c>
    </row>
    <row r="20" spans="2:9" x14ac:dyDescent="0.25">
      <c r="C20">
        <v>-3.32E-3</v>
      </c>
      <c r="D20">
        <v>-1.23E-3</v>
      </c>
      <c r="E20">
        <v>-1.1199999999999999E-3</v>
      </c>
      <c r="F20">
        <v>-9.3199999999999999E-4</v>
      </c>
      <c r="G20">
        <v>-9.4799999999999995E-4</v>
      </c>
      <c r="H20">
        <v>-4.3100000000000001E-4</v>
      </c>
      <c r="I20">
        <v>-6.1199999999999997E-5</v>
      </c>
    </row>
    <row r="22" spans="2:9" x14ac:dyDescent="0.25">
      <c r="B22" t="s">
        <v>97</v>
      </c>
      <c r="C22">
        <v>3.0300000000000001E-2</v>
      </c>
      <c r="D22">
        <v>-8.8200000000000001E-2</v>
      </c>
      <c r="E22">
        <v>-3.2899999999999999E-2</v>
      </c>
      <c r="F22" t="s">
        <v>2075</v>
      </c>
      <c r="G22">
        <v>3.4200000000000001E-2</v>
      </c>
      <c r="H22">
        <v>-3.2000000000000001E-2</v>
      </c>
      <c r="I22">
        <v>4.75E-4</v>
      </c>
    </row>
    <row r="23" spans="2:9" x14ac:dyDescent="0.25">
      <c r="C23">
        <v>-0.24099999999999999</v>
      </c>
      <c r="D23">
        <v>-7.9000000000000001E-2</v>
      </c>
      <c r="E23">
        <v>-0.113</v>
      </c>
      <c r="F23">
        <v>-7.2900000000000006E-2</v>
      </c>
      <c r="G23">
        <v>-6.9900000000000004E-2</v>
      </c>
      <c r="H23">
        <v>-2.1499999999999998E-2</v>
      </c>
      <c r="I23">
        <v>-3.3500000000000001E-3</v>
      </c>
    </row>
    <row r="25" spans="2:9" x14ac:dyDescent="0.25">
      <c r="B25" t="s">
        <v>111</v>
      </c>
      <c r="C25">
        <v>2.81E-2</v>
      </c>
      <c r="D25">
        <v>4.3999999999999997E-2</v>
      </c>
      <c r="E25">
        <v>1.66E-2</v>
      </c>
      <c r="F25">
        <v>-3.73E-2</v>
      </c>
      <c r="G25">
        <v>-7.8200000000000003E-5</v>
      </c>
      <c r="H25">
        <v>1.3299999999999999E-2</v>
      </c>
      <c r="I25">
        <v>-3.2200000000000002E-4</v>
      </c>
    </row>
    <row r="26" spans="2:9" x14ac:dyDescent="0.25">
      <c r="C26">
        <v>-9.6500000000000002E-2</v>
      </c>
      <c r="D26">
        <v>-3.15E-2</v>
      </c>
      <c r="E26">
        <v>-4.6100000000000002E-2</v>
      </c>
      <c r="F26">
        <v>-2.92E-2</v>
      </c>
      <c r="G26">
        <v>-2.64E-2</v>
      </c>
      <c r="H26">
        <v>-8.5299999999999994E-3</v>
      </c>
      <c r="I26">
        <v>-1.42E-3</v>
      </c>
    </row>
    <row r="28" spans="2:9" x14ac:dyDescent="0.25">
      <c r="B28" t="s">
        <v>125</v>
      </c>
      <c r="C28">
        <v>2.8600000000000001E-3</v>
      </c>
      <c r="D28" t="s">
        <v>2074</v>
      </c>
      <c r="E28">
        <v>1.3300000000000001E-4</v>
      </c>
      <c r="F28">
        <v>-2.3499999999999999E-4</v>
      </c>
      <c r="G28">
        <v>8.61E-4</v>
      </c>
      <c r="H28">
        <v>1.0900000000000001E-4</v>
      </c>
      <c r="I28">
        <v>5.8E-5</v>
      </c>
    </row>
    <row r="29" spans="2:9" x14ac:dyDescent="0.25">
      <c r="C29">
        <v>-2.6099999999999999E-3</v>
      </c>
      <c r="D29">
        <v>-7.3999999999999999E-4</v>
      </c>
      <c r="E29">
        <v>-9.810000000000001E-4</v>
      </c>
      <c r="F29">
        <v>-9.6699999999999998E-4</v>
      </c>
      <c r="G29">
        <v>-5.2499999999999997E-4</v>
      </c>
      <c r="H29">
        <v>-2.14E-4</v>
      </c>
      <c r="I29">
        <v>-4.2299999999999998E-5</v>
      </c>
    </row>
    <row r="31" spans="2:9" x14ac:dyDescent="0.25">
      <c r="B31" t="s">
        <v>154</v>
      </c>
      <c r="C31">
        <v>400</v>
      </c>
      <c r="D31">
        <v>400</v>
      </c>
      <c r="E31">
        <v>400</v>
      </c>
      <c r="F31">
        <v>400</v>
      </c>
      <c r="G31">
        <v>400</v>
      </c>
      <c r="H31">
        <v>400</v>
      </c>
      <c r="I31">
        <v>400</v>
      </c>
    </row>
    <row r="32" spans="2:9" x14ac:dyDescent="0.25">
      <c r="B32" t="s">
        <v>155</v>
      </c>
      <c r="C32">
        <v>-1564.2</v>
      </c>
      <c r="D32">
        <v>-2444.1</v>
      </c>
      <c r="E32">
        <v>-2282</v>
      </c>
      <c r="F32">
        <v>-2479.1</v>
      </c>
      <c r="G32">
        <v>-2614.1</v>
      </c>
      <c r="H32">
        <v>-3317.3</v>
      </c>
      <c r="I32">
        <v>-4714.3999999999996</v>
      </c>
    </row>
    <row r="33" spans="1:9" x14ac:dyDescent="0.25">
      <c r="B33" t="s">
        <v>163</v>
      </c>
      <c r="C33">
        <v>-1528.3</v>
      </c>
      <c r="D33">
        <v>-2408.1999999999998</v>
      </c>
      <c r="E33">
        <v>-2246.1</v>
      </c>
      <c r="F33">
        <v>-2443.1999999999998</v>
      </c>
      <c r="G33">
        <v>-2578.1999999999998</v>
      </c>
      <c r="H33">
        <v>-3281.4</v>
      </c>
      <c r="I33">
        <v>-4678.5</v>
      </c>
    </row>
    <row r="34" spans="1:9" x14ac:dyDescent="0.25">
      <c r="B34" t="s">
        <v>171</v>
      </c>
      <c r="C34">
        <v>791.1</v>
      </c>
      <c r="D34">
        <v>1231.0999999999999</v>
      </c>
      <c r="E34">
        <v>1150</v>
      </c>
      <c r="F34">
        <v>1248.5999999999999</v>
      </c>
      <c r="G34">
        <v>1316</v>
      </c>
      <c r="H34">
        <v>1667.6</v>
      </c>
      <c r="I34">
        <v>2366.1999999999998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9"/>
  <sheetViews>
    <sheetView workbookViewId="0">
      <selection activeCell="F23" sqref="F23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-1.08E-3</v>
      </c>
      <c r="D4">
        <v>-2.04E-4</v>
      </c>
      <c r="E4">
        <v>-6.6299999999999996E-4</v>
      </c>
      <c r="F4">
        <v>1.2799999999999999E-4</v>
      </c>
      <c r="G4">
        <v>-1.16E-4</v>
      </c>
      <c r="H4" t="s">
        <v>2120</v>
      </c>
      <c r="I4" t="s">
        <v>2119</v>
      </c>
    </row>
    <row r="5" spans="2:9" x14ac:dyDescent="0.25">
      <c r="C5">
        <v>-1.2800000000000001E-3</v>
      </c>
      <c r="D5">
        <v>-5.1800000000000001E-4</v>
      </c>
      <c r="E5">
        <v>-5.5500000000000005E-4</v>
      </c>
      <c r="F5">
        <v>-3.3599999999999998E-4</v>
      </c>
      <c r="G5">
        <v>-3.3700000000000001E-4</v>
      </c>
      <c r="H5">
        <v>-1.35E-4</v>
      </c>
      <c r="I5">
        <v>-1.9899999999999999E-5</v>
      </c>
    </row>
    <row r="7" spans="2:9" x14ac:dyDescent="0.25">
      <c r="B7" t="s">
        <v>194</v>
      </c>
      <c r="C7">
        <v>-1.4499999999999999E-7</v>
      </c>
      <c r="D7">
        <v>1.1000000000000001E-6</v>
      </c>
      <c r="E7">
        <v>-6.28E-6</v>
      </c>
      <c r="F7">
        <v>-6.9199999999999998E-6</v>
      </c>
      <c r="G7">
        <v>8.2800000000000003E-6</v>
      </c>
      <c r="H7" t="s">
        <v>2118</v>
      </c>
      <c r="I7" t="s">
        <v>2117</v>
      </c>
    </row>
    <row r="8" spans="2:9" x14ac:dyDescent="0.25">
      <c r="C8">
        <v>-3.7599999999999999E-5</v>
      </c>
      <c r="D8">
        <v>-1.3699999999999999E-5</v>
      </c>
      <c r="E8">
        <v>-1.7E-5</v>
      </c>
      <c r="F8">
        <v>-1.0499999999999999E-5</v>
      </c>
      <c r="G8">
        <v>-9.0999999999999993E-6</v>
      </c>
      <c r="H8">
        <v>-2.5500000000000001E-6</v>
      </c>
      <c r="I8">
        <v>-6.5799999999999999E-7</v>
      </c>
    </row>
    <row r="10" spans="2:9" x14ac:dyDescent="0.25">
      <c r="B10" t="s">
        <v>37</v>
      </c>
      <c r="C10" t="s">
        <v>2116</v>
      </c>
      <c r="D10" t="s">
        <v>2115</v>
      </c>
      <c r="E10" t="s">
        <v>2114</v>
      </c>
      <c r="F10">
        <v>0.214</v>
      </c>
      <c r="G10">
        <v>-0.52200000000000002</v>
      </c>
      <c r="H10" t="s">
        <v>2113</v>
      </c>
      <c r="I10" t="s">
        <v>2112</v>
      </c>
    </row>
    <row r="11" spans="2:9" x14ac:dyDescent="0.25">
      <c r="C11">
        <v>-1.6679999999999999</v>
      </c>
      <c r="D11">
        <v>-0.56899999999999995</v>
      </c>
      <c r="E11">
        <v>-0.65300000000000002</v>
      </c>
      <c r="F11">
        <v>-0.54500000000000004</v>
      </c>
      <c r="G11">
        <v>-0.50600000000000001</v>
      </c>
      <c r="H11">
        <v>-0.13100000000000001</v>
      </c>
      <c r="I11">
        <v>-2.2700000000000001E-2</v>
      </c>
    </row>
    <row r="13" spans="2:9" x14ac:dyDescent="0.25">
      <c r="B13" t="s">
        <v>52</v>
      </c>
      <c r="C13" t="s">
        <v>2111</v>
      </c>
      <c r="D13" t="s">
        <v>2110</v>
      </c>
      <c r="E13" t="s">
        <v>2109</v>
      </c>
      <c r="F13" t="s">
        <v>2108</v>
      </c>
      <c r="G13">
        <v>0.20699999999999999</v>
      </c>
      <c r="H13">
        <v>-0.115</v>
      </c>
      <c r="I13" t="s">
        <v>2107</v>
      </c>
    </row>
    <row r="14" spans="2:9" x14ac:dyDescent="0.25">
      <c r="C14">
        <v>-0.86399999999999999</v>
      </c>
      <c r="D14">
        <v>-0.30199999999999999</v>
      </c>
      <c r="E14">
        <v>-0.45400000000000001</v>
      </c>
      <c r="F14">
        <v>-0.247</v>
      </c>
      <c r="G14">
        <v>-0.35699999999999998</v>
      </c>
      <c r="H14">
        <v>-9.2899999999999996E-2</v>
      </c>
      <c r="I14">
        <v>-1.2800000000000001E-2</v>
      </c>
    </row>
    <row r="16" spans="2:9" x14ac:dyDescent="0.25">
      <c r="B16" t="s">
        <v>67</v>
      </c>
      <c r="C16" t="s">
        <v>2106</v>
      </c>
      <c r="D16" t="s">
        <v>2105</v>
      </c>
      <c r="E16" t="s">
        <v>2104</v>
      </c>
      <c r="F16" t="s">
        <v>2103</v>
      </c>
      <c r="G16">
        <v>-0.26900000000000002</v>
      </c>
      <c r="H16" t="s">
        <v>2102</v>
      </c>
      <c r="I16" t="s">
        <v>2101</v>
      </c>
    </row>
    <row r="17" spans="2:9" x14ac:dyDescent="0.25">
      <c r="C17">
        <v>-0.80800000000000005</v>
      </c>
      <c r="D17">
        <v>-0.26200000000000001</v>
      </c>
      <c r="E17">
        <v>-0.33400000000000002</v>
      </c>
      <c r="F17">
        <v>-0.23499999999999999</v>
      </c>
      <c r="G17">
        <v>-0.187</v>
      </c>
      <c r="H17">
        <v>-5.74E-2</v>
      </c>
      <c r="I17">
        <v>-1.09E-2</v>
      </c>
    </row>
    <row r="19" spans="2:9" x14ac:dyDescent="0.25">
      <c r="B19" t="s">
        <v>82</v>
      </c>
      <c r="C19">
        <v>-1.99E-3</v>
      </c>
      <c r="D19">
        <v>-1.2999999999999999E-4</v>
      </c>
      <c r="E19" t="s">
        <v>2100</v>
      </c>
      <c r="F19" t="s">
        <v>2099</v>
      </c>
      <c r="G19">
        <v>4.2999999999999999E-4</v>
      </c>
      <c r="H19" t="s">
        <v>2098</v>
      </c>
      <c r="I19">
        <v>9.2800000000000006E-5</v>
      </c>
    </row>
    <row r="20" spans="2:9" x14ac:dyDescent="0.25">
      <c r="C20">
        <v>-3.2499999999999999E-3</v>
      </c>
      <c r="D20">
        <v>-1.2099999999999999E-3</v>
      </c>
      <c r="E20">
        <v>-1.1800000000000001E-3</v>
      </c>
      <c r="F20">
        <v>-9.5100000000000002E-4</v>
      </c>
      <c r="G20">
        <v>-9.59E-4</v>
      </c>
      <c r="H20">
        <v>-4.2099999999999999E-4</v>
      </c>
      <c r="I20">
        <v>-6.0099999999999997E-5</v>
      </c>
    </row>
    <row r="22" spans="2:9" x14ac:dyDescent="0.25">
      <c r="B22" t="s">
        <v>97</v>
      </c>
      <c r="C22">
        <v>-4.3299999999999998E-2</v>
      </c>
      <c r="D22">
        <v>-0.11</v>
      </c>
      <c r="E22">
        <v>-6.5299999999999997E-2</v>
      </c>
      <c r="F22">
        <v>0.115</v>
      </c>
      <c r="G22">
        <v>3.32E-2</v>
      </c>
      <c r="H22">
        <v>-3.4799999999999998E-2</v>
      </c>
      <c r="I22">
        <v>3.28E-4</v>
      </c>
    </row>
    <row r="23" spans="2:9" x14ac:dyDescent="0.25">
      <c r="C23">
        <v>-0.23400000000000001</v>
      </c>
      <c r="D23">
        <v>-7.4200000000000002E-2</v>
      </c>
      <c r="E23">
        <v>-0.11</v>
      </c>
      <c r="F23">
        <v>-7.3200000000000001E-2</v>
      </c>
      <c r="G23">
        <v>-7.1900000000000006E-2</v>
      </c>
      <c r="H23">
        <v>-2.1499999999999998E-2</v>
      </c>
      <c r="I23">
        <v>-3.2599999999999999E-3</v>
      </c>
    </row>
    <row r="25" spans="2:9" x14ac:dyDescent="0.25">
      <c r="B25" t="s">
        <v>111</v>
      </c>
      <c r="C25">
        <v>5.28E-2</v>
      </c>
      <c r="D25" t="s">
        <v>2097</v>
      </c>
      <c r="E25">
        <v>2.75E-2</v>
      </c>
      <c r="F25">
        <v>-3.4200000000000001E-2</v>
      </c>
      <c r="G25">
        <v>2.6800000000000001E-4</v>
      </c>
      <c r="H25" t="s">
        <v>2018</v>
      </c>
      <c r="I25">
        <v>-2.8400000000000002E-4</v>
      </c>
    </row>
    <row r="26" spans="2:9" x14ac:dyDescent="0.25">
      <c r="C26">
        <v>-9.2899999999999996E-2</v>
      </c>
      <c r="D26">
        <v>-2.9899999999999999E-2</v>
      </c>
      <c r="E26">
        <v>-4.4699999999999997E-2</v>
      </c>
      <c r="F26">
        <v>-2.9000000000000001E-2</v>
      </c>
      <c r="G26">
        <v>-2.7099999999999999E-2</v>
      </c>
      <c r="H26">
        <v>-8.5500000000000003E-3</v>
      </c>
      <c r="I26">
        <v>-1.3799999999999999E-3</v>
      </c>
    </row>
    <row r="28" spans="2:9" x14ac:dyDescent="0.25">
      <c r="B28" t="s">
        <v>125</v>
      </c>
      <c r="C28">
        <v>3.0200000000000001E-3</v>
      </c>
      <c r="D28" t="s">
        <v>1633</v>
      </c>
      <c r="E28">
        <v>2.1499999999999999E-4</v>
      </c>
      <c r="F28">
        <v>-1.9699999999999999E-4</v>
      </c>
      <c r="G28">
        <v>8.4800000000000001E-4</v>
      </c>
      <c r="H28">
        <v>9.9500000000000006E-5</v>
      </c>
      <c r="I28">
        <v>6.2399999999999999E-5</v>
      </c>
    </row>
    <row r="29" spans="2:9" x14ac:dyDescent="0.25">
      <c r="C29">
        <v>-2.5999999999999999E-3</v>
      </c>
      <c r="D29">
        <v>-7.5799999999999999E-4</v>
      </c>
      <c r="E29">
        <v>-9.9299999999999996E-4</v>
      </c>
      <c r="F29">
        <v>-9.6299999999999999E-4</v>
      </c>
      <c r="G29">
        <v>-5.1999999999999995E-4</v>
      </c>
      <c r="H29">
        <v>-2.14E-4</v>
      </c>
      <c r="I29">
        <v>-4.32E-5</v>
      </c>
    </row>
    <row r="31" spans="2:9" x14ac:dyDescent="0.25">
      <c r="B31" t="s">
        <v>154</v>
      </c>
      <c r="C31">
        <v>400</v>
      </c>
      <c r="D31">
        <v>400</v>
      </c>
      <c r="E31">
        <v>400</v>
      </c>
      <c r="F31">
        <v>400</v>
      </c>
      <c r="G31">
        <v>400</v>
      </c>
      <c r="H31">
        <v>400</v>
      </c>
      <c r="I31">
        <v>400</v>
      </c>
    </row>
    <row r="32" spans="2:9" x14ac:dyDescent="0.25">
      <c r="B32" t="s">
        <v>155</v>
      </c>
      <c r="C32">
        <v>-1557.6</v>
      </c>
      <c r="D32">
        <v>-2442</v>
      </c>
      <c r="E32">
        <v>-2272.3000000000002</v>
      </c>
      <c r="F32">
        <v>-2476.1</v>
      </c>
      <c r="G32">
        <v>-2613.4</v>
      </c>
      <c r="H32">
        <v>-3319.8</v>
      </c>
      <c r="I32">
        <v>-4715.2</v>
      </c>
    </row>
    <row r="33" spans="1:9" x14ac:dyDescent="0.25">
      <c r="B33" t="s">
        <v>163</v>
      </c>
      <c r="C33">
        <v>-1521.7</v>
      </c>
      <c r="D33">
        <v>-2406.1</v>
      </c>
      <c r="E33">
        <v>-2236.4</v>
      </c>
      <c r="F33">
        <v>-2440.1</v>
      </c>
      <c r="G33">
        <v>-2577.5</v>
      </c>
      <c r="H33">
        <v>-3283.9</v>
      </c>
      <c r="I33">
        <v>-4679.2</v>
      </c>
    </row>
    <row r="34" spans="1:9" x14ac:dyDescent="0.25">
      <c r="B34" t="s">
        <v>171</v>
      </c>
      <c r="C34">
        <v>787.8</v>
      </c>
      <c r="D34">
        <v>1230</v>
      </c>
      <c r="E34">
        <v>1145.2</v>
      </c>
      <c r="F34">
        <v>1247</v>
      </c>
      <c r="G34">
        <v>1315.7</v>
      </c>
      <c r="H34">
        <v>1668.9</v>
      </c>
      <c r="I34">
        <v>2366.6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9"/>
  <sheetViews>
    <sheetView workbookViewId="0">
      <selection activeCell="F23" sqref="F23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2151</v>
      </c>
      <c r="D4" t="s">
        <v>2150</v>
      </c>
      <c r="E4" t="s">
        <v>2149</v>
      </c>
      <c r="F4">
        <v>3.6600000000000001E-4</v>
      </c>
      <c r="G4">
        <v>-8.7100000000000003E-5</v>
      </c>
      <c r="H4">
        <v>-2.0999999999999999E-5</v>
      </c>
      <c r="I4" t="s">
        <v>2148</v>
      </c>
    </row>
    <row r="5" spans="2:9" x14ac:dyDescent="0.25">
      <c r="C5">
        <v>-1.17E-3</v>
      </c>
      <c r="D5">
        <v>-5.0600000000000005E-4</v>
      </c>
      <c r="E5">
        <v>-4.9700000000000005E-4</v>
      </c>
      <c r="F5">
        <v>-4.0499999999999998E-4</v>
      </c>
      <c r="G5">
        <v>-3.6299999999999999E-4</v>
      </c>
      <c r="H5">
        <v>-1.2899999999999999E-4</v>
      </c>
      <c r="I5">
        <v>-1.9899999999999999E-5</v>
      </c>
    </row>
    <row r="7" spans="2:9" x14ac:dyDescent="0.25">
      <c r="B7" t="s">
        <v>767</v>
      </c>
      <c r="C7" t="s">
        <v>2147</v>
      </c>
      <c r="D7" t="s">
        <v>2146</v>
      </c>
      <c r="E7" t="s">
        <v>2145</v>
      </c>
      <c r="F7">
        <v>-8.9599999999999999E-4</v>
      </c>
      <c r="G7">
        <v>4.2700000000000002E-4</v>
      </c>
      <c r="H7">
        <v>-4.3399999999999998E-5</v>
      </c>
      <c r="I7" t="s">
        <v>2144</v>
      </c>
    </row>
    <row r="8" spans="2:9" x14ac:dyDescent="0.25">
      <c r="C8">
        <v>-2.0699999999999998E-3</v>
      </c>
      <c r="D8">
        <v>-8.8999999999999995E-4</v>
      </c>
      <c r="E8">
        <v>-7.5199999999999996E-4</v>
      </c>
      <c r="F8">
        <v>-7.2300000000000001E-4</v>
      </c>
      <c r="G8">
        <v>-6.0599999999999998E-4</v>
      </c>
      <c r="H8">
        <v>-1.9699999999999999E-4</v>
      </c>
      <c r="I8">
        <v>-4.1300000000000001E-5</v>
      </c>
    </row>
    <row r="10" spans="2:9" x14ac:dyDescent="0.25">
      <c r="B10" t="s">
        <v>37</v>
      </c>
      <c r="C10" t="s">
        <v>2143</v>
      </c>
      <c r="D10" t="s">
        <v>2142</v>
      </c>
      <c r="E10" t="s">
        <v>2141</v>
      </c>
      <c r="F10">
        <v>0.193</v>
      </c>
      <c r="G10">
        <v>-0.60399999999999998</v>
      </c>
      <c r="H10" t="s">
        <v>2140</v>
      </c>
      <c r="I10" t="s">
        <v>2139</v>
      </c>
    </row>
    <row r="11" spans="2:9" x14ac:dyDescent="0.25">
      <c r="C11">
        <v>-1.6120000000000001</v>
      </c>
      <c r="D11">
        <v>-0.55000000000000004</v>
      </c>
      <c r="E11">
        <v>-0.56200000000000006</v>
      </c>
      <c r="F11">
        <v>-0.53300000000000003</v>
      </c>
      <c r="G11">
        <v>-0.48</v>
      </c>
      <c r="H11">
        <v>-0.11700000000000001</v>
      </c>
      <c r="I11">
        <v>-2.18E-2</v>
      </c>
    </row>
    <row r="13" spans="2:9" x14ac:dyDescent="0.25">
      <c r="B13" t="s">
        <v>52</v>
      </c>
      <c r="C13" t="s">
        <v>2138</v>
      </c>
      <c r="D13" t="s">
        <v>2137</v>
      </c>
      <c r="E13" t="s">
        <v>2136</v>
      </c>
      <c r="F13" t="s">
        <v>2135</v>
      </c>
      <c r="G13">
        <v>0.17299999999999999</v>
      </c>
      <c r="H13" t="s">
        <v>2134</v>
      </c>
      <c r="I13">
        <v>-2.5999999999999999E-2</v>
      </c>
    </row>
    <row r="14" spans="2:9" x14ac:dyDescent="0.25">
      <c r="C14">
        <v>-0.88500000000000001</v>
      </c>
      <c r="D14">
        <v>-0.3</v>
      </c>
      <c r="E14">
        <v>-0.32400000000000001</v>
      </c>
      <c r="F14">
        <v>-0.28199999999999997</v>
      </c>
      <c r="G14">
        <v>-0.32300000000000001</v>
      </c>
      <c r="H14">
        <v>-9.4799999999999995E-2</v>
      </c>
      <c r="I14">
        <v>-1.7000000000000001E-2</v>
      </c>
    </row>
    <row r="16" spans="2:9" x14ac:dyDescent="0.25">
      <c r="B16" t="s">
        <v>67</v>
      </c>
      <c r="C16" t="s">
        <v>2133</v>
      </c>
      <c r="D16" t="s">
        <v>2132</v>
      </c>
      <c r="E16" t="s">
        <v>2131</v>
      </c>
      <c r="F16" t="s">
        <v>2130</v>
      </c>
      <c r="G16" t="s">
        <v>2129</v>
      </c>
      <c r="H16" t="s">
        <v>2128</v>
      </c>
      <c r="I16" t="s">
        <v>2127</v>
      </c>
    </row>
    <row r="17" spans="2:9" x14ac:dyDescent="0.25">
      <c r="C17">
        <v>-0.68400000000000005</v>
      </c>
      <c r="D17">
        <v>-0.24</v>
      </c>
      <c r="E17">
        <v>-0.248</v>
      </c>
      <c r="F17">
        <v>-0.2</v>
      </c>
      <c r="G17">
        <v>-0.14499999999999999</v>
      </c>
      <c r="H17">
        <v>-4.9500000000000002E-2</v>
      </c>
      <c r="I17">
        <v>-9.2300000000000004E-3</v>
      </c>
    </row>
    <row r="19" spans="2:9" x14ac:dyDescent="0.25">
      <c r="B19" t="s">
        <v>82</v>
      </c>
      <c r="C19">
        <v>-5.2399999999999999E-3</v>
      </c>
      <c r="D19">
        <v>-1.1999999999999999E-3</v>
      </c>
      <c r="E19" t="s">
        <v>2126</v>
      </c>
      <c r="F19" t="s">
        <v>2125</v>
      </c>
      <c r="G19">
        <v>4.2900000000000002E-4</v>
      </c>
      <c r="H19" t="s">
        <v>2124</v>
      </c>
      <c r="I19" t="s">
        <v>2123</v>
      </c>
    </row>
    <row r="20" spans="2:9" x14ac:dyDescent="0.25">
      <c r="C20">
        <v>-3.5000000000000001E-3</v>
      </c>
      <c r="D20">
        <v>-1.32E-3</v>
      </c>
      <c r="E20">
        <v>-9.8400000000000007E-4</v>
      </c>
      <c r="F20">
        <v>-9.1600000000000004E-4</v>
      </c>
      <c r="G20">
        <v>-9.3999999999999997E-4</v>
      </c>
      <c r="H20">
        <v>-4.2000000000000002E-4</v>
      </c>
      <c r="I20">
        <v>-6.4300000000000004E-5</v>
      </c>
    </row>
    <row r="22" spans="2:9" x14ac:dyDescent="0.25">
      <c r="B22" t="s">
        <v>97</v>
      </c>
      <c r="C22">
        <v>0.11600000000000001</v>
      </c>
      <c r="D22">
        <v>-5.79E-2</v>
      </c>
      <c r="E22">
        <v>7.9100000000000004E-3</v>
      </c>
      <c r="F22" t="s">
        <v>704</v>
      </c>
      <c r="G22">
        <v>3.6499999999999998E-2</v>
      </c>
      <c r="H22">
        <v>-2.4899999999999999E-2</v>
      </c>
      <c r="I22">
        <v>-6.7199999999999996E-4</v>
      </c>
    </row>
    <row r="23" spans="2:9" x14ac:dyDescent="0.25">
      <c r="C23">
        <v>-0.23799999999999999</v>
      </c>
      <c r="D23">
        <v>-8.1799999999999998E-2</v>
      </c>
      <c r="E23">
        <v>-9.9500000000000005E-2</v>
      </c>
      <c r="F23">
        <v>-7.2400000000000006E-2</v>
      </c>
      <c r="G23">
        <v>-6.7400000000000002E-2</v>
      </c>
      <c r="H23">
        <v>-2.1899999999999999E-2</v>
      </c>
      <c r="I23">
        <v>-3.7399999999999998E-3</v>
      </c>
    </row>
    <row r="25" spans="2:9" x14ac:dyDescent="0.25">
      <c r="B25" t="s">
        <v>111</v>
      </c>
      <c r="C25">
        <v>2.8899999999999998E-4</v>
      </c>
      <c r="D25">
        <v>3.4200000000000001E-2</v>
      </c>
      <c r="E25">
        <v>3.4499999999999999E-3</v>
      </c>
      <c r="F25">
        <v>-3.6499999999999998E-2</v>
      </c>
      <c r="G25">
        <v>-8.9099999999999997E-4</v>
      </c>
      <c r="H25">
        <v>1.0999999999999999E-2</v>
      </c>
      <c r="I25">
        <v>7.3399999999999995E-5</v>
      </c>
    </row>
    <row r="26" spans="2:9" x14ac:dyDescent="0.25">
      <c r="C26">
        <v>-9.5500000000000002E-2</v>
      </c>
      <c r="D26">
        <v>-3.2000000000000001E-2</v>
      </c>
      <c r="E26">
        <v>-4.1599999999999998E-2</v>
      </c>
      <c r="F26">
        <v>-2.8899999999999999E-2</v>
      </c>
      <c r="G26">
        <v>-2.5600000000000001E-2</v>
      </c>
      <c r="H26">
        <v>-8.7600000000000004E-3</v>
      </c>
      <c r="I26">
        <v>-1.57E-3</v>
      </c>
    </row>
    <row r="28" spans="2:9" x14ac:dyDescent="0.25">
      <c r="B28" t="s">
        <v>125</v>
      </c>
      <c r="C28">
        <v>2.31E-3</v>
      </c>
      <c r="D28" t="s">
        <v>2122</v>
      </c>
      <c r="E28">
        <v>-1.3300000000000001E-4</v>
      </c>
      <c r="F28">
        <v>-2.6800000000000001E-4</v>
      </c>
      <c r="G28" t="s">
        <v>2121</v>
      </c>
      <c r="H28">
        <v>9.0799999999999998E-5</v>
      </c>
      <c r="I28">
        <v>5.7399999999999999E-5</v>
      </c>
    </row>
    <row r="29" spans="2:9" x14ac:dyDescent="0.25">
      <c r="C29">
        <v>-2.5699999999999998E-3</v>
      </c>
      <c r="D29">
        <v>-7.4799999999999997E-4</v>
      </c>
      <c r="E29">
        <v>-9.1600000000000004E-4</v>
      </c>
      <c r="F29">
        <v>-9.6400000000000001E-4</v>
      </c>
      <c r="G29">
        <v>-5.2300000000000003E-4</v>
      </c>
      <c r="H29">
        <v>-2.22E-4</v>
      </c>
      <c r="I29">
        <v>-4.1100000000000003E-5</v>
      </c>
    </row>
    <row r="31" spans="2:9" x14ac:dyDescent="0.25">
      <c r="B31" t="s">
        <v>154</v>
      </c>
      <c r="C31">
        <v>400</v>
      </c>
      <c r="D31">
        <v>400</v>
      </c>
      <c r="E31">
        <v>400</v>
      </c>
      <c r="F31">
        <v>400</v>
      </c>
      <c r="G31">
        <v>400</v>
      </c>
      <c r="H31">
        <v>400</v>
      </c>
      <c r="I31">
        <v>400</v>
      </c>
    </row>
    <row r="32" spans="2:9" x14ac:dyDescent="0.25">
      <c r="B32" t="s">
        <v>155</v>
      </c>
      <c r="C32">
        <v>-1586.5</v>
      </c>
      <c r="D32">
        <v>-2469.1</v>
      </c>
      <c r="E32">
        <v>-2322.3000000000002</v>
      </c>
      <c r="F32">
        <v>-2475.1999999999998</v>
      </c>
      <c r="G32">
        <v>-2615.1</v>
      </c>
      <c r="H32">
        <v>-3313.7</v>
      </c>
      <c r="I32">
        <v>-4706.6000000000004</v>
      </c>
    </row>
    <row r="33" spans="1:9" x14ac:dyDescent="0.25">
      <c r="B33" t="s">
        <v>163</v>
      </c>
      <c r="C33">
        <v>-1550.6</v>
      </c>
      <c r="D33">
        <v>-2433.1</v>
      </c>
      <c r="E33">
        <v>-2286.4</v>
      </c>
      <c r="F33">
        <v>-2439.1999999999998</v>
      </c>
      <c r="G33">
        <v>-2579.1</v>
      </c>
      <c r="H33">
        <v>-3277.8</v>
      </c>
      <c r="I33">
        <v>-4670.6000000000004</v>
      </c>
    </row>
    <row r="34" spans="1:9" x14ac:dyDescent="0.25">
      <c r="B34" t="s">
        <v>171</v>
      </c>
      <c r="C34">
        <v>802.3</v>
      </c>
      <c r="D34">
        <v>1243.5</v>
      </c>
      <c r="E34">
        <v>1170.2</v>
      </c>
      <c r="F34">
        <v>1246.5999999999999</v>
      </c>
      <c r="G34">
        <v>1316.5</v>
      </c>
      <c r="H34">
        <v>1665.9</v>
      </c>
      <c r="I34">
        <v>2362.3000000000002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42"/>
  <sheetViews>
    <sheetView workbookViewId="0">
      <selection activeCell="B4" sqref="B4:I32"/>
    </sheetView>
  </sheetViews>
  <sheetFormatPr defaultRowHeight="15" x14ac:dyDescent="0.25"/>
  <cols>
    <col min="2" max="9" width="14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2184</v>
      </c>
      <c r="D4" t="s">
        <v>2183</v>
      </c>
      <c r="E4" t="s">
        <v>2182</v>
      </c>
      <c r="F4">
        <v>-5.6099999999999998E-4</v>
      </c>
      <c r="G4">
        <v>3.77E-4</v>
      </c>
      <c r="H4" t="s">
        <v>2124</v>
      </c>
      <c r="I4" t="s">
        <v>2181</v>
      </c>
    </row>
    <row r="5" spans="2:9" x14ac:dyDescent="0.25">
      <c r="C5">
        <v>-4.8199999999999996E-3</v>
      </c>
      <c r="D5">
        <v>-1.57E-3</v>
      </c>
      <c r="E5">
        <v>-8.2899999999999998E-4</v>
      </c>
      <c r="F5">
        <v>-1.5200000000000001E-3</v>
      </c>
      <c r="G5">
        <v>-1.8E-3</v>
      </c>
      <c r="H5">
        <v>-3.4000000000000002E-4</v>
      </c>
      <c r="I5">
        <v>-8.6000000000000003E-5</v>
      </c>
    </row>
    <row r="7" spans="2:9" x14ac:dyDescent="0.25">
      <c r="B7" t="s">
        <v>907</v>
      </c>
      <c r="C7" t="s">
        <v>2180</v>
      </c>
      <c r="D7" t="s">
        <v>2179</v>
      </c>
      <c r="E7" t="s">
        <v>1436</v>
      </c>
      <c r="F7">
        <v>9.8500000000000006E-6</v>
      </c>
      <c r="G7">
        <v>-4.6600000000000003E-6</v>
      </c>
      <c r="H7" t="s">
        <v>2178</v>
      </c>
      <c r="I7" t="s">
        <v>2177</v>
      </c>
    </row>
    <row r="8" spans="2:9" x14ac:dyDescent="0.25">
      <c r="C8">
        <v>-5.0399999999999999E-5</v>
      </c>
      <c r="D8">
        <v>-1.6799999999999998E-5</v>
      </c>
      <c r="E8">
        <v>-9.9499999999999996E-6</v>
      </c>
      <c r="F8">
        <v>-1.52E-5</v>
      </c>
      <c r="G8">
        <v>-1.7E-5</v>
      </c>
      <c r="H8">
        <v>-3.2399999999999999E-6</v>
      </c>
      <c r="I8">
        <v>-8.8299999999999995E-7</v>
      </c>
    </row>
    <row r="10" spans="2:9" x14ac:dyDescent="0.25">
      <c r="B10" t="s">
        <v>767</v>
      </c>
      <c r="C10" t="s">
        <v>1570</v>
      </c>
      <c r="D10" t="s">
        <v>2176</v>
      </c>
      <c r="E10" t="s">
        <v>2175</v>
      </c>
      <c r="F10">
        <v>-3.9399999999999998E-4</v>
      </c>
      <c r="G10">
        <v>2.4899999999999998E-4</v>
      </c>
      <c r="H10" t="s">
        <v>2174</v>
      </c>
      <c r="I10">
        <v>1.88E-5</v>
      </c>
    </row>
    <row r="11" spans="2:9" x14ac:dyDescent="0.25">
      <c r="C11">
        <v>-2.8700000000000002E-3</v>
      </c>
      <c r="D11">
        <v>-1.09E-3</v>
      </c>
      <c r="E11">
        <v>-6.4700000000000001E-4</v>
      </c>
      <c r="F11">
        <v>-9.0200000000000002E-4</v>
      </c>
      <c r="G11">
        <v>-1.17E-3</v>
      </c>
      <c r="H11">
        <v>-2.33E-4</v>
      </c>
      <c r="I11">
        <v>-5.0300000000000003E-5</v>
      </c>
    </row>
    <row r="13" spans="2:9" x14ac:dyDescent="0.25">
      <c r="B13" t="s">
        <v>37</v>
      </c>
      <c r="C13" t="s">
        <v>2173</v>
      </c>
      <c r="D13" t="s">
        <v>2172</v>
      </c>
      <c r="E13" t="s">
        <v>2171</v>
      </c>
      <c r="F13">
        <v>6.5600000000000006E-2</v>
      </c>
      <c r="G13">
        <v>-0.56599999999999995</v>
      </c>
      <c r="H13" t="s">
        <v>2170</v>
      </c>
      <c r="I13" t="s">
        <v>2169</v>
      </c>
    </row>
    <row r="14" spans="2:9" x14ac:dyDescent="0.25">
      <c r="C14">
        <v>-1.8109999999999999</v>
      </c>
      <c r="D14">
        <v>-0.60699999999999998</v>
      </c>
      <c r="E14">
        <v>-0.50600000000000001</v>
      </c>
      <c r="F14">
        <v>-0.52800000000000002</v>
      </c>
      <c r="G14">
        <v>-0.48499999999999999</v>
      </c>
      <c r="H14">
        <v>-0.14599999999999999</v>
      </c>
      <c r="I14">
        <v>-2.1700000000000001E-2</v>
      </c>
    </row>
    <row r="16" spans="2:9" x14ac:dyDescent="0.25">
      <c r="B16" t="s">
        <v>52</v>
      </c>
      <c r="C16" t="s">
        <v>2168</v>
      </c>
      <c r="D16" t="s">
        <v>2167</v>
      </c>
      <c r="E16" t="s">
        <v>2166</v>
      </c>
      <c r="F16" t="s">
        <v>2165</v>
      </c>
      <c r="G16">
        <v>0.193</v>
      </c>
      <c r="H16">
        <v>-0.129</v>
      </c>
      <c r="I16" t="s">
        <v>2164</v>
      </c>
    </row>
    <row r="17" spans="2:9" x14ac:dyDescent="0.25">
      <c r="C17">
        <v>-1.028</v>
      </c>
      <c r="D17">
        <v>-0.3</v>
      </c>
      <c r="E17">
        <v>-0.26100000000000001</v>
      </c>
      <c r="F17">
        <v>-0.24399999999999999</v>
      </c>
      <c r="G17">
        <v>-0.34</v>
      </c>
      <c r="H17">
        <v>-0.109</v>
      </c>
      <c r="I17">
        <v>-1.26E-2</v>
      </c>
    </row>
    <row r="19" spans="2:9" x14ac:dyDescent="0.25">
      <c r="B19" t="s">
        <v>67</v>
      </c>
      <c r="C19" t="s">
        <v>2163</v>
      </c>
      <c r="D19" t="s">
        <v>2162</v>
      </c>
      <c r="E19" t="s">
        <v>2161</v>
      </c>
      <c r="F19" t="s">
        <v>2160</v>
      </c>
      <c r="G19" t="s">
        <v>2159</v>
      </c>
      <c r="H19" t="s">
        <v>2158</v>
      </c>
      <c r="I19" t="s">
        <v>2157</v>
      </c>
    </row>
    <row r="20" spans="2:9" x14ac:dyDescent="0.25">
      <c r="C20">
        <v>-0.81599999999999995</v>
      </c>
      <c r="D20">
        <v>-0.28699999999999998</v>
      </c>
      <c r="E20">
        <v>-0.24199999999999999</v>
      </c>
      <c r="F20">
        <v>-0.22800000000000001</v>
      </c>
      <c r="G20">
        <v>-0.17199999999999999</v>
      </c>
      <c r="H20">
        <v>-5.9400000000000001E-2</v>
      </c>
      <c r="I20">
        <v>-1.01E-2</v>
      </c>
    </row>
    <row r="22" spans="2:9" x14ac:dyDescent="0.25">
      <c r="B22" t="s">
        <v>82</v>
      </c>
      <c r="C22">
        <v>-4.8199999999999996E-3</v>
      </c>
      <c r="D22">
        <v>-9.9200000000000004E-4</v>
      </c>
      <c r="E22" t="s">
        <v>2156</v>
      </c>
      <c r="F22" t="s">
        <v>2155</v>
      </c>
      <c r="G22">
        <v>4.1599999999999997E-4</v>
      </c>
      <c r="H22" t="s">
        <v>2154</v>
      </c>
      <c r="I22">
        <v>9.7E-5</v>
      </c>
    </row>
    <row r="23" spans="2:9" x14ac:dyDescent="0.25">
      <c r="C23">
        <v>-3.2100000000000002E-3</v>
      </c>
      <c r="D23">
        <v>-1.2600000000000001E-3</v>
      </c>
      <c r="E23">
        <v>-8.7699999999999996E-4</v>
      </c>
      <c r="F23">
        <v>-9.3300000000000002E-4</v>
      </c>
      <c r="G23">
        <v>-9.1699999999999995E-4</v>
      </c>
      <c r="H23">
        <v>-3.8699999999999997E-4</v>
      </c>
      <c r="I23">
        <v>-6.3600000000000001E-5</v>
      </c>
    </row>
    <row r="25" spans="2:9" x14ac:dyDescent="0.25">
      <c r="B25" t="s">
        <v>97</v>
      </c>
      <c r="C25">
        <v>5.1799999999999999E-2</v>
      </c>
      <c r="D25">
        <v>-8.2699999999999996E-2</v>
      </c>
      <c r="E25">
        <v>-2.1499999999999998E-2</v>
      </c>
      <c r="F25" t="s">
        <v>1109</v>
      </c>
      <c r="G25">
        <v>3.3399999999999999E-2</v>
      </c>
      <c r="H25">
        <v>-3.2099999999999997E-2</v>
      </c>
      <c r="I25">
        <v>4.0299999999999998E-4</v>
      </c>
    </row>
    <row r="26" spans="2:9" x14ac:dyDescent="0.25">
      <c r="C26">
        <v>-0.24299999999999999</v>
      </c>
      <c r="D26">
        <v>-8.1799999999999998E-2</v>
      </c>
      <c r="E26">
        <v>-7.5800000000000006E-2</v>
      </c>
      <c r="F26">
        <v>-7.3400000000000007E-2</v>
      </c>
      <c r="G26">
        <v>-6.88E-2</v>
      </c>
      <c r="H26">
        <v>-2.3E-2</v>
      </c>
      <c r="I26">
        <v>-3.3700000000000002E-3</v>
      </c>
    </row>
    <row r="28" spans="2:9" x14ac:dyDescent="0.25">
      <c r="B28" t="s">
        <v>111</v>
      </c>
      <c r="C28">
        <v>2.3099999999999999E-2</v>
      </c>
      <c r="D28">
        <v>4.2999999999999997E-2</v>
      </c>
      <c r="E28">
        <v>1.41E-2</v>
      </c>
      <c r="F28">
        <v>-3.8800000000000001E-2</v>
      </c>
      <c r="G28">
        <v>1.1400000000000001E-4</v>
      </c>
      <c r="H28">
        <v>1.35E-2</v>
      </c>
      <c r="I28">
        <v>-3.1300000000000002E-4</v>
      </c>
    </row>
    <row r="29" spans="2:9" x14ac:dyDescent="0.25">
      <c r="C29">
        <v>-9.5299999999999996E-2</v>
      </c>
      <c r="D29">
        <v>-3.1800000000000002E-2</v>
      </c>
      <c r="E29">
        <v>-3.2000000000000001E-2</v>
      </c>
      <c r="F29">
        <v>-2.9399999999999999E-2</v>
      </c>
      <c r="G29">
        <v>-2.5999999999999999E-2</v>
      </c>
      <c r="H29">
        <v>-9.1800000000000007E-3</v>
      </c>
      <c r="I29">
        <v>-1.41E-3</v>
      </c>
    </row>
    <row r="31" spans="2:9" x14ac:dyDescent="0.25">
      <c r="B31" t="s">
        <v>125</v>
      </c>
      <c r="C31">
        <v>2.16E-3</v>
      </c>
      <c r="D31" t="s">
        <v>2153</v>
      </c>
      <c r="E31">
        <v>-2.52E-4</v>
      </c>
      <c r="F31">
        <v>-2.1000000000000001E-4</v>
      </c>
      <c r="G31" t="s">
        <v>2152</v>
      </c>
      <c r="H31">
        <v>6.9200000000000002E-5</v>
      </c>
      <c r="I31">
        <v>6.1400000000000002E-5</v>
      </c>
    </row>
    <row r="32" spans="2:9" x14ac:dyDescent="0.25">
      <c r="C32">
        <v>-2.4499999999999999E-3</v>
      </c>
      <c r="D32">
        <v>-7.6199999999999998E-4</v>
      </c>
      <c r="E32">
        <v>-8.3299999999999997E-4</v>
      </c>
      <c r="F32">
        <v>-9.7900000000000005E-4</v>
      </c>
      <c r="G32">
        <v>-5.1800000000000001E-4</v>
      </c>
      <c r="H32">
        <v>-2.1599999999999999E-4</v>
      </c>
      <c r="I32">
        <v>-4.2799999999999997E-5</v>
      </c>
    </row>
    <row r="34" spans="1:9" x14ac:dyDescent="0.25">
      <c r="B34" t="s">
        <v>154</v>
      </c>
      <c r="C34">
        <v>400</v>
      </c>
      <c r="D34">
        <v>400</v>
      </c>
      <c r="E34">
        <v>400</v>
      </c>
      <c r="F34">
        <v>400</v>
      </c>
      <c r="G34">
        <v>400</v>
      </c>
      <c r="H34">
        <v>400</v>
      </c>
      <c r="I34">
        <v>400</v>
      </c>
    </row>
    <row r="35" spans="1:9" x14ac:dyDescent="0.25">
      <c r="B35" t="s">
        <v>155</v>
      </c>
      <c r="C35">
        <v>-1592.6</v>
      </c>
      <c r="D35">
        <v>-2487.4</v>
      </c>
      <c r="E35">
        <v>-2335.3000000000002</v>
      </c>
      <c r="F35">
        <v>-2477.6999999999998</v>
      </c>
      <c r="G35">
        <v>-2613</v>
      </c>
      <c r="H35">
        <v>-3318.7</v>
      </c>
      <c r="I35">
        <v>-4714.3</v>
      </c>
    </row>
    <row r="36" spans="1:9" x14ac:dyDescent="0.25">
      <c r="B36" t="s">
        <v>163</v>
      </c>
      <c r="C36">
        <v>-1552.7</v>
      </c>
      <c r="D36">
        <v>-2447.4</v>
      </c>
      <c r="E36">
        <v>-2295.4</v>
      </c>
      <c r="F36">
        <v>-2437.8000000000002</v>
      </c>
      <c r="G36">
        <v>-2573</v>
      </c>
      <c r="H36">
        <v>-3278.8</v>
      </c>
      <c r="I36">
        <v>-4674.3999999999996</v>
      </c>
    </row>
    <row r="37" spans="1:9" x14ac:dyDescent="0.25">
      <c r="B37" t="s">
        <v>171</v>
      </c>
      <c r="C37">
        <v>806.3</v>
      </c>
      <c r="D37">
        <v>1253.7</v>
      </c>
      <c r="E37">
        <v>1177.7</v>
      </c>
      <c r="F37">
        <v>1248.9000000000001</v>
      </c>
      <c r="G37">
        <v>1316.5</v>
      </c>
      <c r="H37">
        <v>1669.4</v>
      </c>
      <c r="I37">
        <v>2367.1999999999998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39"/>
  <sheetViews>
    <sheetView workbookViewId="0">
      <selection activeCell="B4" sqref="B4:I29"/>
    </sheetView>
  </sheetViews>
  <sheetFormatPr defaultRowHeight="15" x14ac:dyDescent="0.25"/>
  <cols>
    <col min="2" max="9" width="12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1901</v>
      </c>
      <c r="D4">
        <v>-1.0200000000000001E-3</v>
      </c>
      <c r="E4" t="s">
        <v>2208</v>
      </c>
      <c r="F4">
        <v>1.95E-4</v>
      </c>
      <c r="G4">
        <v>-1.6000000000000001E-4</v>
      </c>
      <c r="H4" t="s">
        <v>2207</v>
      </c>
      <c r="I4">
        <v>7.17E-6</v>
      </c>
    </row>
    <row r="5" spans="2:9" x14ac:dyDescent="0.25">
      <c r="C5">
        <v>-1.74E-3</v>
      </c>
      <c r="D5">
        <v>-6.3100000000000005E-4</v>
      </c>
      <c r="E5">
        <v>-6.0499999999999996E-4</v>
      </c>
      <c r="F5">
        <v>-3.1700000000000001E-4</v>
      </c>
      <c r="G5">
        <v>-3.7300000000000001E-4</v>
      </c>
      <c r="H5">
        <v>-1.0399999999999999E-4</v>
      </c>
      <c r="I5">
        <v>-1.6200000000000001E-5</v>
      </c>
    </row>
    <row r="7" spans="2:9" x14ac:dyDescent="0.25">
      <c r="B7" t="s">
        <v>340</v>
      </c>
      <c r="C7">
        <v>9.6000000000000002E-5</v>
      </c>
      <c r="D7" t="s">
        <v>2206</v>
      </c>
      <c r="E7">
        <v>1.8300000000000001E-5</v>
      </c>
      <c r="F7">
        <v>-1.3499999999999999E-5</v>
      </c>
      <c r="G7">
        <v>1.8099999999999999E-5</v>
      </c>
      <c r="H7" t="s">
        <v>2205</v>
      </c>
      <c r="I7">
        <v>-1.8699999999999999E-7</v>
      </c>
    </row>
    <row r="8" spans="2:9" x14ac:dyDescent="0.25">
      <c r="C8">
        <v>-6.8200000000000004E-5</v>
      </c>
      <c r="D8">
        <v>-2.5299999999999998E-5</v>
      </c>
      <c r="E8">
        <v>-2.1299999999999999E-5</v>
      </c>
      <c r="F8">
        <v>-1.6900000000000001E-5</v>
      </c>
      <c r="G8">
        <v>-1.7900000000000001E-5</v>
      </c>
      <c r="H8">
        <v>-4.2200000000000003E-6</v>
      </c>
      <c r="I8">
        <v>-8.0500000000000002E-7</v>
      </c>
    </row>
    <row r="10" spans="2:9" x14ac:dyDescent="0.25">
      <c r="B10" t="s">
        <v>37</v>
      </c>
      <c r="C10" t="s">
        <v>2204</v>
      </c>
      <c r="D10" t="s">
        <v>2203</v>
      </c>
      <c r="E10" t="s">
        <v>2202</v>
      </c>
      <c r="F10">
        <v>0.36699999999999999</v>
      </c>
      <c r="G10">
        <v>-0.752</v>
      </c>
      <c r="H10" t="s">
        <v>2201</v>
      </c>
      <c r="I10">
        <v>-3.2500000000000001E-2</v>
      </c>
    </row>
    <row r="11" spans="2:9" x14ac:dyDescent="0.25">
      <c r="C11">
        <v>-1.861</v>
      </c>
      <c r="D11">
        <v>-0.621</v>
      </c>
      <c r="E11">
        <v>-0.71599999999999997</v>
      </c>
      <c r="F11">
        <v>-0.45400000000000001</v>
      </c>
      <c r="G11">
        <v>-0.46300000000000002</v>
      </c>
      <c r="H11">
        <v>-0.11899999999999999</v>
      </c>
      <c r="I11">
        <v>-2.1999999999999999E-2</v>
      </c>
    </row>
    <row r="13" spans="2:9" x14ac:dyDescent="0.25">
      <c r="B13" t="s">
        <v>52</v>
      </c>
      <c r="C13" t="s">
        <v>2200</v>
      </c>
      <c r="D13" t="s">
        <v>2199</v>
      </c>
      <c r="E13" t="s">
        <v>2198</v>
      </c>
      <c r="F13" t="s">
        <v>2197</v>
      </c>
      <c r="G13">
        <v>4.8800000000000003E-2</v>
      </c>
      <c r="H13" t="s">
        <v>2196</v>
      </c>
      <c r="I13">
        <v>-1.9300000000000001E-2</v>
      </c>
    </row>
    <row r="14" spans="2:9" x14ac:dyDescent="0.25">
      <c r="C14">
        <v>-0.93500000000000005</v>
      </c>
      <c r="D14">
        <v>-0.28799999999999998</v>
      </c>
      <c r="E14">
        <v>-0.438</v>
      </c>
      <c r="F14">
        <v>-0.30599999999999999</v>
      </c>
      <c r="G14">
        <v>-0.28899999999999998</v>
      </c>
      <c r="H14">
        <v>-8.9700000000000002E-2</v>
      </c>
      <c r="I14">
        <v>-1.8700000000000001E-2</v>
      </c>
    </row>
    <row r="16" spans="2:9" x14ac:dyDescent="0.25">
      <c r="B16" t="s">
        <v>67</v>
      </c>
      <c r="C16" t="s">
        <v>2195</v>
      </c>
      <c r="D16" t="s">
        <v>2194</v>
      </c>
      <c r="E16" t="s">
        <v>2193</v>
      </c>
      <c r="F16" t="s">
        <v>2192</v>
      </c>
      <c r="G16" t="s">
        <v>2191</v>
      </c>
      <c r="H16" t="s">
        <v>2190</v>
      </c>
      <c r="I16">
        <v>-1.06E-2</v>
      </c>
    </row>
    <row r="17" spans="2:9" x14ac:dyDescent="0.25">
      <c r="C17">
        <v>-0.79900000000000004</v>
      </c>
      <c r="D17">
        <v>-0.253</v>
      </c>
      <c r="E17">
        <v>-0.30199999999999999</v>
      </c>
      <c r="F17">
        <v>-0.16600000000000001</v>
      </c>
      <c r="G17">
        <v>-0.17</v>
      </c>
      <c r="H17">
        <v>-5.1900000000000002E-2</v>
      </c>
      <c r="I17">
        <v>-9.1000000000000004E-3</v>
      </c>
    </row>
    <row r="19" spans="2:9" x14ac:dyDescent="0.25">
      <c r="B19" t="s">
        <v>82</v>
      </c>
      <c r="C19" t="s">
        <v>2189</v>
      </c>
      <c r="D19" t="s">
        <v>2188</v>
      </c>
      <c r="E19" t="s">
        <v>2187</v>
      </c>
      <c r="F19">
        <v>-1.06E-3</v>
      </c>
      <c r="G19">
        <v>-9.7000000000000005E-4</v>
      </c>
      <c r="H19">
        <v>6.02E-4</v>
      </c>
      <c r="I19">
        <v>1.56E-4</v>
      </c>
    </row>
    <row r="20" spans="2:9" x14ac:dyDescent="0.25">
      <c r="C20">
        <v>-4.5399999999999998E-3</v>
      </c>
      <c r="D20">
        <v>-1.6800000000000001E-3</v>
      </c>
      <c r="E20">
        <v>-1.49E-3</v>
      </c>
      <c r="F20">
        <v>-1.3799999999999999E-3</v>
      </c>
      <c r="G20">
        <v>-1.34E-3</v>
      </c>
      <c r="H20">
        <v>-4.0099999999999999E-4</v>
      </c>
      <c r="I20">
        <v>-1.02E-4</v>
      </c>
    </row>
    <row r="22" spans="2:9" x14ac:dyDescent="0.25">
      <c r="B22" t="s">
        <v>97</v>
      </c>
      <c r="C22">
        <v>5.0099999999999997E-3</v>
      </c>
      <c r="D22">
        <v>-8.72E-2</v>
      </c>
      <c r="E22">
        <v>-6.54E-2</v>
      </c>
      <c r="F22">
        <v>9.9299999999999999E-2</v>
      </c>
      <c r="G22">
        <v>5.45E-2</v>
      </c>
      <c r="H22">
        <v>-2.12E-2</v>
      </c>
      <c r="I22">
        <v>-2.2799999999999999E-3</v>
      </c>
    </row>
    <row r="23" spans="2:9" x14ac:dyDescent="0.25">
      <c r="C23">
        <v>-0.19600000000000001</v>
      </c>
      <c r="D23">
        <v>-5.79E-2</v>
      </c>
      <c r="E23">
        <v>-0.106</v>
      </c>
      <c r="F23">
        <v>-6.7100000000000007E-2</v>
      </c>
      <c r="G23">
        <v>-6.9199999999999998E-2</v>
      </c>
      <c r="H23">
        <v>-2.0199999999999999E-2</v>
      </c>
      <c r="I23">
        <v>-3.65E-3</v>
      </c>
    </row>
    <row r="25" spans="2:9" x14ac:dyDescent="0.25">
      <c r="B25" t="s">
        <v>111</v>
      </c>
      <c r="C25">
        <v>3.3399999999999999E-2</v>
      </c>
      <c r="D25" t="s">
        <v>2186</v>
      </c>
      <c r="E25">
        <v>2.7099999999999999E-2</v>
      </c>
      <c r="F25">
        <v>-2.8500000000000001E-2</v>
      </c>
      <c r="G25">
        <v>-7.62E-3</v>
      </c>
      <c r="H25">
        <v>9.3900000000000008E-3</v>
      </c>
      <c r="I25">
        <v>6.2399999999999999E-4</v>
      </c>
    </row>
    <row r="26" spans="2:9" x14ac:dyDescent="0.25">
      <c r="C26">
        <v>-7.6899999999999996E-2</v>
      </c>
      <c r="D26">
        <v>-2.2800000000000001E-2</v>
      </c>
      <c r="E26">
        <v>-4.3099999999999999E-2</v>
      </c>
      <c r="F26">
        <v>-2.7E-2</v>
      </c>
      <c r="G26">
        <v>-2.63E-2</v>
      </c>
      <c r="H26">
        <v>-8.1799999999999998E-3</v>
      </c>
      <c r="I26">
        <v>-1.5100000000000001E-3</v>
      </c>
    </row>
    <row r="28" spans="2:9" x14ac:dyDescent="0.25">
      <c r="B28" t="s">
        <v>125</v>
      </c>
      <c r="C28">
        <v>3.2399999999999998E-3</v>
      </c>
      <c r="D28" t="s">
        <v>2185</v>
      </c>
      <c r="E28">
        <v>2.4399999999999999E-4</v>
      </c>
      <c r="F28">
        <v>-1.95E-4</v>
      </c>
      <c r="G28">
        <v>8.9999999999999998E-4</v>
      </c>
      <c r="H28">
        <v>1.2E-4</v>
      </c>
      <c r="I28">
        <v>6.0399999999999998E-5</v>
      </c>
    </row>
    <row r="29" spans="2:9" x14ac:dyDescent="0.25">
      <c r="C29">
        <v>-2.8800000000000002E-3</v>
      </c>
      <c r="D29">
        <v>-7.5199999999999996E-4</v>
      </c>
      <c r="E29">
        <v>-1.0200000000000001E-3</v>
      </c>
      <c r="F29">
        <v>-9.1699999999999995E-4</v>
      </c>
      <c r="G29">
        <v>-5.6599999999999999E-4</v>
      </c>
      <c r="H29">
        <v>-2.1100000000000001E-4</v>
      </c>
      <c r="I29">
        <v>-4.2299999999999998E-5</v>
      </c>
    </row>
    <row r="31" spans="2:9" x14ac:dyDescent="0.25">
      <c r="B31" t="s">
        <v>154</v>
      </c>
      <c r="C31">
        <v>400</v>
      </c>
      <c r="D31">
        <v>400</v>
      </c>
      <c r="E31">
        <v>400</v>
      </c>
      <c r="F31">
        <v>400</v>
      </c>
      <c r="G31">
        <v>400</v>
      </c>
      <c r="H31">
        <v>400</v>
      </c>
      <c r="I31">
        <v>400</v>
      </c>
    </row>
    <row r="32" spans="2:9" x14ac:dyDescent="0.25">
      <c r="B32" t="s">
        <v>155</v>
      </c>
      <c r="C32">
        <v>-1565.6</v>
      </c>
      <c r="D32">
        <v>-2462</v>
      </c>
      <c r="E32">
        <v>-2272</v>
      </c>
      <c r="F32">
        <v>-2476</v>
      </c>
      <c r="G32">
        <v>-2618.3000000000002</v>
      </c>
      <c r="H32">
        <v>-3320.9</v>
      </c>
      <c r="I32">
        <v>-4701.6000000000004</v>
      </c>
    </row>
    <row r="33" spans="1:9" x14ac:dyDescent="0.25">
      <c r="B33" t="s">
        <v>163</v>
      </c>
      <c r="C33">
        <v>-1529.6</v>
      </c>
      <c r="D33">
        <v>-2426.1</v>
      </c>
      <c r="E33">
        <v>-2236.1</v>
      </c>
      <c r="F33">
        <v>-2440.1</v>
      </c>
      <c r="G33">
        <v>-2582.4</v>
      </c>
      <c r="H33">
        <v>-3285</v>
      </c>
      <c r="I33">
        <v>-4665.7</v>
      </c>
    </row>
    <row r="34" spans="1:9" x14ac:dyDescent="0.25">
      <c r="B34" t="s">
        <v>171</v>
      </c>
      <c r="C34">
        <v>791.8</v>
      </c>
      <c r="D34">
        <v>1240</v>
      </c>
      <c r="E34">
        <v>1145</v>
      </c>
      <c r="F34">
        <v>1247</v>
      </c>
      <c r="G34">
        <v>1318.2</v>
      </c>
      <c r="H34">
        <v>1669.5</v>
      </c>
      <c r="I34">
        <v>2359.8000000000002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42"/>
  <sheetViews>
    <sheetView workbookViewId="0">
      <selection activeCell="F23" sqref="F23"/>
    </sheetView>
  </sheetViews>
  <sheetFormatPr defaultRowHeight="15" x14ac:dyDescent="0.25"/>
  <cols>
    <col min="2" max="9" width="12.57031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-8.7000000000000001E-4</v>
      </c>
      <c r="D4">
        <v>-1.2899999999999999E-4</v>
      </c>
      <c r="E4" t="s">
        <v>2237</v>
      </c>
      <c r="F4">
        <v>-2.58E-5</v>
      </c>
      <c r="G4" t="s">
        <v>2236</v>
      </c>
      <c r="H4">
        <v>1.0200000000000001E-5</v>
      </c>
      <c r="I4">
        <v>2.3800000000000001E-6</v>
      </c>
    </row>
    <row r="5" spans="2:9" x14ac:dyDescent="0.25">
      <c r="C5">
        <v>-6.4300000000000002E-4</v>
      </c>
      <c r="D5">
        <v>-2.0599999999999999E-4</v>
      </c>
      <c r="E5">
        <v>-3.1E-4</v>
      </c>
      <c r="F5">
        <v>-1.2899999999999999E-4</v>
      </c>
      <c r="G5">
        <v>-8.2100000000000003E-5</v>
      </c>
      <c r="H5">
        <v>-2.94E-5</v>
      </c>
      <c r="I5">
        <v>-7.5000000000000002E-6</v>
      </c>
    </row>
    <row r="7" spans="2:9" x14ac:dyDescent="0.25">
      <c r="B7" t="s">
        <v>480</v>
      </c>
      <c r="C7">
        <v>-9.2699999999999993E-6</v>
      </c>
      <c r="D7" t="s">
        <v>2235</v>
      </c>
      <c r="E7">
        <v>-2.4200000000000001E-6</v>
      </c>
      <c r="F7">
        <v>3.5199999999999998E-7</v>
      </c>
      <c r="G7">
        <v>-2.4399999999999999E-6</v>
      </c>
      <c r="H7">
        <v>-1.1000000000000001E-6</v>
      </c>
      <c r="I7">
        <v>2.22E-7</v>
      </c>
    </row>
    <row r="8" spans="2:9" x14ac:dyDescent="0.25">
      <c r="C8">
        <v>-1.2E-5</v>
      </c>
      <c r="D8">
        <v>-2.48E-6</v>
      </c>
      <c r="E8">
        <v>-3.7500000000000001E-6</v>
      </c>
      <c r="F8">
        <v>-4.6800000000000001E-6</v>
      </c>
      <c r="G8">
        <v>-3.3299999999999999E-6</v>
      </c>
      <c r="H8">
        <v>-6.7599999999999997E-7</v>
      </c>
      <c r="I8">
        <v>-1.8199999999999999E-7</v>
      </c>
    </row>
    <row r="10" spans="2:9" x14ac:dyDescent="0.25">
      <c r="B10" t="s">
        <v>37</v>
      </c>
      <c r="C10" t="s">
        <v>2234</v>
      </c>
      <c r="D10" t="s">
        <v>2233</v>
      </c>
      <c r="E10" t="s">
        <v>2232</v>
      </c>
      <c r="F10">
        <v>0.38</v>
      </c>
      <c r="G10">
        <v>-0.66100000000000003</v>
      </c>
      <c r="H10" t="s">
        <v>2231</v>
      </c>
      <c r="I10" t="s">
        <v>2230</v>
      </c>
    </row>
    <row r="11" spans="2:9" x14ac:dyDescent="0.25">
      <c r="C11">
        <v>-1.7</v>
      </c>
      <c r="D11">
        <v>-0.55700000000000005</v>
      </c>
      <c r="E11">
        <v>-0.67700000000000005</v>
      </c>
      <c r="F11">
        <v>-0.51200000000000001</v>
      </c>
      <c r="G11">
        <v>-0.42299999999999999</v>
      </c>
      <c r="H11">
        <v>-8.6900000000000005E-2</v>
      </c>
      <c r="I11">
        <v>-1.5599999999999999E-2</v>
      </c>
    </row>
    <row r="13" spans="2:9" x14ac:dyDescent="0.25">
      <c r="B13" t="s">
        <v>52</v>
      </c>
      <c r="C13" t="s">
        <v>2229</v>
      </c>
      <c r="D13" t="s">
        <v>2228</v>
      </c>
      <c r="E13" t="s">
        <v>2227</v>
      </c>
      <c r="F13" t="s">
        <v>2226</v>
      </c>
      <c r="G13">
        <v>0.36099999999999999</v>
      </c>
      <c r="H13">
        <v>-0.126</v>
      </c>
      <c r="I13">
        <v>-9.7999999999999997E-3</v>
      </c>
    </row>
    <row r="14" spans="2:9" x14ac:dyDescent="0.25">
      <c r="C14">
        <v>-1.157</v>
      </c>
      <c r="D14">
        <v>-0.33400000000000002</v>
      </c>
      <c r="E14">
        <v>-0.53</v>
      </c>
      <c r="F14">
        <v>-0.312</v>
      </c>
      <c r="G14">
        <v>-0.309</v>
      </c>
      <c r="H14">
        <v>-9.7500000000000003E-2</v>
      </c>
      <c r="I14">
        <v>-1.2800000000000001E-2</v>
      </c>
    </row>
    <row r="16" spans="2:9" x14ac:dyDescent="0.25">
      <c r="B16" t="s">
        <v>67</v>
      </c>
      <c r="C16" t="s">
        <v>2225</v>
      </c>
      <c r="D16" t="s">
        <v>2224</v>
      </c>
      <c r="E16" t="s">
        <v>2223</v>
      </c>
      <c r="F16">
        <v>-0.31900000000000001</v>
      </c>
      <c r="G16" t="s">
        <v>2222</v>
      </c>
      <c r="H16" t="s">
        <v>2221</v>
      </c>
      <c r="I16" t="s">
        <v>2220</v>
      </c>
    </row>
    <row r="17" spans="2:9" x14ac:dyDescent="0.25">
      <c r="C17">
        <v>-0.85799999999999998</v>
      </c>
      <c r="D17">
        <v>-0.28000000000000003</v>
      </c>
      <c r="E17">
        <v>-0.36599999999999999</v>
      </c>
      <c r="F17">
        <v>-0.21099999999999999</v>
      </c>
      <c r="G17">
        <v>-0.188</v>
      </c>
      <c r="H17">
        <v>-4.2500000000000003E-2</v>
      </c>
      <c r="I17">
        <v>-1.11E-2</v>
      </c>
    </row>
    <row r="19" spans="2:9" x14ac:dyDescent="0.25">
      <c r="B19" t="s">
        <v>82</v>
      </c>
      <c r="C19">
        <v>-9.8200000000000002E-4</v>
      </c>
      <c r="D19">
        <v>5.7200000000000003E-4</v>
      </c>
      <c r="E19" t="s">
        <v>2219</v>
      </c>
      <c r="F19">
        <v>-1.56E-3</v>
      </c>
      <c r="G19">
        <v>3.6299999999999999E-4</v>
      </c>
      <c r="H19" t="s">
        <v>2218</v>
      </c>
      <c r="I19" t="s">
        <v>2217</v>
      </c>
    </row>
    <row r="20" spans="2:9" x14ac:dyDescent="0.25">
      <c r="C20">
        <v>-3.5500000000000002E-3</v>
      </c>
      <c r="D20">
        <v>-1.17E-3</v>
      </c>
      <c r="E20">
        <v>-1.2899999999999999E-3</v>
      </c>
      <c r="F20">
        <v>-9.8299999999999993E-4</v>
      </c>
      <c r="G20">
        <v>-1.0399999999999999E-3</v>
      </c>
      <c r="H20">
        <v>-3.4600000000000001E-4</v>
      </c>
      <c r="I20">
        <v>-7.1899999999999999E-5</v>
      </c>
    </row>
    <row r="22" spans="2:9" x14ac:dyDescent="0.25">
      <c r="B22" t="s">
        <v>97</v>
      </c>
      <c r="C22">
        <v>-0.158</v>
      </c>
      <c r="D22" t="s">
        <v>2216</v>
      </c>
      <c r="E22">
        <v>-0.155</v>
      </c>
      <c r="F22">
        <v>0.109</v>
      </c>
      <c r="G22">
        <v>6.8199999999999997E-2</v>
      </c>
      <c r="H22">
        <v>-2.35E-2</v>
      </c>
      <c r="I22">
        <v>1.2099999999999999E-3</v>
      </c>
    </row>
    <row r="23" spans="2:9" x14ac:dyDescent="0.25">
      <c r="C23">
        <v>-0.223</v>
      </c>
      <c r="D23">
        <v>-6.8099999999999994E-2</v>
      </c>
      <c r="E23">
        <v>-9.5100000000000004E-2</v>
      </c>
      <c r="F23">
        <v>-7.0699999999999999E-2</v>
      </c>
      <c r="G23">
        <v>-7.1999999999999995E-2</v>
      </c>
      <c r="H23">
        <v>-2.06E-2</v>
      </c>
      <c r="I23">
        <v>-3.0500000000000002E-3</v>
      </c>
    </row>
    <row r="25" spans="2:9" x14ac:dyDescent="0.25">
      <c r="B25" t="s">
        <v>111</v>
      </c>
      <c r="C25">
        <v>0.106</v>
      </c>
      <c r="D25" t="s">
        <v>2215</v>
      </c>
      <c r="E25" t="s">
        <v>2214</v>
      </c>
      <c r="F25">
        <v>-2.9000000000000001E-2</v>
      </c>
      <c r="G25">
        <v>-1.3100000000000001E-2</v>
      </c>
      <c r="H25">
        <v>1.04E-2</v>
      </c>
      <c r="I25">
        <v>-7.9100000000000004E-4</v>
      </c>
    </row>
    <row r="26" spans="2:9" x14ac:dyDescent="0.25">
      <c r="C26">
        <v>-8.6699999999999999E-2</v>
      </c>
      <c r="D26">
        <v>-2.7199999999999998E-2</v>
      </c>
      <c r="E26">
        <v>-3.7400000000000003E-2</v>
      </c>
      <c r="F26">
        <v>-2.8500000000000001E-2</v>
      </c>
      <c r="G26">
        <v>-2.7099999999999999E-2</v>
      </c>
      <c r="H26">
        <v>-8.3599999999999994E-3</v>
      </c>
      <c r="I26">
        <v>-1.2800000000000001E-3</v>
      </c>
    </row>
    <row r="28" spans="2:9" x14ac:dyDescent="0.25">
      <c r="B28" t="s">
        <v>125</v>
      </c>
      <c r="C28">
        <v>3.2499999999999999E-3</v>
      </c>
      <c r="D28" t="s">
        <v>2213</v>
      </c>
      <c r="E28">
        <v>2.4399999999999999E-4</v>
      </c>
      <c r="F28">
        <v>-7.4800000000000002E-5</v>
      </c>
      <c r="G28" t="s">
        <v>2212</v>
      </c>
      <c r="H28">
        <v>1.8900000000000001E-4</v>
      </c>
      <c r="I28" t="s">
        <v>2211</v>
      </c>
    </row>
    <row r="29" spans="2:9" x14ac:dyDescent="0.25">
      <c r="C29">
        <v>-2.7000000000000001E-3</v>
      </c>
      <c r="D29">
        <v>-7.2599999999999997E-4</v>
      </c>
      <c r="E29">
        <v>-1.06E-3</v>
      </c>
      <c r="F29">
        <v>-1.08E-3</v>
      </c>
      <c r="G29">
        <v>-5.0100000000000003E-4</v>
      </c>
      <c r="H29">
        <v>-1.7000000000000001E-4</v>
      </c>
      <c r="I29">
        <v>-4.3300000000000002E-5</v>
      </c>
    </row>
    <row r="31" spans="2:9" x14ac:dyDescent="0.25">
      <c r="B31" t="s">
        <v>587</v>
      </c>
      <c r="C31">
        <v>6.3400000000000001E-4</v>
      </c>
      <c r="D31" t="s">
        <v>2210</v>
      </c>
      <c r="E31">
        <v>-3.7299999999999999E-5</v>
      </c>
      <c r="F31">
        <v>-5.94E-5</v>
      </c>
      <c r="G31">
        <v>1.5200000000000001E-4</v>
      </c>
      <c r="H31">
        <v>1.08E-4</v>
      </c>
      <c r="I31" t="s">
        <v>2209</v>
      </c>
    </row>
    <row r="32" spans="2:9" x14ac:dyDescent="0.25">
      <c r="C32">
        <v>-9.9799999999999997E-4</v>
      </c>
      <c r="D32">
        <v>-3.3199999999999999E-4</v>
      </c>
      <c r="E32">
        <v>-3.4400000000000001E-4</v>
      </c>
      <c r="F32">
        <v>-2.6200000000000003E-4</v>
      </c>
      <c r="G32">
        <v>-2.52E-4</v>
      </c>
      <c r="H32">
        <v>-9.2200000000000005E-5</v>
      </c>
      <c r="I32">
        <v>-1.6799999999999998E-5</v>
      </c>
    </row>
    <row r="34" spans="1:9" x14ac:dyDescent="0.25">
      <c r="B34" t="s">
        <v>154</v>
      </c>
      <c r="C34">
        <v>380</v>
      </c>
      <c r="D34">
        <v>380</v>
      </c>
      <c r="E34">
        <v>380</v>
      </c>
      <c r="F34">
        <v>380</v>
      </c>
      <c r="G34">
        <v>380</v>
      </c>
      <c r="H34">
        <v>380</v>
      </c>
      <c r="I34">
        <v>380</v>
      </c>
    </row>
    <row r="35" spans="1:9" x14ac:dyDescent="0.25">
      <c r="B35" t="s">
        <v>155</v>
      </c>
      <c r="C35">
        <v>-1521.9</v>
      </c>
      <c r="D35">
        <v>-2365.1999999999998</v>
      </c>
      <c r="E35">
        <v>-2264.9</v>
      </c>
      <c r="F35">
        <v>-2394.4</v>
      </c>
      <c r="G35">
        <v>-2542.1999999999998</v>
      </c>
      <c r="H35">
        <v>-3232.6</v>
      </c>
      <c r="I35">
        <v>-4511.8999999999996</v>
      </c>
    </row>
    <row r="36" spans="1:9" x14ac:dyDescent="0.25">
      <c r="B36" t="s">
        <v>163</v>
      </c>
      <c r="C36">
        <v>-1482.5</v>
      </c>
      <c r="D36">
        <v>-2325.8000000000002</v>
      </c>
      <c r="E36">
        <v>-2225.5</v>
      </c>
      <c r="F36">
        <v>-2355</v>
      </c>
      <c r="G36">
        <v>-2502.8000000000002</v>
      </c>
      <c r="H36">
        <v>-3193.2</v>
      </c>
      <c r="I36">
        <v>-4472.5</v>
      </c>
    </row>
    <row r="37" spans="1:9" x14ac:dyDescent="0.25">
      <c r="B37" t="s">
        <v>171</v>
      </c>
      <c r="C37">
        <v>770.9</v>
      </c>
      <c r="D37">
        <v>1192.5999999999999</v>
      </c>
      <c r="E37">
        <v>1142.4000000000001</v>
      </c>
      <c r="F37">
        <v>1207.2</v>
      </c>
      <c r="G37">
        <v>1281.0999999999999</v>
      </c>
      <c r="H37">
        <v>1626.3</v>
      </c>
      <c r="I37">
        <v>2266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2"/>
  <sheetViews>
    <sheetView workbookViewId="0">
      <selection activeCell="N21" sqref="N21"/>
    </sheetView>
  </sheetViews>
  <sheetFormatPr defaultRowHeight="15" x14ac:dyDescent="0.25"/>
  <cols>
    <col min="2" max="2" width="28.7109375" bestFit="1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1160</v>
      </c>
      <c r="D4" t="s">
        <v>1161</v>
      </c>
      <c r="E4" t="s">
        <v>1162</v>
      </c>
      <c r="F4" t="s">
        <v>1163</v>
      </c>
      <c r="G4" t="s">
        <v>1164</v>
      </c>
      <c r="H4" t="s">
        <v>1165</v>
      </c>
      <c r="I4" t="s">
        <v>1166</v>
      </c>
    </row>
    <row r="5" spans="2:9" x14ac:dyDescent="0.25">
      <c r="C5" t="s">
        <v>1167</v>
      </c>
      <c r="D5" t="s">
        <v>1168</v>
      </c>
      <c r="E5" t="s">
        <v>190</v>
      </c>
      <c r="F5" t="s">
        <v>136</v>
      </c>
      <c r="G5" t="s">
        <v>1169</v>
      </c>
      <c r="H5" t="s">
        <v>444</v>
      </c>
      <c r="I5" t="s">
        <v>1170</v>
      </c>
    </row>
    <row r="7" spans="2:9" x14ac:dyDescent="0.25">
      <c r="B7" t="s">
        <v>635</v>
      </c>
      <c r="C7" t="s">
        <v>1171</v>
      </c>
      <c r="D7" t="s">
        <v>1172</v>
      </c>
      <c r="E7" t="s">
        <v>1173</v>
      </c>
      <c r="F7" t="s">
        <v>1174</v>
      </c>
      <c r="G7" t="s">
        <v>1175</v>
      </c>
      <c r="H7" t="s">
        <v>1176</v>
      </c>
      <c r="I7" t="s">
        <v>1177</v>
      </c>
    </row>
    <row r="8" spans="2:9" x14ac:dyDescent="0.25">
      <c r="C8" t="s">
        <v>1178</v>
      </c>
      <c r="D8" t="s">
        <v>1179</v>
      </c>
      <c r="E8" t="s">
        <v>1180</v>
      </c>
      <c r="F8" t="s">
        <v>1181</v>
      </c>
      <c r="G8" t="s">
        <v>1182</v>
      </c>
      <c r="H8" t="s">
        <v>1183</v>
      </c>
      <c r="I8" t="s">
        <v>1184</v>
      </c>
    </row>
    <row r="10" spans="2:9" x14ac:dyDescent="0.25">
      <c r="B10" t="s">
        <v>194</v>
      </c>
      <c r="C10" t="s">
        <v>1185</v>
      </c>
      <c r="D10" t="s">
        <v>1186</v>
      </c>
      <c r="E10" t="s">
        <v>1187</v>
      </c>
      <c r="F10" t="s">
        <v>1188</v>
      </c>
      <c r="G10" t="s">
        <v>1189</v>
      </c>
      <c r="H10" t="s">
        <v>1190</v>
      </c>
      <c r="I10" t="s">
        <v>1191</v>
      </c>
    </row>
    <row r="11" spans="2:9" x14ac:dyDescent="0.25">
      <c r="C11" t="s">
        <v>1192</v>
      </c>
      <c r="D11" t="s">
        <v>1193</v>
      </c>
      <c r="E11" t="s">
        <v>1194</v>
      </c>
      <c r="F11" t="s">
        <v>1195</v>
      </c>
      <c r="G11" t="s">
        <v>1196</v>
      </c>
      <c r="H11" t="s">
        <v>1197</v>
      </c>
      <c r="I11" t="s">
        <v>1198</v>
      </c>
    </row>
    <row r="13" spans="2:9" x14ac:dyDescent="0.25">
      <c r="B13" t="s">
        <v>37</v>
      </c>
      <c r="C13" t="s">
        <v>1199</v>
      </c>
      <c r="D13" t="s">
        <v>1200</v>
      </c>
      <c r="E13" t="s">
        <v>1201</v>
      </c>
      <c r="F13" t="s">
        <v>1202</v>
      </c>
      <c r="G13" t="s">
        <v>1203</v>
      </c>
      <c r="H13" t="s">
        <v>1204</v>
      </c>
      <c r="I13" t="s">
        <v>1205</v>
      </c>
    </row>
    <row r="14" spans="2:9" x14ac:dyDescent="0.25">
      <c r="C14" t="s">
        <v>1206</v>
      </c>
      <c r="D14" t="s">
        <v>1207</v>
      </c>
      <c r="E14" t="s">
        <v>942</v>
      </c>
      <c r="F14" t="s">
        <v>1208</v>
      </c>
      <c r="G14" t="s">
        <v>105</v>
      </c>
      <c r="H14" t="s">
        <v>50</v>
      </c>
      <c r="I14" t="s">
        <v>1209</v>
      </c>
    </row>
    <row r="16" spans="2:9" x14ac:dyDescent="0.25">
      <c r="B16" t="s">
        <v>52</v>
      </c>
      <c r="C16" t="s">
        <v>1210</v>
      </c>
      <c r="D16" t="s">
        <v>1211</v>
      </c>
      <c r="E16" t="s">
        <v>1212</v>
      </c>
      <c r="F16" t="s">
        <v>1213</v>
      </c>
      <c r="G16" t="s">
        <v>1214</v>
      </c>
      <c r="H16" t="s">
        <v>1215</v>
      </c>
      <c r="I16" t="s">
        <v>1216</v>
      </c>
    </row>
    <row r="17" spans="2:9" x14ac:dyDescent="0.25">
      <c r="C17" t="s">
        <v>1217</v>
      </c>
      <c r="D17" t="s">
        <v>658</v>
      </c>
      <c r="E17" t="s">
        <v>1218</v>
      </c>
      <c r="F17" t="s">
        <v>233</v>
      </c>
      <c r="G17" t="s">
        <v>1219</v>
      </c>
      <c r="H17" t="s">
        <v>249</v>
      </c>
      <c r="I17" t="s">
        <v>722</v>
      </c>
    </row>
    <row r="19" spans="2:9" x14ac:dyDescent="0.25">
      <c r="B19" t="s">
        <v>67</v>
      </c>
      <c r="C19" t="s">
        <v>1220</v>
      </c>
      <c r="D19" t="s">
        <v>1221</v>
      </c>
      <c r="E19" t="s">
        <v>1222</v>
      </c>
      <c r="F19" t="s">
        <v>1223</v>
      </c>
      <c r="G19" t="s">
        <v>1224</v>
      </c>
      <c r="H19" t="s">
        <v>1225</v>
      </c>
      <c r="I19" t="s">
        <v>1226</v>
      </c>
    </row>
    <row r="20" spans="2:9" x14ac:dyDescent="0.25">
      <c r="C20" t="s">
        <v>1227</v>
      </c>
      <c r="D20" t="s">
        <v>1228</v>
      </c>
      <c r="E20" t="s">
        <v>1229</v>
      </c>
      <c r="F20" t="s">
        <v>1230</v>
      </c>
      <c r="G20" t="s">
        <v>1231</v>
      </c>
      <c r="H20" t="s">
        <v>426</v>
      </c>
      <c r="I20" t="s">
        <v>1232</v>
      </c>
    </row>
    <row r="22" spans="2:9" x14ac:dyDescent="0.25">
      <c r="B22" t="s">
        <v>82</v>
      </c>
      <c r="C22" t="s">
        <v>1233</v>
      </c>
      <c r="D22" t="s">
        <v>1234</v>
      </c>
      <c r="E22" t="s">
        <v>1235</v>
      </c>
      <c r="F22" t="s">
        <v>1236</v>
      </c>
      <c r="G22" t="s">
        <v>1237</v>
      </c>
      <c r="H22" t="s">
        <v>1238</v>
      </c>
      <c r="I22" t="s">
        <v>976</v>
      </c>
    </row>
    <row r="23" spans="2:9" x14ac:dyDescent="0.25">
      <c r="C23" t="s">
        <v>870</v>
      </c>
      <c r="D23" t="s">
        <v>1239</v>
      </c>
      <c r="E23" t="s">
        <v>260</v>
      </c>
      <c r="F23" t="s">
        <v>93</v>
      </c>
      <c r="G23" t="s">
        <v>1240</v>
      </c>
      <c r="H23" t="s">
        <v>1241</v>
      </c>
      <c r="I23" t="s">
        <v>1242</v>
      </c>
    </row>
    <row r="25" spans="2:9" x14ac:dyDescent="0.25">
      <c r="B25" t="s">
        <v>97</v>
      </c>
      <c r="C25" t="s">
        <v>1243</v>
      </c>
      <c r="D25" t="s">
        <v>115</v>
      </c>
      <c r="E25" t="s">
        <v>1244</v>
      </c>
      <c r="F25" t="s">
        <v>1245</v>
      </c>
      <c r="G25" t="s">
        <v>704</v>
      </c>
      <c r="H25" t="s">
        <v>1246</v>
      </c>
      <c r="I25" t="s">
        <v>985</v>
      </c>
    </row>
    <row r="26" spans="2:9" x14ac:dyDescent="0.25">
      <c r="C26" t="s">
        <v>1247</v>
      </c>
      <c r="D26" t="s">
        <v>1248</v>
      </c>
      <c r="E26" t="s">
        <v>1249</v>
      </c>
      <c r="F26" t="s">
        <v>792</v>
      </c>
      <c r="G26" t="s">
        <v>1250</v>
      </c>
      <c r="H26" t="s">
        <v>822</v>
      </c>
      <c r="I26" t="s">
        <v>542</v>
      </c>
    </row>
    <row r="28" spans="2:9" x14ac:dyDescent="0.25">
      <c r="B28" t="s">
        <v>111</v>
      </c>
      <c r="C28" t="s">
        <v>1251</v>
      </c>
      <c r="D28" t="s">
        <v>1252</v>
      </c>
      <c r="E28" t="s">
        <v>1253</v>
      </c>
      <c r="F28" t="s">
        <v>1254</v>
      </c>
      <c r="G28" t="s">
        <v>1255</v>
      </c>
      <c r="H28" t="s">
        <v>1256</v>
      </c>
      <c r="I28" t="s">
        <v>996</v>
      </c>
    </row>
    <row r="29" spans="2:9" x14ac:dyDescent="0.25">
      <c r="C29" t="s">
        <v>997</v>
      </c>
      <c r="D29" t="s">
        <v>1257</v>
      </c>
      <c r="E29" t="s">
        <v>1258</v>
      </c>
      <c r="F29" t="s">
        <v>1259</v>
      </c>
      <c r="G29" t="s">
        <v>1260</v>
      </c>
      <c r="H29" t="s">
        <v>861</v>
      </c>
      <c r="I29" t="s">
        <v>1261</v>
      </c>
    </row>
    <row r="31" spans="2:9" x14ac:dyDescent="0.25">
      <c r="B31" t="s">
        <v>125</v>
      </c>
      <c r="C31" t="s">
        <v>1262</v>
      </c>
      <c r="D31" t="s">
        <v>1263</v>
      </c>
      <c r="E31" t="s">
        <v>1264</v>
      </c>
      <c r="F31" t="s">
        <v>1265</v>
      </c>
      <c r="G31" t="s">
        <v>759</v>
      </c>
      <c r="H31" t="s">
        <v>1266</v>
      </c>
      <c r="I31" t="s">
        <v>1267</v>
      </c>
    </row>
    <row r="32" spans="2:9" x14ac:dyDescent="0.25">
      <c r="C32" t="s">
        <v>1268</v>
      </c>
      <c r="D32" t="s">
        <v>1269</v>
      </c>
      <c r="E32" t="s">
        <v>1012</v>
      </c>
      <c r="F32" t="s">
        <v>1270</v>
      </c>
      <c r="G32" t="s">
        <v>1271</v>
      </c>
      <c r="H32" t="s">
        <v>1272</v>
      </c>
      <c r="I32" t="s">
        <v>1015</v>
      </c>
    </row>
    <row r="34" spans="1:9" x14ac:dyDescent="0.25">
      <c r="B34" t="s">
        <v>154</v>
      </c>
      <c r="C34">
        <v>240</v>
      </c>
      <c r="D34">
        <v>240</v>
      </c>
      <c r="E34">
        <v>240</v>
      </c>
      <c r="F34">
        <v>240</v>
      </c>
      <c r="G34">
        <v>240</v>
      </c>
      <c r="H34">
        <v>240</v>
      </c>
      <c r="I34">
        <v>240</v>
      </c>
    </row>
    <row r="35" spans="1:9" x14ac:dyDescent="0.25">
      <c r="B35" t="s">
        <v>155</v>
      </c>
      <c r="C35" t="s">
        <v>1273</v>
      </c>
      <c r="D35" t="s">
        <v>1274</v>
      </c>
      <c r="E35" t="s">
        <v>1275</v>
      </c>
      <c r="F35" t="s">
        <v>1276</v>
      </c>
      <c r="G35" t="s">
        <v>1020</v>
      </c>
      <c r="H35" t="s">
        <v>1277</v>
      </c>
      <c r="I35" t="s">
        <v>1278</v>
      </c>
    </row>
    <row r="36" spans="1:9" x14ac:dyDescent="0.25">
      <c r="B36" t="s">
        <v>163</v>
      </c>
      <c r="C36" t="s">
        <v>1279</v>
      </c>
      <c r="D36" t="s">
        <v>1280</v>
      </c>
      <c r="E36" t="s">
        <v>1281</v>
      </c>
      <c r="F36" t="s">
        <v>1282</v>
      </c>
      <c r="G36" t="s">
        <v>1026</v>
      </c>
      <c r="H36" t="s">
        <v>1283</v>
      </c>
      <c r="I36" t="s">
        <v>1284</v>
      </c>
    </row>
    <row r="37" spans="1:9" x14ac:dyDescent="0.25">
      <c r="B37" t="s">
        <v>171</v>
      </c>
      <c r="C37" t="s">
        <v>1285</v>
      </c>
      <c r="D37" t="s">
        <v>1286</v>
      </c>
      <c r="E37" t="s">
        <v>1287</v>
      </c>
      <c r="F37" t="s">
        <v>1288</v>
      </c>
      <c r="G37" t="s">
        <v>1031</v>
      </c>
      <c r="H37" t="s">
        <v>1289</v>
      </c>
      <c r="I37" t="s">
        <v>1290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42"/>
  <sheetViews>
    <sheetView workbookViewId="0">
      <selection activeCell="F23" sqref="F23"/>
    </sheetView>
  </sheetViews>
  <sheetFormatPr defaultRowHeight="15" x14ac:dyDescent="0.25"/>
  <cols>
    <col min="2" max="9" width="12.57031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2261</v>
      </c>
      <c r="D4">
        <v>-1.3100000000000001E-4</v>
      </c>
      <c r="E4" t="s">
        <v>2260</v>
      </c>
      <c r="F4">
        <v>-1.7200000000000001E-4</v>
      </c>
      <c r="G4" t="s">
        <v>2259</v>
      </c>
      <c r="H4">
        <v>-8.8200000000000003E-6</v>
      </c>
      <c r="I4">
        <v>2.3800000000000001E-6</v>
      </c>
    </row>
    <row r="5" spans="2:9" x14ac:dyDescent="0.25">
      <c r="C5">
        <v>-6.2699999999999995E-4</v>
      </c>
      <c r="D5">
        <v>-1.5899999999999999E-4</v>
      </c>
      <c r="E5">
        <v>-2.7300000000000002E-4</v>
      </c>
      <c r="F5">
        <v>-1.83E-4</v>
      </c>
      <c r="G5">
        <v>-1.3200000000000001E-4</v>
      </c>
      <c r="H5">
        <v>-6.1199999999999997E-5</v>
      </c>
      <c r="I5">
        <v>-1.59E-5</v>
      </c>
    </row>
    <row r="7" spans="2:9" x14ac:dyDescent="0.25">
      <c r="B7" t="s">
        <v>22</v>
      </c>
      <c r="C7">
        <v>5.1800000000000004E-6</v>
      </c>
      <c r="D7">
        <v>-1.91E-5</v>
      </c>
      <c r="E7">
        <v>9.9500000000000006E-5</v>
      </c>
      <c r="F7">
        <v>1.9300000000000002E-5</v>
      </c>
      <c r="G7">
        <v>-7.5300000000000001E-5</v>
      </c>
      <c r="H7">
        <v>-1.3499999999999999E-5</v>
      </c>
      <c r="I7">
        <v>2.3099999999999999E-6</v>
      </c>
    </row>
    <row r="8" spans="2:9" x14ac:dyDescent="0.25">
      <c r="C8">
        <v>-1.8100000000000001E-4</v>
      </c>
      <c r="D8">
        <v>-6.1799999999999998E-5</v>
      </c>
      <c r="E8">
        <v>-6.2399999999999999E-5</v>
      </c>
      <c r="F8">
        <v>-4.7500000000000003E-5</v>
      </c>
      <c r="G8">
        <v>-5.0399999999999999E-5</v>
      </c>
      <c r="H8">
        <v>-1.04E-5</v>
      </c>
      <c r="I8">
        <v>-4.4399999999999998E-6</v>
      </c>
    </row>
    <row r="10" spans="2:9" x14ac:dyDescent="0.25">
      <c r="B10" t="s">
        <v>37</v>
      </c>
      <c r="C10" t="s">
        <v>2258</v>
      </c>
      <c r="D10" t="s">
        <v>2257</v>
      </c>
      <c r="E10" t="s">
        <v>2256</v>
      </c>
      <c r="F10">
        <v>0.45200000000000001</v>
      </c>
      <c r="G10" t="s">
        <v>2255</v>
      </c>
      <c r="H10" t="s">
        <v>2254</v>
      </c>
      <c r="I10">
        <v>-3.4200000000000001E-2</v>
      </c>
    </row>
    <row r="11" spans="2:9" x14ac:dyDescent="0.25">
      <c r="C11">
        <v>-1.7050000000000001</v>
      </c>
      <c r="D11">
        <v>-0.624</v>
      </c>
      <c r="E11">
        <v>-0.69799999999999995</v>
      </c>
      <c r="F11">
        <v>-0.499</v>
      </c>
      <c r="G11">
        <v>-0.42199999999999999</v>
      </c>
      <c r="H11">
        <v>-0.113</v>
      </c>
      <c r="I11">
        <v>-2.3E-2</v>
      </c>
    </row>
    <row r="13" spans="2:9" x14ac:dyDescent="0.25">
      <c r="B13" t="s">
        <v>52</v>
      </c>
      <c r="C13" t="s">
        <v>2253</v>
      </c>
      <c r="D13" t="s">
        <v>2252</v>
      </c>
      <c r="E13" t="s">
        <v>2251</v>
      </c>
      <c r="F13" t="s">
        <v>2250</v>
      </c>
      <c r="G13">
        <v>-1.03E-2</v>
      </c>
      <c r="H13" t="s">
        <v>2249</v>
      </c>
      <c r="I13">
        <v>-0.02</v>
      </c>
    </row>
    <row r="14" spans="2:9" x14ac:dyDescent="0.25">
      <c r="C14">
        <v>-0.93400000000000005</v>
      </c>
      <c r="D14">
        <v>-0.29199999999999998</v>
      </c>
      <c r="E14">
        <v>-0.441</v>
      </c>
      <c r="F14">
        <v>-0.312</v>
      </c>
      <c r="G14">
        <v>-0.29699999999999999</v>
      </c>
      <c r="H14">
        <v>-9.01E-2</v>
      </c>
      <c r="I14">
        <v>-2.01E-2</v>
      </c>
    </row>
    <row r="16" spans="2:9" x14ac:dyDescent="0.25">
      <c r="B16" t="s">
        <v>67</v>
      </c>
      <c r="C16" t="s">
        <v>2248</v>
      </c>
      <c r="D16" t="s">
        <v>2247</v>
      </c>
      <c r="E16" t="s">
        <v>2246</v>
      </c>
      <c r="F16">
        <v>-0.29099999999999998</v>
      </c>
      <c r="G16" t="s">
        <v>2245</v>
      </c>
      <c r="H16" t="s">
        <v>2244</v>
      </c>
      <c r="I16">
        <v>-9.9500000000000005E-3</v>
      </c>
    </row>
    <row r="17" spans="2:9" x14ac:dyDescent="0.25">
      <c r="C17">
        <v>-0.74399999999999999</v>
      </c>
      <c r="D17">
        <v>-0.24099999999999999</v>
      </c>
      <c r="E17">
        <v>-0.29399999999999998</v>
      </c>
      <c r="F17">
        <v>-0.2</v>
      </c>
      <c r="G17">
        <v>-0.14399999999999999</v>
      </c>
      <c r="H17">
        <v>-4.7300000000000002E-2</v>
      </c>
      <c r="I17">
        <v>-1.0500000000000001E-2</v>
      </c>
    </row>
    <row r="19" spans="2:9" x14ac:dyDescent="0.25">
      <c r="B19" t="s">
        <v>82</v>
      </c>
      <c r="C19">
        <v>-1.72E-3</v>
      </c>
      <c r="D19">
        <v>-1.35E-4</v>
      </c>
      <c r="E19" t="s">
        <v>2243</v>
      </c>
      <c r="F19" t="s">
        <v>2242</v>
      </c>
      <c r="G19">
        <v>6.2600000000000004E-5</v>
      </c>
      <c r="H19" t="s">
        <v>2124</v>
      </c>
      <c r="I19" t="s">
        <v>2241</v>
      </c>
    </row>
    <row r="20" spans="2:9" x14ac:dyDescent="0.25">
      <c r="C20">
        <v>-3.4099999999999998E-3</v>
      </c>
      <c r="D20">
        <v>-1.24E-3</v>
      </c>
      <c r="E20">
        <v>-1.1100000000000001E-3</v>
      </c>
      <c r="F20">
        <v>-9.5100000000000002E-4</v>
      </c>
      <c r="G20">
        <v>-9.2199999999999997E-4</v>
      </c>
      <c r="H20">
        <v>-4.3399999999999998E-4</v>
      </c>
      <c r="I20">
        <v>-6.5400000000000004E-5</v>
      </c>
    </row>
    <row r="22" spans="2:9" x14ac:dyDescent="0.25">
      <c r="B22" t="s">
        <v>97</v>
      </c>
      <c r="C22">
        <v>-4.8500000000000001E-2</v>
      </c>
      <c r="D22">
        <v>-0.105</v>
      </c>
      <c r="E22">
        <v>-9.9500000000000005E-2</v>
      </c>
      <c r="F22">
        <v>9.9400000000000002E-2</v>
      </c>
      <c r="G22">
        <v>6.3700000000000007E-2</v>
      </c>
      <c r="H22">
        <v>-2.2599999999999999E-2</v>
      </c>
      <c r="I22">
        <v>-2.4599999999999999E-3</v>
      </c>
    </row>
    <row r="23" spans="2:9" x14ac:dyDescent="0.25">
      <c r="C23">
        <v>-0.221</v>
      </c>
      <c r="D23">
        <v>-7.1099999999999997E-2</v>
      </c>
      <c r="E23">
        <v>-0.106</v>
      </c>
      <c r="F23">
        <v>-6.6299999999999998E-2</v>
      </c>
      <c r="G23">
        <v>-6.54E-2</v>
      </c>
      <c r="H23">
        <v>-2.0299999999999999E-2</v>
      </c>
      <c r="I23">
        <v>-3.3E-3</v>
      </c>
    </row>
    <row r="25" spans="2:9" x14ac:dyDescent="0.25">
      <c r="B25" t="s">
        <v>111</v>
      </c>
      <c r="C25">
        <v>5.3999999999999999E-2</v>
      </c>
      <c r="D25" t="s">
        <v>2240</v>
      </c>
      <c r="E25">
        <v>4.0500000000000001E-2</v>
      </c>
      <c r="F25">
        <v>-2.8799999999999999E-2</v>
      </c>
      <c r="G25">
        <v>-1.12E-2</v>
      </c>
      <c r="H25">
        <v>9.9399999999999992E-3</v>
      </c>
      <c r="I25">
        <v>7.6599999999999997E-4</v>
      </c>
    </row>
    <row r="26" spans="2:9" x14ac:dyDescent="0.25">
      <c r="C26">
        <v>-8.72E-2</v>
      </c>
      <c r="D26">
        <v>-2.8000000000000001E-2</v>
      </c>
      <c r="E26">
        <v>-4.3799999999999999E-2</v>
      </c>
      <c r="F26">
        <v>-2.6200000000000001E-2</v>
      </c>
      <c r="G26">
        <v>-2.4799999999999999E-2</v>
      </c>
      <c r="H26">
        <v>-8.1300000000000001E-3</v>
      </c>
      <c r="I26">
        <v>-1.33E-3</v>
      </c>
    </row>
    <row r="28" spans="2:9" x14ac:dyDescent="0.25">
      <c r="B28" t="s">
        <v>125</v>
      </c>
      <c r="C28">
        <v>3.3E-3</v>
      </c>
      <c r="D28" t="s">
        <v>725</v>
      </c>
      <c r="E28">
        <v>5.0299999999999997E-4</v>
      </c>
      <c r="F28">
        <v>-2.2500000000000001E-5</v>
      </c>
      <c r="G28">
        <v>6.4800000000000003E-4</v>
      </c>
      <c r="H28">
        <v>7.3800000000000005E-5</v>
      </c>
      <c r="I28">
        <v>4.6E-5</v>
      </c>
    </row>
    <row r="29" spans="2:9" x14ac:dyDescent="0.25">
      <c r="C29">
        <v>-2.5200000000000001E-3</v>
      </c>
      <c r="D29">
        <v>-7.9799999999999999E-4</v>
      </c>
      <c r="E29">
        <v>-9.0700000000000004E-4</v>
      </c>
      <c r="F29">
        <v>-8.8199999999999997E-4</v>
      </c>
      <c r="G29">
        <v>-5.8399999999999999E-4</v>
      </c>
      <c r="H29">
        <v>-2.13E-4</v>
      </c>
      <c r="I29">
        <v>-3.8600000000000003E-5</v>
      </c>
    </row>
    <row r="31" spans="2:9" x14ac:dyDescent="0.25">
      <c r="B31" t="s">
        <v>139</v>
      </c>
      <c r="C31">
        <v>-6.2100000000000002E-3</v>
      </c>
      <c r="D31">
        <v>7.5600000000000005E-4</v>
      </c>
      <c r="E31" t="s">
        <v>2239</v>
      </c>
      <c r="F31">
        <v>-4.45E-3</v>
      </c>
      <c r="G31" t="s">
        <v>2238</v>
      </c>
      <c r="H31">
        <v>1.1100000000000001E-3</v>
      </c>
      <c r="I31">
        <v>2.12E-4</v>
      </c>
    </row>
    <row r="32" spans="2:9" x14ac:dyDescent="0.25">
      <c r="C32">
        <v>-1.38E-2</v>
      </c>
      <c r="D32">
        <v>-4.1799999999999997E-3</v>
      </c>
      <c r="E32">
        <v>-5.3800000000000002E-3</v>
      </c>
      <c r="F32">
        <v>-4.6800000000000001E-3</v>
      </c>
      <c r="G32">
        <v>-3.31E-3</v>
      </c>
      <c r="H32">
        <v>-7.9600000000000005E-4</v>
      </c>
      <c r="I32">
        <v>-2.22E-4</v>
      </c>
    </row>
    <row r="34" spans="1:9" x14ac:dyDescent="0.25">
      <c r="B34" t="s">
        <v>154</v>
      </c>
      <c r="C34">
        <v>400</v>
      </c>
      <c r="D34">
        <v>400</v>
      </c>
      <c r="E34">
        <v>400</v>
      </c>
      <c r="F34">
        <v>400</v>
      </c>
      <c r="G34">
        <v>400</v>
      </c>
      <c r="H34">
        <v>400</v>
      </c>
      <c r="I34">
        <v>400</v>
      </c>
    </row>
    <row r="35" spans="1:9" x14ac:dyDescent="0.25">
      <c r="B35" t="s">
        <v>155</v>
      </c>
      <c r="C35">
        <v>-1556.4</v>
      </c>
      <c r="D35">
        <v>-2440.4</v>
      </c>
      <c r="E35">
        <v>-2279.5</v>
      </c>
      <c r="F35">
        <v>-2472.6999999999998</v>
      </c>
      <c r="G35">
        <v>-2624.7</v>
      </c>
      <c r="H35">
        <v>-3312.9</v>
      </c>
      <c r="I35">
        <v>-4711.1000000000004</v>
      </c>
    </row>
    <row r="36" spans="1:9" x14ac:dyDescent="0.25">
      <c r="B36" t="s">
        <v>163</v>
      </c>
      <c r="C36">
        <v>-1516.5</v>
      </c>
      <c r="D36">
        <v>-2400.4</v>
      </c>
      <c r="E36">
        <v>-2239.6</v>
      </c>
      <c r="F36">
        <v>-2432.8000000000002</v>
      </c>
      <c r="G36">
        <v>-2584.8000000000002</v>
      </c>
      <c r="H36">
        <v>-3273</v>
      </c>
      <c r="I36">
        <v>-4671.2</v>
      </c>
    </row>
    <row r="37" spans="1:9" x14ac:dyDescent="0.25">
      <c r="B37" t="s">
        <v>171</v>
      </c>
      <c r="C37">
        <v>788.2</v>
      </c>
      <c r="D37">
        <v>1230.2</v>
      </c>
      <c r="E37">
        <v>1149.8</v>
      </c>
      <c r="F37">
        <v>1246.4000000000001</v>
      </c>
      <c r="G37">
        <v>1322.4</v>
      </c>
      <c r="H37">
        <v>1666.4</v>
      </c>
      <c r="I37">
        <v>2365.6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36"/>
  <sheetViews>
    <sheetView workbookViewId="0">
      <selection activeCell="B4" sqref="B4:I5"/>
    </sheetView>
  </sheetViews>
  <sheetFormatPr defaultRowHeight="15" x14ac:dyDescent="0.25"/>
  <cols>
    <col min="2" max="9" width="13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1.6800000000000001E-3</v>
      </c>
      <c r="D4">
        <v>-8.7200000000000005E-4</v>
      </c>
      <c r="E4">
        <v>7.9299999999999998E-4</v>
      </c>
      <c r="F4">
        <v>1.33E-3</v>
      </c>
      <c r="G4">
        <v>1.09E-3</v>
      </c>
      <c r="H4" t="s">
        <v>2283</v>
      </c>
      <c r="I4">
        <v>-1.72E-6</v>
      </c>
    </row>
    <row r="5" spans="2:9" x14ac:dyDescent="0.25">
      <c r="C5">
        <v>-1.75E-3</v>
      </c>
      <c r="D5">
        <v>-7.5500000000000003E-4</v>
      </c>
      <c r="E5">
        <v>-8.2399999999999997E-4</v>
      </c>
      <c r="F5">
        <v>-1.0399999999999999E-3</v>
      </c>
      <c r="G5">
        <v>-7.7499999999999997E-4</v>
      </c>
      <c r="H5">
        <v>-2.33E-4</v>
      </c>
      <c r="I5">
        <v>-2.1399999999999998E-5</v>
      </c>
    </row>
    <row r="7" spans="2:9" x14ac:dyDescent="0.25">
      <c r="B7" t="s">
        <v>37</v>
      </c>
      <c r="C7">
        <v>0.55500000000000005</v>
      </c>
      <c r="D7" t="s">
        <v>2282</v>
      </c>
      <c r="E7">
        <v>0.59499999999999997</v>
      </c>
      <c r="F7" t="s">
        <v>2281</v>
      </c>
      <c r="G7">
        <v>1.35</v>
      </c>
      <c r="H7">
        <v>0.16</v>
      </c>
      <c r="I7" t="s">
        <v>2280</v>
      </c>
    </row>
    <row r="8" spans="2:9" x14ac:dyDescent="0.25">
      <c r="C8">
        <v>-1.992</v>
      </c>
      <c r="D8">
        <v>-0.495</v>
      </c>
      <c r="E8">
        <v>-0.68</v>
      </c>
      <c r="F8">
        <v>-0.871</v>
      </c>
      <c r="G8">
        <v>-0.89</v>
      </c>
      <c r="H8">
        <v>-0.29599999999999999</v>
      </c>
      <c r="I8">
        <v>-2.4799999999999999E-2</v>
      </c>
    </row>
    <row r="10" spans="2:9" x14ac:dyDescent="0.25">
      <c r="B10" t="s">
        <v>52</v>
      </c>
      <c r="C10">
        <v>-0.49099999999999999</v>
      </c>
      <c r="D10" t="s">
        <v>2279</v>
      </c>
      <c r="E10">
        <v>-0.437</v>
      </c>
      <c r="F10">
        <v>1.4219999999999999</v>
      </c>
      <c r="G10">
        <v>0.80300000000000005</v>
      </c>
      <c r="H10">
        <v>-1.06E-2</v>
      </c>
      <c r="I10" t="s">
        <v>2278</v>
      </c>
    </row>
    <row r="11" spans="2:9" x14ac:dyDescent="0.25">
      <c r="C11">
        <v>-1.978</v>
      </c>
      <c r="D11">
        <v>-0.63200000000000001</v>
      </c>
      <c r="E11">
        <v>-0.69</v>
      </c>
      <c r="F11">
        <v>-0.88500000000000001</v>
      </c>
      <c r="G11">
        <v>-0.95199999999999996</v>
      </c>
      <c r="H11">
        <v>-0.317</v>
      </c>
      <c r="I11">
        <v>-2.86E-2</v>
      </c>
    </row>
    <row r="13" spans="2:9" x14ac:dyDescent="0.25">
      <c r="B13" t="s">
        <v>67</v>
      </c>
      <c r="C13">
        <v>2.0409999999999999</v>
      </c>
      <c r="D13">
        <v>3.2599999999999997E-2</v>
      </c>
      <c r="E13">
        <v>0.372</v>
      </c>
      <c r="F13" t="s">
        <v>2277</v>
      </c>
      <c r="G13">
        <v>0.91800000000000004</v>
      </c>
      <c r="H13">
        <v>3.2000000000000001E-2</v>
      </c>
      <c r="I13" t="s">
        <v>2276</v>
      </c>
    </row>
    <row r="14" spans="2:9" x14ac:dyDescent="0.25">
      <c r="C14">
        <v>-1.6319999999999999</v>
      </c>
      <c r="D14">
        <v>-0.49</v>
      </c>
      <c r="E14">
        <v>-0.50900000000000001</v>
      </c>
      <c r="F14">
        <v>-0.67600000000000005</v>
      </c>
      <c r="G14">
        <v>-0.76600000000000001</v>
      </c>
      <c r="H14">
        <v>-0.253</v>
      </c>
      <c r="I14">
        <v>-2.4799999999999999E-2</v>
      </c>
    </row>
    <row r="16" spans="2:9" x14ac:dyDescent="0.25">
      <c r="B16" t="s">
        <v>82</v>
      </c>
      <c r="C16">
        <v>1.93E-4</v>
      </c>
      <c r="D16">
        <v>9.9400000000000009E-4</v>
      </c>
      <c r="E16">
        <v>-3.9199999999999999E-4</v>
      </c>
      <c r="F16">
        <v>-5.8E-4</v>
      </c>
      <c r="G16" t="s">
        <v>2275</v>
      </c>
      <c r="H16">
        <v>-1.0399999999999999E-4</v>
      </c>
      <c r="I16" t="s">
        <v>2274</v>
      </c>
    </row>
    <row r="17" spans="2:9" x14ac:dyDescent="0.25">
      <c r="C17">
        <v>-1.64E-3</v>
      </c>
      <c r="D17">
        <v>-7.1500000000000003E-4</v>
      </c>
      <c r="E17">
        <v>-5.3799999999999996E-4</v>
      </c>
      <c r="F17">
        <v>-5.6499999999999996E-4</v>
      </c>
      <c r="G17">
        <v>-3.4299999999999999E-4</v>
      </c>
      <c r="H17">
        <v>-1.2799999999999999E-4</v>
      </c>
      <c r="I17">
        <v>-1.7900000000000001E-5</v>
      </c>
    </row>
    <row r="19" spans="2:9" x14ac:dyDescent="0.25">
      <c r="B19" t="s">
        <v>97</v>
      </c>
      <c r="C19" t="s">
        <v>2273</v>
      </c>
      <c r="D19" t="s">
        <v>2272</v>
      </c>
      <c r="E19" t="s">
        <v>2271</v>
      </c>
      <c r="F19" t="s">
        <v>2270</v>
      </c>
      <c r="G19" t="s">
        <v>2269</v>
      </c>
      <c r="H19">
        <v>4.36E-2</v>
      </c>
      <c r="I19">
        <v>-2.8699999999999998E-4</v>
      </c>
    </row>
    <row r="20" spans="2:9" x14ac:dyDescent="0.25">
      <c r="C20">
        <v>-0.32900000000000001</v>
      </c>
      <c r="D20">
        <v>-0.127</v>
      </c>
      <c r="E20">
        <v>-0.13800000000000001</v>
      </c>
      <c r="F20">
        <v>-0.109</v>
      </c>
      <c r="G20">
        <v>-9.1999999999999998E-2</v>
      </c>
      <c r="H20">
        <v>-3.2399999999999998E-2</v>
      </c>
      <c r="I20">
        <v>-4.4400000000000004E-3</v>
      </c>
    </row>
    <row r="22" spans="2:9" x14ac:dyDescent="0.25">
      <c r="B22" t="s">
        <v>111</v>
      </c>
      <c r="C22" t="s">
        <v>2268</v>
      </c>
      <c r="D22" t="s">
        <v>2267</v>
      </c>
      <c r="E22">
        <v>-0.105</v>
      </c>
      <c r="F22" t="s">
        <v>2266</v>
      </c>
      <c r="G22" t="s">
        <v>2265</v>
      </c>
      <c r="H22">
        <v>-2.23E-2</v>
      </c>
      <c r="I22">
        <v>-6.1299999999999999E-5</v>
      </c>
    </row>
    <row r="23" spans="2:9" x14ac:dyDescent="0.25">
      <c r="C23">
        <v>-0.152</v>
      </c>
      <c r="D23">
        <v>-5.7700000000000001E-2</v>
      </c>
      <c r="E23">
        <v>-6.6299999999999998E-2</v>
      </c>
      <c r="F23">
        <v>-4.8500000000000001E-2</v>
      </c>
      <c r="G23">
        <v>-4.24E-2</v>
      </c>
      <c r="H23">
        <v>-1.5100000000000001E-2</v>
      </c>
      <c r="I23">
        <v>-2.0600000000000002E-3</v>
      </c>
    </row>
    <row r="25" spans="2:9" x14ac:dyDescent="0.25">
      <c r="B25" t="s">
        <v>125</v>
      </c>
      <c r="C25" t="s">
        <v>2264</v>
      </c>
      <c r="D25">
        <v>-1.2300000000000001E-4</v>
      </c>
      <c r="E25">
        <v>-6.5300000000000004E-4</v>
      </c>
      <c r="F25">
        <v>-6.2399999999999999E-4</v>
      </c>
      <c r="G25" t="s">
        <v>2263</v>
      </c>
      <c r="H25" t="s">
        <v>2262</v>
      </c>
      <c r="I25">
        <v>-2.0299999999999999E-5</v>
      </c>
    </row>
    <row r="26" spans="2:9" x14ac:dyDescent="0.25">
      <c r="C26">
        <v>-1.57E-3</v>
      </c>
      <c r="D26">
        <v>-6.9700000000000003E-4</v>
      </c>
      <c r="E26">
        <v>-6.6100000000000002E-4</v>
      </c>
      <c r="F26">
        <v>-5.1999999999999995E-4</v>
      </c>
      <c r="G26">
        <v>-3.97E-4</v>
      </c>
      <c r="H26">
        <v>-1.37E-4</v>
      </c>
      <c r="I26">
        <v>-1.88E-5</v>
      </c>
    </row>
    <row r="28" spans="2:9" x14ac:dyDescent="0.25">
      <c r="B28" t="s">
        <v>154</v>
      </c>
      <c r="C28">
        <v>700</v>
      </c>
      <c r="D28">
        <v>700</v>
      </c>
      <c r="E28">
        <v>700</v>
      </c>
      <c r="F28">
        <v>700</v>
      </c>
      <c r="G28">
        <v>700</v>
      </c>
      <c r="H28">
        <v>700</v>
      </c>
      <c r="I28">
        <v>700</v>
      </c>
    </row>
    <row r="29" spans="2:9" x14ac:dyDescent="0.25">
      <c r="B29" t="s">
        <v>155</v>
      </c>
      <c r="C29">
        <v>-2744</v>
      </c>
      <c r="D29">
        <v>-4071.8</v>
      </c>
      <c r="E29">
        <v>-4024.3</v>
      </c>
      <c r="F29">
        <v>-3968.9</v>
      </c>
      <c r="G29">
        <v>-4302.2</v>
      </c>
      <c r="H29">
        <v>-5814.8</v>
      </c>
      <c r="I29">
        <v>-8057</v>
      </c>
    </row>
    <row r="30" spans="2:9" x14ac:dyDescent="0.25">
      <c r="B30" t="s">
        <v>163</v>
      </c>
      <c r="C30">
        <v>-2707.6</v>
      </c>
      <c r="D30">
        <v>-4035.4</v>
      </c>
      <c r="E30">
        <v>-3987.9</v>
      </c>
      <c r="F30">
        <v>-3932.5</v>
      </c>
      <c r="G30">
        <v>-4265.8</v>
      </c>
      <c r="H30">
        <v>-5778.4</v>
      </c>
      <c r="I30">
        <v>-8020.6</v>
      </c>
    </row>
    <row r="31" spans="2:9" x14ac:dyDescent="0.25">
      <c r="B31" t="s">
        <v>171</v>
      </c>
      <c r="C31">
        <v>1380</v>
      </c>
      <c r="D31">
        <v>2043.9</v>
      </c>
      <c r="E31">
        <v>2020.1</v>
      </c>
      <c r="F31">
        <v>1992.5</v>
      </c>
      <c r="G31">
        <v>2159.1</v>
      </c>
      <c r="H31">
        <v>2915.4</v>
      </c>
      <c r="I31">
        <v>4036.5</v>
      </c>
    </row>
    <row r="32" spans="2:9" x14ac:dyDescent="0.25">
      <c r="B32" t="s">
        <v>179</v>
      </c>
    </row>
    <row r="34" spans="1:2" x14ac:dyDescent="0.25">
      <c r="B34" t="s">
        <v>180</v>
      </c>
    </row>
    <row r="35" spans="1:2" x14ac:dyDescent="0.25">
      <c r="B35" t="s">
        <v>181</v>
      </c>
    </row>
    <row r="36" spans="1:2" x14ac:dyDescent="0.25">
      <c r="A36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39"/>
  <sheetViews>
    <sheetView workbookViewId="0">
      <selection activeCell="B4" sqref="B4:I29"/>
    </sheetView>
  </sheetViews>
  <sheetFormatPr defaultRowHeight="15" x14ac:dyDescent="0.25"/>
  <cols>
    <col min="2" max="9" width="15.28515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s="3" t="s">
        <v>2303</v>
      </c>
      <c r="D4">
        <v>-5.8399999999999997E-3</v>
      </c>
      <c r="E4">
        <v>-9.3499999999999996E-4</v>
      </c>
      <c r="F4">
        <v>-8.7900000000000001E-4</v>
      </c>
      <c r="G4">
        <v>-3.8400000000000001E-3</v>
      </c>
      <c r="H4">
        <v>-1.5499999999999999E-3</v>
      </c>
      <c r="I4">
        <v>1.16E-4</v>
      </c>
    </row>
    <row r="5" spans="2:9" x14ac:dyDescent="0.25">
      <c r="C5">
        <v>-9.2700000000000005E-3</v>
      </c>
      <c r="D5">
        <v>-6.11E-3</v>
      </c>
      <c r="E5">
        <v>-4.9899999999999996E-3</v>
      </c>
      <c r="F5">
        <v>-5.3800000000000002E-3</v>
      </c>
      <c r="G5">
        <v>-4.4299999999999999E-3</v>
      </c>
      <c r="H5">
        <v>-1.5E-3</v>
      </c>
      <c r="I5">
        <v>-1.7200000000000001E-4</v>
      </c>
    </row>
    <row r="7" spans="2:9" x14ac:dyDescent="0.25">
      <c r="B7" t="s">
        <v>907</v>
      </c>
      <c r="C7" t="s">
        <v>2302</v>
      </c>
      <c r="D7">
        <v>6.4700000000000001E-5</v>
      </c>
      <c r="E7">
        <v>2.2500000000000001E-5</v>
      </c>
      <c r="F7">
        <v>2.7800000000000001E-5</v>
      </c>
      <c r="G7">
        <v>6.3600000000000001E-5</v>
      </c>
      <c r="H7">
        <v>2.51E-5</v>
      </c>
      <c r="I7">
        <v>-1.61E-6</v>
      </c>
    </row>
    <row r="8" spans="2:9" x14ac:dyDescent="0.25">
      <c r="C8">
        <v>-1.27E-4</v>
      </c>
      <c r="D8">
        <v>-7.6699999999999994E-5</v>
      </c>
      <c r="E8">
        <v>-6.6699999999999995E-5</v>
      </c>
      <c r="F8">
        <v>-6.8800000000000005E-5</v>
      </c>
      <c r="G8">
        <v>-5.9599999999999999E-5</v>
      </c>
      <c r="H8">
        <v>-1.9899999999999999E-5</v>
      </c>
      <c r="I8">
        <v>-2.1900000000000002E-6</v>
      </c>
    </row>
    <row r="10" spans="2:9" x14ac:dyDescent="0.25">
      <c r="B10" t="s">
        <v>37</v>
      </c>
      <c r="C10">
        <v>0.81399999999999995</v>
      </c>
      <c r="D10" t="s">
        <v>2301</v>
      </c>
      <c r="E10">
        <v>0.61299999999999999</v>
      </c>
      <c r="F10" t="s">
        <v>2300</v>
      </c>
      <c r="G10">
        <v>1.409</v>
      </c>
      <c r="H10">
        <v>0.182</v>
      </c>
      <c r="I10" t="s">
        <v>1216</v>
      </c>
    </row>
    <row r="11" spans="2:9" x14ac:dyDescent="0.25">
      <c r="C11">
        <v>-2.0590000000000002</v>
      </c>
      <c r="D11">
        <v>-0.497</v>
      </c>
      <c r="E11">
        <v>-0.68799999999999994</v>
      </c>
      <c r="F11">
        <v>-0.88400000000000001</v>
      </c>
      <c r="G11">
        <v>-0.90200000000000002</v>
      </c>
      <c r="H11">
        <v>-0.29899999999999999</v>
      </c>
      <c r="I11">
        <v>-2.4500000000000001E-2</v>
      </c>
    </row>
    <row r="13" spans="2:9" x14ac:dyDescent="0.25">
      <c r="B13" t="s">
        <v>52</v>
      </c>
      <c r="C13">
        <v>-0.45800000000000002</v>
      </c>
      <c r="D13" t="s">
        <v>2299</v>
      </c>
      <c r="E13">
        <v>-0.436</v>
      </c>
      <c r="F13">
        <v>1.4359999999999999</v>
      </c>
      <c r="G13">
        <v>0.81599999999999995</v>
      </c>
      <c r="H13">
        <v>-7.0400000000000003E-3</v>
      </c>
      <c r="I13" t="s">
        <v>2298</v>
      </c>
    </row>
    <row r="14" spans="2:9" x14ac:dyDescent="0.25">
      <c r="C14">
        <v>-2.0129999999999999</v>
      </c>
      <c r="D14">
        <v>-0.65200000000000002</v>
      </c>
      <c r="E14">
        <v>-0.69299999999999995</v>
      </c>
      <c r="F14">
        <v>-0.88300000000000001</v>
      </c>
      <c r="G14">
        <v>-0.95099999999999996</v>
      </c>
      <c r="H14">
        <v>-0.315</v>
      </c>
      <c r="I14">
        <v>-2.8799999999999999E-2</v>
      </c>
    </row>
    <row r="16" spans="2:9" x14ac:dyDescent="0.25">
      <c r="B16" t="s">
        <v>67</v>
      </c>
      <c r="C16">
        <v>2.117</v>
      </c>
      <c r="D16">
        <v>4.5600000000000002E-2</v>
      </c>
      <c r="E16">
        <v>0.377</v>
      </c>
      <c r="F16" t="s">
        <v>2297</v>
      </c>
      <c r="G16">
        <v>0.93899999999999995</v>
      </c>
      <c r="H16">
        <v>3.9100000000000003E-2</v>
      </c>
      <c r="I16" t="s">
        <v>2296</v>
      </c>
    </row>
    <row r="17" spans="2:9" x14ac:dyDescent="0.25">
      <c r="C17">
        <v>-1.6619999999999999</v>
      </c>
      <c r="D17">
        <v>-0.495</v>
      </c>
      <c r="E17">
        <v>-0.51100000000000001</v>
      </c>
      <c r="F17">
        <v>-0.68100000000000005</v>
      </c>
      <c r="G17">
        <v>-0.77100000000000002</v>
      </c>
      <c r="H17">
        <v>-0.253</v>
      </c>
      <c r="I17">
        <v>-2.4799999999999999E-2</v>
      </c>
    </row>
    <row r="19" spans="2:9" x14ac:dyDescent="0.25">
      <c r="B19" t="s">
        <v>82</v>
      </c>
      <c r="C19">
        <v>-2.1499999999999999E-4</v>
      </c>
      <c r="D19">
        <v>9.1200000000000005E-4</v>
      </c>
      <c r="E19">
        <v>-4.2099999999999999E-4</v>
      </c>
      <c r="F19">
        <v>-6.2399999999999999E-4</v>
      </c>
      <c r="G19" t="s">
        <v>2295</v>
      </c>
      <c r="H19">
        <v>-1.37E-4</v>
      </c>
      <c r="I19" t="s">
        <v>2294</v>
      </c>
    </row>
    <row r="20" spans="2:9" x14ac:dyDescent="0.25">
      <c r="C20">
        <v>-1.6000000000000001E-3</v>
      </c>
      <c r="D20">
        <v>-7.1000000000000002E-4</v>
      </c>
      <c r="E20">
        <v>-5.53E-4</v>
      </c>
      <c r="F20">
        <v>-5.3499999999999999E-4</v>
      </c>
      <c r="G20">
        <v>-3.2200000000000002E-4</v>
      </c>
      <c r="H20">
        <v>-1.2899999999999999E-4</v>
      </c>
      <c r="I20">
        <v>-1.7200000000000001E-5</v>
      </c>
    </row>
    <row r="22" spans="2:9" x14ac:dyDescent="0.25">
      <c r="B22" t="s">
        <v>97</v>
      </c>
      <c r="C22" t="s">
        <v>2293</v>
      </c>
      <c r="D22" t="s">
        <v>2292</v>
      </c>
      <c r="E22" t="s">
        <v>2291</v>
      </c>
      <c r="F22" t="s">
        <v>2290</v>
      </c>
      <c r="G22" t="s">
        <v>2289</v>
      </c>
      <c r="H22">
        <v>4.9200000000000001E-2</v>
      </c>
      <c r="I22">
        <v>-4.15E-4</v>
      </c>
    </row>
    <row r="23" spans="2:9" x14ac:dyDescent="0.25">
      <c r="C23">
        <v>-0.33</v>
      </c>
      <c r="D23">
        <v>-0.128</v>
      </c>
      <c r="E23">
        <v>-0.13800000000000001</v>
      </c>
      <c r="F23">
        <v>-0.112</v>
      </c>
      <c r="G23">
        <v>-9.3100000000000002E-2</v>
      </c>
      <c r="H23">
        <v>-3.4200000000000001E-2</v>
      </c>
      <c r="I23">
        <v>-4.3699999999999998E-3</v>
      </c>
    </row>
    <row r="25" spans="2:9" x14ac:dyDescent="0.25">
      <c r="B25" t="s">
        <v>111</v>
      </c>
      <c r="C25" t="s">
        <v>2288</v>
      </c>
      <c r="D25" t="s">
        <v>2287</v>
      </c>
      <c r="E25">
        <v>-0.107</v>
      </c>
      <c r="F25" t="s">
        <v>2286</v>
      </c>
      <c r="G25" t="s">
        <v>1483</v>
      </c>
      <c r="H25">
        <v>-2.5000000000000001E-2</v>
      </c>
      <c r="I25">
        <v>3.9200000000000002E-7</v>
      </c>
    </row>
    <row r="26" spans="2:9" x14ac:dyDescent="0.25">
      <c r="C26">
        <v>-0.152</v>
      </c>
      <c r="D26">
        <v>-5.79E-2</v>
      </c>
      <c r="E26">
        <v>-6.6299999999999998E-2</v>
      </c>
      <c r="F26">
        <v>-5.0099999999999999E-2</v>
      </c>
      <c r="G26">
        <v>-4.3099999999999999E-2</v>
      </c>
      <c r="H26">
        <v>-1.5900000000000001E-2</v>
      </c>
      <c r="I26">
        <v>-2.0300000000000001E-3</v>
      </c>
    </row>
    <row r="28" spans="2:9" x14ac:dyDescent="0.25">
      <c r="B28" t="s">
        <v>125</v>
      </c>
      <c r="C28">
        <v>-2.32E-3</v>
      </c>
      <c r="D28">
        <v>-6.3899999999999995E-5</v>
      </c>
      <c r="E28">
        <v>-6.3299999999999999E-4</v>
      </c>
      <c r="F28">
        <v>-6.0300000000000002E-4</v>
      </c>
      <c r="G28" t="s">
        <v>2285</v>
      </c>
      <c r="H28" t="s">
        <v>2284</v>
      </c>
      <c r="I28">
        <v>-2.2200000000000001E-5</v>
      </c>
    </row>
    <row r="29" spans="2:9" x14ac:dyDescent="0.25">
      <c r="C29">
        <v>-1.57E-3</v>
      </c>
      <c r="D29">
        <v>-6.9999999999999999E-4</v>
      </c>
      <c r="E29">
        <v>-6.4999999999999997E-4</v>
      </c>
      <c r="F29">
        <v>-5.2400000000000005E-4</v>
      </c>
      <c r="G29">
        <v>-3.8099999999999999E-4</v>
      </c>
      <c r="H29">
        <v>-1.3100000000000001E-4</v>
      </c>
      <c r="I29">
        <v>-1.8600000000000001E-5</v>
      </c>
    </row>
    <row r="31" spans="2:9" x14ac:dyDescent="0.25">
      <c r="B31" t="s">
        <v>154</v>
      </c>
      <c r="C31">
        <v>700</v>
      </c>
      <c r="D31">
        <v>700</v>
      </c>
      <c r="E31">
        <v>700</v>
      </c>
      <c r="F31">
        <v>700</v>
      </c>
      <c r="G31">
        <v>700</v>
      </c>
      <c r="H31">
        <v>700</v>
      </c>
      <c r="I31">
        <v>700</v>
      </c>
    </row>
    <row r="32" spans="2:9" x14ac:dyDescent="0.25">
      <c r="B32" t="s">
        <v>155</v>
      </c>
      <c r="C32">
        <v>-2752.5</v>
      </c>
      <c r="D32">
        <v>-4070.6</v>
      </c>
      <c r="E32">
        <v>-4022.8</v>
      </c>
      <c r="F32">
        <v>-3968</v>
      </c>
      <c r="G32">
        <v>-4305.1000000000004</v>
      </c>
      <c r="H32">
        <v>-5816.4</v>
      </c>
      <c r="I32">
        <v>-8056.4</v>
      </c>
    </row>
    <row r="33" spans="1:9" x14ac:dyDescent="0.25">
      <c r="B33" t="s">
        <v>163</v>
      </c>
      <c r="C33">
        <v>-2711.6</v>
      </c>
      <c r="D33">
        <v>-4029.7</v>
      </c>
      <c r="E33">
        <v>-3981.8</v>
      </c>
      <c r="F33">
        <v>-3927</v>
      </c>
      <c r="G33">
        <v>-4264.2</v>
      </c>
      <c r="H33">
        <v>-5775.5</v>
      </c>
      <c r="I33">
        <v>-8015.5</v>
      </c>
    </row>
    <row r="34" spans="1:9" x14ac:dyDescent="0.25">
      <c r="B34" t="s">
        <v>171</v>
      </c>
      <c r="C34">
        <v>1385.3</v>
      </c>
      <c r="D34">
        <v>2044.3</v>
      </c>
      <c r="E34">
        <v>2020.4</v>
      </c>
      <c r="F34">
        <v>1993</v>
      </c>
      <c r="G34">
        <v>2161.6</v>
      </c>
      <c r="H34">
        <v>2917.2</v>
      </c>
      <c r="I34">
        <v>4037.2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42"/>
  <sheetViews>
    <sheetView workbookViewId="0">
      <selection activeCell="F12" sqref="F12"/>
    </sheetView>
  </sheetViews>
  <sheetFormatPr defaultRowHeight="15" x14ac:dyDescent="0.25"/>
  <cols>
    <col min="2" max="2" width="16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2327</v>
      </c>
      <c r="D4">
        <v>1.3500000000000001E-3</v>
      </c>
      <c r="E4">
        <v>2.0200000000000001E-3</v>
      </c>
      <c r="F4">
        <v>2.7699999999999999E-3</v>
      </c>
      <c r="G4">
        <v>3.13E-3</v>
      </c>
      <c r="H4" t="s">
        <v>2326</v>
      </c>
      <c r="I4">
        <v>2.7900000000000001E-5</v>
      </c>
    </row>
    <row r="5" spans="2:9" x14ac:dyDescent="0.25">
      <c r="C5">
        <v>-4.5500000000000002E-3</v>
      </c>
      <c r="D5">
        <v>-1.91E-3</v>
      </c>
      <c r="E5">
        <v>-2.31E-3</v>
      </c>
      <c r="F5">
        <v>-2.1299999999999999E-3</v>
      </c>
      <c r="G5">
        <v>-2.0100000000000001E-3</v>
      </c>
      <c r="H5">
        <v>-6.5899999999999997E-4</v>
      </c>
      <c r="I5">
        <v>-6.2500000000000001E-5</v>
      </c>
    </row>
    <row r="7" spans="2:9" x14ac:dyDescent="0.25">
      <c r="B7" t="s">
        <v>635</v>
      </c>
      <c r="C7" t="s">
        <v>2325</v>
      </c>
      <c r="D7">
        <v>9.2100000000000003E-5</v>
      </c>
      <c r="E7">
        <v>1.1900000000000001E-4</v>
      </c>
      <c r="F7">
        <v>1.55E-4</v>
      </c>
      <c r="G7">
        <v>9.0299999999999999E-5</v>
      </c>
      <c r="H7">
        <v>4.1E-5</v>
      </c>
      <c r="I7" t="s">
        <v>2324</v>
      </c>
    </row>
    <row r="8" spans="2:9" x14ac:dyDescent="0.25">
      <c r="C8">
        <v>-3.5E-4</v>
      </c>
      <c r="D8">
        <v>-1.95E-4</v>
      </c>
      <c r="E8">
        <v>-1.8200000000000001E-4</v>
      </c>
      <c r="F8">
        <v>-1.3999999999999999E-4</v>
      </c>
      <c r="G8">
        <v>-1.2300000000000001E-4</v>
      </c>
      <c r="H8">
        <v>-4.32E-5</v>
      </c>
      <c r="I8">
        <v>-5.5500000000000002E-6</v>
      </c>
    </row>
    <row r="10" spans="2:9" x14ac:dyDescent="0.25">
      <c r="B10" t="s">
        <v>194</v>
      </c>
      <c r="C10" t="s">
        <v>2323</v>
      </c>
      <c r="D10">
        <v>-1.08E-4</v>
      </c>
      <c r="E10">
        <v>-8.6600000000000004E-5</v>
      </c>
      <c r="F10">
        <v>-1.07E-4</v>
      </c>
      <c r="G10">
        <v>-9.8499999999999995E-5</v>
      </c>
      <c r="H10">
        <v>-4.1600000000000002E-5</v>
      </c>
      <c r="I10" t="s">
        <v>2322</v>
      </c>
    </row>
    <row r="11" spans="2:9" x14ac:dyDescent="0.25">
      <c r="C11">
        <v>-2.24E-4</v>
      </c>
      <c r="D11">
        <v>-1.15E-4</v>
      </c>
      <c r="E11">
        <v>-1.13E-4</v>
      </c>
      <c r="F11">
        <v>-9.4400000000000004E-5</v>
      </c>
      <c r="G11">
        <v>-8.6600000000000004E-5</v>
      </c>
      <c r="H11">
        <v>-3.0700000000000001E-5</v>
      </c>
      <c r="I11">
        <v>-3.3699999999999999E-6</v>
      </c>
    </row>
    <row r="13" spans="2:9" x14ac:dyDescent="0.25">
      <c r="B13" t="s">
        <v>37</v>
      </c>
      <c r="C13">
        <v>1.9379999999999999</v>
      </c>
      <c r="D13" t="s">
        <v>2321</v>
      </c>
      <c r="E13">
        <v>0.79500000000000004</v>
      </c>
      <c r="F13" t="s">
        <v>2320</v>
      </c>
      <c r="G13" t="s">
        <v>2319</v>
      </c>
      <c r="H13">
        <v>0.249</v>
      </c>
      <c r="I13" t="s">
        <v>2318</v>
      </c>
    </row>
    <row r="14" spans="2:9" x14ac:dyDescent="0.25">
      <c r="C14">
        <v>-2.17</v>
      </c>
      <c r="D14">
        <v>-0.52400000000000002</v>
      </c>
      <c r="E14">
        <v>-0.73099999999999998</v>
      </c>
      <c r="F14">
        <v>-0.93500000000000005</v>
      </c>
      <c r="G14">
        <v>-0.92100000000000004</v>
      </c>
      <c r="H14">
        <v>-0.30199999999999999</v>
      </c>
      <c r="I14">
        <v>-2.64E-2</v>
      </c>
    </row>
    <row r="16" spans="2:9" x14ac:dyDescent="0.25">
      <c r="B16" t="s">
        <v>52</v>
      </c>
      <c r="C16">
        <v>0.121</v>
      </c>
      <c r="D16">
        <v>-0.98499999999999999</v>
      </c>
      <c r="E16">
        <v>-0.34100000000000003</v>
      </c>
      <c r="F16" t="s">
        <v>2317</v>
      </c>
      <c r="G16">
        <v>0.88600000000000001</v>
      </c>
      <c r="H16">
        <v>2.69E-2</v>
      </c>
      <c r="I16">
        <v>-4.1200000000000001E-2</v>
      </c>
    </row>
    <row r="17" spans="2:9" x14ac:dyDescent="0.25">
      <c r="C17">
        <v>-2.0009999999999999</v>
      </c>
      <c r="D17">
        <v>-0.70499999999999996</v>
      </c>
      <c r="E17">
        <v>-0.69299999999999995</v>
      </c>
      <c r="F17">
        <v>-0.86299999999999999</v>
      </c>
      <c r="G17">
        <v>-0.91400000000000003</v>
      </c>
      <c r="H17">
        <v>-0.30099999999999999</v>
      </c>
      <c r="I17">
        <v>-2.9000000000000001E-2</v>
      </c>
    </row>
    <row r="19" spans="2:9" x14ac:dyDescent="0.25">
      <c r="B19" t="s">
        <v>67</v>
      </c>
      <c r="C19">
        <v>2.504</v>
      </c>
      <c r="D19">
        <v>0.115</v>
      </c>
      <c r="E19">
        <v>0.442</v>
      </c>
      <c r="F19" t="s">
        <v>2316</v>
      </c>
      <c r="G19">
        <v>0.98199999999999998</v>
      </c>
      <c r="H19">
        <v>6.0999999999999999E-2</v>
      </c>
      <c r="I19">
        <v>-3.6299999999999999E-2</v>
      </c>
    </row>
    <row r="20" spans="2:9" x14ac:dyDescent="0.25">
      <c r="C20">
        <v>-1.651</v>
      </c>
      <c r="D20">
        <v>-0.51800000000000002</v>
      </c>
      <c r="E20">
        <v>-0.505</v>
      </c>
      <c r="F20">
        <v>-0.67900000000000005</v>
      </c>
      <c r="G20">
        <v>-0.75700000000000001</v>
      </c>
      <c r="H20">
        <v>-0.246</v>
      </c>
      <c r="I20">
        <v>-2.47E-2</v>
      </c>
    </row>
    <row r="22" spans="2:9" x14ac:dyDescent="0.25">
      <c r="B22" t="s">
        <v>82</v>
      </c>
      <c r="C22">
        <v>-1.3100000000000001E-4</v>
      </c>
      <c r="D22">
        <v>9.1E-4</v>
      </c>
      <c r="E22">
        <v>-4.1599999999999997E-4</v>
      </c>
      <c r="F22">
        <v>-6.02E-4</v>
      </c>
      <c r="G22" t="s">
        <v>2315</v>
      </c>
      <c r="H22">
        <v>-1.2799999999999999E-4</v>
      </c>
      <c r="I22" t="s">
        <v>2314</v>
      </c>
    </row>
    <row r="23" spans="2:9" x14ac:dyDescent="0.25">
      <c r="C23">
        <v>-1.5399999999999999E-3</v>
      </c>
      <c r="D23">
        <v>-7.0399999999999998E-4</v>
      </c>
      <c r="E23">
        <v>-5.4699999999999996E-4</v>
      </c>
      <c r="F23">
        <v>-5.3200000000000003E-4</v>
      </c>
      <c r="G23">
        <v>-3.19E-4</v>
      </c>
      <c r="H23">
        <v>-1.2999999999999999E-4</v>
      </c>
      <c r="I23">
        <v>-1.5699999999999999E-5</v>
      </c>
    </row>
    <row r="25" spans="2:9" x14ac:dyDescent="0.25">
      <c r="B25" t="s">
        <v>97</v>
      </c>
      <c r="C25" t="s">
        <v>2313</v>
      </c>
      <c r="D25" t="s">
        <v>2312</v>
      </c>
      <c r="E25" t="s">
        <v>2311</v>
      </c>
      <c r="F25" t="s">
        <v>2310</v>
      </c>
      <c r="G25" t="s">
        <v>2309</v>
      </c>
      <c r="H25">
        <v>4.4499999999999998E-2</v>
      </c>
      <c r="I25">
        <v>-1.5399999999999999E-3</v>
      </c>
    </row>
    <row r="26" spans="2:9" x14ac:dyDescent="0.25">
      <c r="C26">
        <v>-0.29799999999999999</v>
      </c>
      <c r="D26">
        <v>-0.122</v>
      </c>
      <c r="E26">
        <v>-0.13400000000000001</v>
      </c>
      <c r="F26">
        <v>-0.108</v>
      </c>
      <c r="G26">
        <v>-9.0999999999999998E-2</v>
      </c>
      <c r="H26">
        <v>-3.2599999999999997E-2</v>
      </c>
      <c r="I26">
        <v>-3.8800000000000002E-3</v>
      </c>
    </row>
    <row r="28" spans="2:9" x14ac:dyDescent="0.25">
      <c r="B28" t="s">
        <v>111</v>
      </c>
      <c r="C28" t="s">
        <v>2308</v>
      </c>
      <c r="D28" t="s">
        <v>2307</v>
      </c>
      <c r="E28">
        <v>-0.104</v>
      </c>
      <c r="F28" t="s">
        <v>1420</v>
      </c>
      <c r="G28" t="s">
        <v>2306</v>
      </c>
      <c r="H28">
        <v>-2.3E-2</v>
      </c>
      <c r="I28">
        <v>4.6700000000000002E-4</v>
      </c>
    </row>
    <row r="29" spans="2:9" x14ac:dyDescent="0.25">
      <c r="C29">
        <v>-0.13800000000000001</v>
      </c>
      <c r="D29">
        <v>-5.5599999999999997E-2</v>
      </c>
      <c r="E29">
        <v>-6.4500000000000002E-2</v>
      </c>
      <c r="F29">
        <v>-4.8099999999999997E-2</v>
      </c>
      <c r="G29">
        <v>-4.2099999999999999E-2</v>
      </c>
      <c r="H29">
        <v>-1.5299999999999999E-2</v>
      </c>
      <c r="I29">
        <v>-1.82E-3</v>
      </c>
    </row>
    <row r="31" spans="2:9" x14ac:dyDescent="0.25">
      <c r="B31" t="s">
        <v>125</v>
      </c>
      <c r="C31">
        <v>-1.8699999999999999E-3</v>
      </c>
      <c r="D31">
        <v>3.4199999999999999E-6</v>
      </c>
      <c r="E31">
        <v>-5.5999999999999995E-4</v>
      </c>
      <c r="F31">
        <v>-5.1000000000000004E-4</v>
      </c>
      <c r="G31" t="s">
        <v>2305</v>
      </c>
      <c r="H31" t="s">
        <v>2304</v>
      </c>
      <c r="I31">
        <v>-1.4E-5</v>
      </c>
    </row>
    <row r="32" spans="2:9" x14ac:dyDescent="0.25">
      <c r="C32">
        <v>-1.5E-3</v>
      </c>
      <c r="D32">
        <v>-6.7599999999999995E-4</v>
      </c>
      <c r="E32">
        <v>-6.6200000000000005E-4</v>
      </c>
      <c r="F32">
        <v>-5.1599999999999997E-4</v>
      </c>
      <c r="G32">
        <v>-3.6900000000000002E-4</v>
      </c>
      <c r="H32">
        <v>-1.26E-4</v>
      </c>
      <c r="I32">
        <v>-1.7099999999999999E-5</v>
      </c>
    </row>
    <row r="34" spans="1:9" x14ac:dyDescent="0.25">
      <c r="B34" t="s">
        <v>154</v>
      </c>
      <c r="C34">
        <v>700</v>
      </c>
      <c r="D34">
        <v>700</v>
      </c>
      <c r="E34">
        <v>700</v>
      </c>
      <c r="F34">
        <v>700</v>
      </c>
      <c r="G34">
        <v>700</v>
      </c>
      <c r="H34">
        <v>700</v>
      </c>
      <c r="I34">
        <v>700</v>
      </c>
    </row>
    <row r="35" spans="1:9" x14ac:dyDescent="0.25">
      <c r="B35" t="s">
        <v>155</v>
      </c>
      <c r="C35">
        <v>-2765.7</v>
      </c>
      <c r="D35">
        <v>-4070.8</v>
      </c>
      <c r="E35">
        <v>-4024.1</v>
      </c>
      <c r="F35">
        <v>-3968.7</v>
      </c>
      <c r="G35">
        <v>-4304.7</v>
      </c>
      <c r="H35">
        <v>-5818.5</v>
      </c>
      <c r="I35">
        <v>-8063.2</v>
      </c>
    </row>
    <row r="36" spans="1:9" x14ac:dyDescent="0.25">
      <c r="B36" t="s">
        <v>163</v>
      </c>
      <c r="C36">
        <v>-2720.2</v>
      </c>
      <c r="D36">
        <v>-4025.3</v>
      </c>
      <c r="E36">
        <v>-3978.6</v>
      </c>
      <c r="F36">
        <v>-3923.2</v>
      </c>
      <c r="G36">
        <v>-4259.2</v>
      </c>
      <c r="H36">
        <v>-5773</v>
      </c>
      <c r="I36">
        <v>-8017.7</v>
      </c>
    </row>
    <row r="37" spans="1:9" x14ac:dyDescent="0.25">
      <c r="B37" t="s">
        <v>171</v>
      </c>
      <c r="C37">
        <v>1392.8</v>
      </c>
      <c r="D37">
        <v>2045.4</v>
      </c>
      <c r="E37">
        <v>2022</v>
      </c>
      <c r="F37">
        <v>1994.3</v>
      </c>
      <c r="G37">
        <v>2162.3000000000002</v>
      </c>
      <c r="H37">
        <v>2919.3</v>
      </c>
      <c r="I37">
        <v>4041.6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9"/>
  <sheetViews>
    <sheetView workbookViewId="0">
      <selection activeCell="F12" sqref="F12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4.3499999999999997E-3</v>
      </c>
      <c r="D4">
        <v>-1.5300000000000001E-4</v>
      </c>
      <c r="E4">
        <v>6.87E-4</v>
      </c>
      <c r="F4">
        <v>1.16E-3</v>
      </c>
      <c r="G4">
        <v>1.81E-3</v>
      </c>
      <c r="H4" t="s">
        <v>2346</v>
      </c>
      <c r="I4" t="s">
        <v>2345</v>
      </c>
    </row>
    <row r="5" spans="2:9" x14ac:dyDescent="0.25">
      <c r="C5">
        <v>-2.7000000000000001E-3</v>
      </c>
      <c r="D5">
        <v>-1.41E-3</v>
      </c>
      <c r="E5">
        <v>-1.5E-3</v>
      </c>
      <c r="F5">
        <v>-1.41E-3</v>
      </c>
      <c r="G5">
        <v>-1.2899999999999999E-3</v>
      </c>
      <c r="H5">
        <v>-4.0299999999999998E-4</v>
      </c>
      <c r="I5">
        <v>-4.6E-5</v>
      </c>
    </row>
    <row r="7" spans="2:9" x14ac:dyDescent="0.25">
      <c r="B7" t="s">
        <v>635</v>
      </c>
      <c r="C7">
        <v>-2.31E-4</v>
      </c>
      <c r="D7">
        <v>-6.2799999999999995E-5</v>
      </c>
      <c r="E7">
        <v>6.1799999999999995E-7</v>
      </c>
      <c r="F7">
        <v>3.8199999999999998E-6</v>
      </c>
      <c r="G7">
        <v>-5.94E-5</v>
      </c>
      <c r="H7">
        <v>-2.27E-5</v>
      </c>
      <c r="I7" t="s">
        <v>2344</v>
      </c>
    </row>
    <row r="8" spans="2:9" x14ac:dyDescent="0.25">
      <c r="C8">
        <v>-1.4899999999999999E-4</v>
      </c>
      <c r="D8">
        <v>-1.05E-4</v>
      </c>
      <c r="E8">
        <v>-9.1299999999999997E-5</v>
      </c>
      <c r="F8">
        <v>-8.2299999999999995E-5</v>
      </c>
      <c r="G8">
        <v>-6.8800000000000005E-5</v>
      </c>
      <c r="H8">
        <v>-2.2900000000000001E-5</v>
      </c>
      <c r="I8">
        <v>-3.05E-6</v>
      </c>
    </row>
    <row r="10" spans="2:9" x14ac:dyDescent="0.25">
      <c r="B10" t="s">
        <v>37</v>
      </c>
      <c r="C10">
        <v>0.53500000000000003</v>
      </c>
      <c r="D10" t="s">
        <v>2343</v>
      </c>
      <c r="E10">
        <v>0.61399999999999999</v>
      </c>
      <c r="F10" t="s">
        <v>2342</v>
      </c>
      <c r="G10">
        <v>1.339</v>
      </c>
      <c r="H10">
        <v>0.155</v>
      </c>
      <c r="I10" t="s">
        <v>2341</v>
      </c>
    </row>
    <row r="11" spans="2:9" x14ac:dyDescent="0.25">
      <c r="C11">
        <v>-2.0270000000000001</v>
      </c>
      <c r="D11">
        <v>-0.48799999999999999</v>
      </c>
      <c r="E11">
        <v>-0.67800000000000005</v>
      </c>
      <c r="F11">
        <v>-0.872</v>
      </c>
      <c r="G11">
        <v>-0.90100000000000002</v>
      </c>
      <c r="H11">
        <v>-0.29899999999999999</v>
      </c>
      <c r="I11">
        <v>-2.53E-2</v>
      </c>
    </row>
    <row r="13" spans="2:9" x14ac:dyDescent="0.25">
      <c r="B13" t="s">
        <v>52</v>
      </c>
      <c r="C13">
        <v>-0.54</v>
      </c>
      <c r="D13" t="s">
        <v>2340</v>
      </c>
      <c r="E13">
        <v>-0.42099999999999999</v>
      </c>
      <c r="F13">
        <v>1.444</v>
      </c>
      <c r="G13">
        <v>0.78500000000000003</v>
      </c>
      <c r="H13">
        <v>-1.8499999999999999E-2</v>
      </c>
      <c r="I13">
        <v>-4.7899999999999998E-2</v>
      </c>
    </row>
    <row r="14" spans="2:9" x14ac:dyDescent="0.25">
      <c r="C14">
        <v>-2.0289999999999999</v>
      </c>
      <c r="D14">
        <v>-0.63500000000000001</v>
      </c>
      <c r="E14">
        <v>-0.69399999999999995</v>
      </c>
      <c r="F14">
        <v>-0.89400000000000002</v>
      </c>
      <c r="G14">
        <v>-0.96899999999999997</v>
      </c>
      <c r="H14">
        <v>-0.32200000000000001</v>
      </c>
      <c r="I14">
        <v>-2.9399999999999999E-2</v>
      </c>
    </row>
    <row r="16" spans="2:9" x14ac:dyDescent="0.25">
      <c r="B16" t="s">
        <v>67</v>
      </c>
      <c r="C16">
        <v>2.0489999999999999</v>
      </c>
      <c r="D16">
        <v>3.5299999999999998E-2</v>
      </c>
      <c r="E16">
        <v>0.38700000000000001</v>
      </c>
      <c r="F16" t="s">
        <v>2339</v>
      </c>
      <c r="G16">
        <v>0.91500000000000004</v>
      </c>
      <c r="H16">
        <v>0.03</v>
      </c>
      <c r="I16">
        <v>-4.07E-2</v>
      </c>
    </row>
    <row r="17" spans="2:9" x14ac:dyDescent="0.25">
      <c r="C17">
        <v>-1.6679999999999999</v>
      </c>
      <c r="D17">
        <v>-0.48199999999999998</v>
      </c>
      <c r="E17">
        <v>-0.51500000000000001</v>
      </c>
      <c r="F17">
        <v>-0.67900000000000005</v>
      </c>
      <c r="G17">
        <v>-0.77700000000000002</v>
      </c>
      <c r="H17">
        <v>-0.25600000000000001</v>
      </c>
      <c r="I17">
        <v>-2.52E-2</v>
      </c>
    </row>
    <row r="19" spans="2:9" x14ac:dyDescent="0.25">
      <c r="B19" t="s">
        <v>82</v>
      </c>
      <c r="C19">
        <v>-5.0599999999999997E-5</v>
      </c>
      <c r="D19">
        <v>9.2800000000000001E-4</v>
      </c>
      <c r="E19">
        <v>-4.0299999999999998E-4</v>
      </c>
      <c r="F19">
        <v>-5.9100000000000005E-4</v>
      </c>
      <c r="G19" t="s">
        <v>2338</v>
      </c>
      <c r="H19">
        <v>-1.25E-4</v>
      </c>
      <c r="I19" t="s">
        <v>2337</v>
      </c>
    </row>
    <row r="20" spans="2:9" x14ac:dyDescent="0.25">
      <c r="C20">
        <v>-1.64E-3</v>
      </c>
      <c r="D20">
        <v>-7.1500000000000003E-4</v>
      </c>
      <c r="E20">
        <v>-5.53E-4</v>
      </c>
      <c r="F20">
        <v>-5.4199999999999995E-4</v>
      </c>
      <c r="G20">
        <v>-3.2499999999999999E-4</v>
      </c>
      <c r="H20">
        <v>-1.26E-4</v>
      </c>
      <c r="I20">
        <v>-1.73E-5</v>
      </c>
    </row>
    <row r="22" spans="2:9" x14ac:dyDescent="0.25">
      <c r="B22" t="s">
        <v>97</v>
      </c>
      <c r="C22" t="s">
        <v>2336</v>
      </c>
      <c r="D22" t="s">
        <v>2292</v>
      </c>
      <c r="E22" t="s">
        <v>2335</v>
      </c>
      <c r="F22" t="s">
        <v>2334</v>
      </c>
      <c r="G22" t="s">
        <v>2333</v>
      </c>
      <c r="H22">
        <v>4.8000000000000001E-2</v>
      </c>
      <c r="I22">
        <v>-8.8000000000000003E-4</v>
      </c>
    </row>
    <row r="23" spans="2:9" x14ac:dyDescent="0.25">
      <c r="C23">
        <v>-0.33400000000000002</v>
      </c>
      <c r="D23">
        <v>-0.129</v>
      </c>
      <c r="E23">
        <v>-0.13900000000000001</v>
      </c>
      <c r="F23">
        <v>-0.112</v>
      </c>
      <c r="G23">
        <v>-9.2499999999999999E-2</v>
      </c>
      <c r="H23">
        <v>-3.3599999999999998E-2</v>
      </c>
      <c r="I23">
        <v>-4.15E-3</v>
      </c>
    </row>
    <row r="25" spans="2:9" x14ac:dyDescent="0.25">
      <c r="B25" t="s">
        <v>111</v>
      </c>
      <c r="C25" t="s">
        <v>2332</v>
      </c>
      <c r="D25" t="s">
        <v>2331</v>
      </c>
      <c r="E25">
        <v>-0.106</v>
      </c>
      <c r="F25" t="s">
        <v>2330</v>
      </c>
      <c r="G25" t="s">
        <v>1627</v>
      </c>
      <c r="H25">
        <v>-2.4299999999999999E-2</v>
      </c>
      <c r="I25">
        <v>2.0900000000000001E-4</v>
      </c>
    </row>
    <row r="26" spans="2:9" x14ac:dyDescent="0.25">
      <c r="C26">
        <v>-0.154</v>
      </c>
      <c r="D26">
        <v>-5.8500000000000003E-2</v>
      </c>
      <c r="E26">
        <v>-6.6600000000000006E-2</v>
      </c>
      <c r="F26">
        <v>-5.0099999999999999E-2</v>
      </c>
      <c r="G26">
        <v>-4.2799999999999998E-2</v>
      </c>
      <c r="H26">
        <v>-1.5599999999999999E-2</v>
      </c>
      <c r="I26">
        <v>-1.9400000000000001E-3</v>
      </c>
    </row>
    <row r="28" spans="2:9" x14ac:dyDescent="0.25">
      <c r="B28" t="s">
        <v>125</v>
      </c>
      <c r="C28">
        <v>-2.5600000000000002E-3</v>
      </c>
      <c r="D28">
        <v>-1.1400000000000001E-4</v>
      </c>
      <c r="E28">
        <v>-6.5899999999999997E-4</v>
      </c>
      <c r="F28">
        <v>-6.3199999999999997E-4</v>
      </c>
      <c r="G28" t="s">
        <v>2329</v>
      </c>
      <c r="H28" t="s">
        <v>2328</v>
      </c>
      <c r="I28">
        <v>-2.2099999999999998E-5</v>
      </c>
    </row>
    <row r="29" spans="2:9" x14ac:dyDescent="0.25">
      <c r="C29">
        <v>-1.58E-3</v>
      </c>
      <c r="D29">
        <v>-6.9999999999999999E-4</v>
      </c>
      <c r="E29">
        <v>-6.5399999999999996E-4</v>
      </c>
      <c r="F29">
        <v>-5.22E-4</v>
      </c>
      <c r="G29">
        <v>-3.9599999999999998E-4</v>
      </c>
      <c r="H29">
        <v>-1.36E-4</v>
      </c>
      <c r="I29">
        <v>-1.7900000000000001E-5</v>
      </c>
    </row>
    <row r="31" spans="2:9" x14ac:dyDescent="0.25">
      <c r="B31" t="s">
        <v>154</v>
      </c>
      <c r="C31">
        <v>700</v>
      </c>
      <c r="D31">
        <v>700</v>
      </c>
      <c r="E31">
        <v>700</v>
      </c>
      <c r="F31">
        <v>700</v>
      </c>
      <c r="G31">
        <v>700</v>
      </c>
      <c r="H31">
        <v>700</v>
      </c>
      <c r="I31">
        <v>700</v>
      </c>
    </row>
    <row r="32" spans="2:9" x14ac:dyDescent="0.25">
      <c r="B32" t="s">
        <v>155</v>
      </c>
      <c r="C32">
        <v>-2745.8</v>
      </c>
      <c r="D32">
        <v>-4069.5</v>
      </c>
      <c r="E32">
        <v>-4023.4</v>
      </c>
      <c r="F32">
        <v>-3967.4</v>
      </c>
      <c r="G32">
        <v>-4303.2</v>
      </c>
      <c r="H32">
        <v>-5814</v>
      </c>
      <c r="I32">
        <v>-8059.6</v>
      </c>
    </row>
    <row r="33" spans="1:9" x14ac:dyDescent="0.25">
      <c r="B33" t="s">
        <v>163</v>
      </c>
      <c r="C33">
        <v>-2704.8</v>
      </c>
      <c r="D33">
        <v>-4028.5</v>
      </c>
      <c r="E33">
        <v>-3982.4</v>
      </c>
      <c r="F33">
        <v>-3926.4</v>
      </c>
      <c r="G33">
        <v>-4262.2</v>
      </c>
      <c r="H33">
        <v>-5773</v>
      </c>
      <c r="I33">
        <v>-8018.7</v>
      </c>
    </row>
    <row r="34" spans="1:9" x14ac:dyDescent="0.25">
      <c r="B34" t="s">
        <v>171</v>
      </c>
      <c r="C34">
        <v>1381.9</v>
      </c>
      <c r="D34">
        <v>2043.7</v>
      </c>
      <c r="E34">
        <v>2020.7</v>
      </c>
      <c r="F34">
        <v>1992.7</v>
      </c>
      <c r="G34">
        <v>2160.6</v>
      </c>
      <c r="H34">
        <v>2916</v>
      </c>
      <c r="I34">
        <v>4038.8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39"/>
  <sheetViews>
    <sheetView workbookViewId="0">
      <selection activeCell="F12" sqref="F12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2367</v>
      </c>
      <c r="D4">
        <v>1.15E-3</v>
      </c>
      <c r="E4">
        <v>1.74E-3</v>
      </c>
      <c r="F4">
        <v>2.3999999999999998E-3</v>
      </c>
      <c r="G4">
        <v>2.9099999999999998E-3</v>
      </c>
      <c r="H4" t="s">
        <v>1552</v>
      </c>
      <c r="I4">
        <v>-1.45E-5</v>
      </c>
    </row>
    <row r="5" spans="2:9" x14ac:dyDescent="0.25">
      <c r="C5">
        <v>-4.3099999999999996E-3</v>
      </c>
      <c r="D5">
        <v>-1.8699999999999999E-3</v>
      </c>
      <c r="E5">
        <v>-2.1199999999999999E-3</v>
      </c>
      <c r="F5">
        <v>-2.1099999999999999E-3</v>
      </c>
      <c r="G5">
        <v>-1.9400000000000001E-3</v>
      </c>
      <c r="H5">
        <v>-6.2299999999999996E-4</v>
      </c>
      <c r="I5">
        <v>-5.7099999999999999E-5</v>
      </c>
    </row>
    <row r="7" spans="2:9" x14ac:dyDescent="0.25">
      <c r="B7" t="s">
        <v>194</v>
      </c>
      <c r="C7" t="s">
        <v>2366</v>
      </c>
      <c r="D7">
        <v>-6.1699999999999995E-5</v>
      </c>
      <c r="E7">
        <v>-2.8500000000000002E-5</v>
      </c>
      <c r="F7">
        <v>-3.5200000000000002E-5</v>
      </c>
      <c r="G7">
        <v>-5.8100000000000003E-5</v>
      </c>
      <c r="H7">
        <v>-2.27E-5</v>
      </c>
      <c r="I7">
        <v>2.6600000000000003E-7</v>
      </c>
    </row>
    <row r="8" spans="2:9" x14ac:dyDescent="0.25">
      <c r="C8">
        <v>-1.08E-4</v>
      </c>
      <c r="D8">
        <v>-5.9599999999999999E-5</v>
      </c>
      <c r="E8">
        <v>-5.4799999999999997E-5</v>
      </c>
      <c r="F8">
        <v>-5.7399999999999999E-5</v>
      </c>
      <c r="G8">
        <v>-4.9599999999999999E-5</v>
      </c>
      <c r="H8">
        <v>-1.6900000000000001E-5</v>
      </c>
      <c r="I8">
        <v>-1.7799999999999999E-6</v>
      </c>
    </row>
    <row r="10" spans="2:9" x14ac:dyDescent="0.25">
      <c r="B10" t="s">
        <v>37</v>
      </c>
      <c r="C10">
        <v>1.105</v>
      </c>
      <c r="D10" t="s">
        <v>2365</v>
      </c>
      <c r="E10">
        <v>0.64200000000000002</v>
      </c>
      <c r="F10" t="s">
        <v>2364</v>
      </c>
      <c r="G10">
        <v>1.4650000000000001</v>
      </c>
      <c r="H10">
        <v>0.20399999999999999</v>
      </c>
      <c r="I10" t="s">
        <v>2363</v>
      </c>
    </row>
    <row r="11" spans="2:9" x14ac:dyDescent="0.25">
      <c r="C11">
        <v>-2.0859999999999999</v>
      </c>
      <c r="D11">
        <v>-0.505</v>
      </c>
      <c r="E11">
        <v>-0.69699999999999995</v>
      </c>
      <c r="F11">
        <v>-0.89900000000000002</v>
      </c>
      <c r="G11">
        <v>-0.90600000000000003</v>
      </c>
      <c r="H11">
        <v>-0.29899999999999999</v>
      </c>
      <c r="I11">
        <v>-2.4500000000000001E-2</v>
      </c>
    </row>
    <row r="13" spans="2:9" x14ac:dyDescent="0.25">
      <c r="B13" t="s">
        <v>52</v>
      </c>
      <c r="C13">
        <v>-0.34399999999999997</v>
      </c>
      <c r="D13">
        <v>-1.0629999999999999</v>
      </c>
      <c r="E13">
        <v>-0.42799999999999999</v>
      </c>
      <c r="F13" t="s">
        <v>2362</v>
      </c>
      <c r="G13">
        <v>0.84</v>
      </c>
      <c r="H13">
        <v>2.5999999999999999E-3</v>
      </c>
      <c r="I13" t="s">
        <v>2361</v>
      </c>
    </row>
    <row r="14" spans="2:9" x14ac:dyDescent="0.25">
      <c r="C14">
        <v>-2.0070000000000001</v>
      </c>
      <c r="D14">
        <v>-0.66800000000000004</v>
      </c>
      <c r="E14">
        <v>-0.69299999999999995</v>
      </c>
      <c r="F14">
        <v>-0.876</v>
      </c>
      <c r="G14">
        <v>-0.93899999999999995</v>
      </c>
      <c r="H14">
        <v>-0.31</v>
      </c>
      <c r="I14">
        <v>-2.8500000000000001E-2</v>
      </c>
    </row>
    <row r="16" spans="2:9" x14ac:dyDescent="0.25">
      <c r="B16" t="s">
        <v>67</v>
      </c>
      <c r="C16">
        <v>2.2040000000000002</v>
      </c>
      <c r="D16">
        <v>5.96E-2</v>
      </c>
      <c r="E16">
        <v>0.38300000000000001</v>
      </c>
      <c r="F16" t="s">
        <v>2360</v>
      </c>
      <c r="G16">
        <v>0.95799999999999996</v>
      </c>
      <c r="H16">
        <v>4.6300000000000001E-2</v>
      </c>
      <c r="I16" t="s">
        <v>2359</v>
      </c>
    </row>
    <row r="17" spans="2:9" x14ac:dyDescent="0.25">
      <c r="C17">
        <v>-1.661</v>
      </c>
      <c r="D17">
        <v>-0.503</v>
      </c>
      <c r="E17">
        <v>-0.50800000000000001</v>
      </c>
      <c r="F17">
        <v>-0.68300000000000005</v>
      </c>
      <c r="G17">
        <v>-0.76700000000000002</v>
      </c>
      <c r="H17">
        <v>-0.251</v>
      </c>
      <c r="I17">
        <v>-2.47E-2</v>
      </c>
    </row>
    <row r="19" spans="2:9" x14ac:dyDescent="0.25">
      <c r="B19" t="s">
        <v>82</v>
      </c>
      <c r="C19">
        <v>-2.5799999999999998E-4</v>
      </c>
      <c r="D19">
        <v>9.0700000000000004E-4</v>
      </c>
      <c r="E19">
        <v>-4.2999999999999999E-4</v>
      </c>
      <c r="F19">
        <v>-6.3900000000000003E-4</v>
      </c>
      <c r="G19" t="s">
        <v>2358</v>
      </c>
      <c r="H19">
        <v>-1.3899999999999999E-4</v>
      </c>
      <c r="I19" t="s">
        <v>2357</v>
      </c>
    </row>
    <row r="20" spans="2:9" x14ac:dyDescent="0.25">
      <c r="C20">
        <v>-1.57E-3</v>
      </c>
      <c r="D20">
        <v>-7.0500000000000001E-4</v>
      </c>
      <c r="E20">
        <v>-5.5000000000000003E-4</v>
      </c>
      <c r="F20">
        <v>-5.3499999999999999E-4</v>
      </c>
      <c r="G20">
        <v>-3.2299999999999999E-4</v>
      </c>
      <c r="H20">
        <v>-1.2999999999999999E-4</v>
      </c>
      <c r="I20">
        <v>-1.7099999999999999E-5</v>
      </c>
    </row>
    <row r="22" spans="2:9" x14ac:dyDescent="0.25">
      <c r="B22" t="s">
        <v>97</v>
      </c>
      <c r="C22" t="s">
        <v>2356</v>
      </c>
      <c r="D22" t="s">
        <v>2355</v>
      </c>
      <c r="E22" t="s">
        <v>2291</v>
      </c>
      <c r="F22" t="s">
        <v>2354</v>
      </c>
      <c r="G22" t="s">
        <v>2353</v>
      </c>
      <c r="H22">
        <v>4.8500000000000001E-2</v>
      </c>
      <c r="I22">
        <v>-1.93E-4</v>
      </c>
    </row>
    <row r="23" spans="2:9" x14ac:dyDescent="0.25">
      <c r="C23">
        <v>-0.32500000000000001</v>
      </c>
      <c r="D23">
        <v>-0.126</v>
      </c>
      <c r="E23">
        <v>-0.13800000000000001</v>
      </c>
      <c r="F23">
        <v>-0.111</v>
      </c>
      <c r="G23">
        <v>-9.2799999999999994E-2</v>
      </c>
      <c r="H23">
        <v>-3.4200000000000001E-2</v>
      </c>
      <c r="I23">
        <v>-4.45E-3</v>
      </c>
    </row>
    <row r="25" spans="2:9" x14ac:dyDescent="0.25">
      <c r="B25" t="s">
        <v>111</v>
      </c>
      <c r="C25" t="s">
        <v>2352</v>
      </c>
      <c r="D25" t="s">
        <v>2351</v>
      </c>
      <c r="E25">
        <v>-0.107</v>
      </c>
      <c r="F25" t="s">
        <v>2350</v>
      </c>
      <c r="G25" t="s">
        <v>2349</v>
      </c>
      <c r="H25">
        <v>-2.47E-2</v>
      </c>
      <c r="I25">
        <v>-1.05E-4</v>
      </c>
    </row>
    <row r="26" spans="2:9" x14ac:dyDescent="0.25">
      <c r="C26">
        <v>-0.15</v>
      </c>
      <c r="D26">
        <v>-5.7200000000000001E-2</v>
      </c>
      <c r="E26">
        <v>-6.59E-2</v>
      </c>
      <c r="F26">
        <v>-4.9700000000000001E-2</v>
      </c>
      <c r="G26">
        <v>-4.2999999999999997E-2</v>
      </c>
      <c r="H26">
        <v>-1.5900000000000001E-2</v>
      </c>
      <c r="I26">
        <v>-2.0600000000000002E-3</v>
      </c>
    </row>
    <row r="28" spans="2:9" x14ac:dyDescent="0.25">
      <c r="B28" t="s">
        <v>125</v>
      </c>
      <c r="C28">
        <v>-2.1700000000000001E-3</v>
      </c>
      <c r="D28">
        <v>-3.3699999999999999E-5</v>
      </c>
      <c r="E28">
        <v>-6.11E-4</v>
      </c>
      <c r="F28">
        <v>-5.7799999999999995E-4</v>
      </c>
      <c r="G28" t="s">
        <v>2348</v>
      </c>
      <c r="H28" t="s">
        <v>2347</v>
      </c>
      <c r="I28">
        <v>-2.0999999999999999E-5</v>
      </c>
    </row>
    <row r="29" spans="2:9" x14ac:dyDescent="0.25">
      <c r="C29">
        <v>-1.5399999999999999E-3</v>
      </c>
      <c r="D29">
        <v>-6.9499999999999998E-4</v>
      </c>
      <c r="E29">
        <v>-6.4800000000000003E-4</v>
      </c>
      <c r="F29">
        <v>-5.2400000000000005E-4</v>
      </c>
      <c r="G29">
        <v>-3.7399999999999998E-4</v>
      </c>
      <c r="H29">
        <v>-1.2799999999999999E-4</v>
      </c>
      <c r="I29">
        <v>-1.8899999999999999E-5</v>
      </c>
    </row>
    <row r="31" spans="2:9" x14ac:dyDescent="0.25">
      <c r="B31" t="s">
        <v>154</v>
      </c>
      <c r="C31">
        <v>700</v>
      </c>
      <c r="D31">
        <v>700</v>
      </c>
      <c r="E31">
        <v>700</v>
      </c>
      <c r="F31">
        <v>700</v>
      </c>
      <c r="G31">
        <v>700</v>
      </c>
      <c r="H31">
        <v>700</v>
      </c>
      <c r="I31">
        <v>700</v>
      </c>
    </row>
    <row r="32" spans="2:9" x14ac:dyDescent="0.25">
      <c r="B32" t="s">
        <v>155</v>
      </c>
      <c r="C32">
        <v>-2758.2</v>
      </c>
      <c r="D32">
        <v>-4071.7</v>
      </c>
      <c r="E32">
        <v>-4023</v>
      </c>
      <c r="F32">
        <v>-3968.8</v>
      </c>
      <c r="G32">
        <v>-4306.8</v>
      </c>
      <c r="H32">
        <v>-5818.4</v>
      </c>
      <c r="I32">
        <v>-8055.4</v>
      </c>
    </row>
    <row r="33" spans="1:9" x14ac:dyDescent="0.25">
      <c r="B33" t="s">
        <v>163</v>
      </c>
      <c r="C33">
        <v>-2717.3</v>
      </c>
      <c r="D33">
        <v>-4030.7</v>
      </c>
      <c r="E33">
        <v>-3982</v>
      </c>
      <c r="F33">
        <v>-3927.9</v>
      </c>
      <c r="G33">
        <v>-4265.8999999999996</v>
      </c>
      <c r="H33">
        <v>-5777.4</v>
      </c>
      <c r="I33">
        <v>-8014.5</v>
      </c>
    </row>
    <row r="34" spans="1:9" x14ac:dyDescent="0.25">
      <c r="B34" t="s">
        <v>171</v>
      </c>
      <c r="C34">
        <v>1388.1</v>
      </c>
      <c r="D34">
        <v>2044.8</v>
      </c>
      <c r="E34">
        <v>2020.5</v>
      </c>
      <c r="F34">
        <v>1993.4</v>
      </c>
      <c r="G34">
        <v>2162.4</v>
      </c>
      <c r="H34">
        <v>2918.2</v>
      </c>
      <c r="I34">
        <v>4036.7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9"/>
  <sheetViews>
    <sheetView workbookViewId="0">
      <selection activeCell="F12" sqref="F12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-2.3800000000000002E-3</v>
      </c>
      <c r="D4">
        <v>-1.8400000000000001E-3</v>
      </c>
      <c r="E4">
        <v>6.3100000000000005E-4</v>
      </c>
      <c r="F4">
        <v>1.37E-4</v>
      </c>
      <c r="G4">
        <v>7.8399999999999997E-4</v>
      </c>
      <c r="H4">
        <v>2.5900000000000001E-4</v>
      </c>
      <c r="I4" t="s">
        <v>2386</v>
      </c>
    </row>
    <row r="5" spans="2:9" x14ac:dyDescent="0.25">
      <c r="C5">
        <v>-3.9899999999999996E-3</v>
      </c>
      <c r="D5">
        <v>-1.91E-3</v>
      </c>
      <c r="E5">
        <v>-1.7899999999999999E-3</v>
      </c>
      <c r="F5">
        <v>-1.3699999999999999E-3</v>
      </c>
      <c r="G5">
        <v>-1.1800000000000001E-3</v>
      </c>
      <c r="H5">
        <v>-4.5800000000000002E-4</v>
      </c>
      <c r="I5">
        <v>-6.9499999999999995E-5</v>
      </c>
    </row>
    <row r="7" spans="2:9" x14ac:dyDescent="0.25">
      <c r="B7" t="s">
        <v>767</v>
      </c>
      <c r="C7">
        <v>1.04E-2</v>
      </c>
      <c r="D7">
        <v>2.32E-3</v>
      </c>
      <c r="E7">
        <v>4.5399999999999998E-4</v>
      </c>
      <c r="F7">
        <v>3.0000000000000001E-3</v>
      </c>
      <c r="G7">
        <v>9.2199999999999997E-4</v>
      </c>
      <c r="H7">
        <v>3.2899999999999997E-4</v>
      </c>
      <c r="I7" t="s">
        <v>2385</v>
      </c>
    </row>
    <row r="8" spans="2:9" x14ac:dyDescent="0.25">
      <c r="C8">
        <v>-1.03E-2</v>
      </c>
      <c r="D8">
        <v>-4.4299999999999999E-3</v>
      </c>
      <c r="E8">
        <v>-4.3699999999999998E-3</v>
      </c>
      <c r="F8">
        <v>-3.3800000000000002E-3</v>
      </c>
      <c r="G8">
        <v>-2.8900000000000002E-3</v>
      </c>
      <c r="H8">
        <v>-1.06E-3</v>
      </c>
      <c r="I8">
        <v>-1.6000000000000001E-4</v>
      </c>
    </row>
    <row r="10" spans="2:9" x14ac:dyDescent="0.25">
      <c r="B10" t="s">
        <v>37</v>
      </c>
      <c r="C10">
        <v>1.071</v>
      </c>
      <c r="D10" t="s">
        <v>2384</v>
      </c>
      <c r="E10">
        <v>0.61499999999999999</v>
      </c>
      <c r="F10" t="s">
        <v>2383</v>
      </c>
      <c r="G10">
        <v>1.387</v>
      </c>
      <c r="H10">
        <v>0.17599999999999999</v>
      </c>
      <c r="I10" t="s">
        <v>2382</v>
      </c>
    </row>
    <row r="11" spans="2:9" x14ac:dyDescent="0.25">
      <c r="C11">
        <v>-2.1179999999999999</v>
      </c>
      <c r="D11">
        <v>-0.5</v>
      </c>
      <c r="E11">
        <v>-0.70599999999999996</v>
      </c>
      <c r="F11">
        <v>-0.90700000000000003</v>
      </c>
      <c r="G11">
        <v>-0.89700000000000002</v>
      </c>
      <c r="H11">
        <v>-0.29199999999999998</v>
      </c>
      <c r="I11">
        <v>-2.7400000000000001E-2</v>
      </c>
    </row>
    <row r="13" spans="2:9" x14ac:dyDescent="0.25">
      <c r="B13" t="s">
        <v>52</v>
      </c>
      <c r="C13">
        <v>-0.185</v>
      </c>
      <c r="D13">
        <v>-1.0069999999999999</v>
      </c>
      <c r="E13">
        <v>-0.42699999999999999</v>
      </c>
      <c r="F13" t="s">
        <v>2381</v>
      </c>
      <c r="G13">
        <v>0.82199999999999995</v>
      </c>
      <c r="H13">
        <v>-1.32E-3</v>
      </c>
      <c r="I13">
        <v>-3.9800000000000002E-2</v>
      </c>
    </row>
    <row r="14" spans="2:9" x14ac:dyDescent="0.25">
      <c r="C14">
        <v>-2.0019999999999998</v>
      </c>
      <c r="D14">
        <v>-0.66900000000000004</v>
      </c>
      <c r="E14">
        <v>-0.69399999999999995</v>
      </c>
      <c r="F14">
        <v>-0.873</v>
      </c>
      <c r="G14">
        <v>-0.93200000000000005</v>
      </c>
      <c r="H14">
        <v>-0.309</v>
      </c>
      <c r="I14">
        <v>-0.03</v>
      </c>
    </row>
    <row r="16" spans="2:9" x14ac:dyDescent="0.25">
      <c r="B16" t="s">
        <v>67</v>
      </c>
      <c r="C16">
        <v>2.2709999999999999</v>
      </c>
      <c r="D16">
        <v>9.4200000000000006E-2</v>
      </c>
      <c r="E16">
        <v>0.379</v>
      </c>
      <c r="F16" t="s">
        <v>2380</v>
      </c>
      <c r="G16">
        <v>0.93100000000000005</v>
      </c>
      <c r="H16">
        <v>3.9E-2</v>
      </c>
      <c r="I16">
        <v>-3.4200000000000001E-2</v>
      </c>
    </row>
    <row r="17" spans="2:9" x14ac:dyDescent="0.25">
      <c r="C17">
        <v>-1.66</v>
      </c>
      <c r="D17">
        <v>-0.501</v>
      </c>
      <c r="E17">
        <v>-0.51400000000000001</v>
      </c>
      <c r="F17">
        <v>-0.67900000000000005</v>
      </c>
      <c r="G17">
        <v>-0.76200000000000001</v>
      </c>
      <c r="H17">
        <v>-0.248</v>
      </c>
      <c r="I17">
        <v>-2.5700000000000001E-2</v>
      </c>
    </row>
    <row r="19" spans="2:9" x14ac:dyDescent="0.25">
      <c r="B19" t="s">
        <v>82</v>
      </c>
      <c r="C19">
        <v>2.4600000000000002E-4</v>
      </c>
      <c r="D19">
        <v>9.9799999999999997E-4</v>
      </c>
      <c r="E19">
        <v>-3.88E-4</v>
      </c>
      <c r="F19">
        <v>-5.6800000000000004E-4</v>
      </c>
      <c r="G19" t="s">
        <v>2379</v>
      </c>
      <c r="H19">
        <v>-1.02E-4</v>
      </c>
      <c r="I19" t="s">
        <v>2378</v>
      </c>
    </row>
    <row r="20" spans="2:9" x14ac:dyDescent="0.25">
      <c r="C20">
        <v>-1.6199999999999999E-3</v>
      </c>
      <c r="D20">
        <v>-7.1400000000000001E-4</v>
      </c>
      <c r="E20">
        <v>-5.4000000000000001E-4</v>
      </c>
      <c r="F20">
        <v>-5.62E-4</v>
      </c>
      <c r="G20">
        <v>-3.4200000000000002E-4</v>
      </c>
      <c r="H20">
        <v>-1.2799999999999999E-4</v>
      </c>
      <c r="I20">
        <v>-1.5999999999999999E-5</v>
      </c>
    </row>
    <row r="22" spans="2:9" x14ac:dyDescent="0.25">
      <c r="B22" t="s">
        <v>97</v>
      </c>
      <c r="C22" t="s">
        <v>2377</v>
      </c>
      <c r="D22" t="s">
        <v>2376</v>
      </c>
      <c r="E22" t="s">
        <v>2375</v>
      </c>
      <c r="F22" t="s">
        <v>2374</v>
      </c>
      <c r="G22" t="s">
        <v>2373</v>
      </c>
      <c r="H22">
        <v>4.2500000000000003E-2</v>
      </c>
      <c r="I22">
        <v>-1.72E-3</v>
      </c>
    </row>
    <row r="23" spans="2:9" x14ac:dyDescent="0.25">
      <c r="C23">
        <v>-0.311</v>
      </c>
      <c r="D23">
        <v>-0.123</v>
      </c>
      <c r="E23">
        <v>-0.13600000000000001</v>
      </c>
      <c r="F23">
        <v>-0.108</v>
      </c>
      <c r="G23">
        <v>-9.0700000000000003E-2</v>
      </c>
      <c r="H23">
        <v>-3.1600000000000003E-2</v>
      </c>
      <c r="I23">
        <v>-3.7599999999999999E-3</v>
      </c>
    </row>
    <row r="25" spans="2:9" x14ac:dyDescent="0.25">
      <c r="B25" t="s">
        <v>111</v>
      </c>
      <c r="C25" t="s">
        <v>2372</v>
      </c>
      <c r="D25" t="s">
        <v>2371</v>
      </c>
      <c r="E25">
        <v>-0.104</v>
      </c>
      <c r="F25" t="s">
        <v>1636</v>
      </c>
      <c r="G25" t="s">
        <v>2370</v>
      </c>
      <c r="H25">
        <v>-2.18E-2</v>
      </c>
      <c r="I25">
        <v>5.7300000000000005E-4</v>
      </c>
    </row>
    <row r="26" spans="2:9" x14ac:dyDescent="0.25">
      <c r="C26">
        <v>-0.14399999999999999</v>
      </c>
      <c r="D26">
        <v>-5.6300000000000003E-2</v>
      </c>
      <c r="E26">
        <v>-6.5600000000000006E-2</v>
      </c>
      <c r="F26">
        <v>-4.7600000000000003E-2</v>
      </c>
      <c r="G26">
        <v>-4.1799999999999997E-2</v>
      </c>
      <c r="H26">
        <v>-1.4800000000000001E-2</v>
      </c>
      <c r="I26">
        <v>-1.7700000000000001E-3</v>
      </c>
    </row>
    <row r="28" spans="2:9" x14ac:dyDescent="0.25">
      <c r="B28" t="s">
        <v>125</v>
      </c>
      <c r="C28">
        <v>-2.5300000000000001E-3</v>
      </c>
      <c r="D28">
        <v>-1.12E-4</v>
      </c>
      <c r="E28">
        <v>-6.4899999999999995E-4</v>
      </c>
      <c r="F28">
        <v>-6.0599999999999998E-4</v>
      </c>
      <c r="G28" t="s">
        <v>2369</v>
      </c>
      <c r="H28" t="s">
        <v>2368</v>
      </c>
      <c r="I28">
        <v>-1.7499999999999998E-5</v>
      </c>
    </row>
    <row r="29" spans="2:9" x14ac:dyDescent="0.25">
      <c r="C29">
        <v>-1.5399999999999999E-3</v>
      </c>
      <c r="D29">
        <v>-6.9399999999999996E-4</v>
      </c>
      <c r="E29">
        <v>-6.6600000000000003E-4</v>
      </c>
      <c r="F29">
        <v>-5.0900000000000001E-4</v>
      </c>
      <c r="G29">
        <v>-3.9100000000000002E-4</v>
      </c>
      <c r="H29">
        <v>-1.35E-4</v>
      </c>
      <c r="I29">
        <v>-1.6799999999999998E-5</v>
      </c>
    </row>
    <row r="31" spans="2:9" x14ac:dyDescent="0.25">
      <c r="B31" t="s">
        <v>154</v>
      </c>
      <c r="C31">
        <v>700</v>
      </c>
      <c r="D31">
        <v>700</v>
      </c>
      <c r="E31">
        <v>700</v>
      </c>
      <c r="F31">
        <v>700</v>
      </c>
      <c r="G31">
        <v>700</v>
      </c>
      <c r="H31">
        <v>700</v>
      </c>
      <c r="I31">
        <v>700</v>
      </c>
    </row>
    <row r="32" spans="2:9" x14ac:dyDescent="0.25">
      <c r="B32" t="s">
        <v>155</v>
      </c>
      <c r="C32">
        <v>-2743.5</v>
      </c>
      <c r="D32">
        <v>-4072</v>
      </c>
      <c r="E32">
        <v>-4022</v>
      </c>
      <c r="F32">
        <v>-3966.4</v>
      </c>
      <c r="G32">
        <v>-4298.8999999999996</v>
      </c>
      <c r="H32">
        <v>-5812.4</v>
      </c>
      <c r="I32">
        <v>-8067.1</v>
      </c>
    </row>
    <row r="33" spans="1:9" x14ac:dyDescent="0.25">
      <c r="B33" t="s">
        <v>163</v>
      </c>
      <c r="C33">
        <v>-2702.5</v>
      </c>
      <c r="D33">
        <v>-4031.1</v>
      </c>
      <c r="E33">
        <v>-3981.1</v>
      </c>
      <c r="F33">
        <v>-3925.5</v>
      </c>
      <c r="G33">
        <v>-4257.8999999999996</v>
      </c>
      <c r="H33">
        <v>-5771.4</v>
      </c>
      <c r="I33">
        <v>-8026.2</v>
      </c>
    </row>
    <row r="34" spans="1:9" x14ac:dyDescent="0.25">
      <c r="B34" t="s">
        <v>171</v>
      </c>
      <c r="C34">
        <v>1380.7</v>
      </c>
      <c r="D34">
        <v>2045</v>
      </c>
      <c r="E34">
        <v>2020</v>
      </c>
      <c r="F34">
        <v>1992.2</v>
      </c>
      <c r="G34">
        <v>2158.5</v>
      </c>
      <c r="H34">
        <v>2915.2</v>
      </c>
      <c r="I34">
        <v>4042.6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42"/>
  <sheetViews>
    <sheetView workbookViewId="0">
      <selection activeCell="B2" sqref="B2:I32"/>
    </sheetView>
  </sheetViews>
  <sheetFormatPr defaultRowHeight="15" x14ac:dyDescent="0.25"/>
  <cols>
    <col min="2" max="9" width="14.28515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s="3" t="s">
        <v>2405</v>
      </c>
      <c r="D4">
        <v>-1.03E-2</v>
      </c>
      <c r="E4">
        <v>-1.8699999999999999E-3</v>
      </c>
      <c r="F4">
        <v>-3.1900000000000001E-3</v>
      </c>
      <c r="G4">
        <v>-4.8599999999999997E-3</v>
      </c>
      <c r="H4">
        <v>-2.0200000000000001E-3</v>
      </c>
      <c r="I4">
        <v>-2.3800000000000001E-4</v>
      </c>
    </row>
    <row r="5" spans="2:9" x14ac:dyDescent="0.25">
      <c r="C5">
        <v>-1.4E-2</v>
      </c>
      <c r="D5">
        <v>-7.7400000000000004E-3</v>
      </c>
      <c r="E5">
        <v>-6.9899999999999997E-3</v>
      </c>
      <c r="F5">
        <v>-7.1199999999999996E-3</v>
      </c>
      <c r="G5">
        <v>-6.1700000000000001E-3</v>
      </c>
      <c r="H5">
        <v>-2.1900000000000001E-3</v>
      </c>
      <c r="I5">
        <v>-2.4600000000000002E-4</v>
      </c>
    </row>
    <row r="7" spans="2:9" x14ac:dyDescent="0.25">
      <c r="B7" t="s">
        <v>907</v>
      </c>
      <c r="C7" t="s">
        <v>2404</v>
      </c>
      <c r="D7">
        <v>9.7299999999999993E-5</v>
      </c>
      <c r="E7">
        <v>3.0300000000000001E-5</v>
      </c>
      <c r="F7">
        <v>4.3300000000000002E-5</v>
      </c>
      <c r="G7">
        <v>6.9200000000000002E-5</v>
      </c>
      <c r="H7">
        <v>2.7699999999999999E-5</v>
      </c>
      <c r="I7">
        <v>9.2299999999999999E-7</v>
      </c>
    </row>
    <row r="8" spans="2:9" x14ac:dyDescent="0.25">
      <c r="C8">
        <v>-1.5200000000000001E-4</v>
      </c>
      <c r="D8">
        <v>-8.25E-5</v>
      </c>
      <c r="E8">
        <v>-7.7999999999999999E-5</v>
      </c>
      <c r="F8">
        <v>-7.9300000000000003E-5</v>
      </c>
      <c r="G8">
        <v>-6.9200000000000002E-5</v>
      </c>
      <c r="H8">
        <v>-2.4000000000000001E-5</v>
      </c>
      <c r="I8">
        <v>-2.6900000000000001E-6</v>
      </c>
    </row>
    <row r="10" spans="2:9" x14ac:dyDescent="0.25">
      <c r="B10" t="s">
        <v>767</v>
      </c>
      <c r="C10" t="s">
        <v>2403</v>
      </c>
      <c r="D10">
        <v>4.8700000000000002E-3</v>
      </c>
      <c r="E10">
        <v>9.0899999999999998E-4</v>
      </c>
      <c r="F10">
        <v>3.0300000000000001E-3</v>
      </c>
      <c r="G10">
        <v>1.7700000000000001E-3</v>
      </c>
      <c r="H10">
        <v>7.3200000000000001E-4</v>
      </c>
      <c r="I10" t="s">
        <v>2402</v>
      </c>
    </row>
    <row r="11" spans="2:9" x14ac:dyDescent="0.25">
      <c r="C11">
        <v>-9.9900000000000006E-3</v>
      </c>
      <c r="D11">
        <v>-5.1200000000000004E-3</v>
      </c>
      <c r="E11">
        <v>-4.9500000000000004E-3</v>
      </c>
      <c r="F11">
        <v>-3.81E-3</v>
      </c>
      <c r="G11">
        <v>-3.6700000000000001E-3</v>
      </c>
      <c r="H11">
        <v>-1.25E-3</v>
      </c>
      <c r="I11">
        <v>-1.7000000000000001E-4</v>
      </c>
    </row>
    <row r="13" spans="2:9" x14ac:dyDescent="0.25">
      <c r="B13" t="s">
        <v>37</v>
      </c>
      <c r="C13">
        <v>1.8080000000000001</v>
      </c>
      <c r="D13" t="s">
        <v>2401</v>
      </c>
      <c r="E13">
        <v>0.66</v>
      </c>
      <c r="F13" t="s">
        <v>2400</v>
      </c>
      <c r="G13">
        <v>1.484</v>
      </c>
      <c r="H13">
        <v>0.217</v>
      </c>
      <c r="I13" t="s">
        <v>2399</v>
      </c>
    </row>
    <row r="14" spans="2:9" x14ac:dyDescent="0.25">
      <c r="C14">
        <v>-2.246</v>
      </c>
      <c r="D14">
        <v>-0.52700000000000002</v>
      </c>
      <c r="E14">
        <v>-0.74</v>
      </c>
      <c r="F14">
        <v>-0.94399999999999995</v>
      </c>
      <c r="G14">
        <v>-0.91300000000000003</v>
      </c>
      <c r="H14">
        <v>-0.29499999999999998</v>
      </c>
      <c r="I14">
        <v>-2.7900000000000001E-2</v>
      </c>
    </row>
    <row r="16" spans="2:9" x14ac:dyDescent="0.25">
      <c r="B16" t="s">
        <v>52</v>
      </c>
      <c r="C16">
        <v>8.4099999999999994E-2</v>
      </c>
      <c r="D16">
        <v>-0.92500000000000004</v>
      </c>
      <c r="E16">
        <v>-0.41199999999999998</v>
      </c>
      <c r="F16" t="s">
        <v>2398</v>
      </c>
      <c r="G16">
        <v>0.85199999999999998</v>
      </c>
      <c r="H16">
        <v>1.15E-2</v>
      </c>
      <c r="I16">
        <v>-3.9100000000000003E-2</v>
      </c>
    </row>
    <row r="17" spans="2:9" x14ac:dyDescent="0.25">
      <c r="C17">
        <v>-2.036</v>
      </c>
      <c r="D17">
        <v>-0.73099999999999998</v>
      </c>
      <c r="E17">
        <v>-0.69</v>
      </c>
      <c r="F17">
        <v>-0.86499999999999999</v>
      </c>
      <c r="G17">
        <v>-0.91</v>
      </c>
      <c r="H17">
        <v>-0.29799999999999999</v>
      </c>
      <c r="I17">
        <v>-3.0099999999999998E-2</v>
      </c>
    </row>
    <row r="19" spans="2:9" x14ac:dyDescent="0.25">
      <c r="B19" t="s">
        <v>67</v>
      </c>
      <c r="C19">
        <v>2.5409999999999999</v>
      </c>
      <c r="D19">
        <v>0.17199999999999999</v>
      </c>
      <c r="E19">
        <v>0.39500000000000002</v>
      </c>
      <c r="F19" t="s">
        <v>2397</v>
      </c>
      <c r="G19">
        <v>0.96399999999999997</v>
      </c>
      <c r="H19">
        <v>5.2900000000000003E-2</v>
      </c>
      <c r="I19">
        <v>-3.3399999999999999E-2</v>
      </c>
    </row>
    <row r="20" spans="2:9" x14ac:dyDescent="0.25">
      <c r="C20">
        <v>-1.7010000000000001</v>
      </c>
      <c r="D20">
        <v>-0.53500000000000003</v>
      </c>
      <c r="E20">
        <v>-0.505</v>
      </c>
      <c r="F20">
        <v>-0.69099999999999995</v>
      </c>
      <c r="G20">
        <v>-0.75800000000000001</v>
      </c>
      <c r="H20">
        <v>-0.24399999999999999</v>
      </c>
      <c r="I20">
        <v>-2.5700000000000001E-2</v>
      </c>
    </row>
    <row r="22" spans="2:9" x14ac:dyDescent="0.25">
      <c r="B22" t="s">
        <v>82</v>
      </c>
      <c r="C22">
        <v>-2.52E-4</v>
      </c>
      <c r="D22">
        <v>8.8500000000000004E-4</v>
      </c>
      <c r="E22">
        <v>-4.2299999999999998E-4</v>
      </c>
      <c r="F22">
        <v>-6.2299999999999996E-4</v>
      </c>
      <c r="G22" t="s">
        <v>2396</v>
      </c>
      <c r="H22">
        <v>-1.35E-4</v>
      </c>
      <c r="I22" t="s">
        <v>2395</v>
      </c>
    </row>
    <row r="23" spans="2:9" x14ac:dyDescent="0.25">
      <c r="C23">
        <v>-1.5299999999999999E-3</v>
      </c>
      <c r="D23">
        <v>-6.96E-4</v>
      </c>
      <c r="E23">
        <v>-5.53E-4</v>
      </c>
      <c r="F23">
        <v>-5.31E-4</v>
      </c>
      <c r="G23">
        <v>-3.2499999999999999E-4</v>
      </c>
      <c r="H23">
        <v>-1.3200000000000001E-4</v>
      </c>
      <c r="I23">
        <v>-1.5E-5</v>
      </c>
    </row>
    <row r="25" spans="2:9" x14ac:dyDescent="0.25">
      <c r="B25" t="s">
        <v>97</v>
      </c>
      <c r="C25" t="s">
        <v>2394</v>
      </c>
      <c r="D25" t="s">
        <v>2393</v>
      </c>
      <c r="E25" t="s">
        <v>2392</v>
      </c>
      <c r="F25" t="s">
        <v>2270</v>
      </c>
      <c r="G25" t="s">
        <v>2391</v>
      </c>
      <c r="H25">
        <v>4.6800000000000001E-2</v>
      </c>
      <c r="I25">
        <v>-1.4400000000000001E-3</v>
      </c>
    </row>
    <row r="26" spans="2:9" x14ac:dyDescent="0.25">
      <c r="C26">
        <v>-0.30599999999999999</v>
      </c>
      <c r="D26">
        <v>-0.121</v>
      </c>
      <c r="E26">
        <v>-0.13600000000000001</v>
      </c>
      <c r="F26">
        <v>-0.11</v>
      </c>
      <c r="G26">
        <v>-9.1499999999999998E-2</v>
      </c>
      <c r="H26">
        <v>-3.3099999999999997E-2</v>
      </c>
      <c r="I26">
        <v>-3.8500000000000001E-3</v>
      </c>
    </row>
    <row r="28" spans="2:9" x14ac:dyDescent="0.25">
      <c r="B28" t="s">
        <v>111</v>
      </c>
      <c r="C28" t="s">
        <v>2390</v>
      </c>
      <c r="D28" t="s">
        <v>2307</v>
      </c>
      <c r="E28">
        <v>-0.106</v>
      </c>
      <c r="F28" t="s">
        <v>1671</v>
      </c>
      <c r="G28" t="s">
        <v>2389</v>
      </c>
      <c r="H28">
        <v>-2.3900000000000001E-2</v>
      </c>
      <c r="I28">
        <v>4.37E-4</v>
      </c>
    </row>
    <row r="29" spans="2:9" x14ac:dyDescent="0.25">
      <c r="C29">
        <v>-0.14199999999999999</v>
      </c>
      <c r="D29">
        <v>-5.5300000000000002E-2</v>
      </c>
      <c r="E29">
        <v>-6.5500000000000003E-2</v>
      </c>
      <c r="F29">
        <v>-4.8800000000000003E-2</v>
      </c>
      <c r="G29">
        <v>-4.2299999999999997E-2</v>
      </c>
      <c r="H29">
        <v>-1.54E-2</v>
      </c>
      <c r="I29">
        <v>-1.81E-3</v>
      </c>
    </row>
    <row r="31" spans="2:9" x14ac:dyDescent="0.25">
      <c r="B31" t="s">
        <v>125</v>
      </c>
      <c r="C31">
        <v>-2.0999999999999999E-3</v>
      </c>
      <c r="D31">
        <v>-8.5499999999999995E-6</v>
      </c>
      <c r="E31">
        <v>-6.1799999999999995E-4</v>
      </c>
      <c r="F31">
        <v>-5.6700000000000001E-4</v>
      </c>
      <c r="G31" t="s">
        <v>2388</v>
      </c>
      <c r="H31" t="s">
        <v>2387</v>
      </c>
      <c r="I31">
        <v>-1.6799999999999998E-5</v>
      </c>
    </row>
    <row r="32" spans="2:9" x14ac:dyDescent="0.25">
      <c r="C32">
        <v>-1.5100000000000001E-3</v>
      </c>
      <c r="D32">
        <v>-6.87E-4</v>
      </c>
      <c r="E32">
        <v>-6.5799999999999995E-4</v>
      </c>
      <c r="F32">
        <v>-5.1800000000000001E-4</v>
      </c>
      <c r="G32">
        <v>-3.7399999999999998E-4</v>
      </c>
      <c r="H32">
        <v>-1.2899999999999999E-4</v>
      </c>
      <c r="I32">
        <v>-1.7E-5</v>
      </c>
    </row>
    <row r="34" spans="1:9" x14ac:dyDescent="0.25">
      <c r="B34" t="s">
        <v>154</v>
      </c>
      <c r="C34">
        <v>700</v>
      </c>
      <c r="D34">
        <v>700</v>
      </c>
      <c r="E34">
        <v>700</v>
      </c>
      <c r="F34">
        <v>700</v>
      </c>
      <c r="G34">
        <v>700</v>
      </c>
      <c r="H34">
        <v>700</v>
      </c>
      <c r="I34">
        <v>700</v>
      </c>
    </row>
    <row r="35" spans="1:9" x14ac:dyDescent="0.25">
      <c r="B35" t="s">
        <v>155</v>
      </c>
      <c r="C35">
        <v>-2757.1</v>
      </c>
      <c r="D35">
        <v>-4072.8</v>
      </c>
      <c r="E35">
        <v>-4020.4</v>
      </c>
      <c r="F35">
        <v>-3966.2</v>
      </c>
      <c r="G35">
        <v>-4301.8999999999996</v>
      </c>
      <c r="H35">
        <v>-5814.5</v>
      </c>
      <c r="I35">
        <v>-8065.4</v>
      </c>
    </row>
    <row r="36" spans="1:9" x14ac:dyDescent="0.25">
      <c r="B36" t="s">
        <v>163</v>
      </c>
      <c r="C36">
        <v>-2711.6</v>
      </c>
      <c r="D36">
        <v>-4027.2</v>
      </c>
      <c r="E36">
        <v>-3974.9</v>
      </c>
      <c r="F36">
        <v>-3920.7</v>
      </c>
      <c r="G36">
        <v>-4256.3999999999996</v>
      </c>
      <c r="H36">
        <v>-5769</v>
      </c>
      <c r="I36">
        <v>-8019.9</v>
      </c>
    </row>
    <row r="37" spans="1:9" x14ac:dyDescent="0.25">
      <c r="B37" t="s">
        <v>171</v>
      </c>
      <c r="C37">
        <v>1388.5</v>
      </c>
      <c r="D37">
        <v>2046.4</v>
      </c>
      <c r="E37">
        <v>2020.2</v>
      </c>
      <c r="F37">
        <v>1993.1</v>
      </c>
      <c r="G37">
        <v>2161</v>
      </c>
      <c r="H37">
        <v>2917.3</v>
      </c>
      <c r="I37">
        <v>4042.7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39"/>
  <sheetViews>
    <sheetView workbookViewId="0">
      <selection activeCell="B4" sqref="B4:I29"/>
    </sheetView>
  </sheetViews>
  <sheetFormatPr defaultRowHeight="15" x14ac:dyDescent="0.25"/>
  <cols>
    <col min="2" max="9" width="13.425781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2.5900000000000001E-4</v>
      </c>
      <c r="D4">
        <v>-4.9399999999999997E-4</v>
      </c>
      <c r="E4" t="s">
        <v>1878</v>
      </c>
      <c r="F4">
        <v>6.2600000000000004E-4</v>
      </c>
      <c r="G4">
        <v>7.9800000000000002E-5</v>
      </c>
      <c r="H4">
        <v>-1.6000000000000001E-4</v>
      </c>
      <c r="I4" s="3" t="s">
        <v>2424</v>
      </c>
    </row>
    <row r="5" spans="2:9" x14ac:dyDescent="0.25">
      <c r="C5">
        <v>-2.7299999999999998E-3</v>
      </c>
      <c r="D5">
        <v>-9.2299999999999999E-4</v>
      </c>
      <c r="E5">
        <v>-9.1399999999999999E-4</v>
      </c>
      <c r="F5">
        <v>-1.25E-3</v>
      </c>
      <c r="G5">
        <v>-1.0399999999999999E-3</v>
      </c>
      <c r="H5">
        <v>-2.7599999999999999E-4</v>
      </c>
      <c r="I5">
        <v>-4.2599999999999999E-5</v>
      </c>
    </row>
    <row r="7" spans="2:9" x14ac:dyDescent="0.25">
      <c r="B7" t="s">
        <v>340</v>
      </c>
      <c r="C7">
        <v>3.15E-5</v>
      </c>
      <c r="D7">
        <v>-8.9199999999999993E-6</v>
      </c>
      <c r="E7">
        <v>-2.3E-5</v>
      </c>
      <c r="F7">
        <v>1.4600000000000001E-5</v>
      </c>
      <c r="G7">
        <v>2.3600000000000001E-5</v>
      </c>
      <c r="H7">
        <v>1.24E-5</v>
      </c>
      <c r="I7" t="s">
        <v>2423</v>
      </c>
    </row>
    <row r="8" spans="2:9" x14ac:dyDescent="0.25">
      <c r="C8">
        <v>-6.0300000000000002E-5</v>
      </c>
      <c r="D8">
        <v>-2.7800000000000001E-5</v>
      </c>
      <c r="E8">
        <v>-2.16E-5</v>
      </c>
      <c r="F8">
        <v>-3.0700000000000001E-5</v>
      </c>
      <c r="G8">
        <v>-2.5199999999999999E-5</v>
      </c>
      <c r="H8">
        <v>-8.1999999999999994E-6</v>
      </c>
      <c r="I8">
        <v>-7.8800000000000002E-7</v>
      </c>
    </row>
    <row r="10" spans="2:9" x14ac:dyDescent="0.25">
      <c r="B10" t="s">
        <v>37</v>
      </c>
      <c r="C10">
        <v>0.64600000000000002</v>
      </c>
      <c r="D10" t="s">
        <v>2422</v>
      </c>
      <c r="E10">
        <v>0.55300000000000005</v>
      </c>
      <c r="F10" t="s">
        <v>2421</v>
      </c>
      <c r="G10">
        <v>1.4079999999999999</v>
      </c>
      <c r="H10">
        <v>0.193</v>
      </c>
      <c r="I10" t="s">
        <v>2420</v>
      </c>
    </row>
    <row r="11" spans="2:9" x14ac:dyDescent="0.25">
      <c r="C11">
        <v>-1.9359999999999999</v>
      </c>
      <c r="D11">
        <v>-0.48399999999999999</v>
      </c>
      <c r="E11">
        <v>-0.68</v>
      </c>
      <c r="F11">
        <v>-0.83799999999999997</v>
      </c>
      <c r="G11">
        <v>-0.86199999999999999</v>
      </c>
      <c r="H11">
        <v>-0.28699999999999998</v>
      </c>
      <c r="I11">
        <v>-2.3099999999999999E-2</v>
      </c>
    </row>
    <row r="13" spans="2:9" x14ac:dyDescent="0.25">
      <c r="B13" t="s">
        <v>52</v>
      </c>
      <c r="C13">
        <v>-0.34200000000000003</v>
      </c>
      <c r="D13" t="s">
        <v>2419</v>
      </c>
      <c r="E13">
        <v>-0.52500000000000002</v>
      </c>
      <c r="F13" t="s">
        <v>2418</v>
      </c>
      <c r="G13">
        <v>0.90600000000000003</v>
      </c>
      <c r="H13">
        <v>4.5400000000000003E-2</v>
      </c>
      <c r="I13">
        <v>-4.19E-2</v>
      </c>
    </row>
    <row r="14" spans="2:9" x14ac:dyDescent="0.25">
      <c r="C14">
        <v>-1.9570000000000001</v>
      </c>
      <c r="D14">
        <v>-0.59699999999999998</v>
      </c>
      <c r="E14">
        <v>-0.7</v>
      </c>
      <c r="F14">
        <v>-0.85799999999999998</v>
      </c>
      <c r="G14">
        <v>-0.91800000000000004</v>
      </c>
      <c r="H14">
        <v>-0.30199999999999999</v>
      </c>
      <c r="I14">
        <v>-2.6800000000000001E-2</v>
      </c>
    </row>
    <row r="16" spans="2:9" x14ac:dyDescent="0.25">
      <c r="B16" t="s">
        <v>67</v>
      </c>
      <c r="C16">
        <v>2.121</v>
      </c>
      <c r="D16">
        <v>1.41E-2</v>
      </c>
      <c r="E16">
        <v>0.33300000000000002</v>
      </c>
      <c r="F16" t="s">
        <v>2417</v>
      </c>
      <c r="G16">
        <v>0.97</v>
      </c>
      <c r="H16">
        <v>6.1199999999999997E-2</v>
      </c>
      <c r="I16">
        <v>-3.78E-2</v>
      </c>
    </row>
    <row r="17" spans="2:9" x14ac:dyDescent="0.25">
      <c r="C17">
        <v>-1.581</v>
      </c>
      <c r="D17">
        <v>-0.45800000000000002</v>
      </c>
      <c r="E17">
        <v>-0.50800000000000001</v>
      </c>
      <c r="F17">
        <v>-0.64600000000000002</v>
      </c>
      <c r="G17">
        <v>-0.745</v>
      </c>
      <c r="H17">
        <v>-0.245</v>
      </c>
      <c r="I17">
        <v>-2.3800000000000002E-2</v>
      </c>
    </row>
    <row r="19" spans="2:9" x14ac:dyDescent="0.25">
      <c r="B19" t="s">
        <v>82</v>
      </c>
      <c r="C19">
        <v>-2.3699999999999999E-4</v>
      </c>
      <c r="D19">
        <v>1.1100000000000001E-3</v>
      </c>
      <c r="E19">
        <v>-9.2499999999999999E-5</v>
      </c>
      <c r="F19">
        <v>-7.85E-4</v>
      </c>
      <c r="G19" t="s">
        <v>2416</v>
      </c>
      <c r="H19" t="s">
        <v>2415</v>
      </c>
      <c r="I19">
        <v>2.3499999999999999E-6</v>
      </c>
    </row>
    <row r="20" spans="2:9" x14ac:dyDescent="0.25">
      <c r="C20">
        <v>-2.0600000000000002E-3</v>
      </c>
      <c r="D20">
        <v>-8.2700000000000004E-4</v>
      </c>
      <c r="E20">
        <v>-6.11E-4</v>
      </c>
      <c r="F20">
        <v>-7.3099999999999999E-4</v>
      </c>
      <c r="G20">
        <v>-4.2099999999999999E-4</v>
      </c>
      <c r="H20">
        <v>-1.2799999999999999E-4</v>
      </c>
      <c r="I20">
        <v>-2.7699999999999999E-5</v>
      </c>
    </row>
    <row r="22" spans="2:9" x14ac:dyDescent="0.25">
      <c r="B22" t="s">
        <v>97</v>
      </c>
      <c r="C22" t="s">
        <v>2414</v>
      </c>
      <c r="D22" t="s">
        <v>2413</v>
      </c>
      <c r="E22" t="s">
        <v>2412</v>
      </c>
      <c r="F22" t="s">
        <v>2411</v>
      </c>
      <c r="G22" t="s">
        <v>2410</v>
      </c>
      <c r="H22">
        <v>4.0399999999999998E-2</v>
      </c>
      <c r="I22">
        <v>-7.1900000000000002E-4</v>
      </c>
    </row>
    <row r="23" spans="2:9" x14ac:dyDescent="0.25">
      <c r="C23">
        <v>-0.32700000000000001</v>
      </c>
      <c r="D23">
        <v>-0.128</v>
      </c>
      <c r="E23">
        <v>-0.14199999999999999</v>
      </c>
      <c r="F23">
        <v>-0.109</v>
      </c>
      <c r="G23">
        <v>-9.2399999999999996E-2</v>
      </c>
      <c r="H23">
        <v>-3.3300000000000003E-2</v>
      </c>
      <c r="I23">
        <v>-4.5199999999999997E-3</v>
      </c>
    </row>
    <row r="25" spans="2:9" x14ac:dyDescent="0.25">
      <c r="B25" t="s">
        <v>111</v>
      </c>
      <c r="C25" t="s">
        <v>2409</v>
      </c>
      <c r="D25" t="s">
        <v>2408</v>
      </c>
      <c r="E25">
        <v>-0.11</v>
      </c>
      <c r="F25" t="s">
        <v>1454</v>
      </c>
      <c r="G25" t="s">
        <v>2407</v>
      </c>
      <c r="H25">
        <v>-2.0500000000000001E-2</v>
      </c>
      <c r="I25">
        <v>1.92E-4</v>
      </c>
    </row>
    <row r="26" spans="2:9" x14ac:dyDescent="0.25">
      <c r="C26">
        <v>-0.151</v>
      </c>
      <c r="D26">
        <v>-5.8299999999999998E-2</v>
      </c>
      <c r="E26">
        <v>-6.7900000000000002E-2</v>
      </c>
      <c r="F26">
        <v>-4.8599999999999997E-2</v>
      </c>
      <c r="G26">
        <v>-4.2599999999999999E-2</v>
      </c>
      <c r="H26">
        <v>-1.55E-2</v>
      </c>
      <c r="I26">
        <v>-2.0999999999999999E-3</v>
      </c>
    </row>
    <row r="28" spans="2:9" x14ac:dyDescent="0.25">
      <c r="B28" t="s">
        <v>125</v>
      </c>
      <c r="C28">
        <v>-2.5400000000000002E-3</v>
      </c>
      <c r="D28">
        <v>-1.4100000000000001E-4</v>
      </c>
      <c r="E28">
        <v>-7.0299999999999996E-4</v>
      </c>
      <c r="F28">
        <v>-5.9900000000000003E-4</v>
      </c>
      <c r="G28" t="s">
        <v>2406</v>
      </c>
      <c r="H28" t="s">
        <v>2120</v>
      </c>
      <c r="I28">
        <v>-1.66E-5</v>
      </c>
    </row>
    <row r="29" spans="2:9" x14ac:dyDescent="0.25">
      <c r="C29">
        <v>-1.5499999999999999E-3</v>
      </c>
      <c r="D29">
        <v>-6.9700000000000003E-4</v>
      </c>
      <c r="E29">
        <v>-6.8300000000000001E-4</v>
      </c>
      <c r="F29">
        <v>-5.1699999999999999E-4</v>
      </c>
      <c r="G29">
        <v>-3.9100000000000002E-4</v>
      </c>
      <c r="H29">
        <v>-1.3100000000000001E-4</v>
      </c>
      <c r="I29">
        <v>-1.8300000000000001E-5</v>
      </c>
    </row>
    <row r="31" spans="2:9" x14ac:dyDescent="0.25">
      <c r="B31" t="s">
        <v>154</v>
      </c>
      <c r="C31">
        <v>700</v>
      </c>
      <c r="D31">
        <v>700</v>
      </c>
      <c r="E31">
        <v>700</v>
      </c>
      <c r="F31">
        <v>700</v>
      </c>
      <c r="G31">
        <v>700</v>
      </c>
      <c r="H31">
        <v>700</v>
      </c>
      <c r="I31">
        <v>700</v>
      </c>
    </row>
    <row r="32" spans="2:9" x14ac:dyDescent="0.25">
      <c r="B32" t="s">
        <v>155</v>
      </c>
      <c r="C32">
        <v>-2743.1</v>
      </c>
      <c r="D32">
        <v>-4071.7</v>
      </c>
      <c r="E32">
        <v>-4025.4</v>
      </c>
      <c r="F32">
        <v>-3969.3</v>
      </c>
      <c r="G32">
        <v>-4306.8</v>
      </c>
      <c r="H32">
        <v>-5828.7</v>
      </c>
      <c r="I32">
        <v>-8062.3</v>
      </c>
    </row>
    <row r="33" spans="1:9" x14ac:dyDescent="0.25">
      <c r="B33" t="s">
        <v>163</v>
      </c>
      <c r="C33">
        <v>-2702.2</v>
      </c>
      <c r="D33">
        <v>-4030.8</v>
      </c>
      <c r="E33">
        <v>-3984.4</v>
      </c>
      <c r="F33">
        <v>-3928.3</v>
      </c>
      <c r="G33">
        <v>-4265.8999999999996</v>
      </c>
      <c r="H33">
        <v>-5787.8</v>
      </c>
      <c r="I33">
        <v>-8021.3</v>
      </c>
    </row>
    <row r="34" spans="1:9" x14ac:dyDescent="0.25">
      <c r="B34" t="s">
        <v>171</v>
      </c>
      <c r="C34">
        <v>1380.6</v>
      </c>
      <c r="D34">
        <v>2044.9</v>
      </c>
      <c r="E34">
        <v>2021.7</v>
      </c>
      <c r="F34">
        <v>1993.6</v>
      </c>
      <c r="G34">
        <v>2162.4</v>
      </c>
      <c r="H34">
        <v>2923.4</v>
      </c>
      <c r="I34">
        <v>4040.1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42"/>
  <sheetViews>
    <sheetView workbookViewId="0">
      <selection activeCell="F12" sqref="F12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1.07E-3</v>
      </c>
      <c r="D4">
        <v>-2.5799999999999998E-4</v>
      </c>
      <c r="E4">
        <v>3.8999999999999999E-4</v>
      </c>
      <c r="F4">
        <v>7.1299999999999998E-4</v>
      </c>
      <c r="G4">
        <v>5.1199999999999998E-4</v>
      </c>
      <c r="H4">
        <v>2.4600000000000002E-4</v>
      </c>
      <c r="I4">
        <v>-6.2500000000000001E-5</v>
      </c>
    </row>
    <row r="5" spans="2:9" x14ac:dyDescent="0.25">
      <c r="C5">
        <v>-1.5100000000000001E-3</v>
      </c>
      <c r="D5">
        <v>-6.2500000000000001E-4</v>
      </c>
      <c r="E5">
        <v>-8.0699999999999999E-4</v>
      </c>
      <c r="F5">
        <v>-6.6200000000000005E-4</v>
      </c>
      <c r="G5">
        <v>-6.3199999999999997E-4</v>
      </c>
      <c r="H5">
        <v>-2.0699999999999999E-4</v>
      </c>
      <c r="I5">
        <v>-4.49E-5</v>
      </c>
    </row>
    <row r="7" spans="2:9" x14ac:dyDescent="0.25">
      <c r="B7" t="s">
        <v>480</v>
      </c>
      <c r="C7">
        <v>4.0400000000000003E-6</v>
      </c>
      <c r="D7">
        <v>-3.4100000000000002E-5</v>
      </c>
      <c r="E7">
        <v>1.5E-5</v>
      </c>
      <c r="F7">
        <v>2.58E-5</v>
      </c>
      <c r="G7">
        <v>2.0599999999999999E-5</v>
      </c>
      <c r="H7">
        <v>4.0300000000000004E-6</v>
      </c>
      <c r="I7" t="s">
        <v>2440</v>
      </c>
    </row>
    <row r="8" spans="2:9" x14ac:dyDescent="0.25">
      <c r="C8">
        <v>-6.9099999999999999E-5</v>
      </c>
      <c r="D8">
        <v>-2.8E-5</v>
      </c>
      <c r="E8">
        <v>-2.02E-5</v>
      </c>
      <c r="F8">
        <v>-3.1999999999999999E-5</v>
      </c>
      <c r="G8">
        <v>-2.3200000000000001E-5</v>
      </c>
      <c r="H8">
        <v>-5.3399999999999997E-6</v>
      </c>
      <c r="I8">
        <v>-1.59E-6</v>
      </c>
    </row>
    <row r="10" spans="2:9" x14ac:dyDescent="0.25">
      <c r="B10" t="s">
        <v>37</v>
      </c>
      <c r="C10">
        <v>0.628</v>
      </c>
      <c r="D10" t="s">
        <v>2439</v>
      </c>
      <c r="E10">
        <v>0.59799999999999998</v>
      </c>
      <c r="F10" t="s">
        <v>2438</v>
      </c>
      <c r="G10">
        <v>1.345</v>
      </c>
      <c r="H10">
        <v>0.17199999999999999</v>
      </c>
      <c r="I10" t="s">
        <v>2437</v>
      </c>
    </row>
    <row r="11" spans="2:9" x14ac:dyDescent="0.25">
      <c r="C11">
        <v>-1.958</v>
      </c>
      <c r="D11">
        <v>-0.51300000000000001</v>
      </c>
      <c r="E11">
        <v>-0.66700000000000004</v>
      </c>
      <c r="F11">
        <v>-0.86399999999999999</v>
      </c>
      <c r="G11">
        <v>-0.89</v>
      </c>
      <c r="H11">
        <v>-0.29799999999999999</v>
      </c>
      <c r="I11">
        <v>-2.3199999999999998E-2</v>
      </c>
    </row>
    <row r="13" spans="2:9" x14ac:dyDescent="0.25">
      <c r="B13" t="s">
        <v>52</v>
      </c>
      <c r="C13">
        <v>-0.438</v>
      </c>
      <c r="D13">
        <v>-0.96399999999999997</v>
      </c>
      <c r="E13">
        <v>-0.46</v>
      </c>
      <c r="F13">
        <v>1.341</v>
      </c>
      <c r="G13">
        <v>0.76100000000000001</v>
      </c>
      <c r="H13">
        <v>-6.13E-3</v>
      </c>
      <c r="I13" t="s">
        <v>2436</v>
      </c>
    </row>
    <row r="14" spans="2:9" x14ac:dyDescent="0.25">
      <c r="C14">
        <v>-1.9470000000000001</v>
      </c>
      <c r="D14">
        <v>-0.66300000000000003</v>
      </c>
      <c r="E14">
        <v>-0.65400000000000003</v>
      </c>
      <c r="F14">
        <v>-0.91500000000000004</v>
      </c>
      <c r="G14">
        <v>-0.96699999999999997</v>
      </c>
      <c r="H14">
        <v>-0.316</v>
      </c>
      <c r="I14">
        <v>-2.63E-2</v>
      </c>
    </row>
    <row r="16" spans="2:9" x14ac:dyDescent="0.25">
      <c r="B16" t="s">
        <v>67</v>
      </c>
      <c r="C16">
        <v>2.08</v>
      </c>
      <c r="D16">
        <v>0.10199999999999999</v>
      </c>
      <c r="E16">
        <v>0.375</v>
      </c>
      <c r="F16" t="s">
        <v>2435</v>
      </c>
      <c r="G16">
        <v>0.90300000000000002</v>
      </c>
      <c r="H16">
        <v>4.6100000000000002E-2</v>
      </c>
      <c r="I16" t="s">
        <v>2434</v>
      </c>
    </row>
    <row r="17" spans="2:9" x14ac:dyDescent="0.25">
      <c r="C17">
        <v>-1.5640000000000001</v>
      </c>
      <c r="D17">
        <v>-0.498</v>
      </c>
      <c r="E17">
        <v>-0.46400000000000002</v>
      </c>
      <c r="F17">
        <v>-0.67900000000000005</v>
      </c>
      <c r="G17">
        <v>-0.76700000000000002</v>
      </c>
      <c r="H17">
        <v>-0.251</v>
      </c>
      <c r="I17">
        <v>-2.24E-2</v>
      </c>
    </row>
    <row r="19" spans="2:9" x14ac:dyDescent="0.25">
      <c r="B19" t="s">
        <v>82</v>
      </c>
      <c r="C19">
        <v>5.8499999999999999E-5</v>
      </c>
      <c r="D19">
        <v>8.8900000000000003E-4</v>
      </c>
      <c r="E19">
        <v>-3.3700000000000001E-4</v>
      </c>
      <c r="F19">
        <v>-5.6499999999999996E-4</v>
      </c>
      <c r="G19" t="s">
        <v>2433</v>
      </c>
      <c r="H19">
        <v>-7.64E-5</v>
      </c>
      <c r="I19">
        <v>3.3300000000000003E-5</v>
      </c>
    </row>
    <row r="20" spans="2:9" x14ac:dyDescent="0.25">
      <c r="C20">
        <v>-1.66E-3</v>
      </c>
      <c r="D20">
        <v>-6.8999999999999997E-4</v>
      </c>
      <c r="E20">
        <v>-5.3899999999999998E-4</v>
      </c>
      <c r="F20">
        <v>-5.9100000000000005E-4</v>
      </c>
      <c r="G20">
        <v>-3.6900000000000002E-4</v>
      </c>
      <c r="H20">
        <v>-1.21E-4</v>
      </c>
      <c r="I20">
        <v>-2.09E-5</v>
      </c>
    </row>
    <row r="22" spans="2:9" x14ac:dyDescent="0.25">
      <c r="B22" t="s">
        <v>97</v>
      </c>
      <c r="C22" t="s">
        <v>2432</v>
      </c>
      <c r="D22" t="s">
        <v>2431</v>
      </c>
      <c r="E22" t="s">
        <v>2375</v>
      </c>
      <c r="F22" t="s">
        <v>2430</v>
      </c>
      <c r="G22" t="s">
        <v>2429</v>
      </c>
      <c r="H22">
        <v>4.3299999999999998E-2</v>
      </c>
      <c r="I22">
        <v>-5.1900000000000004E-4</v>
      </c>
    </row>
    <row r="23" spans="2:9" x14ac:dyDescent="0.25">
      <c r="C23">
        <v>-0.33600000000000002</v>
      </c>
      <c r="D23">
        <v>-0.125</v>
      </c>
      <c r="E23">
        <v>-0.14099999999999999</v>
      </c>
      <c r="F23">
        <v>-0.111</v>
      </c>
      <c r="G23">
        <v>-9.2700000000000005E-2</v>
      </c>
      <c r="H23">
        <v>-3.27E-2</v>
      </c>
      <c r="I23">
        <v>-4.3400000000000001E-3</v>
      </c>
    </row>
    <row r="25" spans="2:9" x14ac:dyDescent="0.25">
      <c r="B25" t="s">
        <v>111</v>
      </c>
      <c r="C25" t="s">
        <v>2428</v>
      </c>
      <c r="D25" t="s">
        <v>2427</v>
      </c>
      <c r="E25">
        <v>-0.104</v>
      </c>
      <c r="F25" t="s">
        <v>1671</v>
      </c>
      <c r="G25" t="s">
        <v>2307</v>
      </c>
      <c r="H25">
        <v>-2.2100000000000002E-2</v>
      </c>
      <c r="I25">
        <v>-4.1399999999999997E-5</v>
      </c>
    </row>
    <row r="26" spans="2:9" x14ac:dyDescent="0.25">
      <c r="C26">
        <v>-0.156</v>
      </c>
      <c r="D26">
        <v>-5.6599999999999998E-2</v>
      </c>
      <c r="E26">
        <v>-6.7799999999999999E-2</v>
      </c>
      <c r="F26">
        <v>-4.9700000000000001E-2</v>
      </c>
      <c r="G26">
        <v>-4.3200000000000002E-2</v>
      </c>
      <c r="H26">
        <v>-1.5299999999999999E-2</v>
      </c>
      <c r="I26">
        <v>-2.0400000000000001E-3</v>
      </c>
    </row>
    <row r="28" spans="2:9" x14ac:dyDescent="0.25">
      <c r="B28" t="s">
        <v>125</v>
      </c>
      <c r="C28">
        <v>-2.66E-3</v>
      </c>
      <c r="D28">
        <v>-9.48E-5</v>
      </c>
      <c r="E28">
        <v>-6.6500000000000001E-4</v>
      </c>
      <c r="F28">
        <v>-6.7100000000000005E-4</v>
      </c>
      <c r="G28" t="s">
        <v>2426</v>
      </c>
      <c r="H28" t="s">
        <v>2425</v>
      </c>
      <c r="I28">
        <v>-2.4600000000000002E-5</v>
      </c>
    </row>
    <row r="29" spans="2:9" x14ac:dyDescent="0.25">
      <c r="C29">
        <v>-1.65E-3</v>
      </c>
      <c r="D29">
        <v>-6.8599999999999998E-4</v>
      </c>
      <c r="E29">
        <v>-6.8000000000000005E-4</v>
      </c>
      <c r="F29">
        <v>-5.2599999999999999E-4</v>
      </c>
      <c r="G29">
        <v>-4.0700000000000003E-4</v>
      </c>
      <c r="H29">
        <v>-1.3999999999999999E-4</v>
      </c>
      <c r="I29">
        <v>-1.9000000000000001E-5</v>
      </c>
    </row>
    <row r="31" spans="2:9" x14ac:dyDescent="0.25">
      <c r="B31" t="s">
        <v>587</v>
      </c>
      <c r="C31">
        <v>-3.3E-4</v>
      </c>
      <c r="D31">
        <v>5.0199999999999995E-4</v>
      </c>
      <c r="E31">
        <v>-1.36E-4</v>
      </c>
      <c r="F31">
        <v>-5.3399999999999997E-4</v>
      </c>
      <c r="G31">
        <v>-3.5E-4</v>
      </c>
      <c r="H31">
        <v>1.95E-5</v>
      </c>
      <c r="I31">
        <v>-5.0500000000000001E-5</v>
      </c>
    </row>
    <row r="32" spans="2:9" x14ac:dyDescent="0.25">
      <c r="C32">
        <v>-1.72E-3</v>
      </c>
      <c r="D32">
        <v>-7.67E-4</v>
      </c>
      <c r="E32">
        <v>-7.9500000000000003E-4</v>
      </c>
      <c r="F32">
        <v>-7.9699999999999997E-4</v>
      </c>
      <c r="G32">
        <v>-5.9699999999999998E-4</v>
      </c>
      <c r="H32">
        <v>-1.7000000000000001E-4</v>
      </c>
      <c r="I32">
        <v>-3.4100000000000002E-5</v>
      </c>
    </row>
    <row r="34" spans="1:9" x14ac:dyDescent="0.25">
      <c r="B34" t="s">
        <v>154</v>
      </c>
      <c r="C34">
        <v>700</v>
      </c>
      <c r="D34">
        <v>700</v>
      </c>
      <c r="E34">
        <v>700</v>
      </c>
      <c r="F34">
        <v>700</v>
      </c>
      <c r="G34">
        <v>700</v>
      </c>
      <c r="H34">
        <v>700</v>
      </c>
      <c r="I34">
        <v>700</v>
      </c>
    </row>
    <row r="35" spans="1:9" x14ac:dyDescent="0.25">
      <c r="B35" t="s">
        <v>155</v>
      </c>
      <c r="C35">
        <v>-2741.4</v>
      </c>
      <c r="D35">
        <v>-4072.8</v>
      </c>
      <c r="E35">
        <v>-4023.4</v>
      </c>
      <c r="F35">
        <v>-3967.3</v>
      </c>
      <c r="G35">
        <v>-4301.8</v>
      </c>
      <c r="H35">
        <v>-5815.5</v>
      </c>
      <c r="I35">
        <v>-8065.9</v>
      </c>
    </row>
    <row r="36" spans="1:9" x14ac:dyDescent="0.25">
      <c r="B36" t="s">
        <v>163</v>
      </c>
      <c r="C36">
        <v>-2695.9</v>
      </c>
      <c r="D36">
        <v>-4027.3</v>
      </c>
      <c r="E36">
        <v>-3977.9</v>
      </c>
      <c r="F36">
        <v>-3921.8</v>
      </c>
      <c r="G36">
        <v>-4256.2</v>
      </c>
      <c r="H36">
        <v>-5770</v>
      </c>
      <c r="I36">
        <v>-8020.3</v>
      </c>
    </row>
    <row r="37" spans="1:9" x14ac:dyDescent="0.25">
      <c r="B37" t="s">
        <v>171</v>
      </c>
      <c r="C37">
        <v>1380.7</v>
      </c>
      <c r="D37">
        <v>2046.4</v>
      </c>
      <c r="E37">
        <v>2021.7</v>
      </c>
      <c r="F37">
        <v>1993.6</v>
      </c>
      <c r="G37">
        <v>2160.9</v>
      </c>
      <c r="H37">
        <v>2917.8</v>
      </c>
      <c r="I37">
        <v>4042.9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"/>
  <sheetViews>
    <sheetView workbookViewId="0">
      <selection activeCell="J28" sqref="J28"/>
    </sheetView>
  </sheetViews>
  <sheetFormatPr defaultRowHeight="15" x14ac:dyDescent="0.25"/>
  <cols>
    <col min="2" max="2" width="28.7109375" bestFit="1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622</v>
      </c>
      <c r="D4" t="s">
        <v>623</v>
      </c>
      <c r="E4" t="s">
        <v>624</v>
      </c>
      <c r="F4" t="s">
        <v>625</v>
      </c>
      <c r="G4" t="s">
        <v>626</v>
      </c>
      <c r="H4" t="s">
        <v>627</v>
      </c>
      <c r="I4" t="s">
        <v>628</v>
      </c>
    </row>
    <row r="5" spans="2:9" x14ac:dyDescent="0.25">
      <c r="C5" t="s">
        <v>92</v>
      </c>
      <c r="D5" t="s">
        <v>629</v>
      </c>
      <c r="E5" t="s">
        <v>630</v>
      </c>
      <c r="F5" t="s">
        <v>631</v>
      </c>
      <c r="G5" t="s">
        <v>632</v>
      </c>
      <c r="H5" t="s">
        <v>633</v>
      </c>
      <c r="I5" t="s">
        <v>634</v>
      </c>
    </row>
    <row r="7" spans="2:9" x14ac:dyDescent="0.25">
      <c r="B7" t="s">
        <v>635</v>
      </c>
      <c r="C7" t="s">
        <v>636</v>
      </c>
      <c r="D7" t="s">
        <v>637</v>
      </c>
      <c r="E7" t="s">
        <v>186</v>
      </c>
      <c r="F7" t="s">
        <v>638</v>
      </c>
      <c r="G7" t="s">
        <v>639</v>
      </c>
      <c r="H7" t="s">
        <v>640</v>
      </c>
      <c r="I7" t="s">
        <v>641</v>
      </c>
    </row>
    <row r="8" spans="2:9" x14ac:dyDescent="0.25">
      <c r="C8" t="s">
        <v>642</v>
      </c>
      <c r="D8" t="s">
        <v>643</v>
      </c>
      <c r="E8" t="s">
        <v>644</v>
      </c>
      <c r="F8" t="s">
        <v>634</v>
      </c>
      <c r="G8" t="s">
        <v>645</v>
      </c>
      <c r="H8" t="s">
        <v>646</v>
      </c>
      <c r="I8" t="s">
        <v>647</v>
      </c>
    </row>
    <row r="10" spans="2:9" x14ac:dyDescent="0.25">
      <c r="B10" t="s">
        <v>37</v>
      </c>
      <c r="C10" t="s">
        <v>648</v>
      </c>
      <c r="D10" t="s">
        <v>649</v>
      </c>
      <c r="E10" t="s">
        <v>650</v>
      </c>
      <c r="F10" t="s">
        <v>651</v>
      </c>
      <c r="G10" t="s">
        <v>652</v>
      </c>
      <c r="H10" t="s">
        <v>653</v>
      </c>
      <c r="I10" t="s">
        <v>654</v>
      </c>
    </row>
    <row r="11" spans="2:9" x14ac:dyDescent="0.25">
      <c r="C11" t="s">
        <v>655</v>
      </c>
      <c r="D11" t="s">
        <v>656</v>
      </c>
      <c r="E11" t="s">
        <v>657</v>
      </c>
      <c r="F11" t="s">
        <v>658</v>
      </c>
      <c r="G11" t="s">
        <v>659</v>
      </c>
      <c r="H11" t="s">
        <v>660</v>
      </c>
      <c r="I11" t="s">
        <v>236</v>
      </c>
    </row>
    <row r="13" spans="2:9" x14ac:dyDescent="0.25">
      <c r="B13" t="s">
        <v>52</v>
      </c>
      <c r="C13" t="s">
        <v>661</v>
      </c>
      <c r="D13" t="s">
        <v>662</v>
      </c>
      <c r="E13" t="s">
        <v>663</v>
      </c>
      <c r="F13" t="s">
        <v>664</v>
      </c>
      <c r="G13" t="s">
        <v>665</v>
      </c>
      <c r="H13" t="s">
        <v>666</v>
      </c>
      <c r="I13" t="s">
        <v>667</v>
      </c>
    </row>
    <row r="14" spans="2:9" x14ac:dyDescent="0.25">
      <c r="C14" t="s">
        <v>668</v>
      </c>
      <c r="D14" t="s">
        <v>669</v>
      </c>
      <c r="E14" t="s">
        <v>670</v>
      </c>
      <c r="F14" t="s">
        <v>671</v>
      </c>
      <c r="G14" t="s">
        <v>672</v>
      </c>
      <c r="H14" t="s">
        <v>673</v>
      </c>
      <c r="I14" t="s">
        <v>674</v>
      </c>
    </row>
    <row r="16" spans="2:9" x14ac:dyDescent="0.25">
      <c r="B16" t="s">
        <v>67</v>
      </c>
      <c r="C16" t="s">
        <v>675</v>
      </c>
      <c r="D16" t="s">
        <v>676</v>
      </c>
      <c r="E16" t="s">
        <v>677</v>
      </c>
      <c r="F16" t="s">
        <v>678</v>
      </c>
      <c r="G16" t="s">
        <v>679</v>
      </c>
      <c r="H16" t="s">
        <v>680</v>
      </c>
      <c r="I16" t="s">
        <v>681</v>
      </c>
    </row>
    <row r="17" spans="2:9" x14ac:dyDescent="0.25">
      <c r="C17" t="s">
        <v>682</v>
      </c>
      <c r="D17" t="s">
        <v>529</v>
      </c>
      <c r="E17" t="s">
        <v>683</v>
      </c>
      <c r="F17" t="s">
        <v>684</v>
      </c>
      <c r="G17" t="s">
        <v>685</v>
      </c>
      <c r="H17" t="s">
        <v>686</v>
      </c>
      <c r="I17" t="s">
        <v>534</v>
      </c>
    </row>
    <row r="19" spans="2:9" x14ac:dyDescent="0.25">
      <c r="B19" t="s">
        <v>82</v>
      </c>
      <c r="C19" t="s">
        <v>687</v>
      </c>
      <c r="D19" t="s">
        <v>183</v>
      </c>
      <c r="E19" t="s">
        <v>688</v>
      </c>
      <c r="F19" t="s">
        <v>689</v>
      </c>
      <c r="G19" t="s">
        <v>690</v>
      </c>
      <c r="H19" t="s">
        <v>691</v>
      </c>
      <c r="I19" t="s">
        <v>692</v>
      </c>
    </row>
    <row r="20" spans="2:9" x14ac:dyDescent="0.25">
      <c r="C20" t="s">
        <v>693</v>
      </c>
      <c r="D20" t="s">
        <v>694</v>
      </c>
      <c r="E20" t="s">
        <v>695</v>
      </c>
      <c r="F20" t="s">
        <v>696</v>
      </c>
      <c r="G20" t="s">
        <v>697</v>
      </c>
      <c r="H20" t="s">
        <v>698</v>
      </c>
      <c r="I20" t="s">
        <v>699</v>
      </c>
    </row>
    <row r="22" spans="2:9" x14ac:dyDescent="0.25">
      <c r="B22" t="s">
        <v>97</v>
      </c>
      <c r="C22" t="s">
        <v>700</v>
      </c>
      <c r="D22" t="s">
        <v>701</v>
      </c>
      <c r="E22" t="s">
        <v>702</v>
      </c>
      <c r="F22" t="s">
        <v>703</v>
      </c>
      <c r="G22" t="s">
        <v>704</v>
      </c>
      <c r="H22" t="s">
        <v>411</v>
      </c>
      <c r="I22" t="s">
        <v>705</v>
      </c>
    </row>
    <row r="23" spans="2:9" x14ac:dyDescent="0.25">
      <c r="C23" t="s">
        <v>706</v>
      </c>
      <c r="D23" t="s">
        <v>707</v>
      </c>
      <c r="E23" t="s">
        <v>708</v>
      </c>
      <c r="F23" t="s">
        <v>709</v>
      </c>
      <c r="G23" t="s">
        <v>710</v>
      </c>
      <c r="H23" t="s">
        <v>711</v>
      </c>
      <c r="I23" t="s">
        <v>542</v>
      </c>
    </row>
    <row r="25" spans="2:9" x14ac:dyDescent="0.25">
      <c r="B25" t="s">
        <v>111</v>
      </c>
      <c r="C25" t="s">
        <v>712</v>
      </c>
      <c r="D25" t="s">
        <v>713</v>
      </c>
      <c r="E25" t="s">
        <v>714</v>
      </c>
      <c r="F25" t="s">
        <v>715</v>
      </c>
      <c r="G25" t="s">
        <v>716</v>
      </c>
      <c r="H25" t="s">
        <v>717</v>
      </c>
      <c r="I25" t="s">
        <v>718</v>
      </c>
    </row>
    <row r="26" spans="2:9" x14ac:dyDescent="0.25">
      <c r="C26" t="s">
        <v>285</v>
      </c>
      <c r="D26" t="s">
        <v>719</v>
      </c>
      <c r="E26" t="s">
        <v>720</v>
      </c>
      <c r="F26" t="s">
        <v>721</v>
      </c>
      <c r="G26" t="s">
        <v>722</v>
      </c>
      <c r="H26" t="s">
        <v>723</v>
      </c>
      <c r="I26" t="s">
        <v>696</v>
      </c>
    </row>
    <row r="28" spans="2:9" x14ac:dyDescent="0.25">
      <c r="B28" t="s">
        <v>125</v>
      </c>
      <c r="C28" t="s">
        <v>724</v>
      </c>
      <c r="D28" t="s">
        <v>725</v>
      </c>
      <c r="E28" t="s">
        <v>726</v>
      </c>
      <c r="F28" t="s">
        <v>727</v>
      </c>
      <c r="G28" t="s">
        <v>728</v>
      </c>
      <c r="H28" t="s">
        <v>729</v>
      </c>
      <c r="I28" t="s">
        <v>730</v>
      </c>
    </row>
    <row r="29" spans="2:9" x14ac:dyDescent="0.25">
      <c r="C29" t="s">
        <v>731</v>
      </c>
      <c r="D29" t="s">
        <v>732</v>
      </c>
      <c r="E29" t="s">
        <v>442</v>
      </c>
      <c r="F29" t="s">
        <v>733</v>
      </c>
      <c r="G29" t="s">
        <v>734</v>
      </c>
      <c r="H29" t="s">
        <v>444</v>
      </c>
      <c r="I29" t="s">
        <v>735</v>
      </c>
    </row>
    <row r="31" spans="2:9" x14ac:dyDescent="0.25">
      <c r="B31" t="s">
        <v>154</v>
      </c>
      <c r="C31">
        <v>240</v>
      </c>
      <c r="D31">
        <v>240</v>
      </c>
      <c r="E31">
        <v>240</v>
      </c>
      <c r="F31">
        <v>240</v>
      </c>
      <c r="G31">
        <v>240</v>
      </c>
      <c r="H31">
        <v>240</v>
      </c>
      <c r="I31">
        <v>240</v>
      </c>
    </row>
    <row r="32" spans="2:9" x14ac:dyDescent="0.25">
      <c r="B32" t="s">
        <v>155</v>
      </c>
      <c r="C32" t="s">
        <v>736</v>
      </c>
      <c r="D32" t="s">
        <v>737</v>
      </c>
      <c r="E32" t="s">
        <v>738</v>
      </c>
      <c r="F32" t="s">
        <v>739</v>
      </c>
      <c r="G32" t="s">
        <v>740</v>
      </c>
      <c r="H32" t="s">
        <v>741</v>
      </c>
      <c r="I32" t="s">
        <v>742</v>
      </c>
    </row>
    <row r="33" spans="1:9" x14ac:dyDescent="0.25">
      <c r="B33" t="s">
        <v>163</v>
      </c>
      <c r="C33" t="s">
        <v>743</v>
      </c>
      <c r="D33" t="s">
        <v>744</v>
      </c>
      <c r="E33" t="s">
        <v>745</v>
      </c>
      <c r="F33" t="s">
        <v>746</v>
      </c>
      <c r="G33" t="s">
        <v>747</v>
      </c>
      <c r="H33" t="s">
        <v>748</v>
      </c>
      <c r="I33" t="s">
        <v>749</v>
      </c>
    </row>
    <row r="34" spans="1:9" x14ac:dyDescent="0.25">
      <c r="B34" t="s">
        <v>171</v>
      </c>
      <c r="C34" t="s">
        <v>750</v>
      </c>
      <c r="D34" t="s">
        <v>751</v>
      </c>
      <c r="E34" t="s">
        <v>752</v>
      </c>
      <c r="F34" t="s">
        <v>753</v>
      </c>
      <c r="G34" t="s">
        <v>754</v>
      </c>
      <c r="H34" t="s">
        <v>755</v>
      </c>
      <c r="I34" t="s">
        <v>756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42"/>
  <sheetViews>
    <sheetView workbookViewId="0">
      <selection activeCell="F12" sqref="F12"/>
    </sheetView>
  </sheetViews>
  <sheetFormatPr defaultRowHeight="15" x14ac:dyDescent="0.25"/>
  <cols>
    <col min="2" max="9" width="16.140625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>
        <v>1.6100000000000001E-3</v>
      </c>
      <c r="D4">
        <v>-7.9500000000000003E-4</v>
      </c>
      <c r="E4">
        <v>1.2199999999999999E-3</v>
      </c>
      <c r="F4">
        <v>1.5100000000000001E-3</v>
      </c>
      <c r="G4">
        <v>7.1199999999999996E-4</v>
      </c>
      <c r="H4">
        <v>1.63E-4</v>
      </c>
      <c r="I4">
        <v>-6.3899999999999998E-6</v>
      </c>
    </row>
    <row r="5" spans="2:9" x14ac:dyDescent="0.25">
      <c r="C5">
        <v>-1.9300000000000001E-3</v>
      </c>
      <c r="D5">
        <v>-9.0200000000000002E-4</v>
      </c>
      <c r="E5">
        <v>-8.5300000000000003E-4</v>
      </c>
      <c r="F5">
        <v>-1.1100000000000001E-3</v>
      </c>
      <c r="G5">
        <v>-7.5199999999999996E-4</v>
      </c>
      <c r="H5">
        <v>-2.34E-4</v>
      </c>
      <c r="I5">
        <v>-2.62E-5</v>
      </c>
    </row>
    <row r="7" spans="2:9" x14ac:dyDescent="0.25">
      <c r="B7" t="s">
        <v>22</v>
      </c>
      <c r="C7">
        <v>6.1399999999999997E-6</v>
      </c>
      <c r="D7">
        <v>4.3200000000000001E-6</v>
      </c>
      <c r="E7" t="s">
        <v>2464</v>
      </c>
      <c r="F7">
        <v>-4.5099999999999998E-5</v>
      </c>
      <c r="G7">
        <v>1.2300000000000001E-4</v>
      </c>
      <c r="H7" t="s">
        <v>2463</v>
      </c>
      <c r="I7" s="1">
        <v>-6.8099999999999994E-8</v>
      </c>
    </row>
    <row r="8" spans="2:9" x14ac:dyDescent="0.25">
      <c r="C8">
        <v>-2.5300000000000002E-4</v>
      </c>
      <c r="D8">
        <v>-1.21E-4</v>
      </c>
      <c r="E8">
        <v>-1.0399999999999999E-4</v>
      </c>
      <c r="F8">
        <v>-1.16E-4</v>
      </c>
      <c r="G8">
        <v>-9.9599999999999995E-5</v>
      </c>
      <c r="H8">
        <v>-3.7499999999999997E-5</v>
      </c>
      <c r="I8">
        <v>-4.7299999999999996E-6</v>
      </c>
    </row>
    <row r="10" spans="2:9" x14ac:dyDescent="0.25">
      <c r="B10" t="s">
        <v>37</v>
      </c>
      <c r="C10">
        <v>0.495</v>
      </c>
      <c r="D10" t="s">
        <v>2462</v>
      </c>
      <c r="E10">
        <v>0.29299999999999998</v>
      </c>
      <c r="F10" t="s">
        <v>2461</v>
      </c>
      <c r="G10" t="s">
        <v>2460</v>
      </c>
      <c r="H10">
        <v>0.27</v>
      </c>
      <c r="I10" t="s">
        <v>2459</v>
      </c>
    </row>
    <row r="11" spans="2:9" x14ac:dyDescent="0.25">
      <c r="C11">
        <v>-2.1120000000000001</v>
      </c>
      <c r="D11">
        <v>-0.52400000000000002</v>
      </c>
      <c r="E11">
        <v>-0.73599999999999999</v>
      </c>
      <c r="F11">
        <v>-0.91400000000000003</v>
      </c>
      <c r="G11">
        <v>-0.89100000000000001</v>
      </c>
      <c r="H11">
        <v>-0.28899999999999998</v>
      </c>
      <c r="I11">
        <v>-2.5999999999999999E-2</v>
      </c>
    </row>
    <row r="13" spans="2:9" x14ac:dyDescent="0.25">
      <c r="B13" t="s">
        <v>52</v>
      </c>
      <c r="C13">
        <v>-0.67900000000000005</v>
      </c>
      <c r="D13" t="s">
        <v>2458</v>
      </c>
      <c r="E13">
        <v>-0.92400000000000004</v>
      </c>
      <c r="F13">
        <v>1.4390000000000001</v>
      </c>
      <c r="G13">
        <v>1.139</v>
      </c>
      <c r="H13">
        <v>0.14599999999999999</v>
      </c>
      <c r="I13" t="s">
        <v>2298</v>
      </c>
    </row>
    <row r="14" spans="2:9" x14ac:dyDescent="0.25">
      <c r="C14">
        <v>-2.1459999999999999</v>
      </c>
      <c r="D14">
        <v>-0.66300000000000003</v>
      </c>
      <c r="E14">
        <v>-0.77200000000000002</v>
      </c>
      <c r="F14">
        <v>-0.93700000000000006</v>
      </c>
      <c r="G14">
        <v>-0.95699999999999996</v>
      </c>
      <c r="H14">
        <v>-0.311</v>
      </c>
      <c r="I14">
        <v>-2.9700000000000001E-2</v>
      </c>
    </row>
    <row r="16" spans="2:9" x14ac:dyDescent="0.25">
      <c r="B16" t="s">
        <v>67</v>
      </c>
      <c r="C16">
        <v>1.9410000000000001</v>
      </c>
      <c r="D16">
        <v>-7.9399999999999998E-2</v>
      </c>
      <c r="E16">
        <v>0.11899999999999999</v>
      </c>
      <c r="F16" t="s">
        <v>2457</v>
      </c>
      <c r="G16">
        <v>1.1020000000000001</v>
      </c>
      <c r="H16">
        <v>0.11799999999999999</v>
      </c>
      <c r="I16" t="s">
        <v>2456</v>
      </c>
    </row>
    <row r="17" spans="2:9" x14ac:dyDescent="0.25">
      <c r="C17">
        <v>-1.7430000000000001</v>
      </c>
      <c r="D17">
        <v>-0.50600000000000001</v>
      </c>
      <c r="E17">
        <v>-0.56000000000000005</v>
      </c>
      <c r="F17">
        <v>-0.71099999999999997</v>
      </c>
      <c r="G17">
        <v>-0.77600000000000002</v>
      </c>
      <c r="H17">
        <v>-0.253</v>
      </c>
      <c r="I17">
        <v>-2.4799999999999999E-2</v>
      </c>
    </row>
    <row r="19" spans="2:9" x14ac:dyDescent="0.25">
      <c r="B19" t="s">
        <v>82</v>
      </c>
      <c r="C19">
        <v>4.4700000000000002E-5</v>
      </c>
      <c r="D19">
        <v>8.7799999999999998E-4</v>
      </c>
      <c r="E19">
        <v>-4.1300000000000001E-4</v>
      </c>
      <c r="F19">
        <v>-4.7899999999999999E-4</v>
      </c>
      <c r="G19" t="s">
        <v>2379</v>
      </c>
      <c r="H19">
        <v>-1.2300000000000001E-4</v>
      </c>
      <c r="I19">
        <v>2.9899999999999998E-5</v>
      </c>
    </row>
    <row r="20" spans="2:9" x14ac:dyDescent="0.25">
      <c r="C20">
        <v>-1.6199999999999999E-3</v>
      </c>
      <c r="D20">
        <v>-6.5700000000000003E-4</v>
      </c>
      <c r="E20">
        <v>-4.6999999999999999E-4</v>
      </c>
      <c r="F20">
        <v>-5.6499999999999996E-4</v>
      </c>
      <c r="G20">
        <v>-3.6400000000000001E-4</v>
      </c>
      <c r="H20">
        <v>-1.2E-4</v>
      </c>
      <c r="I20">
        <v>-1.8499999999999999E-5</v>
      </c>
    </row>
    <row r="22" spans="2:9" x14ac:dyDescent="0.25">
      <c r="B22" t="s">
        <v>97</v>
      </c>
      <c r="C22" t="s">
        <v>2455</v>
      </c>
      <c r="D22">
        <v>0.182</v>
      </c>
      <c r="E22">
        <v>0.186</v>
      </c>
      <c r="F22" t="s">
        <v>2454</v>
      </c>
      <c r="G22" t="s">
        <v>2453</v>
      </c>
      <c r="H22" t="s">
        <v>2452</v>
      </c>
      <c r="I22">
        <v>-1.05E-4</v>
      </c>
    </row>
    <row r="23" spans="2:9" x14ac:dyDescent="0.25">
      <c r="C23">
        <v>-0.32300000000000001</v>
      </c>
      <c r="D23">
        <v>-0.121</v>
      </c>
      <c r="E23">
        <v>-0.128</v>
      </c>
      <c r="F23">
        <v>-0.113</v>
      </c>
      <c r="G23">
        <v>-9.7600000000000006E-2</v>
      </c>
      <c r="H23">
        <v>-3.1300000000000001E-2</v>
      </c>
      <c r="I23">
        <v>-4.5999999999999999E-3</v>
      </c>
    </row>
    <row r="25" spans="2:9" x14ac:dyDescent="0.25">
      <c r="B25" t="s">
        <v>111</v>
      </c>
      <c r="C25" t="s">
        <v>2451</v>
      </c>
      <c r="D25" t="s">
        <v>2450</v>
      </c>
      <c r="E25">
        <v>-7.8600000000000003E-2</v>
      </c>
      <c r="F25" t="s">
        <v>2286</v>
      </c>
      <c r="G25" t="s">
        <v>2449</v>
      </c>
      <c r="H25" t="s">
        <v>2448</v>
      </c>
      <c r="I25">
        <v>-1.5100000000000001E-4</v>
      </c>
    </row>
    <row r="26" spans="2:9" x14ac:dyDescent="0.25">
      <c r="C26">
        <v>-0.14899999999999999</v>
      </c>
      <c r="D26">
        <v>-5.4100000000000002E-2</v>
      </c>
      <c r="E26">
        <v>-6.13E-2</v>
      </c>
      <c r="F26">
        <v>-5.04E-2</v>
      </c>
      <c r="G26">
        <v>-4.4999999999999998E-2</v>
      </c>
      <c r="H26">
        <v>-1.47E-2</v>
      </c>
      <c r="I26">
        <v>-2.1299999999999999E-3</v>
      </c>
    </row>
    <row r="28" spans="2:9" x14ac:dyDescent="0.25">
      <c r="B28" t="s">
        <v>125</v>
      </c>
      <c r="C28" t="s">
        <v>2447</v>
      </c>
      <c r="D28">
        <v>-2.1100000000000001E-4</v>
      </c>
      <c r="E28" t="s">
        <v>2446</v>
      </c>
      <c r="F28">
        <v>-6.0999999999999997E-4</v>
      </c>
      <c r="G28" t="s">
        <v>2445</v>
      </c>
      <c r="H28">
        <v>-1.9000000000000001E-4</v>
      </c>
      <c r="I28">
        <v>-2.0599999999999999E-5</v>
      </c>
    </row>
    <row r="29" spans="2:9" x14ac:dyDescent="0.25">
      <c r="C29">
        <v>-1.4599999999999999E-3</v>
      </c>
      <c r="D29">
        <v>-6.2200000000000005E-4</v>
      </c>
      <c r="E29">
        <v>-5.3499999999999999E-4</v>
      </c>
      <c r="F29">
        <v>-5.1999999999999995E-4</v>
      </c>
      <c r="G29">
        <v>-3.6999999999999999E-4</v>
      </c>
      <c r="H29">
        <v>-1.27E-4</v>
      </c>
      <c r="I29">
        <v>-1.8899999999999999E-5</v>
      </c>
    </row>
    <row r="31" spans="2:9" x14ac:dyDescent="0.25">
      <c r="B31" t="s">
        <v>139</v>
      </c>
      <c r="C31">
        <v>3.7599999999999999E-3</v>
      </c>
      <c r="D31" t="s">
        <v>2444</v>
      </c>
      <c r="E31" t="s">
        <v>2443</v>
      </c>
      <c r="F31">
        <v>-1.06E-3</v>
      </c>
      <c r="G31" t="s">
        <v>2442</v>
      </c>
      <c r="H31" t="s">
        <v>2441</v>
      </c>
      <c r="I31">
        <v>-1.8700000000000001E-6</v>
      </c>
    </row>
    <row r="32" spans="2:9" x14ac:dyDescent="0.25">
      <c r="C32">
        <v>-6.0400000000000002E-3</v>
      </c>
      <c r="D32">
        <v>-1.9499999999999999E-3</v>
      </c>
      <c r="E32">
        <v>-2.2699999999999999E-3</v>
      </c>
      <c r="F32">
        <v>-2.3E-3</v>
      </c>
      <c r="G32">
        <v>-2.0300000000000001E-3</v>
      </c>
      <c r="H32">
        <v>-7.7200000000000001E-4</v>
      </c>
      <c r="I32">
        <v>-1.11E-4</v>
      </c>
    </row>
    <row r="34" spans="1:9" x14ac:dyDescent="0.25">
      <c r="B34" t="s">
        <v>154</v>
      </c>
      <c r="C34">
        <v>700</v>
      </c>
      <c r="D34">
        <v>700</v>
      </c>
      <c r="E34">
        <v>700</v>
      </c>
      <c r="F34">
        <v>700</v>
      </c>
      <c r="G34">
        <v>700</v>
      </c>
      <c r="H34">
        <v>700</v>
      </c>
      <c r="I34">
        <v>700</v>
      </c>
    </row>
    <row r="35" spans="1:9" x14ac:dyDescent="0.25">
      <c r="B35" t="s">
        <v>155</v>
      </c>
      <c r="C35">
        <v>-2743.4</v>
      </c>
      <c r="D35">
        <v>-4086</v>
      </c>
      <c r="E35">
        <v>-4053.3</v>
      </c>
      <c r="F35">
        <v>-3970.2</v>
      </c>
      <c r="G35">
        <v>-4314.8999999999996</v>
      </c>
      <c r="H35">
        <v>-5835.7</v>
      </c>
      <c r="I35">
        <v>-8053.4</v>
      </c>
    </row>
    <row r="36" spans="1:9" x14ac:dyDescent="0.25">
      <c r="B36" t="s">
        <v>163</v>
      </c>
      <c r="C36">
        <v>-2697.9</v>
      </c>
      <c r="D36">
        <v>-4040.5</v>
      </c>
      <c r="E36">
        <v>-4007.8</v>
      </c>
      <c r="F36">
        <v>-3924.7</v>
      </c>
      <c r="G36">
        <v>-4269.3999999999996</v>
      </c>
      <c r="H36">
        <v>-5790.2</v>
      </c>
      <c r="I36">
        <v>-8007.9</v>
      </c>
    </row>
    <row r="37" spans="1:9" x14ac:dyDescent="0.25">
      <c r="B37" t="s">
        <v>171</v>
      </c>
      <c r="C37">
        <v>1381.7</v>
      </c>
      <c r="D37">
        <v>2053</v>
      </c>
      <c r="E37">
        <v>2036.7</v>
      </c>
      <c r="F37">
        <v>1995.1</v>
      </c>
      <c r="G37">
        <v>2167.4</v>
      </c>
      <c r="H37">
        <v>2927.8</v>
      </c>
      <c r="I37">
        <v>4036.7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9"/>
  <sheetViews>
    <sheetView workbookViewId="0">
      <selection sqref="A1:A1048576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182</v>
      </c>
      <c r="D4" t="s">
        <v>183</v>
      </c>
      <c r="E4" t="s">
        <v>141</v>
      </c>
      <c r="F4" t="s">
        <v>184</v>
      </c>
      <c r="G4" t="s">
        <v>185</v>
      </c>
      <c r="H4" t="s">
        <v>186</v>
      </c>
      <c r="I4" t="s">
        <v>187</v>
      </c>
    </row>
    <row r="5" spans="2:9" x14ac:dyDescent="0.25">
      <c r="C5" t="s">
        <v>188</v>
      </c>
      <c r="D5" t="s">
        <v>189</v>
      </c>
      <c r="E5" t="s">
        <v>190</v>
      </c>
      <c r="F5" t="s">
        <v>136</v>
      </c>
      <c r="G5" t="s">
        <v>191</v>
      </c>
      <c r="H5" t="s">
        <v>192</v>
      </c>
      <c r="I5" t="s">
        <v>193</v>
      </c>
    </row>
    <row r="7" spans="2:9" x14ac:dyDescent="0.25">
      <c r="B7" t="s">
        <v>194</v>
      </c>
      <c r="C7" t="s">
        <v>195</v>
      </c>
      <c r="D7" t="s">
        <v>196</v>
      </c>
      <c r="E7" t="s">
        <v>197</v>
      </c>
      <c r="F7" t="s">
        <v>198</v>
      </c>
      <c r="G7" t="s">
        <v>199</v>
      </c>
      <c r="H7" t="s">
        <v>200</v>
      </c>
      <c r="I7" t="s">
        <v>201</v>
      </c>
    </row>
    <row r="8" spans="2:9" x14ac:dyDescent="0.25">
      <c r="C8" t="s">
        <v>202</v>
      </c>
      <c r="D8" t="s">
        <v>203</v>
      </c>
      <c r="E8" t="s">
        <v>204</v>
      </c>
      <c r="F8" t="s">
        <v>205</v>
      </c>
      <c r="G8" t="s">
        <v>206</v>
      </c>
      <c r="H8" t="s">
        <v>207</v>
      </c>
      <c r="I8" t="s">
        <v>208</v>
      </c>
    </row>
    <row r="10" spans="2:9" x14ac:dyDescent="0.25">
      <c r="B10" t="s">
        <v>37</v>
      </c>
      <c r="C10" t="s">
        <v>209</v>
      </c>
      <c r="D10" t="s">
        <v>210</v>
      </c>
      <c r="E10" t="s">
        <v>211</v>
      </c>
      <c r="F10" t="s">
        <v>212</v>
      </c>
      <c r="G10" t="s">
        <v>213</v>
      </c>
      <c r="H10" t="s">
        <v>214</v>
      </c>
      <c r="I10" t="s">
        <v>215</v>
      </c>
    </row>
    <row r="11" spans="2:9" x14ac:dyDescent="0.25">
      <c r="C11" t="s">
        <v>216</v>
      </c>
      <c r="D11" t="s">
        <v>217</v>
      </c>
      <c r="E11" t="s">
        <v>218</v>
      </c>
      <c r="F11" t="s">
        <v>219</v>
      </c>
      <c r="G11" t="s">
        <v>220</v>
      </c>
      <c r="H11" t="s">
        <v>221</v>
      </c>
      <c r="I11" t="s">
        <v>222</v>
      </c>
    </row>
    <row r="13" spans="2:9" x14ac:dyDescent="0.25">
      <c r="B13" t="s">
        <v>52</v>
      </c>
      <c r="C13" t="s">
        <v>223</v>
      </c>
      <c r="D13" t="s">
        <v>224</v>
      </c>
      <c r="E13" t="s">
        <v>225</v>
      </c>
      <c r="F13" t="s">
        <v>226</v>
      </c>
      <c r="G13" t="s">
        <v>227</v>
      </c>
      <c r="H13" t="s">
        <v>228</v>
      </c>
      <c r="I13" t="s">
        <v>229</v>
      </c>
    </row>
    <row r="14" spans="2:9" x14ac:dyDescent="0.25">
      <c r="C14" t="s">
        <v>230</v>
      </c>
      <c r="D14" t="s">
        <v>231</v>
      </c>
      <c r="E14" t="s">
        <v>232</v>
      </c>
      <c r="F14" t="s">
        <v>233</v>
      </c>
      <c r="G14" t="s">
        <v>234</v>
      </c>
      <c r="H14" t="s">
        <v>235</v>
      </c>
      <c r="I14" t="s">
        <v>236</v>
      </c>
    </row>
    <row r="16" spans="2:9" x14ac:dyDescent="0.25">
      <c r="B16" t="s">
        <v>67</v>
      </c>
      <c r="C16" t="s">
        <v>237</v>
      </c>
      <c r="D16" t="s">
        <v>238</v>
      </c>
      <c r="E16" t="s">
        <v>239</v>
      </c>
      <c r="F16" t="s">
        <v>240</v>
      </c>
      <c r="G16" t="s">
        <v>241</v>
      </c>
      <c r="H16" t="s">
        <v>242</v>
      </c>
      <c r="I16" t="s">
        <v>243</v>
      </c>
    </row>
    <row r="17" spans="2:9" x14ac:dyDescent="0.25">
      <c r="C17" t="s">
        <v>244</v>
      </c>
      <c r="D17" t="s">
        <v>245</v>
      </c>
      <c r="E17" t="s">
        <v>246</v>
      </c>
      <c r="F17" t="s">
        <v>247</v>
      </c>
      <c r="G17" t="s">
        <v>248</v>
      </c>
      <c r="H17" t="s">
        <v>249</v>
      </c>
      <c r="I17" t="s">
        <v>250</v>
      </c>
    </row>
    <row r="19" spans="2:9" x14ac:dyDescent="0.25">
      <c r="B19" t="s">
        <v>82</v>
      </c>
      <c r="C19" t="s">
        <v>251</v>
      </c>
      <c r="D19" t="s">
        <v>252</v>
      </c>
      <c r="E19" t="s">
        <v>253</v>
      </c>
      <c r="F19" t="s">
        <v>254</v>
      </c>
      <c r="G19" t="s">
        <v>255</v>
      </c>
      <c r="H19" t="s">
        <v>256</v>
      </c>
      <c r="I19" t="s">
        <v>257</v>
      </c>
    </row>
    <row r="20" spans="2:9" x14ac:dyDescent="0.25">
      <c r="C20" t="s">
        <v>258</v>
      </c>
      <c r="D20" t="s">
        <v>259</v>
      </c>
      <c r="E20" t="s">
        <v>260</v>
      </c>
      <c r="F20" t="s">
        <v>93</v>
      </c>
      <c r="G20" t="s">
        <v>261</v>
      </c>
      <c r="H20" t="s">
        <v>262</v>
      </c>
      <c r="I20" t="s">
        <v>263</v>
      </c>
    </row>
    <row r="22" spans="2:9" x14ac:dyDescent="0.25">
      <c r="B22" t="s">
        <v>97</v>
      </c>
      <c r="C22" t="s">
        <v>264</v>
      </c>
      <c r="D22" t="s">
        <v>265</v>
      </c>
      <c r="E22" t="s">
        <v>266</v>
      </c>
      <c r="F22" t="s">
        <v>267</v>
      </c>
      <c r="G22" t="s">
        <v>268</v>
      </c>
      <c r="H22" t="s">
        <v>269</v>
      </c>
      <c r="I22" t="s">
        <v>270</v>
      </c>
    </row>
    <row r="23" spans="2:9" x14ac:dyDescent="0.25">
      <c r="C23" t="s">
        <v>271</v>
      </c>
      <c r="D23" t="s">
        <v>272</v>
      </c>
      <c r="E23" t="s">
        <v>273</v>
      </c>
      <c r="F23" t="s">
        <v>274</v>
      </c>
      <c r="G23" t="s">
        <v>275</v>
      </c>
      <c r="H23" t="s">
        <v>276</v>
      </c>
      <c r="I23" t="s">
        <v>277</v>
      </c>
    </row>
    <row r="25" spans="2:9" x14ac:dyDescent="0.25">
      <c r="B25" t="s">
        <v>111</v>
      </c>
      <c r="C25" t="s">
        <v>278</v>
      </c>
      <c r="D25" t="s">
        <v>279</v>
      </c>
      <c r="E25" t="s">
        <v>280</v>
      </c>
      <c r="F25" t="s">
        <v>281</v>
      </c>
      <c r="G25" t="s">
        <v>282</v>
      </c>
      <c r="H25" t="s">
        <v>283</v>
      </c>
      <c r="I25" t="s">
        <v>284</v>
      </c>
    </row>
    <row r="26" spans="2:9" x14ac:dyDescent="0.25">
      <c r="C26" t="s">
        <v>285</v>
      </c>
      <c r="D26" t="s">
        <v>286</v>
      </c>
      <c r="E26" t="s">
        <v>287</v>
      </c>
      <c r="F26" t="s">
        <v>288</v>
      </c>
      <c r="G26" t="s">
        <v>236</v>
      </c>
      <c r="H26" t="s">
        <v>289</v>
      </c>
      <c r="I26" t="s">
        <v>290</v>
      </c>
    </row>
    <row r="28" spans="2:9" x14ac:dyDescent="0.25">
      <c r="B28" t="s">
        <v>125</v>
      </c>
      <c r="C28" t="s">
        <v>291</v>
      </c>
      <c r="D28" t="s">
        <v>292</v>
      </c>
      <c r="E28" t="s">
        <v>293</v>
      </c>
      <c r="F28" t="s">
        <v>294</v>
      </c>
      <c r="G28" t="s">
        <v>295</v>
      </c>
      <c r="H28" t="s">
        <v>296</v>
      </c>
      <c r="I28" t="s">
        <v>297</v>
      </c>
    </row>
    <row r="29" spans="2:9" x14ac:dyDescent="0.25">
      <c r="C29" t="s">
        <v>298</v>
      </c>
      <c r="D29" t="s">
        <v>299</v>
      </c>
      <c r="E29" t="s">
        <v>300</v>
      </c>
      <c r="F29" t="s">
        <v>301</v>
      </c>
      <c r="G29" t="s">
        <v>302</v>
      </c>
      <c r="H29" t="s">
        <v>303</v>
      </c>
      <c r="I29" t="s">
        <v>304</v>
      </c>
    </row>
    <row r="31" spans="2:9" x14ac:dyDescent="0.25">
      <c r="B31" t="s">
        <v>154</v>
      </c>
      <c r="C31">
        <v>240</v>
      </c>
      <c r="D31">
        <v>240</v>
      </c>
      <c r="E31">
        <v>240</v>
      </c>
      <c r="F31">
        <v>240</v>
      </c>
      <c r="G31">
        <v>240</v>
      </c>
      <c r="H31">
        <v>240</v>
      </c>
      <c r="I31">
        <v>240</v>
      </c>
    </row>
    <row r="32" spans="2:9" x14ac:dyDescent="0.25">
      <c r="B32" t="s">
        <v>155</v>
      </c>
      <c r="C32" t="s">
        <v>305</v>
      </c>
      <c r="D32" t="s">
        <v>306</v>
      </c>
      <c r="E32" t="s">
        <v>307</v>
      </c>
      <c r="F32" t="s">
        <v>308</v>
      </c>
      <c r="G32" t="s">
        <v>309</v>
      </c>
      <c r="H32" t="s">
        <v>310</v>
      </c>
      <c r="I32" t="s">
        <v>311</v>
      </c>
    </row>
    <row r="33" spans="1:9" x14ac:dyDescent="0.25">
      <c r="B33" t="s">
        <v>163</v>
      </c>
      <c r="C33" t="s">
        <v>312</v>
      </c>
      <c r="D33" t="s">
        <v>313</v>
      </c>
      <c r="E33" t="s">
        <v>314</v>
      </c>
      <c r="F33" t="s">
        <v>315</v>
      </c>
      <c r="G33" t="s">
        <v>316</v>
      </c>
      <c r="H33" t="s">
        <v>317</v>
      </c>
      <c r="I33" t="s">
        <v>318</v>
      </c>
    </row>
    <row r="34" spans="1:9" x14ac:dyDescent="0.25">
      <c r="B34" t="s">
        <v>171</v>
      </c>
      <c r="C34" t="s">
        <v>319</v>
      </c>
      <c r="D34" t="s">
        <v>320</v>
      </c>
      <c r="E34" t="s">
        <v>321</v>
      </c>
      <c r="F34" t="s">
        <v>322</v>
      </c>
      <c r="G34" t="s">
        <v>323</v>
      </c>
      <c r="H34" t="s">
        <v>324</v>
      </c>
      <c r="I34" t="s">
        <v>325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workbookViewId="0">
      <selection sqref="A1:A1048576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757</v>
      </c>
      <c r="D4" t="s">
        <v>758</v>
      </c>
      <c r="E4" t="s">
        <v>759</v>
      </c>
      <c r="F4" t="s">
        <v>145</v>
      </c>
      <c r="G4" t="s">
        <v>760</v>
      </c>
      <c r="H4" t="s">
        <v>761</v>
      </c>
      <c r="I4" t="s">
        <v>297</v>
      </c>
    </row>
    <row r="5" spans="2:9" x14ac:dyDescent="0.25">
      <c r="C5" t="s">
        <v>762</v>
      </c>
      <c r="D5" t="s">
        <v>16</v>
      </c>
      <c r="E5" t="s">
        <v>299</v>
      </c>
      <c r="F5" t="s">
        <v>763</v>
      </c>
      <c r="G5" t="s">
        <v>764</v>
      </c>
      <c r="H5" t="s">
        <v>765</v>
      </c>
      <c r="I5" t="s">
        <v>766</v>
      </c>
    </row>
    <row r="7" spans="2:9" x14ac:dyDescent="0.25">
      <c r="B7" t="s">
        <v>767</v>
      </c>
      <c r="C7" t="s">
        <v>768</v>
      </c>
      <c r="D7" t="s">
        <v>769</v>
      </c>
      <c r="E7" t="s">
        <v>770</v>
      </c>
      <c r="F7" t="s">
        <v>771</v>
      </c>
      <c r="G7" t="s">
        <v>772</v>
      </c>
      <c r="H7" t="s">
        <v>773</v>
      </c>
      <c r="I7" t="s">
        <v>774</v>
      </c>
    </row>
    <row r="8" spans="2:9" x14ac:dyDescent="0.25">
      <c r="C8" t="s">
        <v>775</v>
      </c>
      <c r="D8" t="s">
        <v>776</v>
      </c>
      <c r="E8" t="s">
        <v>777</v>
      </c>
      <c r="F8" t="s">
        <v>432</v>
      </c>
      <c r="G8" t="s">
        <v>778</v>
      </c>
      <c r="H8" t="s">
        <v>779</v>
      </c>
      <c r="I8" t="s">
        <v>780</v>
      </c>
    </row>
    <row r="10" spans="2:9" x14ac:dyDescent="0.25">
      <c r="B10" t="s">
        <v>37</v>
      </c>
      <c r="C10" t="s">
        <v>781</v>
      </c>
      <c r="D10" t="s">
        <v>782</v>
      </c>
      <c r="E10" t="s">
        <v>783</v>
      </c>
      <c r="F10" t="s">
        <v>784</v>
      </c>
      <c r="G10" t="s">
        <v>785</v>
      </c>
      <c r="H10" t="s">
        <v>786</v>
      </c>
      <c r="I10" t="s">
        <v>787</v>
      </c>
    </row>
    <row r="11" spans="2:9" x14ac:dyDescent="0.25">
      <c r="C11" t="s">
        <v>788</v>
      </c>
      <c r="D11" t="s">
        <v>789</v>
      </c>
      <c r="E11" t="s">
        <v>790</v>
      </c>
      <c r="F11" t="s">
        <v>791</v>
      </c>
      <c r="G11" t="s">
        <v>792</v>
      </c>
      <c r="H11" t="s">
        <v>793</v>
      </c>
      <c r="I11" t="s">
        <v>794</v>
      </c>
    </row>
    <row r="13" spans="2:9" x14ac:dyDescent="0.25">
      <c r="B13" t="s">
        <v>52</v>
      </c>
      <c r="C13" t="s">
        <v>795</v>
      </c>
      <c r="D13" t="s">
        <v>796</v>
      </c>
      <c r="E13" t="s">
        <v>797</v>
      </c>
      <c r="F13" t="s">
        <v>798</v>
      </c>
      <c r="G13" t="s">
        <v>799</v>
      </c>
      <c r="H13" t="s">
        <v>800</v>
      </c>
      <c r="I13" t="s">
        <v>801</v>
      </c>
    </row>
    <row r="14" spans="2:9" x14ac:dyDescent="0.25">
      <c r="C14" t="s">
        <v>802</v>
      </c>
      <c r="D14" t="s">
        <v>803</v>
      </c>
      <c r="E14" t="s">
        <v>804</v>
      </c>
      <c r="F14" t="s">
        <v>805</v>
      </c>
      <c r="G14" t="s">
        <v>806</v>
      </c>
      <c r="H14" t="s">
        <v>807</v>
      </c>
      <c r="I14" t="s">
        <v>808</v>
      </c>
    </row>
    <row r="16" spans="2:9" x14ac:dyDescent="0.25">
      <c r="B16" t="s">
        <v>67</v>
      </c>
      <c r="C16" t="s">
        <v>809</v>
      </c>
      <c r="D16" t="s">
        <v>810</v>
      </c>
      <c r="E16" t="s">
        <v>811</v>
      </c>
      <c r="F16" t="s">
        <v>812</v>
      </c>
      <c r="G16" t="s">
        <v>813</v>
      </c>
      <c r="H16" t="s">
        <v>814</v>
      </c>
      <c r="I16" t="s">
        <v>815</v>
      </c>
    </row>
    <row r="17" spans="2:9" x14ac:dyDescent="0.25">
      <c r="C17" t="s">
        <v>816</v>
      </c>
      <c r="D17" t="s">
        <v>817</v>
      </c>
      <c r="E17" t="s">
        <v>818</v>
      </c>
      <c r="F17" t="s">
        <v>819</v>
      </c>
      <c r="G17" t="s">
        <v>820</v>
      </c>
      <c r="H17" t="s">
        <v>821</v>
      </c>
      <c r="I17" t="s">
        <v>822</v>
      </c>
    </row>
    <row r="19" spans="2:9" x14ac:dyDescent="0.25">
      <c r="B19" t="s">
        <v>82</v>
      </c>
      <c r="C19" t="s">
        <v>823</v>
      </c>
      <c r="D19" t="s">
        <v>824</v>
      </c>
      <c r="E19" t="s">
        <v>825</v>
      </c>
      <c r="F19" t="s">
        <v>826</v>
      </c>
      <c r="G19" t="s">
        <v>85</v>
      </c>
      <c r="H19" t="s">
        <v>827</v>
      </c>
      <c r="I19" t="s">
        <v>828</v>
      </c>
    </row>
    <row r="20" spans="2:9" x14ac:dyDescent="0.25">
      <c r="C20" t="s">
        <v>829</v>
      </c>
      <c r="D20" t="s">
        <v>830</v>
      </c>
      <c r="E20" t="s">
        <v>831</v>
      </c>
      <c r="F20" t="s">
        <v>832</v>
      </c>
      <c r="G20" t="s">
        <v>833</v>
      </c>
      <c r="H20" t="s">
        <v>834</v>
      </c>
      <c r="I20" t="s">
        <v>835</v>
      </c>
    </row>
    <row r="22" spans="2:9" x14ac:dyDescent="0.25">
      <c r="B22" t="s">
        <v>97</v>
      </c>
      <c r="C22" t="s">
        <v>836</v>
      </c>
      <c r="D22" t="s">
        <v>837</v>
      </c>
      <c r="E22" t="s">
        <v>838</v>
      </c>
      <c r="F22" t="s">
        <v>839</v>
      </c>
      <c r="G22" t="s">
        <v>840</v>
      </c>
      <c r="H22" t="s">
        <v>841</v>
      </c>
      <c r="I22" t="s">
        <v>842</v>
      </c>
    </row>
    <row r="23" spans="2:9" x14ac:dyDescent="0.25">
      <c r="C23" t="s">
        <v>843</v>
      </c>
      <c r="D23" t="s">
        <v>844</v>
      </c>
      <c r="E23" t="s">
        <v>845</v>
      </c>
      <c r="F23" t="s">
        <v>557</v>
      </c>
      <c r="G23" t="s">
        <v>846</v>
      </c>
      <c r="H23" t="s">
        <v>847</v>
      </c>
      <c r="I23" t="s">
        <v>848</v>
      </c>
    </row>
    <row r="25" spans="2:9" x14ac:dyDescent="0.25">
      <c r="B25" t="s">
        <v>111</v>
      </c>
      <c r="C25" t="s">
        <v>849</v>
      </c>
      <c r="D25" t="s">
        <v>850</v>
      </c>
      <c r="E25" t="s">
        <v>851</v>
      </c>
      <c r="F25" t="s">
        <v>852</v>
      </c>
      <c r="G25" t="s">
        <v>853</v>
      </c>
      <c r="H25" t="s">
        <v>854</v>
      </c>
      <c r="I25" t="s">
        <v>855</v>
      </c>
    </row>
    <row r="26" spans="2:9" x14ac:dyDescent="0.25">
      <c r="C26" t="s">
        <v>856</v>
      </c>
      <c r="D26" t="s">
        <v>857</v>
      </c>
      <c r="E26" t="s">
        <v>858</v>
      </c>
      <c r="F26" t="s">
        <v>859</v>
      </c>
      <c r="G26" t="s">
        <v>860</v>
      </c>
      <c r="H26" t="s">
        <v>861</v>
      </c>
      <c r="I26" t="s">
        <v>862</v>
      </c>
    </row>
    <row r="28" spans="2:9" x14ac:dyDescent="0.25">
      <c r="B28" t="s">
        <v>125</v>
      </c>
      <c r="C28" t="s">
        <v>863</v>
      </c>
      <c r="D28" t="s">
        <v>864</v>
      </c>
      <c r="E28" t="s">
        <v>865</v>
      </c>
      <c r="F28" t="s">
        <v>866</v>
      </c>
      <c r="G28" t="s">
        <v>867</v>
      </c>
      <c r="H28" t="s">
        <v>868</v>
      </c>
      <c r="I28" t="s">
        <v>869</v>
      </c>
    </row>
    <row r="29" spans="2:9" x14ac:dyDescent="0.25">
      <c r="C29" t="s">
        <v>870</v>
      </c>
      <c r="D29" t="s">
        <v>871</v>
      </c>
      <c r="E29" t="s">
        <v>777</v>
      </c>
      <c r="F29" t="s">
        <v>872</v>
      </c>
      <c r="G29" t="s">
        <v>873</v>
      </c>
      <c r="H29" t="s">
        <v>874</v>
      </c>
      <c r="I29" t="s">
        <v>735</v>
      </c>
    </row>
    <row r="31" spans="2:9" x14ac:dyDescent="0.25">
      <c r="B31" t="s">
        <v>154</v>
      </c>
      <c r="C31">
        <v>240</v>
      </c>
      <c r="D31">
        <v>240</v>
      </c>
      <c r="E31">
        <v>240</v>
      </c>
      <c r="F31">
        <v>240</v>
      </c>
      <c r="G31">
        <v>240</v>
      </c>
      <c r="H31">
        <v>240</v>
      </c>
      <c r="I31">
        <v>240</v>
      </c>
    </row>
    <row r="32" spans="2:9" x14ac:dyDescent="0.25">
      <c r="B32" t="s">
        <v>155</v>
      </c>
      <c r="C32" t="s">
        <v>875</v>
      </c>
      <c r="D32" t="s">
        <v>876</v>
      </c>
      <c r="E32" t="s">
        <v>877</v>
      </c>
      <c r="F32" t="s">
        <v>878</v>
      </c>
      <c r="G32" t="s">
        <v>879</v>
      </c>
      <c r="H32" t="s">
        <v>310</v>
      </c>
      <c r="I32" t="s">
        <v>880</v>
      </c>
    </row>
    <row r="33" spans="1:9" x14ac:dyDescent="0.25">
      <c r="B33" t="s">
        <v>163</v>
      </c>
      <c r="C33" t="s">
        <v>881</v>
      </c>
      <c r="D33" t="s">
        <v>882</v>
      </c>
      <c r="E33" t="s">
        <v>883</v>
      </c>
      <c r="F33" t="s">
        <v>884</v>
      </c>
      <c r="G33" t="s">
        <v>885</v>
      </c>
      <c r="H33" t="s">
        <v>886</v>
      </c>
      <c r="I33" t="s">
        <v>887</v>
      </c>
    </row>
    <row r="34" spans="1:9" x14ac:dyDescent="0.25">
      <c r="B34" t="s">
        <v>171</v>
      </c>
      <c r="C34" t="s">
        <v>888</v>
      </c>
      <c r="D34" t="s">
        <v>889</v>
      </c>
      <c r="E34" t="s">
        <v>890</v>
      </c>
      <c r="F34" t="s">
        <v>618</v>
      </c>
      <c r="G34" t="s">
        <v>891</v>
      </c>
      <c r="H34" t="s">
        <v>324</v>
      </c>
      <c r="I34" t="s">
        <v>892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2"/>
  <sheetViews>
    <sheetView workbookViewId="0">
      <selection activeCell="B4" sqref="B4:I32"/>
    </sheetView>
  </sheetViews>
  <sheetFormatPr defaultRowHeight="15" x14ac:dyDescent="0.25"/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893</v>
      </c>
      <c r="D4" t="s">
        <v>894</v>
      </c>
      <c r="E4" t="s">
        <v>895</v>
      </c>
      <c r="F4" t="s">
        <v>896</v>
      </c>
      <c r="G4" t="s">
        <v>897</v>
      </c>
      <c r="H4" t="s">
        <v>898</v>
      </c>
      <c r="I4" t="s">
        <v>899</v>
      </c>
    </row>
    <row r="5" spans="2:9" x14ac:dyDescent="0.25">
      <c r="C5" t="s">
        <v>900</v>
      </c>
      <c r="D5" t="s">
        <v>901</v>
      </c>
      <c r="E5" t="s">
        <v>902</v>
      </c>
      <c r="F5" t="s">
        <v>903</v>
      </c>
      <c r="G5" t="s">
        <v>904</v>
      </c>
      <c r="H5" t="s">
        <v>905</v>
      </c>
      <c r="I5" t="s">
        <v>906</v>
      </c>
    </row>
    <row r="7" spans="2:9" x14ac:dyDescent="0.25">
      <c r="B7" t="s">
        <v>907</v>
      </c>
      <c r="C7" t="s">
        <v>908</v>
      </c>
      <c r="D7" t="s">
        <v>909</v>
      </c>
      <c r="E7" t="s">
        <v>910</v>
      </c>
      <c r="F7" t="s">
        <v>911</v>
      </c>
      <c r="G7" t="s">
        <v>912</v>
      </c>
      <c r="H7" t="s">
        <v>913</v>
      </c>
      <c r="I7" t="s">
        <v>914</v>
      </c>
    </row>
    <row r="8" spans="2:9" x14ac:dyDescent="0.25">
      <c r="C8" t="s">
        <v>915</v>
      </c>
      <c r="D8" t="s">
        <v>916</v>
      </c>
      <c r="E8" t="s">
        <v>917</v>
      </c>
      <c r="F8" t="s">
        <v>918</v>
      </c>
      <c r="G8" t="s">
        <v>919</v>
      </c>
      <c r="H8" t="s">
        <v>920</v>
      </c>
      <c r="I8" t="s">
        <v>921</v>
      </c>
    </row>
    <row r="10" spans="2:9" x14ac:dyDescent="0.25">
      <c r="B10" t="s">
        <v>767</v>
      </c>
      <c r="C10" t="s">
        <v>922</v>
      </c>
      <c r="D10" t="s">
        <v>923</v>
      </c>
      <c r="E10" t="s">
        <v>924</v>
      </c>
      <c r="F10" t="s">
        <v>925</v>
      </c>
      <c r="G10" t="s">
        <v>926</v>
      </c>
      <c r="H10" t="s">
        <v>927</v>
      </c>
      <c r="I10" t="s">
        <v>928</v>
      </c>
    </row>
    <row r="11" spans="2:9" x14ac:dyDescent="0.25">
      <c r="C11" t="s">
        <v>419</v>
      </c>
      <c r="D11" t="s">
        <v>929</v>
      </c>
      <c r="E11" t="s">
        <v>582</v>
      </c>
      <c r="F11" t="s">
        <v>930</v>
      </c>
      <c r="G11" t="s">
        <v>931</v>
      </c>
      <c r="H11" t="s">
        <v>599</v>
      </c>
      <c r="I11" t="s">
        <v>932</v>
      </c>
    </row>
    <row r="13" spans="2:9" x14ac:dyDescent="0.25">
      <c r="B13" t="s">
        <v>37</v>
      </c>
      <c r="C13" t="s">
        <v>933</v>
      </c>
      <c r="D13" t="s">
        <v>934</v>
      </c>
      <c r="E13" t="s">
        <v>935</v>
      </c>
      <c r="F13" t="s">
        <v>936</v>
      </c>
      <c r="G13" t="s">
        <v>937</v>
      </c>
      <c r="H13" t="s">
        <v>938</v>
      </c>
      <c r="I13" t="s">
        <v>939</v>
      </c>
    </row>
    <row r="14" spans="2:9" x14ac:dyDescent="0.25">
      <c r="C14" t="s">
        <v>940</v>
      </c>
      <c r="D14" t="s">
        <v>941</v>
      </c>
      <c r="E14" t="s">
        <v>942</v>
      </c>
      <c r="F14" t="s">
        <v>943</v>
      </c>
      <c r="G14" t="s">
        <v>413</v>
      </c>
      <c r="H14" t="s">
        <v>944</v>
      </c>
      <c r="I14" t="s">
        <v>945</v>
      </c>
    </row>
    <row r="16" spans="2:9" x14ac:dyDescent="0.25">
      <c r="B16" t="s">
        <v>52</v>
      </c>
      <c r="C16" t="s">
        <v>946</v>
      </c>
      <c r="D16" t="s">
        <v>947</v>
      </c>
      <c r="E16" t="s">
        <v>948</v>
      </c>
      <c r="F16" t="s">
        <v>949</v>
      </c>
      <c r="G16" t="s">
        <v>950</v>
      </c>
      <c r="H16" t="s">
        <v>951</v>
      </c>
      <c r="I16" t="s">
        <v>952</v>
      </c>
    </row>
    <row r="17" spans="2:9" x14ac:dyDescent="0.25">
      <c r="C17" t="s">
        <v>953</v>
      </c>
      <c r="D17" t="s">
        <v>954</v>
      </c>
      <c r="E17" t="s">
        <v>232</v>
      </c>
      <c r="F17" t="s">
        <v>955</v>
      </c>
      <c r="G17" t="s">
        <v>956</v>
      </c>
      <c r="H17" t="s">
        <v>392</v>
      </c>
      <c r="I17" t="s">
        <v>957</v>
      </c>
    </row>
    <row r="19" spans="2:9" x14ac:dyDescent="0.25">
      <c r="B19" t="s">
        <v>67</v>
      </c>
      <c r="C19" t="s">
        <v>958</v>
      </c>
      <c r="D19" t="s">
        <v>959</v>
      </c>
      <c r="E19" t="s">
        <v>960</v>
      </c>
      <c r="F19" t="s">
        <v>961</v>
      </c>
      <c r="G19" t="s">
        <v>962</v>
      </c>
      <c r="H19" t="s">
        <v>963</v>
      </c>
      <c r="I19" t="s">
        <v>964</v>
      </c>
    </row>
    <row r="20" spans="2:9" x14ac:dyDescent="0.25">
      <c r="C20" t="s">
        <v>965</v>
      </c>
      <c r="D20" t="s">
        <v>966</v>
      </c>
      <c r="E20" t="s">
        <v>967</v>
      </c>
      <c r="F20" t="s">
        <v>968</v>
      </c>
      <c r="G20" t="s">
        <v>248</v>
      </c>
      <c r="H20" t="s">
        <v>519</v>
      </c>
      <c r="I20" t="s">
        <v>969</v>
      </c>
    </row>
    <row r="22" spans="2:9" x14ac:dyDescent="0.25">
      <c r="B22" t="s">
        <v>82</v>
      </c>
      <c r="C22" t="s">
        <v>970</v>
      </c>
      <c r="D22" t="s">
        <v>971</v>
      </c>
      <c r="E22" t="s">
        <v>972</v>
      </c>
      <c r="F22" t="s">
        <v>973</v>
      </c>
      <c r="G22" t="s">
        <v>974</v>
      </c>
      <c r="H22" t="s">
        <v>975</v>
      </c>
      <c r="I22" t="s">
        <v>976</v>
      </c>
    </row>
    <row r="23" spans="2:9" x14ac:dyDescent="0.25">
      <c r="C23" t="s">
        <v>977</v>
      </c>
      <c r="D23" t="s">
        <v>732</v>
      </c>
      <c r="E23" t="s">
        <v>978</v>
      </c>
      <c r="F23" t="s">
        <v>134</v>
      </c>
      <c r="G23" t="s">
        <v>17</v>
      </c>
      <c r="H23" t="s">
        <v>95</v>
      </c>
      <c r="I23" t="s">
        <v>263</v>
      </c>
    </row>
    <row r="25" spans="2:9" x14ac:dyDescent="0.25">
      <c r="B25" t="s">
        <v>97</v>
      </c>
      <c r="C25" t="s">
        <v>979</v>
      </c>
      <c r="D25" t="s">
        <v>980</v>
      </c>
      <c r="E25" t="s">
        <v>981</v>
      </c>
      <c r="F25" t="s">
        <v>982</v>
      </c>
      <c r="G25" t="s">
        <v>983</v>
      </c>
      <c r="H25" t="s">
        <v>984</v>
      </c>
      <c r="I25" t="s">
        <v>985</v>
      </c>
    </row>
    <row r="26" spans="2:9" x14ac:dyDescent="0.25">
      <c r="C26" t="s">
        <v>986</v>
      </c>
      <c r="D26" t="s">
        <v>987</v>
      </c>
      <c r="E26" t="s">
        <v>988</v>
      </c>
      <c r="F26" t="s">
        <v>709</v>
      </c>
      <c r="G26" t="s">
        <v>989</v>
      </c>
      <c r="H26" t="s">
        <v>847</v>
      </c>
      <c r="I26" t="s">
        <v>110</v>
      </c>
    </row>
    <row r="28" spans="2:9" x14ac:dyDescent="0.25">
      <c r="B28" t="s">
        <v>111</v>
      </c>
      <c r="C28" t="s">
        <v>990</v>
      </c>
      <c r="D28" t="s">
        <v>991</v>
      </c>
      <c r="E28" t="s">
        <v>992</v>
      </c>
      <c r="F28" t="s">
        <v>993</v>
      </c>
      <c r="G28" t="s">
        <v>994</v>
      </c>
      <c r="H28" t="s">
        <v>995</v>
      </c>
      <c r="I28" t="s">
        <v>996</v>
      </c>
    </row>
    <row r="29" spans="2:9" x14ac:dyDescent="0.25">
      <c r="C29" t="s">
        <v>997</v>
      </c>
      <c r="D29" t="s">
        <v>998</v>
      </c>
      <c r="E29" t="s">
        <v>999</v>
      </c>
      <c r="F29" t="s">
        <v>1000</v>
      </c>
      <c r="G29" t="s">
        <v>1001</v>
      </c>
      <c r="H29" t="s">
        <v>1002</v>
      </c>
      <c r="I29" t="s">
        <v>544</v>
      </c>
    </row>
    <row r="31" spans="2:9" x14ac:dyDescent="0.25">
      <c r="B31" t="s">
        <v>125</v>
      </c>
      <c r="C31" t="s">
        <v>1003</v>
      </c>
      <c r="D31" t="s">
        <v>1004</v>
      </c>
      <c r="E31" t="s">
        <v>1005</v>
      </c>
      <c r="F31" t="s">
        <v>1006</v>
      </c>
      <c r="G31" t="s">
        <v>1007</v>
      </c>
      <c r="H31" t="s">
        <v>1008</v>
      </c>
      <c r="I31" t="s">
        <v>1009</v>
      </c>
    </row>
    <row r="32" spans="2:9" x14ac:dyDescent="0.25">
      <c r="C32" t="s">
        <v>1010</v>
      </c>
      <c r="D32" t="s">
        <v>1011</v>
      </c>
      <c r="E32" t="s">
        <v>1012</v>
      </c>
      <c r="F32" t="s">
        <v>1013</v>
      </c>
      <c r="G32" t="s">
        <v>1014</v>
      </c>
      <c r="H32" t="s">
        <v>698</v>
      </c>
      <c r="I32" t="s">
        <v>1015</v>
      </c>
    </row>
    <row r="34" spans="1:9" x14ac:dyDescent="0.25">
      <c r="B34" t="s">
        <v>154</v>
      </c>
      <c r="C34">
        <v>240</v>
      </c>
      <c r="D34">
        <v>240</v>
      </c>
      <c r="E34">
        <v>240</v>
      </c>
      <c r="F34">
        <v>240</v>
      </c>
      <c r="G34">
        <v>240</v>
      </c>
      <c r="H34">
        <v>240</v>
      </c>
      <c r="I34">
        <v>240</v>
      </c>
    </row>
    <row r="35" spans="1:9" x14ac:dyDescent="0.25">
      <c r="B35" t="s">
        <v>155</v>
      </c>
      <c r="C35" t="s">
        <v>1016</v>
      </c>
      <c r="D35" t="s">
        <v>1017</v>
      </c>
      <c r="E35" t="s">
        <v>1018</v>
      </c>
      <c r="F35" t="s">
        <v>1019</v>
      </c>
      <c r="G35" t="s">
        <v>1020</v>
      </c>
      <c r="H35" t="s">
        <v>1021</v>
      </c>
      <c r="I35" t="s">
        <v>1022</v>
      </c>
    </row>
    <row r="36" spans="1:9" x14ac:dyDescent="0.25">
      <c r="B36" t="s">
        <v>163</v>
      </c>
      <c r="C36" t="s">
        <v>881</v>
      </c>
      <c r="D36" t="s">
        <v>1023</v>
      </c>
      <c r="E36" t="s">
        <v>1024</v>
      </c>
      <c r="F36" t="s">
        <v>1025</v>
      </c>
      <c r="G36" t="s">
        <v>1026</v>
      </c>
      <c r="H36" t="s">
        <v>1027</v>
      </c>
      <c r="I36" t="s">
        <v>1028</v>
      </c>
    </row>
    <row r="37" spans="1:9" x14ac:dyDescent="0.25">
      <c r="B37" t="s">
        <v>171</v>
      </c>
      <c r="C37" t="s">
        <v>750</v>
      </c>
      <c r="D37" t="s">
        <v>1029</v>
      </c>
      <c r="E37" t="s">
        <v>1030</v>
      </c>
      <c r="F37" t="s">
        <v>321</v>
      </c>
      <c r="G37" t="s">
        <v>1031</v>
      </c>
      <c r="H37" t="s">
        <v>1032</v>
      </c>
      <c r="I37" t="s">
        <v>756</v>
      </c>
    </row>
    <row r="38" spans="1:9" x14ac:dyDescent="0.25">
      <c r="B38" t="s">
        <v>179</v>
      </c>
    </row>
    <row r="40" spans="1:9" x14ac:dyDescent="0.25">
      <c r="B40" t="s">
        <v>180</v>
      </c>
    </row>
    <row r="41" spans="1:9" x14ac:dyDescent="0.25">
      <c r="B41" t="s">
        <v>181</v>
      </c>
    </row>
    <row r="42" spans="1:9" x14ac:dyDescent="0.25">
      <c r="A42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9"/>
  <sheetViews>
    <sheetView workbookViewId="0">
      <selection activeCell="B4" sqref="B4:I28"/>
    </sheetView>
  </sheetViews>
  <sheetFormatPr defaultRowHeight="15" x14ac:dyDescent="0.25"/>
  <cols>
    <col min="2" max="2" width="13" customWidth="1"/>
  </cols>
  <sheetData>
    <row r="1" spans="2:9" x14ac:dyDescent="0.25">
      <c r="C1">
        <v>-1</v>
      </c>
      <c r="D1">
        <v>-2</v>
      </c>
      <c r="E1">
        <v>-3</v>
      </c>
      <c r="F1">
        <v>-4</v>
      </c>
      <c r="G1">
        <v>-5</v>
      </c>
      <c r="H1">
        <v>-6</v>
      </c>
      <c r="I1">
        <v>-7</v>
      </c>
    </row>
    <row r="2" spans="2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4" spans="2:9" x14ac:dyDescent="0.25">
      <c r="B4" t="s">
        <v>7</v>
      </c>
      <c r="C4" t="s">
        <v>326</v>
      </c>
      <c r="D4" t="s">
        <v>327</v>
      </c>
      <c r="E4" t="s">
        <v>328</v>
      </c>
      <c r="F4" t="s">
        <v>329</v>
      </c>
      <c r="G4" t="s">
        <v>330</v>
      </c>
      <c r="H4" t="s">
        <v>331</v>
      </c>
      <c r="I4" t="s">
        <v>332</v>
      </c>
    </row>
    <row r="5" spans="2:9" x14ac:dyDescent="0.25">
      <c r="C5" t="s">
        <v>333</v>
      </c>
      <c r="D5" t="s">
        <v>334</v>
      </c>
      <c r="E5" t="s">
        <v>335</v>
      </c>
      <c r="F5" t="s">
        <v>336</v>
      </c>
      <c r="G5" t="s">
        <v>337</v>
      </c>
      <c r="H5" t="s">
        <v>338</v>
      </c>
      <c r="I5" t="s">
        <v>339</v>
      </c>
    </row>
    <row r="7" spans="2:9" x14ac:dyDescent="0.25">
      <c r="B7" t="s">
        <v>340</v>
      </c>
      <c r="C7" t="s">
        <v>341</v>
      </c>
      <c r="D7" t="s">
        <v>342</v>
      </c>
      <c r="E7" t="s">
        <v>343</v>
      </c>
      <c r="F7" t="s">
        <v>344</v>
      </c>
      <c r="G7" t="s">
        <v>345</v>
      </c>
      <c r="H7" t="s">
        <v>346</v>
      </c>
      <c r="I7" t="s">
        <v>347</v>
      </c>
    </row>
    <row r="8" spans="2:9" x14ac:dyDescent="0.25">
      <c r="C8" t="s">
        <v>348</v>
      </c>
      <c r="D8" t="s">
        <v>349</v>
      </c>
      <c r="E8" t="s">
        <v>350</v>
      </c>
      <c r="F8" t="s">
        <v>351</v>
      </c>
      <c r="G8" t="s">
        <v>352</v>
      </c>
      <c r="H8" t="s">
        <v>353</v>
      </c>
      <c r="I8" t="s">
        <v>354</v>
      </c>
    </row>
    <row r="10" spans="2:9" x14ac:dyDescent="0.25">
      <c r="B10" t="s">
        <v>37</v>
      </c>
      <c r="C10" t="s">
        <v>355</v>
      </c>
      <c r="D10" t="s">
        <v>356</v>
      </c>
      <c r="E10" t="s">
        <v>357</v>
      </c>
      <c r="F10" t="s">
        <v>358</v>
      </c>
      <c r="G10" t="s">
        <v>359</v>
      </c>
      <c r="H10" t="s">
        <v>360</v>
      </c>
      <c r="I10" t="s">
        <v>361</v>
      </c>
    </row>
    <row r="11" spans="2:9" x14ac:dyDescent="0.25">
      <c r="C11" t="s">
        <v>362</v>
      </c>
      <c r="D11" t="s">
        <v>363</v>
      </c>
      <c r="E11" t="s">
        <v>364</v>
      </c>
      <c r="F11" t="s">
        <v>365</v>
      </c>
      <c r="G11" t="s">
        <v>366</v>
      </c>
      <c r="H11" t="s">
        <v>221</v>
      </c>
      <c r="I11" t="s">
        <v>122</v>
      </c>
    </row>
    <row r="13" spans="2:9" x14ac:dyDescent="0.25">
      <c r="B13" t="s">
        <v>52</v>
      </c>
      <c r="C13" t="s">
        <v>367</v>
      </c>
      <c r="D13" t="s">
        <v>368</v>
      </c>
      <c r="E13" t="s">
        <v>369</v>
      </c>
      <c r="F13" t="s">
        <v>370</v>
      </c>
      <c r="G13" t="s">
        <v>371</v>
      </c>
      <c r="H13" t="s">
        <v>372</v>
      </c>
      <c r="I13" t="s">
        <v>373</v>
      </c>
    </row>
    <row r="14" spans="2:9" x14ac:dyDescent="0.25">
      <c r="C14" t="s">
        <v>374</v>
      </c>
      <c r="D14" t="s">
        <v>375</v>
      </c>
      <c r="E14" t="s">
        <v>376</v>
      </c>
      <c r="F14" t="s">
        <v>377</v>
      </c>
      <c r="G14" t="s">
        <v>378</v>
      </c>
      <c r="H14" t="s">
        <v>249</v>
      </c>
      <c r="I14" t="s">
        <v>379</v>
      </c>
    </row>
    <row r="16" spans="2:9" x14ac:dyDescent="0.25">
      <c r="B16" t="s">
        <v>67</v>
      </c>
      <c r="C16" t="s">
        <v>380</v>
      </c>
      <c r="D16" t="s">
        <v>381</v>
      </c>
      <c r="E16" t="s">
        <v>382</v>
      </c>
      <c r="F16" t="s">
        <v>383</v>
      </c>
      <c r="G16" t="s">
        <v>384</v>
      </c>
      <c r="H16" t="s">
        <v>385</v>
      </c>
      <c r="I16" t="s">
        <v>386</v>
      </c>
    </row>
    <row r="17" spans="2:9" x14ac:dyDescent="0.25">
      <c r="C17" t="s">
        <v>387</v>
      </c>
      <c r="D17" t="s">
        <v>388</v>
      </c>
      <c r="E17" t="s">
        <v>389</v>
      </c>
      <c r="F17" t="s">
        <v>390</v>
      </c>
      <c r="G17" t="s">
        <v>391</v>
      </c>
      <c r="H17" t="s">
        <v>392</v>
      </c>
      <c r="I17" t="s">
        <v>393</v>
      </c>
    </row>
    <row r="19" spans="2:9" x14ac:dyDescent="0.25">
      <c r="B19" t="s">
        <v>82</v>
      </c>
      <c r="C19" t="s">
        <v>394</v>
      </c>
      <c r="D19" t="s">
        <v>395</v>
      </c>
      <c r="E19" t="s">
        <v>9</v>
      </c>
      <c r="F19" t="s">
        <v>396</v>
      </c>
      <c r="G19" t="s">
        <v>397</v>
      </c>
      <c r="H19" t="s">
        <v>398</v>
      </c>
      <c r="I19" t="s">
        <v>399</v>
      </c>
    </row>
    <row r="20" spans="2:9" x14ac:dyDescent="0.25">
      <c r="C20" t="s">
        <v>400</v>
      </c>
      <c r="D20" t="s">
        <v>401</v>
      </c>
      <c r="E20" t="s">
        <v>402</v>
      </c>
      <c r="F20" t="s">
        <v>403</v>
      </c>
      <c r="G20" t="s">
        <v>404</v>
      </c>
      <c r="H20" t="s">
        <v>32</v>
      </c>
      <c r="I20" t="s">
        <v>405</v>
      </c>
    </row>
    <row r="22" spans="2:9" x14ac:dyDescent="0.25">
      <c r="B22" t="s">
        <v>97</v>
      </c>
      <c r="C22" t="s">
        <v>406</v>
      </c>
      <c r="D22" t="s">
        <v>407</v>
      </c>
      <c r="E22" t="s">
        <v>408</v>
      </c>
      <c r="F22" t="s">
        <v>409</v>
      </c>
      <c r="G22" t="s">
        <v>410</v>
      </c>
      <c r="H22" t="s">
        <v>411</v>
      </c>
      <c r="I22" t="s">
        <v>412</v>
      </c>
    </row>
    <row r="23" spans="2:9" x14ac:dyDescent="0.25">
      <c r="C23" t="s">
        <v>413</v>
      </c>
      <c r="D23" t="s">
        <v>414</v>
      </c>
      <c r="E23" t="s">
        <v>415</v>
      </c>
      <c r="F23" t="s">
        <v>416</v>
      </c>
      <c r="G23" t="s">
        <v>417</v>
      </c>
      <c r="H23" t="s">
        <v>418</v>
      </c>
      <c r="I23" t="s">
        <v>419</v>
      </c>
    </row>
    <row r="25" spans="2:9" x14ac:dyDescent="0.25">
      <c r="B25" t="s">
        <v>111</v>
      </c>
      <c r="C25" t="s">
        <v>420</v>
      </c>
      <c r="D25" t="s">
        <v>421</v>
      </c>
      <c r="E25" t="s">
        <v>422</v>
      </c>
      <c r="F25" t="s">
        <v>115</v>
      </c>
      <c r="G25" t="s">
        <v>423</v>
      </c>
      <c r="H25" t="s">
        <v>424</v>
      </c>
      <c r="I25" t="s">
        <v>425</v>
      </c>
    </row>
    <row r="26" spans="2:9" x14ac:dyDescent="0.25">
      <c r="C26" t="s">
        <v>426</v>
      </c>
      <c r="D26" t="s">
        <v>427</v>
      </c>
      <c r="E26" t="s">
        <v>428</v>
      </c>
      <c r="F26" t="s">
        <v>429</v>
      </c>
      <c r="G26" t="s">
        <v>430</v>
      </c>
      <c r="H26" t="s">
        <v>431</v>
      </c>
      <c r="I26" t="s">
        <v>432</v>
      </c>
    </row>
    <row r="28" spans="2:9" x14ac:dyDescent="0.25">
      <c r="B28" t="s">
        <v>125</v>
      </c>
      <c r="C28" t="s">
        <v>433</v>
      </c>
      <c r="D28" t="s">
        <v>434</v>
      </c>
      <c r="E28" t="s">
        <v>435</v>
      </c>
      <c r="F28" t="s">
        <v>436</v>
      </c>
      <c r="G28" t="s">
        <v>437</v>
      </c>
      <c r="H28" t="s">
        <v>438</v>
      </c>
      <c r="I28" t="s">
        <v>439</v>
      </c>
    </row>
    <row r="29" spans="2:9" x14ac:dyDescent="0.25">
      <c r="C29" t="s">
        <v>440</v>
      </c>
      <c r="D29" t="s">
        <v>441</v>
      </c>
      <c r="E29" t="s">
        <v>442</v>
      </c>
      <c r="F29" t="s">
        <v>442</v>
      </c>
      <c r="G29" t="s">
        <v>443</v>
      </c>
      <c r="H29" t="s">
        <v>444</v>
      </c>
      <c r="I29" t="s">
        <v>445</v>
      </c>
    </row>
    <row r="31" spans="2:9" x14ac:dyDescent="0.25">
      <c r="B31" t="s">
        <v>154</v>
      </c>
      <c r="C31">
        <v>240</v>
      </c>
      <c r="D31">
        <v>240</v>
      </c>
      <c r="E31">
        <v>240</v>
      </c>
      <c r="F31">
        <v>240</v>
      </c>
      <c r="G31">
        <v>240</v>
      </c>
      <c r="H31">
        <v>240</v>
      </c>
      <c r="I31">
        <v>240</v>
      </c>
    </row>
    <row r="32" spans="2:9" x14ac:dyDescent="0.25">
      <c r="B32" t="s">
        <v>155</v>
      </c>
      <c r="C32" t="s">
        <v>446</v>
      </c>
      <c r="D32" t="s">
        <v>447</v>
      </c>
      <c r="E32" t="s">
        <v>448</v>
      </c>
      <c r="F32" t="s">
        <v>449</v>
      </c>
      <c r="G32" t="s">
        <v>450</v>
      </c>
      <c r="H32" t="s">
        <v>451</v>
      </c>
      <c r="I32" t="s">
        <v>452</v>
      </c>
    </row>
    <row r="33" spans="1:9" x14ac:dyDescent="0.25">
      <c r="B33" t="s">
        <v>163</v>
      </c>
      <c r="C33" t="s">
        <v>453</v>
      </c>
      <c r="D33" t="s">
        <v>454</v>
      </c>
      <c r="E33" t="s">
        <v>455</v>
      </c>
      <c r="F33" t="s">
        <v>456</v>
      </c>
      <c r="G33" t="s">
        <v>457</v>
      </c>
      <c r="H33" t="s">
        <v>458</v>
      </c>
      <c r="I33" t="s">
        <v>459</v>
      </c>
    </row>
    <row r="34" spans="1:9" x14ac:dyDescent="0.25">
      <c r="B34" t="s">
        <v>171</v>
      </c>
      <c r="C34" t="s">
        <v>460</v>
      </c>
      <c r="D34" t="s">
        <v>461</v>
      </c>
      <c r="E34" t="s">
        <v>462</v>
      </c>
      <c r="F34" t="s">
        <v>463</v>
      </c>
      <c r="G34" t="s">
        <v>464</v>
      </c>
      <c r="H34" t="s">
        <v>465</v>
      </c>
      <c r="I34" t="s">
        <v>466</v>
      </c>
    </row>
    <row r="35" spans="1:9" x14ac:dyDescent="0.25">
      <c r="B35" t="s">
        <v>179</v>
      </c>
    </row>
    <row r="37" spans="1:9" x14ac:dyDescent="0.25">
      <c r="B37" t="s">
        <v>180</v>
      </c>
    </row>
    <row r="38" spans="1:9" x14ac:dyDescent="0.25">
      <c r="B38" t="s">
        <v>181</v>
      </c>
    </row>
    <row r="39" spans="1:9" x14ac:dyDescent="0.25">
      <c r="A39" t="str">
        <f>"* p&lt;0.10, ** p&lt;0.05, *** p&lt;0.01"</f>
        <v>* p&lt;0.10, ** p&lt;0.05, *** p&lt;0.01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summary</vt:lpstr>
      <vt:lpstr>CEE</vt:lpstr>
      <vt:lpstr>CEE1</vt:lpstr>
      <vt:lpstr>CEE2</vt:lpstr>
      <vt:lpstr>CEE2a</vt:lpstr>
      <vt:lpstr>CEE2b</vt:lpstr>
      <vt:lpstr>CEE2c</vt:lpstr>
      <vt:lpstr>CEE2d</vt:lpstr>
      <vt:lpstr>CEE3</vt:lpstr>
      <vt:lpstr>CEE4</vt:lpstr>
      <vt:lpstr>CEE5</vt:lpstr>
      <vt:lpstr>DE</vt:lpstr>
      <vt:lpstr>DE1</vt:lpstr>
      <vt:lpstr>DE2</vt:lpstr>
      <vt:lpstr>DE2a</vt:lpstr>
      <vt:lpstr>DE2b</vt:lpstr>
      <vt:lpstr>DE2c</vt:lpstr>
      <vt:lpstr>DE2d</vt:lpstr>
      <vt:lpstr>DE3</vt:lpstr>
      <vt:lpstr>DE5</vt:lpstr>
      <vt:lpstr>FR</vt:lpstr>
      <vt:lpstr>FR1</vt:lpstr>
      <vt:lpstr>FR2</vt:lpstr>
      <vt:lpstr>FR2a</vt:lpstr>
      <vt:lpstr>FR2b</vt:lpstr>
      <vt:lpstr>FR2c</vt:lpstr>
      <vt:lpstr>FR2d</vt:lpstr>
      <vt:lpstr>FR3</vt:lpstr>
      <vt:lpstr>FR4</vt:lpstr>
      <vt:lpstr>FR5</vt:lpstr>
      <vt:lpstr>IT</vt:lpstr>
      <vt:lpstr>IT1</vt:lpstr>
      <vt:lpstr>IT2</vt:lpstr>
      <vt:lpstr>IT2a</vt:lpstr>
      <vt:lpstr>IT2b</vt:lpstr>
      <vt:lpstr>IT2c</vt:lpstr>
      <vt:lpstr>IT2d</vt:lpstr>
      <vt:lpstr>IT3</vt:lpstr>
      <vt:lpstr>IT4</vt:lpstr>
      <vt:lpstr>IT5</vt:lpstr>
      <vt:lpstr>UK</vt:lpstr>
      <vt:lpstr>UK1</vt:lpstr>
      <vt:lpstr>UK2</vt:lpstr>
      <vt:lpstr>UK2a</vt:lpstr>
      <vt:lpstr>UK2b</vt:lpstr>
      <vt:lpstr>UK2c</vt:lpstr>
      <vt:lpstr>UK2d</vt:lpstr>
      <vt:lpstr>UK3</vt:lpstr>
      <vt:lpstr>UK4</vt:lpstr>
      <vt:lpstr>UK5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Matysiak</dc:creator>
  <cp:lastModifiedBy>Admin</cp:lastModifiedBy>
  <dcterms:created xsi:type="dcterms:W3CDTF">2022-09-07T14:38:59Z</dcterms:created>
  <dcterms:modified xsi:type="dcterms:W3CDTF">2022-09-08T10:49:08Z</dcterms:modified>
</cp:coreProperties>
</file>