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-1\"/>
    </mc:Choice>
  </mc:AlternateContent>
  <xr:revisionPtr revIDLastSave="0" documentId="8_{D64A1A07-1048-412A-A585-AAC32CFCD15E}" xr6:coauthVersionLast="47" xr6:coauthVersionMax="47" xr10:uidLastSave="{00000000-0000-0000-0000-000000000000}"/>
  <bookViews>
    <workbookView xWindow="-108" yWindow="-108" windowWidth="23256" windowHeight="12456" xr2:uid="{E21D814D-CE95-405A-8A29-B90F65150B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4" i="1" s="1"/>
  <c r="D2" i="1"/>
  <c r="D12" i="1"/>
  <c r="E12" i="1" s="1"/>
  <c r="B12" i="1"/>
  <c r="F12" i="1" s="1"/>
  <c r="F3" i="1"/>
  <c r="F4" i="1"/>
  <c r="F7" i="1"/>
  <c r="F2" i="1"/>
  <c r="E3" i="1"/>
  <c r="E2" i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B3" i="1"/>
  <c r="B4" i="1"/>
  <c r="B5" i="1"/>
  <c r="F5" i="1" s="1"/>
  <c r="B6" i="1"/>
  <c r="F6" i="1" s="1"/>
  <c r="B7" i="1"/>
  <c r="B8" i="1"/>
  <c r="F8" i="1" s="1"/>
  <c r="B9" i="1"/>
  <c r="F9" i="1" s="1"/>
  <c r="B10" i="1"/>
  <c r="F10" i="1" s="1"/>
  <c r="B11" i="1"/>
  <c r="F11" i="1" s="1"/>
  <c r="B2" i="1"/>
</calcChain>
</file>

<file path=xl/sharedStrings.xml><?xml version="1.0" encoding="utf-8"?>
<sst xmlns="http://schemas.openxmlformats.org/spreadsheetml/2006/main" count="7" uniqueCount="7">
  <si>
    <t>Corriente</t>
  </si>
  <si>
    <t>Tiempo</t>
  </si>
  <si>
    <t>Campo B</t>
  </si>
  <si>
    <t>Periodo</t>
  </si>
  <si>
    <t>T2</t>
  </si>
  <si>
    <t>1/B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</si>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</sst>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Hoja1!$F$2:$F$11</c:f>
              <c:numCache>
                <c:formatCode>General</c:formatCode>
                <c:ptCount val="10"/>
                <c:pt idx="0">
                  <c:v>735.29411764705878</c:v>
                </c:pt>
                <c:pt idx="1">
                  <c:v>700.28011204481777</c:v>
                </c:pt>
                <c:pt idx="2">
                  <c:v>668.4491978609625</c:v>
                </c:pt>
                <c:pt idx="3">
                  <c:v>639.38618925831202</c:v>
                </c:pt>
                <c:pt idx="4">
                  <c:v>612.74509803921569</c:v>
                </c:pt>
                <c:pt idx="5">
                  <c:v>588.23529411764707</c:v>
                </c:pt>
                <c:pt idx="6">
                  <c:v>565.61085972850674</c:v>
                </c:pt>
                <c:pt idx="7">
                  <c:v>544.6623093681917</c:v>
                </c:pt>
                <c:pt idx="8">
                  <c:v>525.21008403361338</c:v>
                </c:pt>
                <c:pt idx="9">
                  <c:v>507.09939148073016</c:v>
                </c:pt>
              </c:numCache>
            </c:numRef>
          </c:xVal>
          <c:yVal>
            <c:numRef>
              <c:f>Hoja1!$E$2:$E$11</c:f>
              <c:numCache>
                <c:formatCode>General</c:formatCode>
                <c:ptCount val="10"/>
                <c:pt idx="0">
                  <c:v>2.5921000000000003</c:v>
                </c:pt>
                <c:pt idx="1">
                  <c:v>2.4492249999999998</c:v>
                </c:pt>
                <c:pt idx="2">
                  <c:v>2.3302022499999997</c:v>
                </c:pt>
                <c:pt idx="3">
                  <c:v>2.2801</c:v>
                </c:pt>
                <c:pt idx="4">
                  <c:v>2.2350249999999998</c:v>
                </c:pt>
                <c:pt idx="5">
                  <c:v>2.0967039999999999</c:v>
                </c:pt>
                <c:pt idx="6">
                  <c:v>2.0064722499999998</c:v>
                </c:pt>
                <c:pt idx="7">
                  <c:v>1.9488160000000003</c:v>
                </c:pt>
                <c:pt idx="8">
                  <c:v>1.9126890000000001</c:v>
                </c:pt>
                <c:pt idx="9">
                  <c:v>1.8225000000000002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4DF-4679-9F59-2DE273D6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0160"/>
        <c:axId val="30610640"/>
      </c:scatterChart>
      <c:valAx>
        <c:axId val="306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10640"/>
        <c:crosses val="autoZero"/>
        <c:crossBetween val="midCat"/>
      </c:valAx>
      <c:valAx>
        <c:axId val="306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6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A01FE0-EE0A-7ED0-BA74-B39D5CDF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27E9-9D8E-4B3B-B5E3-80F5A5AF7393}">
  <dimension ref="A1:H12"/>
  <sheetViews>
    <sheetView tabSelected="1" zoomScale="116" workbookViewId="0">
      <selection activeCell="H3" sqref="H3"/>
    </sheetView>
  </sheetViews>
  <sheetFormatPr baseColWidth="10" defaultRowHeight="14.4" x14ac:dyDescent="0.3"/>
  <cols>
    <col min="8" max="8" width="12.44140625" bestFit="1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</v>
      </c>
      <c r="B2">
        <f>0.00136*A2</f>
        <v>1.3600000000000001E-3</v>
      </c>
      <c r="C2">
        <v>32.200000000000003</v>
      </c>
      <c r="D2">
        <f>C2/20</f>
        <v>1.61</v>
      </c>
      <c r="E2">
        <f>D2*D2</f>
        <v>2.5921000000000003</v>
      </c>
      <c r="F2">
        <f>1/B2</f>
        <v>735.29411764705878</v>
      </c>
      <c r="H2">
        <f>2/5*141.3/1000*(5.35/200)^2</f>
        <v>4.0443592500000003E-5</v>
      </c>
    </row>
    <row r="3" spans="1:8" x14ac:dyDescent="0.3">
      <c r="A3">
        <v>1.05</v>
      </c>
      <c r="B3">
        <f t="shared" ref="B3:B12" si="0">0.00136*A3</f>
        <v>1.4280000000000002E-3</v>
      </c>
      <c r="C3">
        <v>31.3</v>
      </c>
      <c r="D3">
        <f t="shared" ref="D3:D12" si="1">C3/20</f>
        <v>1.5649999999999999</v>
      </c>
      <c r="E3">
        <f t="shared" ref="E3:E12" si="2">D3*D3</f>
        <v>2.4492249999999998</v>
      </c>
      <c r="F3">
        <f t="shared" ref="F3:F11" si="3">1/B3</f>
        <v>700.28011204481777</v>
      </c>
    </row>
    <row r="4" spans="1:8" x14ac:dyDescent="0.3">
      <c r="A4">
        <v>1.1000000000000001</v>
      </c>
      <c r="B4">
        <f t="shared" si="0"/>
        <v>1.4960000000000002E-3</v>
      </c>
      <c r="C4">
        <v>30.53</v>
      </c>
      <c r="D4">
        <f t="shared" si="1"/>
        <v>1.5265</v>
      </c>
      <c r="E4">
        <f t="shared" si="2"/>
        <v>2.3302022499999997</v>
      </c>
      <c r="F4">
        <f t="shared" si="3"/>
        <v>668.4491978609625</v>
      </c>
      <c r="H4">
        <f>(4*(3.1416^2)*H2)/0.0033</f>
        <v>0.48383530347398407</v>
      </c>
    </row>
    <row r="5" spans="1:8" x14ac:dyDescent="0.3">
      <c r="A5">
        <v>1.1499999999999999</v>
      </c>
      <c r="B5">
        <f t="shared" si="0"/>
        <v>1.5640000000000001E-3</v>
      </c>
      <c r="C5">
        <v>30.2</v>
      </c>
      <c r="D5">
        <f t="shared" si="1"/>
        <v>1.51</v>
      </c>
      <c r="E5">
        <f t="shared" si="2"/>
        <v>2.2801</v>
      </c>
      <c r="F5">
        <f t="shared" si="3"/>
        <v>639.38618925831202</v>
      </c>
    </row>
    <row r="6" spans="1:8" x14ac:dyDescent="0.3">
      <c r="A6">
        <v>1.2</v>
      </c>
      <c r="B6">
        <f t="shared" si="0"/>
        <v>1.632E-3</v>
      </c>
      <c r="C6">
        <v>29.9</v>
      </c>
      <c r="D6">
        <f t="shared" si="1"/>
        <v>1.4949999999999999</v>
      </c>
      <c r="E6">
        <f t="shared" si="2"/>
        <v>2.2350249999999998</v>
      </c>
      <c r="F6">
        <f t="shared" si="3"/>
        <v>612.74509803921569</v>
      </c>
    </row>
    <row r="7" spans="1:8" x14ac:dyDescent="0.3">
      <c r="A7">
        <v>1.25</v>
      </c>
      <c r="B7">
        <f t="shared" si="0"/>
        <v>1.7000000000000001E-3</v>
      </c>
      <c r="C7">
        <v>28.96</v>
      </c>
      <c r="D7">
        <f t="shared" si="1"/>
        <v>1.448</v>
      </c>
      <c r="E7">
        <f t="shared" si="2"/>
        <v>2.0967039999999999</v>
      </c>
      <c r="F7">
        <f t="shared" si="3"/>
        <v>588.23529411764707</v>
      </c>
    </row>
    <row r="8" spans="1:8" x14ac:dyDescent="0.3">
      <c r="A8">
        <v>1.3</v>
      </c>
      <c r="B8">
        <f t="shared" si="0"/>
        <v>1.7680000000000003E-3</v>
      </c>
      <c r="C8">
        <v>28.33</v>
      </c>
      <c r="D8">
        <f t="shared" si="1"/>
        <v>1.4164999999999999</v>
      </c>
      <c r="E8">
        <f t="shared" si="2"/>
        <v>2.0064722499999998</v>
      </c>
      <c r="F8">
        <f t="shared" si="3"/>
        <v>565.61085972850674</v>
      </c>
    </row>
    <row r="9" spans="1:8" x14ac:dyDescent="0.3">
      <c r="A9">
        <v>1.35</v>
      </c>
      <c r="B9">
        <f t="shared" si="0"/>
        <v>1.8360000000000002E-3</v>
      </c>
      <c r="C9">
        <v>27.92</v>
      </c>
      <c r="D9">
        <f t="shared" si="1"/>
        <v>1.3960000000000001</v>
      </c>
      <c r="E9">
        <f t="shared" si="2"/>
        <v>1.9488160000000003</v>
      </c>
      <c r="F9">
        <f t="shared" si="3"/>
        <v>544.6623093681917</v>
      </c>
    </row>
    <row r="10" spans="1:8" x14ac:dyDescent="0.3">
      <c r="A10">
        <v>1.4</v>
      </c>
      <c r="B10">
        <f t="shared" si="0"/>
        <v>1.9040000000000001E-3</v>
      </c>
      <c r="C10">
        <v>27.66</v>
      </c>
      <c r="D10">
        <f t="shared" si="1"/>
        <v>1.383</v>
      </c>
      <c r="E10">
        <f t="shared" si="2"/>
        <v>1.9126890000000001</v>
      </c>
      <c r="F10">
        <f t="shared" si="3"/>
        <v>525.21008403361338</v>
      </c>
    </row>
    <row r="11" spans="1:8" x14ac:dyDescent="0.3">
      <c r="A11">
        <v>1.45</v>
      </c>
      <c r="B11">
        <f t="shared" si="0"/>
        <v>1.9720000000000002E-3</v>
      </c>
      <c r="C11">
        <v>27</v>
      </c>
      <c r="D11">
        <f t="shared" si="1"/>
        <v>1.35</v>
      </c>
      <c r="E11">
        <f t="shared" si="2"/>
        <v>1.8225000000000002</v>
      </c>
      <c r="F11">
        <f t="shared" si="3"/>
        <v>507.09939148073016</v>
      </c>
    </row>
    <row r="12" spans="1:8" x14ac:dyDescent="0.3">
      <c r="A12">
        <v>1.5</v>
      </c>
      <c r="B12">
        <f t="shared" si="0"/>
        <v>2.0400000000000001E-3</v>
      </c>
      <c r="C12">
        <v>26.66</v>
      </c>
      <c r="D12">
        <f t="shared" si="1"/>
        <v>1.333</v>
      </c>
      <c r="E12">
        <f t="shared" si="2"/>
        <v>1.7768889999999999</v>
      </c>
      <c r="F12">
        <f t="shared" ref="F12" si="4">1/B12</f>
        <v>490.19607843137254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2024-10-10T23:52:05Z</dcterms:created>
  <dcterms:modified xsi:type="dcterms:W3CDTF">2024-10-11T00:45:38Z</dcterms:modified>
</cp:coreProperties>
</file>