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12680" yWindow="280" windowWidth="24460" windowHeight="1530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E3" i="1" l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2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</calcChain>
</file>

<file path=xl/sharedStrings.xml><?xml version="1.0" encoding="utf-8"?>
<sst xmlns="http://schemas.openxmlformats.org/spreadsheetml/2006/main" count="170" uniqueCount="66">
  <si>
    <t>1$20201112T153547.mat</t>
  </si>
  <si>
    <t>10$20201112T162237.mat</t>
  </si>
  <si>
    <t>11$20201112T162715.mat</t>
  </si>
  <si>
    <t>12$20201112T163156.mat</t>
  </si>
  <si>
    <t>13$20201112T163640.mat</t>
  </si>
  <si>
    <t>14$20201112T164121.mat</t>
  </si>
  <si>
    <t>15$20201112T164607.mat</t>
  </si>
  <si>
    <t>16$20201112T165049.mat</t>
  </si>
  <si>
    <t>17$20201112T165532.mat</t>
  </si>
  <si>
    <t>18$20201112T170011.mat</t>
  </si>
  <si>
    <t>19$20201112T170454.mat</t>
  </si>
  <si>
    <t>2$20201112T154139.mat</t>
  </si>
  <si>
    <t>20$20201112T170941.mat</t>
  </si>
  <si>
    <t>21$20201112T171425.mat</t>
  </si>
  <si>
    <t>22$20201112T171913.mat</t>
  </si>
  <si>
    <t>23$20201112T172400.mat</t>
  </si>
  <si>
    <t>24$20201112T172840.mat</t>
  </si>
  <si>
    <t>25$20201112T173324.mat</t>
  </si>
  <si>
    <t>26$20201112T154103.mat</t>
  </si>
  <si>
    <t>27$20201112T154638.mat</t>
  </si>
  <si>
    <t>28$20201112T155207.mat</t>
  </si>
  <si>
    <t>29$20201112T155722.mat</t>
  </si>
  <si>
    <t>3$20201112T154710.mat</t>
  </si>
  <si>
    <t>30$20201112T160300.mat</t>
  </si>
  <si>
    <t>31$20201112T160804.mat</t>
  </si>
  <si>
    <t>32$20201112T161250.mat</t>
  </si>
  <si>
    <t>33$20201112T161729.mat</t>
  </si>
  <si>
    <t>34$20201112T162212.mat</t>
  </si>
  <si>
    <t>35$20201112T162700.mat</t>
  </si>
  <si>
    <t>36$20201112T163147.mat</t>
  </si>
  <si>
    <t>37$20201112T163631.mat</t>
  </si>
  <si>
    <t>38$20201112T164114.mat</t>
  </si>
  <si>
    <t>39$20201112T164553.mat</t>
  </si>
  <si>
    <t>4$20201112T155242.mat</t>
  </si>
  <si>
    <t>40$20201112T165038.mat</t>
  </si>
  <si>
    <t>41$20201112T165525.mat</t>
  </si>
  <si>
    <t>42$20201112T170005.mat</t>
  </si>
  <si>
    <t>43$20201112T170451.mat</t>
  </si>
  <si>
    <t>44$20201112T170932.mat</t>
  </si>
  <si>
    <t>45$20201112T171413.mat</t>
  </si>
  <si>
    <t>46$20201112T171900.mat</t>
  </si>
  <si>
    <t>47$20201112T172350.mat</t>
  </si>
  <si>
    <t>48$20201112T172834.mat</t>
  </si>
  <si>
    <t>49$20201112T173317.mat</t>
  </si>
  <si>
    <t>5$20201112T155751.mat</t>
  </si>
  <si>
    <t>50$20201112T173642.mat</t>
  </si>
  <si>
    <t>6$20201112T160328.mat</t>
  </si>
  <si>
    <t>7$20201112T160826.mat</t>
  </si>
  <si>
    <t>8$20201112T161312.mat</t>
  </si>
  <si>
    <t>9$20201112T161755.mat</t>
  </si>
  <si>
    <t>best_c10</t>
  </si>
  <si>
    <t>best_c11</t>
  </si>
  <si>
    <t>best_g10</t>
  </si>
  <si>
    <t>best_g11</t>
  </si>
  <si>
    <t>best_gamma10</t>
  </si>
  <si>
    <t>best_gamma11</t>
  </si>
  <si>
    <t>Max_acc10</t>
  </si>
  <si>
    <t>Std_acc10</t>
  </si>
  <si>
    <t>Max_acc11</t>
  </si>
  <si>
    <t>time10</t>
  </si>
  <si>
    <t>time11</t>
  </si>
  <si>
    <t>Std_acc11</t>
  </si>
  <si>
    <t>avg</t>
  </si>
  <si>
    <t>avg</t>
    <phoneticPr fontId="1" type="noConversion"/>
  </si>
  <si>
    <t>max</t>
    <phoneticPr fontId="1" type="noConversion"/>
  </si>
  <si>
    <t>Max_acc10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</si>
</sst>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indexed="206"/>
      <name val="宋体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0" applyFont="1"/>
  </cellXfs>
  <cellStyles count="33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1"/>
  <sheetViews>
    <sheetView tabSelected="1" topLeftCell="AY1" workbookViewId="0">
      <selection activeCell="BB1" sqref="BB1"/>
    </sheetView>
  </sheetViews>
  <sheetFormatPr baseColWidth="10" defaultRowHeight="15" x14ac:dyDescent="0"/>
  <sheetData>
    <row r="1" spans="1:6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BB1" t="s">
        <v>65</v>
      </c>
      <c r="BC1" t="s">
        <v>58</v>
      </c>
      <c r="BD1" t="s">
        <v>62</v>
      </c>
      <c r="BE1" t="s">
        <v>64</v>
      </c>
      <c r="BJ1" t="s">
        <v>0</v>
      </c>
      <c r="BK1">
        <v>0.914045</v>
      </c>
      <c r="BM1">
        <v>1.0725999999999999E-2</v>
      </c>
    </row>
    <row r="2" spans="1:65">
      <c r="A2" t="s">
        <v>50</v>
      </c>
      <c r="B2">
        <v>0</v>
      </c>
      <c r="C2">
        <v>0</v>
      </c>
      <c r="D2">
        <v>0</v>
      </c>
      <c r="E2">
        <v>0</v>
      </c>
      <c r="F2">
        <v>0</v>
      </c>
      <c r="G2">
        <v>-1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-1</v>
      </c>
      <c r="AI2">
        <v>0</v>
      </c>
      <c r="AJ2">
        <v>-2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-1</v>
      </c>
      <c r="AV2">
        <v>0</v>
      </c>
      <c r="AW2">
        <v>0</v>
      </c>
      <c r="AX2">
        <v>0</v>
      </c>
      <c r="AY2">
        <v>0</v>
      </c>
      <c r="BA2" t="s">
        <v>0</v>
      </c>
      <c r="BB2">
        <v>0.90752999999999995</v>
      </c>
      <c r="BC2">
        <v>0.92056000000000004</v>
      </c>
      <c r="BD2">
        <v>0.914045</v>
      </c>
      <c r="BE2">
        <f>MAX(BB2,BC2)</f>
        <v>0.92056000000000004</v>
      </c>
      <c r="BJ2" t="s">
        <v>11</v>
      </c>
      <c r="BK2">
        <v>0.90640000000000009</v>
      </c>
      <c r="BM2">
        <v>1.1733749999999999E-2</v>
      </c>
    </row>
    <row r="3" spans="1:65">
      <c r="A3" t="s">
        <v>51</v>
      </c>
      <c r="B3">
        <v>0</v>
      </c>
      <c r="C3">
        <v>-1</v>
      </c>
      <c r="D3">
        <v>0</v>
      </c>
      <c r="E3">
        <v>-1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-1</v>
      </c>
      <c r="N3">
        <v>0</v>
      </c>
      <c r="O3">
        <v>-1</v>
      </c>
      <c r="P3">
        <v>0</v>
      </c>
      <c r="Q3">
        <v>-1</v>
      </c>
      <c r="R3">
        <v>0</v>
      </c>
      <c r="S3">
        <v>-1</v>
      </c>
      <c r="T3">
        <v>0</v>
      </c>
      <c r="U3">
        <v>0</v>
      </c>
      <c r="V3">
        <v>0</v>
      </c>
      <c r="W3">
        <v>-1</v>
      </c>
      <c r="X3">
        <v>0</v>
      </c>
      <c r="Y3">
        <v>0</v>
      </c>
      <c r="Z3">
        <v>-1</v>
      </c>
      <c r="AA3">
        <v>0</v>
      </c>
      <c r="AB3">
        <v>-1</v>
      </c>
      <c r="AC3">
        <v>0</v>
      </c>
      <c r="AD3">
        <v>0</v>
      </c>
      <c r="AE3">
        <v>0</v>
      </c>
      <c r="AF3">
        <v>-3</v>
      </c>
      <c r="AG3">
        <v>0</v>
      </c>
      <c r="AH3">
        <v>0</v>
      </c>
      <c r="AI3">
        <v>-2</v>
      </c>
      <c r="AJ3">
        <v>0</v>
      </c>
      <c r="AK3">
        <v>0</v>
      </c>
      <c r="AL3">
        <v>0</v>
      </c>
      <c r="AM3">
        <v>-1</v>
      </c>
      <c r="AN3">
        <v>-1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-1</v>
      </c>
      <c r="AV3">
        <v>0</v>
      </c>
      <c r="AW3">
        <v>0</v>
      </c>
      <c r="AX3">
        <v>0</v>
      </c>
      <c r="AY3">
        <v>0</v>
      </c>
      <c r="BA3" t="s">
        <v>11</v>
      </c>
      <c r="BB3">
        <v>0.91317000000000004</v>
      </c>
      <c r="BC3">
        <v>0.89963000000000004</v>
      </c>
      <c r="BD3">
        <v>0.90640000000000009</v>
      </c>
      <c r="BE3">
        <f t="shared" ref="BE3:BE51" si="0">MAX(BB3,BC3)</f>
        <v>0.91317000000000004</v>
      </c>
      <c r="BJ3" t="s">
        <v>22</v>
      </c>
      <c r="BK3">
        <v>0.90608</v>
      </c>
      <c r="BM3">
        <v>8.6510000000000007E-3</v>
      </c>
    </row>
    <row r="4" spans="1:65">
      <c r="A4" t="s">
        <v>52</v>
      </c>
      <c r="B4">
        <v>1</v>
      </c>
      <c r="C4">
        <v>1</v>
      </c>
      <c r="D4">
        <v>1</v>
      </c>
      <c r="E4">
        <v>1</v>
      </c>
      <c r="F4">
        <v>1</v>
      </c>
      <c r="G4">
        <v>0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0</v>
      </c>
      <c r="AC4">
        <v>1</v>
      </c>
      <c r="AD4">
        <v>1</v>
      </c>
      <c r="AE4">
        <v>0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0</v>
      </c>
      <c r="AM4">
        <v>1</v>
      </c>
      <c r="AN4">
        <v>1</v>
      </c>
      <c r="AO4">
        <v>1</v>
      </c>
      <c r="AP4">
        <v>0</v>
      </c>
      <c r="AQ4">
        <v>1</v>
      </c>
      <c r="AR4">
        <v>1</v>
      </c>
      <c r="AS4">
        <v>1</v>
      </c>
      <c r="AT4">
        <v>1</v>
      </c>
      <c r="AU4">
        <v>0</v>
      </c>
      <c r="AV4">
        <v>1</v>
      </c>
      <c r="AW4">
        <v>1</v>
      </c>
      <c r="AX4">
        <v>1</v>
      </c>
      <c r="AY4">
        <v>1</v>
      </c>
      <c r="BA4" t="s">
        <v>22</v>
      </c>
      <c r="BB4">
        <v>0.9083</v>
      </c>
      <c r="BC4">
        <v>0.90386</v>
      </c>
      <c r="BD4">
        <v>0.90608</v>
      </c>
      <c r="BE4">
        <f t="shared" si="0"/>
        <v>0.9083</v>
      </c>
      <c r="BJ4" t="s">
        <v>33</v>
      </c>
      <c r="BK4">
        <v>0.81410000000000005</v>
      </c>
      <c r="BM4">
        <v>8.7729999999999995E-3</v>
      </c>
    </row>
    <row r="5" spans="1:65">
      <c r="A5" t="s">
        <v>53</v>
      </c>
      <c r="B5">
        <v>1</v>
      </c>
      <c r="C5">
        <v>1</v>
      </c>
      <c r="D5">
        <v>1</v>
      </c>
      <c r="E5">
        <v>1</v>
      </c>
      <c r="F5">
        <v>1</v>
      </c>
      <c r="G5">
        <v>0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2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0</v>
      </c>
      <c r="AF5">
        <v>0</v>
      </c>
      <c r="AG5">
        <v>1</v>
      </c>
      <c r="AH5">
        <v>1</v>
      </c>
      <c r="AI5">
        <v>1</v>
      </c>
      <c r="AJ5">
        <v>1</v>
      </c>
      <c r="AK5">
        <v>1</v>
      </c>
      <c r="AL5">
        <v>0</v>
      </c>
      <c r="AM5">
        <v>1</v>
      </c>
      <c r="AN5">
        <v>1</v>
      </c>
      <c r="AO5">
        <v>1</v>
      </c>
      <c r="AP5">
        <v>0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BA5" t="s">
        <v>33</v>
      </c>
      <c r="BB5">
        <v>0.81064000000000003</v>
      </c>
      <c r="BC5">
        <v>0.81755999999999995</v>
      </c>
      <c r="BD5">
        <v>0.81410000000000005</v>
      </c>
      <c r="BE5">
        <f t="shared" si="0"/>
        <v>0.81755999999999995</v>
      </c>
      <c r="BJ5" t="s">
        <v>44</v>
      </c>
      <c r="BK5">
        <v>0.78339999999999999</v>
      </c>
      <c r="BM5">
        <v>1.0538250000000001E-2</v>
      </c>
    </row>
    <row r="6" spans="1:65">
      <c r="A6" t="s">
        <v>54</v>
      </c>
      <c r="B6">
        <v>0</v>
      </c>
      <c r="C6">
        <v>2</v>
      </c>
      <c r="D6">
        <v>-1</v>
      </c>
      <c r="E6">
        <v>-2</v>
      </c>
      <c r="F6">
        <v>0</v>
      </c>
      <c r="G6">
        <v>1</v>
      </c>
      <c r="H6">
        <v>-2</v>
      </c>
      <c r="I6">
        <v>-2</v>
      </c>
      <c r="J6">
        <v>1</v>
      </c>
      <c r="K6">
        <v>-1</v>
      </c>
      <c r="L6">
        <v>-2</v>
      </c>
      <c r="M6">
        <v>-3</v>
      </c>
      <c r="N6">
        <v>0</v>
      </c>
      <c r="O6">
        <v>-3</v>
      </c>
      <c r="P6">
        <v>-2</v>
      </c>
      <c r="Q6">
        <v>-1</v>
      </c>
      <c r="R6">
        <v>-3</v>
      </c>
      <c r="S6">
        <v>0</v>
      </c>
      <c r="T6">
        <v>0</v>
      </c>
      <c r="U6">
        <v>0</v>
      </c>
      <c r="V6">
        <v>-2</v>
      </c>
      <c r="W6">
        <v>-2</v>
      </c>
      <c r="X6">
        <v>1</v>
      </c>
      <c r="Y6">
        <v>0</v>
      </c>
      <c r="Z6">
        <v>-2</v>
      </c>
      <c r="AA6">
        <v>-1</v>
      </c>
      <c r="AB6">
        <v>-3</v>
      </c>
      <c r="AC6">
        <v>0</v>
      </c>
      <c r="AD6">
        <v>1</v>
      </c>
      <c r="AE6">
        <v>-2</v>
      </c>
      <c r="AF6">
        <v>-3</v>
      </c>
      <c r="AG6">
        <v>-2</v>
      </c>
      <c r="AH6">
        <v>-1</v>
      </c>
      <c r="AI6">
        <v>-2</v>
      </c>
      <c r="AJ6">
        <v>-2</v>
      </c>
      <c r="AK6">
        <v>0</v>
      </c>
      <c r="AL6">
        <v>0</v>
      </c>
      <c r="AM6">
        <v>-3</v>
      </c>
      <c r="AN6">
        <v>1</v>
      </c>
      <c r="AO6">
        <v>1</v>
      </c>
      <c r="AP6">
        <v>0</v>
      </c>
      <c r="AQ6">
        <v>0</v>
      </c>
      <c r="AR6">
        <v>1</v>
      </c>
      <c r="AS6">
        <v>-3</v>
      </c>
      <c r="AT6">
        <v>-2</v>
      </c>
      <c r="AU6">
        <v>-2</v>
      </c>
      <c r="AV6">
        <v>0</v>
      </c>
      <c r="AW6">
        <v>-3</v>
      </c>
      <c r="AX6">
        <v>0</v>
      </c>
      <c r="AY6">
        <v>-3</v>
      </c>
      <c r="BA6" t="s">
        <v>44</v>
      </c>
      <c r="BB6">
        <v>0.79605999999999999</v>
      </c>
      <c r="BC6">
        <v>0.77073999999999998</v>
      </c>
      <c r="BD6">
        <v>0.78339999999999999</v>
      </c>
      <c r="BE6">
        <f t="shared" si="0"/>
        <v>0.79605999999999999</v>
      </c>
      <c r="BJ6" t="s">
        <v>46</v>
      </c>
      <c r="BK6">
        <v>0.82349000000000006</v>
      </c>
      <c r="BM6">
        <v>1.3807750000000001E-2</v>
      </c>
    </row>
    <row r="7" spans="1:65">
      <c r="A7" t="s">
        <v>55</v>
      </c>
      <c r="B7">
        <v>-1</v>
      </c>
      <c r="C7">
        <v>-3</v>
      </c>
      <c r="D7">
        <v>-1</v>
      </c>
      <c r="E7">
        <v>-1</v>
      </c>
      <c r="F7">
        <v>-1</v>
      </c>
      <c r="G7">
        <v>1</v>
      </c>
      <c r="H7">
        <v>-1</v>
      </c>
      <c r="I7">
        <v>-1</v>
      </c>
      <c r="J7">
        <v>-1</v>
      </c>
      <c r="K7">
        <v>-1</v>
      </c>
      <c r="L7">
        <v>-1</v>
      </c>
      <c r="M7">
        <v>-2</v>
      </c>
      <c r="N7">
        <v>-1</v>
      </c>
      <c r="O7">
        <v>-1</v>
      </c>
      <c r="P7">
        <v>-1</v>
      </c>
      <c r="Q7">
        <v>-2</v>
      </c>
      <c r="R7">
        <v>-1</v>
      </c>
      <c r="S7">
        <v>-1</v>
      </c>
      <c r="T7">
        <v>-1</v>
      </c>
      <c r="U7">
        <v>-1</v>
      </c>
      <c r="V7">
        <v>1</v>
      </c>
      <c r="W7">
        <v>-3</v>
      </c>
      <c r="X7">
        <v>-1</v>
      </c>
      <c r="Y7">
        <v>-1</v>
      </c>
      <c r="Z7">
        <v>-2</v>
      </c>
      <c r="AA7">
        <v>-1</v>
      </c>
      <c r="AB7">
        <v>-2</v>
      </c>
      <c r="AC7">
        <v>-1</v>
      </c>
      <c r="AD7">
        <v>-1</v>
      </c>
      <c r="AE7">
        <v>-2</v>
      </c>
      <c r="AF7">
        <v>-2</v>
      </c>
      <c r="AG7">
        <v>-3</v>
      </c>
      <c r="AH7">
        <v>-1</v>
      </c>
      <c r="AI7">
        <v>-2</v>
      </c>
      <c r="AJ7">
        <v>-1</v>
      </c>
      <c r="AK7">
        <v>0</v>
      </c>
      <c r="AL7">
        <v>0</v>
      </c>
      <c r="AM7">
        <v>-2</v>
      </c>
      <c r="AN7">
        <v>-1</v>
      </c>
      <c r="AO7">
        <v>-1</v>
      </c>
      <c r="AP7">
        <v>0</v>
      </c>
      <c r="AQ7">
        <v>0</v>
      </c>
      <c r="AR7">
        <v>-3</v>
      </c>
      <c r="AS7">
        <v>-1</v>
      </c>
      <c r="AT7">
        <v>-1</v>
      </c>
      <c r="AU7">
        <v>-1</v>
      </c>
      <c r="AV7">
        <v>-1</v>
      </c>
      <c r="AW7">
        <v>0</v>
      </c>
      <c r="AX7">
        <v>-1</v>
      </c>
      <c r="AY7">
        <v>-1</v>
      </c>
      <c r="BA7" t="s">
        <v>46</v>
      </c>
      <c r="BB7">
        <v>0.81567000000000001</v>
      </c>
      <c r="BC7">
        <v>0.83130999999999999</v>
      </c>
      <c r="BD7">
        <v>0.82349000000000006</v>
      </c>
      <c r="BE7">
        <f t="shared" si="0"/>
        <v>0.83130999999999999</v>
      </c>
      <c r="BJ7" t="s">
        <v>47</v>
      </c>
      <c r="BK7">
        <v>0.95355000000000001</v>
      </c>
      <c r="BM7">
        <v>5.0394999999999997E-3</v>
      </c>
    </row>
    <row r="8" spans="1:65">
      <c r="A8" t="s">
        <v>56</v>
      </c>
      <c r="B8">
        <v>0.90752999999999995</v>
      </c>
      <c r="C8">
        <v>0.92759999999999998</v>
      </c>
      <c r="D8">
        <v>0.77676999999999996</v>
      </c>
      <c r="E8">
        <v>0.74653999999999998</v>
      </c>
      <c r="F8">
        <v>0.81330000000000002</v>
      </c>
      <c r="G8">
        <v>0.81950999999999996</v>
      </c>
      <c r="H8">
        <v>0.78534999999999999</v>
      </c>
      <c r="I8">
        <v>0.87190999999999996</v>
      </c>
      <c r="J8">
        <v>0.82898000000000005</v>
      </c>
      <c r="K8">
        <v>0.84911999999999999</v>
      </c>
      <c r="L8">
        <v>0.83977000000000002</v>
      </c>
      <c r="M8">
        <v>0.91317000000000004</v>
      </c>
      <c r="N8">
        <v>0.97101000000000004</v>
      </c>
      <c r="O8">
        <v>0.77029999999999998</v>
      </c>
      <c r="P8">
        <v>0.92778000000000005</v>
      </c>
      <c r="Q8">
        <v>0.76697000000000004</v>
      </c>
      <c r="R8">
        <v>0.82862999999999998</v>
      </c>
      <c r="S8">
        <v>0.82191000000000003</v>
      </c>
      <c r="T8">
        <v>0.89383999999999997</v>
      </c>
      <c r="U8">
        <v>0.93406</v>
      </c>
      <c r="V8">
        <v>0.91659999999999997</v>
      </c>
      <c r="W8">
        <v>0.76029000000000002</v>
      </c>
      <c r="X8">
        <v>0.9083</v>
      </c>
      <c r="Y8">
        <v>0.83262000000000003</v>
      </c>
      <c r="Z8">
        <v>0.77100999999999997</v>
      </c>
      <c r="AA8">
        <v>0.82837000000000005</v>
      </c>
      <c r="AB8">
        <v>0.76932</v>
      </c>
      <c r="AC8">
        <v>0.90366999999999997</v>
      </c>
      <c r="AD8">
        <v>0.90512999999999999</v>
      </c>
      <c r="AE8">
        <v>0.96677000000000002</v>
      </c>
      <c r="AF8">
        <v>0.84243000000000001</v>
      </c>
      <c r="AG8">
        <v>0.82069000000000003</v>
      </c>
      <c r="AH8">
        <v>0.73655999999999999</v>
      </c>
      <c r="AI8">
        <v>0.81064000000000003</v>
      </c>
      <c r="AJ8">
        <v>0.94228000000000001</v>
      </c>
      <c r="AK8">
        <v>0.90666999999999998</v>
      </c>
      <c r="AL8">
        <v>0.89024999999999999</v>
      </c>
      <c r="AM8">
        <v>0.76924999999999999</v>
      </c>
      <c r="AN8">
        <v>0.83982000000000001</v>
      </c>
      <c r="AO8">
        <v>0.77546000000000004</v>
      </c>
      <c r="AP8">
        <v>0.82960999999999996</v>
      </c>
      <c r="AQ8">
        <v>0.88446000000000002</v>
      </c>
      <c r="AR8">
        <v>0.76417000000000002</v>
      </c>
      <c r="AS8">
        <v>0.83340000000000003</v>
      </c>
      <c r="AT8">
        <v>0.79605999999999999</v>
      </c>
      <c r="AU8">
        <v>0.74783999999999995</v>
      </c>
      <c r="AV8">
        <v>0.81567000000000001</v>
      </c>
      <c r="AW8">
        <v>0.96706999999999999</v>
      </c>
      <c r="AX8">
        <v>0.79547999999999996</v>
      </c>
      <c r="AY8">
        <v>0.95467999999999997</v>
      </c>
      <c r="BA8" t="s">
        <v>47</v>
      </c>
      <c r="BB8">
        <v>0.96706999999999999</v>
      </c>
      <c r="BC8">
        <v>0.94003000000000003</v>
      </c>
      <c r="BD8">
        <v>0.95355000000000001</v>
      </c>
      <c r="BE8">
        <f t="shared" si="0"/>
        <v>0.96706999999999999</v>
      </c>
      <c r="BJ8" t="s">
        <v>48</v>
      </c>
      <c r="BK8">
        <v>0.79839499999999997</v>
      </c>
      <c r="BM8">
        <v>1.295E-2</v>
      </c>
    </row>
    <row r="9" spans="1:65">
      <c r="A9" t="s">
        <v>57</v>
      </c>
      <c r="B9">
        <v>4.2948E-2</v>
      </c>
      <c r="C9">
        <v>4.4914999999999997E-2</v>
      </c>
      <c r="D9">
        <v>7.2451000000000002E-2</v>
      </c>
      <c r="E9">
        <v>5.3802999999999997E-2</v>
      </c>
      <c r="F9">
        <v>6.3182000000000002E-2</v>
      </c>
      <c r="G9">
        <v>4.5891000000000001E-2</v>
      </c>
      <c r="H9">
        <v>6.1065000000000001E-2</v>
      </c>
      <c r="I9">
        <v>3.5659000000000003E-2</v>
      </c>
      <c r="J9">
        <v>5.5252000000000002E-2</v>
      </c>
      <c r="K9">
        <v>9.5025999999999999E-3</v>
      </c>
      <c r="L9">
        <v>2.6213E-2</v>
      </c>
      <c r="M9">
        <v>5.0569000000000003E-2</v>
      </c>
      <c r="N9">
        <v>1.9231999999999999E-2</v>
      </c>
      <c r="O9">
        <v>8.4915000000000004E-2</v>
      </c>
      <c r="P9">
        <v>5.1211E-2</v>
      </c>
      <c r="Q9">
        <v>4.3012000000000002E-2</v>
      </c>
      <c r="R9">
        <v>5.9602000000000002E-2</v>
      </c>
      <c r="S9">
        <v>5.2107000000000001E-2</v>
      </c>
      <c r="T9">
        <v>3.4569999999999997E-2</v>
      </c>
      <c r="U9">
        <v>3.1939000000000002E-2</v>
      </c>
      <c r="V9">
        <v>2.9422E-2</v>
      </c>
      <c r="W9">
        <v>4.1202999999999997E-2</v>
      </c>
      <c r="X9">
        <v>3.6475E-2</v>
      </c>
      <c r="Y9">
        <v>4.8089E-2</v>
      </c>
      <c r="Z9">
        <v>3.7963999999999998E-2</v>
      </c>
      <c r="AA9">
        <v>2.8048E-2</v>
      </c>
      <c r="AB9">
        <v>3.9841000000000001E-2</v>
      </c>
      <c r="AC9">
        <v>5.9808E-2</v>
      </c>
      <c r="AD9">
        <v>1.6139000000000001E-2</v>
      </c>
      <c r="AE9">
        <v>1.0463999999999999E-2</v>
      </c>
      <c r="AF9">
        <v>4.2765999999999998E-2</v>
      </c>
      <c r="AG9">
        <v>5.4207999999999999E-2</v>
      </c>
      <c r="AH9">
        <v>8.2530999999999993E-2</v>
      </c>
      <c r="AI9">
        <v>5.5204999999999997E-2</v>
      </c>
      <c r="AJ9">
        <v>3.6749999999999998E-2</v>
      </c>
      <c r="AK9">
        <v>4.4630000000000003E-2</v>
      </c>
      <c r="AL9">
        <v>4.2410000000000003E-2</v>
      </c>
      <c r="AM9">
        <v>7.6869999999999994E-2</v>
      </c>
      <c r="AN9">
        <v>5.2000999999999999E-2</v>
      </c>
      <c r="AO9">
        <v>4.3524E-2</v>
      </c>
      <c r="AP9">
        <v>5.5455999999999998E-2</v>
      </c>
      <c r="AQ9">
        <v>2.9565999999999999E-2</v>
      </c>
      <c r="AR9">
        <v>3.2953999999999997E-2</v>
      </c>
      <c r="AS9">
        <v>2.9818999999999998E-2</v>
      </c>
      <c r="AT9">
        <v>5.7542000000000003E-2</v>
      </c>
      <c r="AU9">
        <v>6.3310000000000005E-2</v>
      </c>
      <c r="AV9">
        <v>9.0475E-2</v>
      </c>
      <c r="AW9">
        <v>2.0157999999999999E-2</v>
      </c>
      <c r="AX9">
        <v>7.9892000000000005E-2</v>
      </c>
      <c r="AY9">
        <v>4.7267999999999998E-2</v>
      </c>
      <c r="BA9" t="s">
        <v>48</v>
      </c>
      <c r="BB9">
        <v>0.79547999999999996</v>
      </c>
      <c r="BC9">
        <v>0.80130999999999997</v>
      </c>
      <c r="BD9">
        <v>0.79839499999999997</v>
      </c>
      <c r="BE9">
        <f t="shared" si="0"/>
        <v>0.80130999999999997</v>
      </c>
      <c r="BJ9" t="s">
        <v>49</v>
      </c>
      <c r="BK9">
        <v>0.93185999999999991</v>
      </c>
      <c r="BM9">
        <v>1.1816999999999999E-2</v>
      </c>
    </row>
    <row r="10" spans="1:65">
      <c r="A10" t="s">
        <v>58</v>
      </c>
      <c r="B10">
        <v>0.92056000000000004</v>
      </c>
      <c r="C10">
        <v>0.93481000000000003</v>
      </c>
      <c r="D10">
        <v>0.80866000000000005</v>
      </c>
      <c r="E10">
        <v>0.76344999999999996</v>
      </c>
      <c r="F10">
        <v>0.83718000000000004</v>
      </c>
      <c r="G10">
        <v>0.81830999999999998</v>
      </c>
      <c r="H10">
        <v>0.81577999999999995</v>
      </c>
      <c r="I10">
        <v>0.90849999999999997</v>
      </c>
      <c r="J10">
        <v>0.83252000000000004</v>
      </c>
      <c r="K10">
        <v>0.88090999999999997</v>
      </c>
      <c r="L10">
        <v>0.86092999999999997</v>
      </c>
      <c r="M10">
        <v>0.89963000000000004</v>
      </c>
      <c r="N10">
        <v>0.98250999999999999</v>
      </c>
      <c r="O10">
        <v>0.76012000000000002</v>
      </c>
      <c r="P10">
        <v>0.94520999999999999</v>
      </c>
      <c r="Q10">
        <v>0.78110999999999997</v>
      </c>
      <c r="R10">
        <v>0.80203000000000002</v>
      </c>
      <c r="S10">
        <v>0.83757999999999999</v>
      </c>
      <c r="T10">
        <v>0.89610999999999996</v>
      </c>
      <c r="U10">
        <v>0.95181000000000004</v>
      </c>
      <c r="V10">
        <v>0.90583999999999998</v>
      </c>
      <c r="W10">
        <v>0.74714000000000003</v>
      </c>
      <c r="X10">
        <v>0.90386</v>
      </c>
      <c r="Y10">
        <v>0.83555000000000001</v>
      </c>
      <c r="Z10">
        <v>0.76532999999999995</v>
      </c>
      <c r="AA10">
        <v>0.84489999999999998</v>
      </c>
      <c r="AB10">
        <v>0.78947999999999996</v>
      </c>
      <c r="AC10">
        <v>0.93472999999999995</v>
      </c>
      <c r="AD10">
        <v>0.91115999999999997</v>
      </c>
      <c r="AE10">
        <v>0.97233000000000003</v>
      </c>
      <c r="AF10">
        <v>0.83674999999999999</v>
      </c>
      <c r="AG10">
        <v>0.81311</v>
      </c>
      <c r="AH10">
        <v>0.7228</v>
      </c>
      <c r="AI10">
        <v>0.81755999999999995</v>
      </c>
      <c r="AJ10">
        <v>0.93886000000000003</v>
      </c>
      <c r="AK10">
        <v>0.90666999999999998</v>
      </c>
      <c r="AL10">
        <v>0.89024999999999999</v>
      </c>
      <c r="AM10">
        <v>0.82218999999999998</v>
      </c>
      <c r="AN10">
        <v>0.83596000000000004</v>
      </c>
      <c r="AO10">
        <v>0.77961999999999998</v>
      </c>
      <c r="AP10">
        <v>0.82960999999999996</v>
      </c>
      <c r="AQ10">
        <v>0.88446000000000002</v>
      </c>
      <c r="AR10">
        <v>0.78944999999999999</v>
      </c>
      <c r="AS10">
        <v>0.81918999999999997</v>
      </c>
      <c r="AT10">
        <v>0.77073999999999998</v>
      </c>
      <c r="AU10">
        <v>0.75048000000000004</v>
      </c>
      <c r="AV10">
        <v>0.83130999999999999</v>
      </c>
      <c r="AW10">
        <v>0.94003000000000003</v>
      </c>
      <c r="AX10">
        <v>0.80130999999999997</v>
      </c>
      <c r="AY10">
        <v>0.90903999999999996</v>
      </c>
      <c r="BA10" t="s">
        <v>49</v>
      </c>
      <c r="BB10">
        <v>0.95467999999999997</v>
      </c>
      <c r="BC10">
        <v>0.90903999999999996</v>
      </c>
      <c r="BD10">
        <v>0.93185999999999991</v>
      </c>
      <c r="BE10">
        <f t="shared" si="0"/>
        <v>0.95467999999999997</v>
      </c>
      <c r="BJ10" t="s">
        <v>1</v>
      </c>
      <c r="BK10">
        <v>0.93120500000000006</v>
      </c>
      <c r="BM10">
        <v>9.0404999999999999E-3</v>
      </c>
    </row>
    <row r="11" spans="1:65">
      <c r="BA11" t="s">
        <v>1</v>
      </c>
      <c r="BB11">
        <v>0.92759999999999998</v>
      </c>
      <c r="BC11">
        <v>0.93481000000000003</v>
      </c>
      <c r="BD11">
        <v>0.93120500000000006</v>
      </c>
      <c r="BE11">
        <f t="shared" si="0"/>
        <v>0.93481000000000003</v>
      </c>
      <c r="BJ11" t="s">
        <v>2</v>
      </c>
      <c r="BK11">
        <v>0.79271500000000006</v>
      </c>
      <c r="BM11">
        <v>1.7140499999999999E-2</v>
      </c>
    </row>
    <row r="12" spans="1:65">
      <c r="A12" t="s">
        <v>59</v>
      </c>
      <c r="B12">
        <v>8.1551999999999999E-2</v>
      </c>
      <c r="C12">
        <v>0.10566</v>
      </c>
      <c r="D12">
        <v>0.11627999999999999</v>
      </c>
      <c r="E12">
        <v>0.10503</v>
      </c>
      <c r="F12">
        <v>0.11141</v>
      </c>
      <c r="G12">
        <v>0.10642</v>
      </c>
      <c r="H12">
        <v>0.10384</v>
      </c>
      <c r="I12">
        <v>0.10745</v>
      </c>
      <c r="J12">
        <v>9.9284999999999998E-2</v>
      </c>
      <c r="K12">
        <v>0.11562</v>
      </c>
      <c r="L12">
        <v>0.11283</v>
      </c>
      <c r="M12">
        <v>0.15099000000000001</v>
      </c>
      <c r="N12">
        <v>0.10711</v>
      </c>
      <c r="O12">
        <v>0.10537000000000001</v>
      </c>
      <c r="P12">
        <v>0.11405</v>
      </c>
      <c r="Q12">
        <v>0.11745999999999999</v>
      </c>
      <c r="R12">
        <v>0.10703</v>
      </c>
      <c r="S12">
        <v>9.8423999999999998E-2</v>
      </c>
      <c r="T12">
        <v>0.1079</v>
      </c>
      <c r="U12">
        <v>0.10441</v>
      </c>
      <c r="V12">
        <v>0.10933</v>
      </c>
      <c r="W12">
        <v>0.12267</v>
      </c>
      <c r="X12">
        <v>0.13361999999999999</v>
      </c>
      <c r="Y12">
        <v>0.15966</v>
      </c>
      <c r="Z12">
        <v>0.11551</v>
      </c>
      <c r="AA12">
        <v>0.11262999999999999</v>
      </c>
      <c r="AB12">
        <v>0.10084</v>
      </c>
      <c r="AC12">
        <v>0.12112000000000001</v>
      </c>
      <c r="AD12">
        <v>0.10162</v>
      </c>
      <c r="AE12">
        <v>0.11088000000000001</v>
      </c>
      <c r="AF12">
        <v>0.11039</v>
      </c>
      <c r="AG12">
        <v>0.10351</v>
      </c>
      <c r="AH12">
        <v>0.11461</v>
      </c>
      <c r="AI12">
        <v>0.18185000000000001</v>
      </c>
      <c r="AJ12">
        <v>0.19522</v>
      </c>
      <c r="AK12">
        <v>0.10317</v>
      </c>
      <c r="AL12">
        <v>0.12205000000000001</v>
      </c>
      <c r="AM12">
        <v>0.10589999999999999</v>
      </c>
      <c r="AN12">
        <v>0.10384</v>
      </c>
      <c r="AO12">
        <v>0.10266</v>
      </c>
      <c r="AP12">
        <v>0.10428999999999999</v>
      </c>
      <c r="AQ12">
        <v>0.10668999999999999</v>
      </c>
      <c r="AR12">
        <v>9.6972000000000003E-2</v>
      </c>
      <c r="AS12">
        <v>0.10899</v>
      </c>
      <c r="AT12">
        <v>0.10963000000000001</v>
      </c>
      <c r="AU12">
        <v>0.11890000000000001</v>
      </c>
      <c r="AV12">
        <v>0.11903</v>
      </c>
      <c r="AW12">
        <v>0.13650000000000001</v>
      </c>
      <c r="AX12">
        <v>0.10267999999999999</v>
      </c>
      <c r="AY12">
        <v>0.10567</v>
      </c>
      <c r="BA12" t="s">
        <v>2</v>
      </c>
      <c r="BB12">
        <v>0.77676999999999996</v>
      </c>
      <c r="BC12">
        <v>0.80866000000000005</v>
      </c>
      <c r="BD12">
        <v>0.79271500000000006</v>
      </c>
      <c r="BE12">
        <f t="shared" si="0"/>
        <v>0.80866000000000005</v>
      </c>
      <c r="BJ12" t="s">
        <v>3</v>
      </c>
      <c r="BK12">
        <v>0.75499499999999997</v>
      </c>
      <c r="BM12">
        <v>1.3450749999999999E-2</v>
      </c>
    </row>
    <row r="13" spans="1:65">
      <c r="A13" t="s">
        <v>60</v>
      </c>
      <c r="B13">
        <v>0.1056</v>
      </c>
      <c r="C13">
        <v>0.15185000000000001</v>
      </c>
      <c r="D13">
        <v>0.13966000000000001</v>
      </c>
      <c r="E13">
        <v>0.13009999999999999</v>
      </c>
      <c r="F13">
        <v>0.12909999999999999</v>
      </c>
      <c r="G13">
        <v>9.6292000000000003E-2</v>
      </c>
      <c r="H13">
        <v>0.13954</v>
      </c>
      <c r="I13">
        <v>0.13517000000000001</v>
      </c>
      <c r="J13">
        <v>0.13605</v>
      </c>
      <c r="K13">
        <v>0.16234999999999999</v>
      </c>
      <c r="L13">
        <v>0.13927999999999999</v>
      </c>
      <c r="M13">
        <v>0.19006999999999999</v>
      </c>
      <c r="N13">
        <v>0.11656</v>
      </c>
      <c r="O13">
        <v>0.13247999999999999</v>
      </c>
      <c r="P13">
        <v>0.12938</v>
      </c>
      <c r="Q13">
        <v>0.20252000000000001</v>
      </c>
      <c r="R13">
        <v>0.14122999999999999</v>
      </c>
      <c r="S13">
        <v>0.13149</v>
      </c>
      <c r="T13">
        <v>0.14405000000000001</v>
      </c>
      <c r="U13">
        <v>0.13539000000000001</v>
      </c>
      <c r="V13">
        <v>0.14435000000000001</v>
      </c>
      <c r="W13">
        <v>0.19531000000000001</v>
      </c>
      <c r="X13">
        <v>0.14480999999999999</v>
      </c>
      <c r="Y13">
        <v>0.18858</v>
      </c>
      <c r="Z13">
        <v>0.19685</v>
      </c>
      <c r="AA13">
        <v>0.1416</v>
      </c>
      <c r="AB13">
        <v>0.22397</v>
      </c>
      <c r="AC13">
        <v>0.12662999999999999</v>
      </c>
      <c r="AD13">
        <v>0.12372</v>
      </c>
      <c r="AE13">
        <v>9.3290999999999999E-2</v>
      </c>
      <c r="AF13">
        <v>0.13114999999999999</v>
      </c>
      <c r="AG13">
        <v>0.1351</v>
      </c>
      <c r="AH13">
        <v>0.12969</v>
      </c>
      <c r="AI13">
        <v>0.24887999999999999</v>
      </c>
      <c r="AJ13">
        <v>0.14362</v>
      </c>
      <c r="AK13">
        <v>0.10026</v>
      </c>
      <c r="AL13">
        <v>0.11141</v>
      </c>
      <c r="AM13">
        <v>0.18024999999999999</v>
      </c>
      <c r="AN13">
        <v>0.13422999999999999</v>
      </c>
      <c r="AO13">
        <v>0.13722000000000001</v>
      </c>
      <c r="AP13">
        <v>9.9418999999999993E-2</v>
      </c>
      <c r="AQ13">
        <v>0.10349999999999999</v>
      </c>
      <c r="AR13">
        <v>0.12025</v>
      </c>
      <c r="AS13">
        <v>0.13314000000000001</v>
      </c>
      <c r="AT13">
        <v>0.14310999999999999</v>
      </c>
      <c r="AU13">
        <v>9.3956999999999999E-2</v>
      </c>
      <c r="AV13">
        <v>0.15165999999999999</v>
      </c>
      <c r="AW13">
        <v>0.10561</v>
      </c>
      <c r="AX13">
        <v>0.13164000000000001</v>
      </c>
      <c r="AY13">
        <v>0.12920000000000001</v>
      </c>
      <c r="BA13" t="s">
        <v>3</v>
      </c>
      <c r="BB13">
        <v>0.74653999999999998</v>
      </c>
      <c r="BC13">
        <v>0.76344999999999996</v>
      </c>
      <c r="BD13">
        <v>0.75499499999999997</v>
      </c>
      <c r="BE13">
        <f t="shared" si="0"/>
        <v>0.76344999999999996</v>
      </c>
      <c r="BJ13" t="s">
        <v>4</v>
      </c>
      <c r="BK13">
        <v>0.82523999999999997</v>
      </c>
      <c r="BM13">
        <v>1.3405500000000001E-2</v>
      </c>
    </row>
    <row r="14" spans="1:65">
      <c r="BA14" t="s">
        <v>4</v>
      </c>
      <c r="BB14">
        <v>0.81330000000000002</v>
      </c>
      <c r="BC14">
        <v>0.83718000000000004</v>
      </c>
      <c r="BD14">
        <v>0.82523999999999997</v>
      </c>
      <c r="BE14">
        <f t="shared" si="0"/>
        <v>0.83718000000000004</v>
      </c>
      <c r="BJ14" t="s">
        <v>5</v>
      </c>
      <c r="BK14">
        <v>0.81891000000000003</v>
      </c>
      <c r="BM14">
        <v>1.147275E-2</v>
      </c>
    </row>
    <row r="15" spans="1:65">
      <c r="A15" t="s">
        <v>56</v>
      </c>
      <c r="B15">
        <v>0.90752999999999995</v>
      </c>
      <c r="C15">
        <v>0.92759999999999998</v>
      </c>
      <c r="D15">
        <v>0.77676999999999996</v>
      </c>
      <c r="E15">
        <v>0.74653999999999998</v>
      </c>
      <c r="F15">
        <v>0.81330000000000002</v>
      </c>
      <c r="G15">
        <v>0.81950999999999996</v>
      </c>
      <c r="H15">
        <v>0.78534999999999999</v>
      </c>
      <c r="I15">
        <v>0.87190999999999996</v>
      </c>
      <c r="J15">
        <v>0.82898000000000005</v>
      </c>
      <c r="K15">
        <v>0.84911999999999999</v>
      </c>
      <c r="L15">
        <v>0.83977000000000002</v>
      </c>
      <c r="M15">
        <v>0.91317000000000004</v>
      </c>
      <c r="N15">
        <v>0.97101000000000004</v>
      </c>
      <c r="O15">
        <v>0.77029999999999998</v>
      </c>
      <c r="P15">
        <v>0.92778000000000005</v>
      </c>
      <c r="Q15">
        <v>0.76697000000000004</v>
      </c>
      <c r="R15">
        <v>0.82862999999999998</v>
      </c>
      <c r="S15">
        <v>0.82191000000000003</v>
      </c>
      <c r="T15">
        <v>0.89383999999999997</v>
      </c>
      <c r="U15">
        <v>0.93406</v>
      </c>
      <c r="V15">
        <v>0.91659999999999997</v>
      </c>
      <c r="W15">
        <v>0.76029000000000002</v>
      </c>
      <c r="X15">
        <v>0.9083</v>
      </c>
      <c r="Y15">
        <v>0.83262000000000003</v>
      </c>
      <c r="Z15">
        <v>0.77100999999999997</v>
      </c>
      <c r="AA15">
        <v>0.82837000000000005</v>
      </c>
      <c r="AB15">
        <v>0.76932</v>
      </c>
      <c r="AC15">
        <v>0.90366999999999997</v>
      </c>
      <c r="AD15">
        <v>0.90512999999999999</v>
      </c>
      <c r="AE15">
        <v>0.96677000000000002</v>
      </c>
      <c r="AF15">
        <v>0.84243000000000001</v>
      </c>
      <c r="AG15">
        <v>0.82069000000000003</v>
      </c>
      <c r="AH15">
        <v>0.73655999999999999</v>
      </c>
      <c r="AI15">
        <v>0.81064000000000003</v>
      </c>
      <c r="AJ15">
        <v>0.94228000000000001</v>
      </c>
      <c r="AK15">
        <v>0.90666999999999998</v>
      </c>
      <c r="AL15">
        <v>0.89024999999999999</v>
      </c>
      <c r="AM15">
        <v>0.76924999999999999</v>
      </c>
      <c r="AN15">
        <v>0.83982000000000001</v>
      </c>
      <c r="AO15">
        <v>0.77546000000000004</v>
      </c>
      <c r="AP15">
        <v>0.82960999999999996</v>
      </c>
      <c r="AQ15">
        <v>0.88446000000000002</v>
      </c>
      <c r="AR15">
        <v>0.76417000000000002</v>
      </c>
      <c r="AS15">
        <v>0.83340000000000003</v>
      </c>
      <c r="AT15">
        <v>0.79605999999999999</v>
      </c>
      <c r="AU15">
        <v>0.74783999999999995</v>
      </c>
      <c r="AV15">
        <v>0.81567000000000001</v>
      </c>
      <c r="AW15">
        <v>0.96706999999999999</v>
      </c>
      <c r="AX15">
        <v>0.79547999999999996</v>
      </c>
      <c r="AY15">
        <v>0.95467999999999997</v>
      </c>
      <c r="BA15" t="s">
        <v>5</v>
      </c>
      <c r="BB15">
        <v>0.81950999999999996</v>
      </c>
      <c r="BC15">
        <v>0.81830999999999998</v>
      </c>
      <c r="BD15">
        <v>0.81891000000000003</v>
      </c>
      <c r="BE15">
        <f t="shared" si="0"/>
        <v>0.81950999999999996</v>
      </c>
      <c r="BJ15" t="s">
        <v>6</v>
      </c>
      <c r="BK15">
        <v>0.80056499999999997</v>
      </c>
      <c r="BM15">
        <v>9.5532499999999992E-3</v>
      </c>
    </row>
    <row r="16" spans="1:65">
      <c r="A16" t="s">
        <v>58</v>
      </c>
      <c r="B16">
        <v>0.92056000000000004</v>
      </c>
      <c r="C16">
        <v>0.93481000000000003</v>
      </c>
      <c r="D16">
        <v>0.80866000000000005</v>
      </c>
      <c r="E16">
        <v>0.76344999999999996</v>
      </c>
      <c r="F16">
        <v>0.83718000000000004</v>
      </c>
      <c r="G16">
        <v>0.81830999999999998</v>
      </c>
      <c r="H16">
        <v>0.81577999999999995</v>
      </c>
      <c r="I16">
        <v>0.90849999999999997</v>
      </c>
      <c r="J16">
        <v>0.83252000000000004</v>
      </c>
      <c r="K16">
        <v>0.88090999999999997</v>
      </c>
      <c r="L16">
        <v>0.86092999999999997</v>
      </c>
      <c r="M16">
        <v>0.89963000000000004</v>
      </c>
      <c r="N16">
        <v>0.98250999999999999</v>
      </c>
      <c r="O16">
        <v>0.76012000000000002</v>
      </c>
      <c r="P16">
        <v>0.94520999999999999</v>
      </c>
      <c r="Q16">
        <v>0.78110999999999997</v>
      </c>
      <c r="R16">
        <v>0.80203000000000002</v>
      </c>
      <c r="S16">
        <v>0.83757999999999999</v>
      </c>
      <c r="T16">
        <v>0.89610999999999996</v>
      </c>
      <c r="U16">
        <v>0.95181000000000004</v>
      </c>
      <c r="V16">
        <v>0.90583999999999998</v>
      </c>
      <c r="W16">
        <v>0.74714000000000003</v>
      </c>
      <c r="X16">
        <v>0.90386</v>
      </c>
      <c r="Y16">
        <v>0.83555000000000001</v>
      </c>
      <c r="Z16">
        <v>0.76532999999999995</v>
      </c>
      <c r="AA16">
        <v>0.84489999999999998</v>
      </c>
      <c r="AB16">
        <v>0.78947999999999996</v>
      </c>
      <c r="AC16">
        <v>0.93472999999999995</v>
      </c>
      <c r="AD16">
        <v>0.91115999999999997</v>
      </c>
      <c r="AE16">
        <v>0.97233000000000003</v>
      </c>
      <c r="AF16">
        <v>0.83674999999999999</v>
      </c>
      <c r="AG16">
        <v>0.81311</v>
      </c>
      <c r="AH16">
        <v>0.7228</v>
      </c>
      <c r="AI16">
        <v>0.81755999999999995</v>
      </c>
      <c r="AJ16">
        <v>0.93886000000000003</v>
      </c>
      <c r="AK16">
        <v>0.90666999999999998</v>
      </c>
      <c r="AL16">
        <v>0.89024999999999999</v>
      </c>
      <c r="AM16">
        <v>0.82218999999999998</v>
      </c>
      <c r="AN16">
        <v>0.83596000000000004</v>
      </c>
      <c r="AO16">
        <v>0.77961999999999998</v>
      </c>
      <c r="AP16">
        <v>0.82960999999999996</v>
      </c>
      <c r="AQ16">
        <v>0.88446000000000002</v>
      </c>
      <c r="AR16">
        <v>0.78944999999999999</v>
      </c>
      <c r="AS16">
        <v>0.81918999999999997</v>
      </c>
      <c r="AT16">
        <v>0.77073999999999998</v>
      </c>
      <c r="AU16">
        <v>0.75048000000000004</v>
      </c>
      <c r="AV16">
        <v>0.83130999999999999</v>
      </c>
      <c r="AW16">
        <v>0.94003000000000003</v>
      </c>
      <c r="AX16">
        <v>0.80130999999999997</v>
      </c>
      <c r="AY16">
        <v>0.90903999999999996</v>
      </c>
      <c r="BA16" t="s">
        <v>6</v>
      </c>
      <c r="BB16">
        <v>0.78534999999999999</v>
      </c>
      <c r="BC16">
        <v>0.81577999999999995</v>
      </c>
      <c r="BD16">
        <v>0.80056499999999997</v>
      </c>
      <c r="BE16">
        <f t="shared" si="0"/>
        <v>0.81577999999999995</v>
      </c>
      <c r="BJ16" t="s">
        <v>7</v>
      </c>
      <c r="BK16">
        <v>0.89020499999999991</v>
      </c>
      <c r="BM16">
        <v>8.9147500000000008E-3</v>
      </c>
    </row>
    <row r="17" spans="1:65">
      <c r="A17" t="s">
        <v>63</v>
      </c>
      <c r="B17" s="1">
        <f>AVERAGE(B15:B16)</f>
        <v>0.914045</v>
      </c>
      <c r="C17" s="1">
        <f t="shared" ref="C17:AY17" si="1">AVERAGE(C15:C16)</f>
        <v>0.93120500000000006</v>
      </c>
      <c r="D17" s="1">
        <f t="shared" si="1"/>
        <v>0.79271500000000006</v>
      </c>
      <c r="E17" s="1">
        <f t="shared" si="1"/>
        <v>0.75499499999999997</v>
      </c>
      <c r="F17" s="1">
        <f t="shared" si="1"/>
        <v>0.82523999999999997</v>
      </c>
      <c r="G17" s="1">
        <f t="shared" si="1"/>
        <v>0.81891000000000003</v>
      </c>
      <c r="H17" s="1">
        <f t="shared" si="1"/>
        <v>0.80056499999999997</v>
      </c>
      <c r="I17" s="1">
        <f t="shared" si="1"/>
        <v>0.89020499999999991</v>
      </c>
      <c r="J17" s="1">
        <f t="shared" si="1"/>
        <v>0.8307500000000001</v>
      </c>
      <c r="K17" s="1">
        <f t="shared" si="1"/>
        <v>0.86501499999999998</v>
      </c>
      <c r="L17" s="1">
        <f t="shared" si="1"/>
        <v>0.85034999999999994</v>
      </c>
      <c r="M17" s="1">
        <f t="shared" si="1"/>
        <v>0.90640000000000009</v>
      </c>
      <c r="N17" s="1">
        <f t="shared" si="1"/>
        <v>0.97676000000000007</v>
      </c>
      <c r="O17" s="1">
        <f t="shared" si="1"/>
        <v>0.76520999999999995</v>
      </c>
      <c r="P17" s="1">
        <f t="shared" si="1"/>
        <v>0.93649500000000008</v>
      </c>
      <c r="Q17" s="1">
        <f t="shared" si="1"/>
        <v>0.77404000000000006</v>
      </c>
      <c r="R17" s="1">
        <f t="shared" si="1"/>
        <v>0.81533</v>
      </c>
      <c r="S17" s="1">
        <f t="shared" si="1"/>
        <v>0.82974499999999995</v>
      </c>
      <c r="T17" s="1">
        <f t="shared" si="1"/>
        <v>0.89497499999999997</v>
      </c>
      <c r="U17" s="1">
        <f t="shared" si="1"/>
        <v>0.94293500000000008</v>
      </c>
      <c r="V17" s="1">
        <f t="shared" si="1"/>
        <v>0.91121999999999992</v>
      </c>
      <c r="W17" s="1">
        <f t="shared" si="1"/>
        <v>0.75371500000000002</v>
      </c>
      <c r="X17" s="1">
        <f t="shared" si="1"/>
        <v>0.90608</v>
      </c>
      <c r="Y17" s="1">
        <f t="shared" si="1"/>
        <v>0.83408499999999997</v>
      </c>
      <c r="Z17" s="1">
        <f t="shared" si="1"/>
        <v>0.76817000000000002</v>
      </c>
      <c r="AA17" s="1">
        <f t="shared" si="1"/>
        <v>0.83663500000000002</v>
      </c>
      <c r="AB17" s="1">
        <f t="shared" si="1"/>
        <v>0.77939999999999998</v>
      </c>
      <c r="AC17" s="1">
        <f t="shared" si="1"/>
        <v>0.91920000000000002</v>
      </c>
      <c r="AD17" s="1">
        <f t="shared" si="1"/>
        <v>0.90814499999999998</v>
      </c>
      <c r="AE17" s="1">
        <f t="shared" si="1"/>
        <v>0.96955000000000002</v>
      </c>
      <c r="AF17" s="1">
        <f t="shared" si="1"/>
        <v>0.83959000000000006</v>
      </c>
      <c r="AG17" s="1">
        <f t="shared" si="1"/>
        <v>0.81689999999999996</v>
      </c>
      <c r="AH17" s="1">
        <f t="shared" si="1"/>
        <v>0.72968</v>
      </c>
      <c r="AI17" s="1">
        <f t="shared" si="1"/>
        <v>0.81410000000000005</v>
      </c>
      <c r="AJ17" s="1">
        <f t="shared" si="1"/>
        <v>0.94057000000000002</v>
      </c>
      <c r="AK17" s="1">
        <f t="shared" si="1"/>
        <v>0.90666999999999998</v>
      </c>
      <c r="AL17" s="1">
        <f t="shared" si="1"/>
        <v>0.89024999999999999</v>
      </c>
      <c r="AM17" s="1">
        <f t="shared" si="1"/>
        <v>0.79571999999999998</v>
      </c>
      <c r="AN17" s="1">
        <f t="shared" si="1"/>
        <v>0.83789000000000002</v>
      </c>
      <c r="AO17" s="1">
        <f t="shared" si="1"/>
        <v>0.77754000000000001</v>
      </c>
      <c r="AP17" s="1">
        <f t="shared" si="1"/>
        <v>0.82960999999999996</v>
      </c>
      <c r="AQ17" s="1">
        <f t="shared" si="1"/>
        <v>0.88446000000000002</v>
      </c>
      <c r="AR17" s="1">
        <f t="shared" si="1"/>
        <v>0.77681</v>
      </c>
      <c r="AS17" s="1">
        <f t="shared" si="1"/>
        <v>0.826295</v>
      </c>
      <c r="AT17" s="1">
        <f t="shared" si="1"/>
        <v>0.78339999999999999</v>
      </c>
      <c r="AU17" s="1">
        <f t="shared" si="1"/>
        <v>0.74916000000000005</v>
      </c>
      <c r="AV17" s="1">
        <f t="shared" si="1"/>
        <v>0.82349000000000006</v>
      </c>
      <c r="AW17" s="1">
        <f t="shared" si="1"/>
        <v>0.95355000000000001</v>
      </c>
      <c r="AX17" s="1">
        <f t="shared" si="1"/>
        <v>0.79839499999999997</v>
      </c>
      <c r="AY17" s="1">
        <f t="shared" si="1"/>
        <v>0.93185999999999991</v>
      </c>
      <c r="BA17" t="s">
        <v>7</v>
      </c>
      <c r="BB17">
        <v>0.87190999999999996</v>
      </c>
      <c r="BC17">
        <v>0.90849999999999997</v>
      </c>
      <c r="BD17">
        <v>0.89020499999999991</v>
      </c>
      <c r="BE17">
        <f t="shared" si="0"/>
        <v>0.90849999999999997</v>
      </c>
      <c r="BJ17" t="s">
        <v>8</v>
      </c>
      <c r="BK17">
        <v>0.8307500000000001</v>
      </c>
      <c r="BM17">
        <v>8.1204999999999992E-3</v>
      </c>
    </row>
    <row r="18" spans="1:65">
      <c r="BA18" t="s">
        <v>8</v>
      </c>
      <c r="BB18">
        <v>0.82898000000000005</v>
      </c>
      <c r="BC18">
        <v>0.83252000000000004</v>
      </c>
      <c r="BD18">
        <v>0.8307500000000001</v>
      </c>
      <c r="BE18">
        <f t="shared" si="0"/>
        <v>0.83252000000000004</v>
      </c>
      <c r="BJ18" t="s">
        <v>9</v>
      </c>
      <c r="BK18">
        <v>0.86501499999999998</v>
      </c>
      <c r="BM18">
        <v>2.37565E-3</v>
      </c>
    </row>
    <row r="19" spans="1:65">
      <c r="A19" t="s">
        <v>57</v>
      </c>
      <c r="B19">
        <v>4.2948E-2</v>
      </c>
      <c r="C19">
        <v>4.4914999999999997E-2</v>
      </c>
      <c r="D19">
        <v>7.2451000000000002E-2</v>
      </c>
      <c r="E19">
        <v>5.3802999999999997E-2</v>
      </c>
      <c r="F19">
        <v>6.3182000000000002E-2</v>
      </c>
      <c r="G19">
        <v>4.5891000000000001E-2</v>
      </c>
      <c r="H19">
        <v>6.1065000000000001E-2</v>
      </c>
      <c r="I19">
        <v>3.5659000000000003E-2</v>
      </c>
      <c r="J19">
        <v>5.5252000000000002E-2</v>
      </c>
      <c r="K19">
        <v>9.5025999999999999E-3</v>
      </c>
      <c r="L19">
        <v>2.6213E-2</v>
      </c>
      <c r="M19">
        <v>5.0569000000000003E-2</v>
      </c>
      <c r="N19">
        <v>1.9231999999999999E-2</v>
      </c>
      <c r="O19">
        <v>8.4915000000000004E-2</v>
      </c>
      <c r="P19">
        <v>5.1211E-2</v>
      </c>
      <c r="Q19">
        <v>4.3012000000000002E-2</v>
      </c>
      <c r="R19">
        <v>5.9602000000000002E-2</v>
      </c>
      <c r="S19">
        <v>5.2107000000000001E-2</v>
      </c>
      <c r="T19">
        <v>3.4569999999999997E-2</v>
      </c>
      <c r="U19">
        <v>3.1939000000000002E-2</v>
      </c>
      <c r="V19">
        <v>2.9422E-2</v>
      </c>
      <c r="W19">
        <v>4.1202999999999997E-2</v>
      </c>
      <c r="X19">
        <v>3.6475E-2</v>
      </c>
      <c r="Y19">
        <v>4.8089E-2</v>
      </c>
      <c r="Z19">
        <v>3.7963999999999998E-2</v>
      </c>
      <c r="AA19">
        <v>2.8048E-2</v>
      </c>
      <c r="AB19">
        <v>3.9841000000000001E-2</v>
      </c>
      <c r="AC19">
        <v>5.9808E-2</v>
      </c>
      <c r="AD19">
        <v>1.6139000000000001E-2</v>
      </c>
      <c r="AE19">
        <v>1.0463999999999999E-2</v>
      </c>
      <c r="AF19">
        <v>4.2765999999999998E-2</v>
      </c>
      <c r="AG19">
        <v>5.4207999999999999E-2</v>
      </c>
      <c r="AH19">
        <v>8.2530999999999993E-2</v>
      </c>
      <c r="AI19">
        <v>5.5204999999999997E-2</v>
      </c>
      <c r="AJ19">
        <v>3.6749999999999998E-2</v>
      </c>
      <c r="AK19">
        <v>4.4630000000000003E-2</v>
      </c>
      <c r="AL19">
        <v>4.2410000000000003E-2</v>
      </c>
      <c r="AM19">
        <v>7.6869999999999994E-2</v>
      </c>
      <c r="AN19">
        <v>5.2000999999999999E-2</v>
      </c>
      <c r="AO19">
        <v>4.3524E-2</v>
      </c>
      <c r="AP19">
        <v>5.5455999999999998E-2</v>
      </c>
      <c r="AQ19">
        <v>2.9565999999999999E-2</v>
      </c>
      <c r="AR19">
        <v>3.2953999999999997E-2</v>
      </c>
      <c r="AS19">
        <v>2.9818999999999998E-2</v>
      </c>
      <c r="AT19">
        <v>5.7542000000000003E-2</v>
      </c>
      <c r="AU19">
        <v>6.3310000000000005E-2</v>
      </c>
      <c r="AV19">
        <v>9.0475E-2</v>
      </c>
      <c r="AW19">
        <v>2.0157999999999999E-2</v>
      </c>
      <c r="AX19">
        <v>7.9892000000000005E-2</v>
      </c>
      <c r="AY19">
        <v>4.7267999999999998E-2</v>
      </c>
      <c r="BA19" t="s">
        <v>9</v>
      </c>
      <c r="BB19">
        <v>0.84911999999999999</v>
      </c>
      <c r="BC19">
        <v>0.88090999999999997</v>
      </c>
      <c r="BD19">
        <v>0.86501499999999998</v>
      </c>
      <c r="BE19">
        <f t="shared" si="0"/>
        <v>0.88090999999999997</v>
      </c>
      <c r="BJ19" t="s">
        <v>10</v>
      </c>
      <c r="BK19">
        <v>0.85034999999999994</v>
      </c>
      <c r="BM19">
        <v>6.55325E-3</v>
      </c>
    </row>
    <row r="20" spans="1:65">
      <c r="A20" t="s">
        <v>61</v>
      </c>
      <c r="B20">
        <v>4.2903999999999998E-2</v>
      </c>
      <c r="C20">
        <v>3.6162E-2</v>
      </c>
      <c r="D20">
        <v>6.8561999999999998E-2</v>
      </c>
      <c r="E20">
        <v>8.8567999999999994E-2</v>
      </c>
      <c r="F20">
        <v>5.3622000000000003E-2</v>
      </c>
      <c r="G20">
        <v>8.5375000000000006E-2</v>
      </c>
      <c r="H20">
        <v>3.8212999999999997E-2</v>
      </c>
      <c r="I20">
        <v>6.9560999999999998E-2</v>
      </c>
      <c r="J20">
        <v>3.2481999999999997E-2</v>
      </c>
      <c r="K20">
        <v>4.1798000000000002E-2</v>
      </c>
      <c r="L20">
        <v>5.0560000000000001E-2</v>
      </c>
      <c r="M20">
        <v>4.6934999999999998E-2</v>
      </c>
      <c r="N20">
        <v>1.4468E-2</v>
      </c>
      <c r="O20">
        <v>2.9649999999999999E-2</v>
      </c>
      <c r="P20">
        <v>2.9533E-2</v>
      </c>
      <c r="Q20">
        <v>4.6313E-2</v>
      </c>
      <c r="R20">
        <v>5.1929999999999997E-2</v>
      </c>
      <c r="S20">
        <v>2.8976999999999999E-2</v>
      </c>
      <c r="T20">
        <v>5.5287999999999997E-2</v>
      </c>
      <c r="U20">
        <v>2.4635000000000001E-2</v>
      </c>
      <c r="V20">
        <v>2.6870999999999999E-2</v>
      </c>
      <c r="W20">
        <v>7.4332999999999996E-2</v>
      </c>
      <c r="X20">
        <v>3.4604000000000003E-2</v>
      </c>
      <c r="Y20">
        <v>4.5700999999999999E-2</v>
      </c>
      <c r="Z20">
        <v>7.8301999999999997E-2</v>
      </c>
      <c r="AA20">
        <v>1.7571E-2</v>
      </c>
      <c r="AB20">
        <v>4.7799000000000001E-2</v>
      </c>
      <c r="AC20">
        <v>3.5126999999999999E-2</v>
      </c>
      <c r="AD20">
        <v>3.8174E-2</v>
      </c>
      <c r="AE20">
        <v>1.7131E-2</v>
      </c>
      <c r="AF20">
        <v>7.7706999999999998E-2</v>
      </c>
      <c r="AG20">
        <v>5.1298000000000003E-2</v>
      </c>
      <c r="AH20">
        <v>3.5589999999999997E-2</v>
      </c>
      <c r="AI20">
        <v>3.5091999999999998E-2</v>
      </c>
      <c r="AJ20">
        <v>4.2583000000000003E-2</v>
      </c>
      <c r="AK20">
        <v>4.4630000000000003E-2</v>
      </c>
      <c r="AL20">
        <v>4.2410000000000003E-2</v>
      </c>
      <c r="AM20">
        <v>3.6021999999999998E-2</v>
      </c>
      <c r="AN20">
        <v>4.6367999999999999E-2</v>
      </c>
      <c r="AO20">
        <v>4.4609000000000003E-2</v>
      </c>
      <c r="AP20">
        <v>5.5455999999999998E-2</v>
      </c>
      <c r="AQ20">
        <v>2.9565999999999999E-2</v>
      </c>
      <c r="AR20">
        <v>5.3852999999999998E-2</v>
      </c>
      <c r="AS20">
        <v>5.7104000000000002E-2</v>
      </c>
      <c r="AT20">
        <v>4.2153000000000003E-2</v>
      </c>
      <c r="AU20">
        <v>7.0078000000000001E-2</v>
      </c>
      <c r="AV20">
        <v>5.5231000000000002E-2</v>
      </c>
      <c r="AW20">
        <v>3.0376E-2</v>
      </c>
      <c r="AX20">
        <v>5.1799999999999999E-2</v>
      </c>
      <c r="AY20">
        <v>6.4390000000000003E-2</v>
      </c>
      <c r="BA20" t="s">
        <v>10</v>
      </c>
      <c r="BB20">
        <v>0.83977000000000002</v>
      </c>
      <c r="BC20">
        <v>0.86092999999999997</v>
      </c>
      <c r="BD20">
        <v>0.85034999999999994</v>
      </c>
      <c r="BE20">
        <f t="shared" si="0"/>
        <v>0.86092999999999997</v>
      </c>
      <c r="BJ20" t="s">
        <v>12</v>
      </c>
      <c r="BK20">
        <v>0.97676000000000007</v>
      </c>
      <c r="BM20">
        <v>3.617E-3</v>
      </c>
    </row>
    <row r="21" spans="1:65">
      <c r="B21">
        <f>MIN(B19,B20)</f>
        <v>4.2903999999999998E-2</v>
      </c>
      <c r="C21">
        <f t="shared" ref="C21:AY21" si="2">MIN(C19,C20)</f>
        <v>3.6162E-2</v>
      </c>
      <c r="D21">
        <f t="shared" si="2"/>
        <v>6.8561999999999998E-2</v>
      </c>
      <c r="E21">
        <f t="shared" si="2"/>
        <v>5.3802999999999997E-2</v>
      </c>
      <c r="F21">
        <f t="shared" si="2"/>
        <v>5.3622000000000003E-2</v>
      </c>
      <c r="G21">
        <f t="shared" si="2"/>
        <v>4.5891000000000001E-2</v>
      </c>
      <c r="H21">
        <f t="shared" si="2"/>
        <v>3.8212999999999997E-2</v>
      </c>
      <c r="I21">
        <f t="shared" si="2"/>
        <v>3.5659000000000003E-2</v>
      </c>
      <c r="J21">
        <f t="shared" si="2"/>
        <v>3.2481999999999997E-2</v>
      </c>
      <c r="K21">
        <f t="shared" si="2"/>
        <v>9.5025999999999999E-3</v>
      </c>
      <c r="L21">
        <f t="shared" si="2"/>
        <v>2.6213E-2</v>
      </c>
      <c r="M21">
        <f t="shared" si="2"/>
        <v>4.6934999999999998E-2</v>
      </c>
      <c r="N21">
        <f t="shared" si="2"/>
        <v>1.4468E-2</v>
      </c>
      <c r="O21">
        <f t="shared" si="2"/>
        <v>2.9649999999999999E-2</v>
      </c>
      <c r="P21">
        <f t="shared" si="2"/>
        <v>2.9533E-2</v>
      </c>
      <c r="Q21">
        <f t="shared" si="2"/>
        <v>4.3012000000000002E-2</v>
      </c>
      <c r="R21">
        <f t="shared" si="2"/>
        <v>5.1929999999999997E-2</v>
      </c>
      <c r="S21">
        <f t="shared" si="2"/>
        <v>2.8976999999999999E-2</v>
      </c>
      <c r="T21">
        <f t="shared" si="2"/>
        <v>3.4569999999999997E-2</v>
      </c>
      <c r="U21">
        <f t="shared" si="2"/>
        <v>2.4635000000000001E-2</v>
      </c>
      <c r="V21">
        <f t="shared" si="2"/>
        <v>2.6870999999999999E-2</v>
      </c>
      <c r="W21">
        <f t="shared" si="2"/>
        <v>4.1202999999999997E-2</v>
      </c>
      <c r="X21">
        <f t="shared" si="2"/>
        <v>3.4604000000000003E-2</v>
      </c>
      <c r="Y21">
        <f t="shared" si="2"/>
        <v>4.5700999999999999E-2</v>
      </c>
      <c r="Z21">
        <f t="shared" si="2"/>
        <v>3.7963999999999998E-2</v>
      </c>
      <c r="AA21">
        <f t="shared" si="2"/>
        <v>1.7571E-2</v>
      </c>
      <c r="AB21">
        <f t="shared" si="2"/>
        <v>3.9841000000000001E-2</v>
      </c>
      <c r="AC21">
        <f t="shared" si="2"/>
        <v>3.5126999999999999E-2</v>
      </c>
      <c r="AD21">
        <f t="shared" si="2"/>
        <v>1.6139000000000001E-2</v>
      </c>
      <c r="AE21">
        <f t="shared" si="2"/>
        <v>1.0463999999999999E-2</v>
      </c>
      <c r="AF21">
        <f t="shared" si="2"/>
        <v>4.2765999999999998E-2</v>
      </c>
      <c r="AG21">
        <f t="shared" si="2"/>
        <v>5.1298000000000003E-2</v>
      </c>
      <c r="AH21">
        <f t="shared" si="2"/>
        <v>3.5589999999999997E-2</v>
      </c>
      <c r="AI21">
        <f t="shared" si="2"/>
        <v>3.5091999999999998E-2</v>
      </c>
      <c r="AJ21">
        <f t="shared" si="2"/>
        <v>3.6749999999999998E-2</v>
      </c>
      <c r="AK21">
        <f t="shared" si="2"/>
        <v>4.4630000000000003E-2</v>
      </c>
      <c r="AL21">
        <f t="shared" si="2"/>
        <v>4.2410000000000003E-2</v>
      </c>
      <c r="AM21">
        <f t="shared" si="2"/>
        <v>3.6021999999999998E-2</v>
      </c>
      <c r="AN21">
        <f t="shared" si="2"/>
        <v>4.6367999999999999E-2</v>
      </c>
      <c r="AO21">
        <f t="shared" si="2"/>
        <v>4.3524E-2</v>
      </c>
      <c r="AP21">
        <f t="shared" si="2"/>
        <v>5.5455999999999998E-2</v>
      </c>
      <c r="AQ21">
        <f t="shared" si="2"/>
        <v>2.9565999999999999E-2</v>
      </c>
      <c r="AR21">
        <f t="shared" si="2"/>
        <v>3.2953999999999997E-2</v>
      </c>
      <c r="AS21">
        <f t="shared" si="2"/>
        <v>2.9818999999999998E-2</v>
      </c>
      <c r="AT21">
        <f t="shared" si="2"/>
        <v>4.2153000000000003E-2</v>
      </c>
      <c r="AU21">
        <f t="shared" si="2"/>
        <v>6.3310000000000005E-2</v>
      </c>
      <c r="AV21">
        <f t="shared" si="2"/>
        <v>5.5231000000000002E-2</v>
      </c>
      <c r="AW21">
        <f t="shared" si="2"/>
        <v>2.0157999999999999E-2</v>
      </c>
      <c r="AX21">
        <f t="shared" si="2"/>
        <v>5.1799999999999999E-2</v>
      </c>
      <c r="AY21">
        <f t="shared" si="2"/>
        <v>4.7267999999999998E-2</v>
      </c>
      <c r="BA21" t="s">
        <v>12</v>
      </c>
      <c r="BB21">
        <v>0.97101000000000004</v>
      </c>
      <c r="BC21">
        <v>0.98250999999999999</v>
      </c>
      <c r="BD21">
        <v>0.97676000000000007</v>
      </c>
      <c r="BE21">
        <f t="shared" si="0"/>
        <v>0.98250999999999999</v>
      </c>
      <c r="BJ21" t="s">
        <v>13</v>
      </c>
      <c r="BK21">
        <v>0.76520999999999995</v>
      </c>
      <c r="BM21">
        <v>7.4124999999999998E-3</v>
      </c>
    </row>
    <row r="22" spans="1:65">
      <c r="B22">
        <v>1.0725999999999999E-2</v>
      </c>
      <c r="C22">
        <v>9.0404999999999999E-3</v>
      </c>
      <c r="D22">
        <v>1.7140499999999999E-2</v>
      </c>
      <c r="E22">
        <v>1.3450749999999999E-2</v>
      </c>
      <c r="F22">
        <v>1.3405500000000001E-2</v>
      </c>
      <c r="G22">
        <v>1.147275E-2</v>
      </c>
      <c r="H22">
        <v>9.5532499999999992E-3</v>
      </c>
      <c r="I22">
        <v>8.9147500000000008E-3</v>
      </c>
      <c r="J22">
        <v>8.1204999999999992E-3</v>
      </c>
      <c r="K22">
        <v>2.37565E-3</v>
      </c>
      <c r="L22">
        <v>6.55325E-3</v>
      </c>
      <c r="M22">
        <v>1.1733749999999999E-2</v>
      </c>
      <c r="N22">
        <v>3.617E-3</v>
      </c>
      <c r="O22">
        <v>7.4124999999999998E-3</v>
      </c>
      <c r="P22">
        <v>7.3832500000000001E-3</v>
      </c>
      <c r="Q22">
        <v>1.0753E-2</v>
      </c>
      <c r="R22">
        <v>1.2982499999999999E-2</v>
      </c>
      <c r="S22">
        <v>7.2442499999999998E-3</v>
      </c>
      <c r="T22">
        <v>8.6424999999999991E-3</v>
      </c>
      <c r="U22">
        <v>6.1587500000000002E-3</v>
      </c>
      <c r="V22">
        <v>6.7177499999999998E-3</v>
      </c>
      <c r="W22">
        <v>1.0300749999999999E-2</v>
      </c>
      <c r="X22">
        <v>8.6510000000000007E-3</v>
      </c>
      <c r="Y22">
        <v>1.142525E-2</v>
      </c>
      <c r="Z22">
        <v>9.4909999999999994E-3</v>
      </c>
      <c r="AA22">
        <v>4.39275E-3</v>
      </c>
      <c r="AB22">
        <v>9.9602500000000004E-3</v>
      </c>
      <c r="AC22">
        <v>8.7817499999999996E-3</v>
      </c>
      <c r="AD22">
        <v>4.0347500000000001E-3</v>
      </c>
      <c r="AE22">
        <v>2.6159999999999998E-3</v>
      </c>
      <c r="AF22">
        <v>1.06915E-2</v>
      </c>
      <c r="AG22">
        <v>1.2824500000000001E-2</v>
      </c>
      <c r="AH22">
        <v>8.8974999999999992E-3</v>
      </c>
      <c r="AI22">
        <v>8.7729999999999995E-3</v>
      </c>
      <c r="AJ22">
        <v>9.1874999999999995E-3</v>
      </c>
      <c r="AK22">
        <v>1.1157500000000001E-2</v>
      </c>
      <c r="AL22">
        <v>1.0602500000000001E-2</v>
      </c>
      <c r="AM22">
        <v>9.0054999999999996E-3</v>
      </c>
      <c r="AN22">
        <v>1.1592E-2</v>
      </c>
      <c r="AO22">
        <v>1.0881E-2</v>
      </c>
      <c r="AP22">
        <v>1.3864E-2</v>
      </c>
      <c r="AQ22">
        <v>7.3914999999999996E-3</v>
      </c>
      <c r="AR22">
        <v>8.2384999999999993E-3</v>
      </c>
      <c r="AS22">
        <v>7.4547499999999996E-3</v>
      </c>
      <c r="AT22">
        <v>1.0538250000000001E-2</v>
      </c>
      <c r="AU22">
        <v>1.5827500000000001E-2</v>
      </c>
      <c r="AV22">
        <v>1.3807750000000001E-2</v>
      </c>
      <c r="AW22">
        <v>5.0394999999999997E-3</v>
      </c>
      <c r="AX22">
        <v>1.295E-2</v>
      </c>
      <c r="AY22">
        <v>1.1816999999999999E-2</v>
      </c>
      <c r="BA22" t="s">
        <v>13</v>
      </c>
      <c r="BB22">
        <v>0.77029999999999998</v>
      </c>
      <c r="BC22">
        <v>0.76012000000000002</v>
      </c>
      <c r="BD22">
        <v>0.76520999999999995</v>
      </c>
      <c r="BE22">
        <f t="shared" si="0"/>
        <v>0.77029999999999998</v>
      </c>
      <c r="BJ22" t="s">
        <v>14</v>
      </c>
      <c r="BK22">
        <v>0.93649500000000008</v>
      </c>
      <c r="BM22">
        <v>7.3832500000000001E-3</v>
      </c>
    </row>
    <row r="23" spans="1:65">
      <c r="BA23" t="s">
        <v>14</v>
      </c>
      <c r="BB23">
        <v>0.92778000000000005</v>
      </c>
      <c r="BC23">
        <v>0.94520999999999999</v>
      </c>
      <c r="BD23">
        <v>0.93649500000000008</v>
      </c>
      <c r="BE23">
        <f t="shared" si="0"/>
        <v>0.94520999999999999</v>
      </c>
      <c r="BJ23" t="s">
        <v>15</v>
      </c>
      <c r="BK23">
        <v>0.77404000000000006</v>
      </c>
      <c r="BM23">
        <v>1.0753E-2</v>
      </c>
    </row>
    <row r="24" spans="1:65">
      <c r="BA24" t="s">
        <v>15</v>
      </c>
      <c r="BB24">
        <v>0.76697000000000004</v>
      </c>
      <c r="BC24">
        <v>0.78110999999999997</v>
      </c>
      <c r="BD24">
        <v>0.77404000000000006</v>
      </c>
      <c r="BE24">
        <f t="shared" si="0"/>
        <v>0.78110999999999997</v>
      </c>
      <c r="BJ24" t="s">
        <v>16</v>
      </c>
      <c r="BK24">
        <v>0.81533</v>
      </c>
      <c r="BM24">
        <v>1.2982499999999999E-2</v>
      </c>
    </row>
    <row r="25" spans="1:65">
      <c r="BA25" t="s">
        <v>16</v>
      </c>
      <c r="BB25">
        <v>0.82862999999999998</v>
      </c>
      <c r="BC25">
        <v>0.80203000000000002</v>
      </c>
      <c r="BD25">
        <v>0.81533</v>
      </c>
      <c r="BE25">
        <f t="shared" si="0"/>
        <v>0.82862999999999998</v>
      </c>
      <c r="BJ25" t="s">
        <v>17</v>
      </c>
      <c r="BK25">
        <v>0.82974499999999995</v>
      </c>
      <c r="BM25">
        <v>7.2442499999999998E-3</v>
      </c>
    </row>
    <row r="26" spans="1:65">
      <c r="BA26" t="s">
        <v>17</v>
      </c>
      <c r="BB26">
        <v>0.82191000000000003</v>
      </c>
      <c r="BC26">
        <v>0.83757999999999999</v>
      </c>
      <c r="BD26">
        <v>0.82974499999999995</v>
      </c>
      <c r="BE26">
        <f t="shared" si="0"/>
        <v>0.83757999999999999</v>
      </c>
      <c r="BJ26" t="s">
        <v>18</v>
      </c>
      <c r="BK26">
        <v>0.89497499999999997</v>
      </c>
      <c r="BM26">
        <v>8.6424999999999991E-3</v>
      </c>
    </row>
    <row r="27" spans="1:65">
      <c r="BA27" t="s">
        <v>18</v>
      </c>
      <c r="BB27">
        <v>0.89383999999999997</v>
      </c>
      <c r="BC27">
        <v>0.89610999999999996</v>
      </c>
      <c r="BD27">
        <v>0.89497499999999997</v>
      </c>
      <c r="BE27">
        <f t="shared" si="0"/>
        <v>0.89610999999999996</v>
      </c>
      <c r="BJ27" t="s">
        <v>19</v>
      </c>
      <c r="BK27">
        <v>0.94293500000000008</v>
      </c>
      <c r="BM27">
        <v>6.1587500000000002E-3</v>
      </c>
    </row>
    <row r="28" spans="1:65">
      <c r="BA28" t="s">
        <v>19</v>
      </c>
      <c r="BB28">
        <v>0.93406</v>
      </c>
      <c r="BC28">
        <v>0.95181000000000004</v>
      </c>
      <c r="BD28">
        <v>0.94293500000000008</v>
      </c>
      <c r="BE28">
        <f t="shared" si="0"/>
        <v>0.95181000000000004</v>
      </c>
      <c r="BJ28" t="s">
        <v>20</v>
      </c>
      <c r="BK28">
        <v>0.91121999999999992</v>
      </c>
      <c r="BM28">
        <v>6.7177499999999998E-3</v>
      </c>
    </row>
    <row r="29" spans="1:65">
      <c r="BA29" t="s">
        <v>20</v>
      </c>
      <c r="BB29">
        <v>0.91659999999999997</v>
      </c>
      <c r="BC29">
        <v>0.90583999999999998</v>
      </c>
      <c r="BD29">
        <v>0.91121999999999992</v>
      </c>
      <c r="BE29">
        <f t="shared" si="0"/>
        <v>0.91659999999999997</v>
      </c>
      <c r="BJ29" t="s">
        <v>21</v>
      </c>
      <c r="BK29">
        <v>0.75371500000000002</v>
      </c>
      <c r="BM29">
        <v>1.0300749999999999E-2</v>
      </c>
    </row>
    <row r="30" spans="1:65">
      <c r="BA30" t="s">
        <v>21</v>
      </c>
      <c r="BB30">
        <v>0.76029000000000002</v>
      </c>
      <c r="BC30">
        <v>0.74714000000000003</v>
      </c>
      <c r="BD30">
        <v>0.75371500000000002</v>
      </c>
      <c r="BE30">
        <f t="shared" si="0"/>
        <v>0.76029000000000002</v>
      </c>
      <c r="BJ30" t="s">
        <v>23</v>
      </c>
      <c r="BK30">
        <v>0.83408499999999997</v>
      </c>
      <c r="BM30">
        <v>1.142525E-2</v>
      </c>
    </row>
    <row r="31" spans="1:65">
      <c r="BA31" t="s">
        <v>23</v>
      </c>
      <c r="BB31">
        <v>0.83262000000000003</v>
      </c>
      <c r="BC31">
        <v>0.83555000000000001</v>
      </c>
      <c r="BD31">
        <v>0.83408499999999997</v>
      </c>
      <c r="BE31">
        <f t="shared" si="0"/>
        <v>0.83555000000000001</v>
      </c>
      <c r="BJ31" t="s">
        <v>24</v>
      </c>
      <c r="BK31">
        <v>0.76817000000000002</v>
      </c>
      <c r="BM31">
        <v>9.4909999999999994E-3</v>
      </c>
    </row>
    <row r="32" spans="1:65">
      <c r="BA32" t="s">
        <v>24</v>
      </c>
      <c r="BB32">
        <v>0.77100999999999997</v>
      </c>
      <c r="BC32">
        <v>0.76532999999999995</v>
      </c>
      <c r="BD32">
        <v>0.76817000000000002</v>
      </c>
      <c r="BE32">
        <f t="shared" si="0"/>
        <v>0.77100999999999997</v>
      </c>
      <c r="BJ32" t="s">
        <v>25</v>
      </c>
      <c r="BK32">
        <v>0.83663500000000002</v>
      </c>
      <c r="BM32">
        <v>4.39275E-3</v>
      </c>
    </row>
    <row r="33" spans="53:65">
      <c r="BA33" t="s">
        <v>25</v>
      </c>
      <c r="BB33">
        <v>0.82837000000000005</v>
      </c>
      <c r="BC33">
        <v>0.84489999999999998</v>
      </c>
      <c r="BD33">
        <v>0.83663500000000002</v>
      </c>
      <c r="BE33">
        <f t="shared" si="0"/>
        <v>0.84489999999999998</v>
      </c>
      <c r="BJ33" t="s">
        <v>26</v>
      </c>
      <c r="BK33">
        <v>0.77939999999999998</v>
      </c>
      <c r="BM33">
        <v>9.9602500000000004E-3</v>
      </c>
    </row>
    <row r="34" spans="53:65">
      <c r="BA34" t="s">
        <v>26</v>
      </c>
      <c r="BB34">
        <v>0.76932</v>
      </c>
      <c r="BC34">
        <v>0.78947999999999996</v>
      </c>
      <c r="BD34">
        <v>0.77939999999999998</v>
      </c>
      <c r="BE34">
        <f t="shared" si="0"/>
        <v>0.78947999999999996</v>
      </c>
      <c r="BJ34" t="s">
        <v>27</v>
      </c>
      <c r="BK34">
        <v>0.91920000000000002</v>
      </c>
      <c r="BM34">
        <v>8.7817499999999996E-3</v>
      </c>
    </row>
    <row r="35" spans="53:65">
      <c r="BA35" t="s">
        <v>27</v>
      </c>
      <c r="BB35">
        <v>0.90366999999999997</v>
      </c>
      <c r="BC35">
        <v>0.93472999999999995</v>
      </c>
      <c r="BD35">
        <v>0.91920000000000002</v>
      </c>
      <c r="BE35">
        <f t="shared" si="0"/>
        <v>0.93472999999999995</v>
      </c>
      <c r="BJ35" t="s">
        <v>28</v>
      </c>
      <c r="BK35">
        <v>0.90814499999999998</v>
      </c>
      <c r="BM35">
        <v>4.0347500000000001E-3</v>
      </c>
    </row>
    <row r="36" spans="53:65">
      <c r="BA36" t="s">
        <v>28</v>
      </c>
      <c r="BB36">
        <v>0.90512999999999999</v>
      </c>
      <c r="BC36">
        <v>0.91115999999999997</v>
      </c>
      <c r="BD36">
        <v>0.90814499999999998</v>
      </c>
      <c r="BE36">
        <f t="shared" si="0"/>
        <v>0.91115999999999997</v>
      </c>
      <c r="BJ36" t="s">
        <v>29</v>
      </c>
      <c r="BK36">
        <v>0.96955000000000002</v>
      </c>
      <c r="BM36">
        <v>2.6159999999999998E-3</v>
      </c>
    </row>
    <row r="37" spans="53:65">
      <c r="BA37" t="s">
        <v>29</v>
      </c>
      <c r="BB37">
        <v>0.96677000000000002</v>
      </c>
      <c r="BC37">
        <v>0.97233000000000003</v>
      </c>
      <c r="BD37">
        <v>0.96955000000000002</v>
      </c>
      <c r="BE37">
        <f t="shared" si="0"/>
        <v>0.97233000000000003</v>
      </c>
      <c r="BJ37" t="s">
        <v>30</v>
      </c>
      <c r="BK37">
        <v>0.83959000000000006</v>
      </c>
      <c r="BM37">
        <v>1.06915E-2</v>
      </c>
    </row>
    <row r="38" spans="53:65">
      <c r="BA38" t="s">
        <v>30</v>
      </c>
      <c r="BB38">
        <v>0.84243000000000001</v>
      </c>
      <c r="BC38">
        <v>0.83674999999999999</v>
      </c>
      <c r="BD38">
        <v>0.83959000000000006</v>
      </c>
      <c r="BE38">
        <f t="shared" si="0"/>
        <v>0.84243000000000001</v>
      </c>
      <c r="BJ38" t="s">
        <v>31</v>
      </c>
      <c r="BK38">
        <v>0.81689999999999996</v>
      </c>
      <c r="BM38">
        <v>1.2824500000000001E-2</v>
      </c>
    </row>
    <row r="39" spans="53:65">
      <c r="BA39" t="s">
        <v>31</v>
      </c>
      <c r="BB39">
        <v>0.82069000000000003</v>
      </c>
      <c r="BC39">
        <v>0.81311</v>
      </c>
      <c r="BD39">
        <v>0.81689999999999996</v>
      </c>
      <c r="BE39">
        <f t="shared" si="0"/>
        <v>0.82069000000000003</v>
      </c>
      <c r="BJ39" t="s">
        <v>32</v>
      </c>
      <c r="BK39">
        <v>0.72968</v>
      </c>
      <c r="BM39">
        <v>8.8974999999999992E-3</v>
      </c>
    </row>
    <row r="40" spans="53:65">
      <c r="BA40" t="s">
        <v>32</v>
      </c>
      <c r="BB40">
        <v>0.73655999999999999</v>
      </c>
      <c r="BC40">
        <v>0.7228</v>
      </c>
      <c r="BD40">
        <v>0.72968</v>
      </c>
      <c r="BE40">
        <f t="shared" si="0"/>
        <v>0.73655999999999999</v>
      </c>
      <c r="BJ40" t="s">
        <v>34</v>
      </c>
      <c r="BK40">
        <v>0.94057000000000002</v>
      </c>
      <c r="BM40">
        <v>9.1874999999999995E-3</v>
      </c>
    </row>
    <row r="41" spans="53:65">
      <c r="BA41" t="s">
        <v>34</v>
      </c>
      <c r="BB41">
        <v>0.94228000000000001</v>
      </c>
      <c r="BC41">
        <v>0.93886000000000003</v>
      </c>
      <c r="BD41">
        <v>0.94057000000000002</v>
      </c>
      <c r="BE41">
        <f t="shared" si="0"/>
        <v>0.94228000000000001</v>
      </c>
      <c r="BJ41" t="s">
        <v>35</v>
      </c>
      <c r="BK41">
        <v>0.90666999999999998</v>
      </c>
      <c r="BM41">
        <v>1.1157500000000001E-2</v>
      </c>
    </row>
    <row r="42" spans="53:65">
      <c r="BA42" t="s">
        <v>35</v>
      </c>
      <c r="BB42">
        <v>0.90666999999999998</v>
      </c>
      <c r="BC42">
        <v>0.90666999999999998</v>
      </c>
      <c r="BD42">
        <v>0.90666999999999998</v>
      </c>
      <c r="BE42">
        <f t="shared" si="0"/>
        <v>0.90666999999999998</v>
      </c>
      <c r="BJ42" t="s">
        <v>36</v>
      </c>
      <c r="BK42">
        <v>0.89024999999999999</v>
      </c>
      <c r="BM42">
        <v>1.0602500000000001E-2</v>
      </c>
    </row>
    <row r="43" spans="53:65">
      <c r="BA43" t="s">
        <v>36</v>
      </c>
      <c r="BB43">
        <v>0.89024999999999999</v>
      </c>
      <c r="BC43">
        <v>0.89024999999999999</v>
      </c>
      <c r="BD43">
        <v>0.89024999999999999</v>
      </c>
      <c r="BE43">
        <f t="shared" si="0"/>
        <v>0.89024999999999999</v>
      </c>
      <c r="BJ43" t="s">
        <v>37</v>
      </c>
      <c r="BK43">
        <v>0.79571999999999998</v>
      </c>
      <c r="BM43">
        <v>9.0054999999999996E-3</v>
      </c>
    </row>
    <row r="44" spans="53:65">
      <c r="BA44" t="s">
        <v>37</v>
      </c>
      <c r="BB44">
        <v>0.76924999999999999</v>
      </c>
      <c r="BC44">
        <v>0.82218999999999998</v>
      </c>
      <c r="BD44">
        <v>0.79571999999999998</v>
      </c>
      <c r="BE44">
        <f t="shared" si="0"/>
        <v>0.82218999999999998</v>
      </c>
      <c r="BJ44" t="s">
        <v>38</v>
      </c>
      <c r="BK44">
        <v>0.83789000000000002</v>
      </c>
      <c r="BM44">
        <v>1.1592E-2</v>
      </c>
    </row>
    <row r="45" spans="53:65">
      <c r="BA45" t="s">
        <v>38</v>
      </c>
      <c r="BB45">
        <v>0.83982000000000001</v>
      </c>
      <c r="BC45">
        <v>0.83596000000000004</v>
      </c>
      <c r="BD45">
        <v>0.83789000000000002</v>
      </c>
      <c r="BE45">
        <f t="shared" si="0"/>
        <v>0.83982000000000001</v>
      </c>
      <c r="BJ45" t="s">
        <v>39</v>
      </c>
      <c r="BK45">
        <v>0.77754000000000001</v>
      </c>
      <c r="BM45">
        <v>1.0881E-2</v>
      </c>
    </row>
    <row r="46" spans="53:65">
      <c r="BA46" t="s">
        <v>39</v>
      </c>
      <c r="BB46">
        <v>0.77546000000000004</v>
      </c>
      <c r="BC46">
        <v>0.77961999999999998</v>
      </c>
      <c r="BD46">
        <v>0.77754000000000001</v>
      </c>
      <c r="BE46">
        <f t="shared" si="0"/>
        <v>0.77961999999999998</v>
      </c>
      <c r="BJ46" t="s">
        <v>40</v>
      </c>
      <c r="BK46">
        <v>0.82960999999999996</v>
      </c>
      <c r="BM46">
        <v>1.3864E-2</v>
      </c>
    </row>
    <row r="47" spans="53:65">
      <c r="BA47" t="s">
        <v>40</v>
      </c>
      <c r="BB47">
        <v>0.82960999999999996</v>
      </c>
      <c r="BC47">
        <v>0.82960999999999996</v>
      </c>
      <c r="BD47">
        <v>0.82960999999999996</v>
      </c>
      <c r="BE47">
        <f t="shared" si="0"/>
        <v>0.82960999999999996</v>
      </c>
      <c r="BJ47" t="s">
        <v>41</v>
      </c>
      <c r="BK47">
        <v>0.88446000000000002</v>
      </c>
      <c r="BM47">
        <v>7.3914999999999996E-3</v>
      </c>
    </row>
    <row r="48" spans="53:65">
      <c r="BA48" t="s">
        <v>41</v>
      </c>
      <c r="BB48">
        <v>0.88446000000000002</v>
      </c>
      <c r="BC48">
        <v>0.88446000000000002</v>
      </c>
      <c r="BD48">
        <v>0.88446000000000002</v>
      </c>
      <c r="BE48">
        <f t="shared" si="0"/>
        <v>0.88446000000000002</v>
      </c>
      <c r="BJ48" t="s">
        <v>42</v>
      </c>
      <c r="BK48">
        <v>0.77681</v>
      </c>
      <c r="BM48">
        <v>8.2384999999999993E-3</v>
      </c>
    </row>
    <row r="49" spans="53:65">
      <c r="BA49" t="s">
        <v>42</v>
      </c>
      <c r="BB49">
        <v>0.76417000000000002</v>
      </c>
      <c r="BC49">
        <v>0.78944999999999999</v>
      </c>
      <c r="BD49">
        <v>0.77681</v>
      </c>
      <c r="BE49">
        <f t="shared" si="0"/>
        <v>0.78944999999999999</v>
      </c>
      <c r="BJ49" t="s">
        <v>43</v>
      </c>
      <c r="BK49">
        <v>0.826295</v>
      </c>
      <c r="BM49">
        <v>7.4547499999999996E-3</v>
      </c>
    </row>
    <row r="50" spans="53:65">
      <c r="BA50" t="s">
        <v>43</v>
      </c>
      <c r="BB50">
        <v>0.83340000000000003</v>
      </c>
      <c r="BC50">
        <v>0.81918999999999997</v>
      </c>
      <c r="BD50">
        <v>0.826295</v>
      </c>
      <c r="BE50">
        <f t="shared" si="0"/>
        <v>0.83340000000000003</v>
      </c>
      <c r="BJ50" t="s">
        <v>45</v>
      </c>
      <c r="BK50">
        <v>0.74916000000000005</v>
      </c>
      <c r="BM50">
        <v>1.5827500000000001E-2</v>
      </c>
    </row>
    <row r="51" spans="53:65">
      <c r="BA51" t="s">
        <v>45</v>
      </c>
      <c r="BB51">
        <v>0.74783999999999995</v>
      </c>
      <c r="BC51">
        <v>0.75048000000000004</v>
      </c>
      <c r="BD51">
        <v>0.74916000000000005</v>
      </c>
      <c r="BE51">
        <f t="shared" si="0"/>
        <v>0.75048000000000004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tjj tjj</dc:creator>
  <cp:lastModifiedBy>tjj tjj</cp:lastModifiedBy>
  <dcterms:created xsi:type="dcterms:W3CDTF">2020-11-13T11:39:58Z</dcterms:created>
  <dcterms:modified xsi:type="dcterms:W3CDTF">2020-11-13T11:50:06Z</dcterms:modified>
</cp:coreProperties>
</file>