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33M4\Desktop\"/>
    </mc:Choice>
  </mc:AlternateContent>
  <bookViews>
    <workbookView xWindow="0" yWindow="0" windowWidth="25200" windowHeight="11085"/>
  </bookViews>
  <sheets>
    <sheet name="Analyslista" sheetId="2" r:id="rId1"/>
    <sheet name="Blad1" sheetId="1" r:id="rId2"/>
  </sheets>
  <definedNames>
    <definedName name="_xlnm._FilterDatabase" localSheetId="0" hidden="1">Analyslista!$D$1:$D$474</definedName>
    <definedName name="Komponenter">Analyslista!$AJ$2:INDEX(INDIRECT("KemLab!$U$2:$U"&amp;Analyslista!$AK$2),MAX(INDIRECT("KemLab!$T$2:$T"&amp;Analyslista!$AK$2)),1)</definedName>
  </definedNames>
  <calcPr calcId="152511"/>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calcChain.xml><?xml version="1.0" encoding="utf-8"?>
<calcChain xmlns="http://schemas.openxmlformats.org/spreadsheetml/2006/main">
  <c r="AM1" i="2" l="1"/>
  <c r="AK1" i="2" a="1"/>
  <c r="AK1" i="2" s="1"/>
</calcChain>
</file>

<file path=xl/sharedStrings.xml><?xml version="1.0" encoding="utf-8"?>
<sst xmlns="http://schemas.openxmlformats.org/spreadsheetml/2006/main" count="7056" uniqueCount="3099">
  <si>
    <t>ID</t>
  </si>
  <si>
    <t>Komponent</t>
  </si>
  <si>
    <t>Alternativa Sökord</t>
  </si>
  <si>
    <t>System</t>
  </si>
  <si>
    <t>Remisstext</t>
  </si>
  <si>
    <t>Remisslänk</t>
  </si>
  <si>
    <t>Anges på remiss</t>
  </si>
  <si>
    <t>Provtagning/Provtagningsmaterial</t>
  </si>
  <si>
    <t>Kommentar/Viktigt att veta</t>
  </si>
  <si>
    <t>Specialitet</t>
  </si>
  <si>
    <t>Klass</t>
  </si>
  <si>
    <t>Rörfärg</t>
  </si>
  <si>
    <t>Dos</t>
  </si>
  <si>
    <t>Ljus</t>
  </si>
  <si>
    <t>Mat</t>
  </si>
  <si>
    <t>Is</t>
  </si>
  <si>
    <t>Tid</t>
  </si>
  <si>
    <t>Laboratoriet tillhanda</t>
  </si>
  <si>
    <t>Lämnas till</t>
  </si>
  <si>
    <t>Analyserande laboratorium</t>
  </si>
  <si>
    <t>Provhantering</t>
  </si>
  <si>
    <t>Förvaring, hållbarhet och transport</t>
  </si>
  <si>
    <t>Referensintervall</t>
  </si>
  <si>
    <t>Metod och analysprincip</t>
  </si>
  <si>
    <t>Indikation/Tolkning</t>
  </si>
  <si>
    <t>Metodansvarig läkare</t>
  </si>
  <si>
    <t>Ackrediterad</t>
  </si>
  <si>
    <t>Biobank</t>
  </si>
  <si>
    <t>Skickas till</t>
  </si>
  <si>
    <t>Informationskälla</t>
  </si>
  <si>
    <t>Svarstid</t>
  </si>
  <si>
    <t>Akut/Rutin</t>
  </si>
  <si>
    <t>Uppdaterad</t>
  </si>
  <si>
    <t>Sign.</t>
  </si>
  <si>
    <t>Nästa externa ID:</t>
  </si>
  <si>
    <t>X</t>
  </si>
  <si>
    <t>Nästa interna ID:</t>
  </si>
  <si>
    <t>X1</t>
  </si>
  <si>
    <t>1:a trimester screening/KUB-test</t>
  </si>
  <si>
    <t xml:space="preserve"> PAPP-A, fritt beta HCG, BHCG</t>
  </si>
  <si>
    <t xml:space="preserve">Remiss tillhandahålls av Studiecenter, telefon 073-966 19 37. </t>
  </si>
  <si>
    <t>1 gelrör (gul propp) 5 mL.</t>
  </si>
  <si>
    <t xml:space="preserve">Prover tas i graviditetsvecka 9-13. </t>
  </si>
  <si>
    <t>Klinisk Kemi</t>
  </si>
  <si>
    <t>Extern</t>
  </si>
  <si>
    <t>Gul (serum m gel)</t>
  </si>
  <si>
    <t>Centrifugera och avskilj serum. Frys.</t>
  </si>
  <si>
    <t>Förvaras och skickas fryst.</t>
  </si>
  <si>
    <t>Karolinska, Solna</t>
  </si>
  <si>
    <t>http://www.karolinska.se/KUL/Alla-anvisningar/Anvisning/10144</t>
  </si>
  <si>
    <t>GS</t>
  </si>
  <si>
    <t>X2</t>
  </si>
  <si>
    <t>21-Hydroxylas-AK</t>
  </si>
  <si>
    <t>21-Hydroxylas-antikroppar</t>
  </si>
  <si>
    <t>S-</t>
  </si>
  <si>
    <t>Autoimmunitet och Allergi (UAS)</t>
  </si>
  <si>
    <t>http://www.akademiska.se/Global/DAT/Provtagningsanvisningar/40003_allergi.pdf</t>
  </si>
  <si>
    <t>1 gelrör (gul propp). Minsta mängd 200 µL.</t>
  </si>
  <si>
    <t>Analyseras på Immunlab C5 Uppsala 2 ggr/månad.</t>
  </si>
  <si>
    <t>Klinisk Immunologi och Transfusionsmedicin</t>
  </si>
  <si>
    <t>Centrifugera och avskilj serum.</t>
  </si>
  <si>
    <t>I kyl i 21h, därefter frys. Transporteras i rumstemperatur. Fryst serum skickas fryst.</t>
  </si>
  <si>
    <t>Autoimmunitet och Allergi, Rudbecklab ing. 5, Uppsala</t>
  </si>
  <si>
    <t>http://labhandboken.u5054800.fsdata.se/findny.asp?State=2&amp;Analysid=346</t>
  </si>
  <si>
    <t>X3</t>
  </si>
  <si>
    <t>ACE</t>
  </si>
  <si>
    <t>Angiotensin converting enzyme</t>
  </si>
  <si>
    <t>Csv-</t>
  </si>
  <si>
    <t>Klinisk Kemi Allmän (Karolinska)</t>
  </si>
  <si>
    <r>
      <rPr>
        <b/>
        <sz val="8"/>
        <color theme="1"/>
        <rFont val="Calibri"/>
        <family val="2"/>
        <scheme val="minor"/>
      </rPr>
      <t>Sterilt plaströr med skruvkork</t>
    </r>
    <r>
      <rPr>
        <sz val="8"/>
        <color theme="1"/>
        <rFont val="Calibri"/>
        <family val="2"/>
        <scheme val="minor"/>
      </rPr>
      <t xml:space="preserve"> (koniskt centrifugrör med gul skruvkork). Minsta mängd 1 ml</t>
    </r>
  </si>
  <si>
    <t>Inom 3 h.</t>
  </si>
  <si>
    <t>Centrifugera och häll över till nytt sterilt plaströr med skruvkork (koniskt centrifugrör med gul skruvkork)</t>
  </si>
  <si>
    <t>Fryses inom 4 h.</t>
  </si>
  <si>
    <t>http://www.karolinska.se/KUL/Alla-anvisningar/Anvisning/8999</t>
  </si>
  <si>
    <t>X4</t>
  </si>
  <si>
    <t>Klinisk Kemi Special (Karolinska)</t>
  </si>
  <si>
    <t>1 gelrör (gul propp).</t>
  </si>
  <si>
    <t>Prover från patienter som behandlas med ACE hämmare (t. ex. Captopril) bör analyseras inom 4 timmar.</t>
  </si>
  <si>
    <t>Hållbart 1 v i kyl. Prover från patienter som behandlas med ACE hämmare (t. ex. Captopril) bör analyseras inom 4 timmar.</t>
  </si>
  <si>
    <t>http://www.karolinska.se/KUL/Alla-anvisningar/Anvisning/9000</t>
  </si>
  <si>
    <t>X5</t>
  </si>
  <si>
    <t>Acetylkolinreceptor-antikroppar (IgG)</t>
  </si>
  <si>
    <t>Myasteni, Anti-AchR, Kolinerg receptor AK, AchR-AK</t>
  </si>
  <si>
    <t>Klinisk immunologi/transfusionsmedicin - Immunologi (Karolinska)</t>
  </si>
  <si>
    <t>1 gelrör (gul propp) eller 1 rör utan tillsats (röd propp) 5 mL. Minsta mängd 1 mL.</t>
  </si>
  <si>
    <t>Kompletterande analyser: Antikroppar mot Muskelspecifik Tyrosinkinas (MuSK)</t>
  </si>
  <si>
    <t xml:space="preserve">Kylförvaring om transport inte sker samma dag som provtagningen. 
Om möjligt skicka provet direkt till Karolinska Universitetslaboratoriet, Solna. </t>
  </si>
  <si>
    <t>http://www.karolinska.se/KUL/Alla-anvisningar/Anvisning/9600</t>
  </si>
  <si>
    <t>X6</t>
  </si>
  <si>
    <t>ACTH</t>
  </si>
  <si>
    <t>Adrenokortikotropt hormon</t>
  </si>
  <si>
    <t>P-</t>
  </si>
  <si>
    <t>KKF (UAS)</t>
  </si>
  <si>
    <t>http://www.akademiska.se/Global/DAT/Provtagningsanvisningar/Remiss_KKF_84373.pdf</t>
  </si>
  <si>
    <t>1 EDTA-rör (lila propp, OBS! Plast-EDTA). Kan tas kapillärt. Minsta mängd plasma 500 µL.</t>
  </si>
  <si>
    <t>Dygnsvariation. 
Analyseras 2 ggr/v.
OBS! ACTH-belastning: belastning där S-Kortisol analyseras.</t>
  </si>
  <si>
    <t>Klinisk Kemi och Farmakologi</t>
  </si>
  <si>
    <t>Lila (EDTA)</t>
  </si>
  <si>
    <t>Omedelbart</t>
  </si>
  <si>
    <t>Centrifugeras snarast. Avskilj plasma till 5 mL plaströr och frys omedelbart i i &lt;-15°C (ska vara infryst inom 4 h från provtagning).</t>
  </si>
  <si>
    <t>Fryst plasma skickas fryst.</t>
  </si>
  <si>
    <t>Klinisk Kemi och Farmakologi, Uppsala</t>
  </si>
  <si>
    <t>http://labhandboken.u5054800.fsdata.se/findny.asp?State=2&amp;Analysid=433</t>
  </si>
  <si>
    <t>X7</t>
  </si>
  <si>
    <t>Acylkarnitin</t>
  </si>
  <si>
    <t>Acylkarnitinprofil, betaoxidationsdefekter, karnitinbrist, organiska acidurier</t>
  </si>
  <si>
    <t>Metabolutredningar - CMMS (Karolinska)</t>
  </si>
  <si>
    <t>http://www.karolinska.se/globalassets/global/kul/kul-gemensamma/kul-lankblock-remisser-for--utskrift/metabolutredning.pdf</t>
  </si>
  <si>
    <t>anamnes, frågeställning, läkemedelsintag</t>
  </si>
  <si>
    <t xml:space="preserve">1 NaHeparin-rör (mörkblå propp). Minsta mängd 0.2 ml plasma/analys. </t>
  </si>
  <si>
    <t xml:space="preserve">Helst fasteprov, om detta inte är möjligt bör senaste födointag anges på remissen. </t>
  </si>
  <si>
    <t>CMMS</t>
  </si>
  <si>
    <t>Mörkblå (NaHeparin)</t>
  </si>
  <si>
    <t xml:space="preserve">Observera att även prov taget i LiHeparin-rör är OK.
Centrifugera och avskilj plasma. </t>
  </si>
  <si>
    <t>Plasma (ej helblod) kan skickas rumstempererat om det är framme inom 1 dygn, annars fryses plasma. Undvik att skicka prover per post på torsdagar och fredagar. Post märkes A-post.</t>
  </si>
  <si>
    <t>http://www.karolinska.se/KUL/Alla-anvisningar/Anvisning/9964</t>
  </si>
  <si>
    <t>X8</t>
  </si>
  <si>
    <t>ADA</t>
  </si>
  <si>
    <t>Adenosindeaminas</t>
  </si>
  <si>
    <t>Erc-</t>
  </si>
  <si>
    <t>Remiss 2 Klinisk Kemi (SU)</t>
  </si>
  <si>
    <t>http://sahlgrenska-klinkem-analyser.vgregion.se/KKAP0024.pdf</t>
  </si>
  <si>
    <t>1 EDTA-rör (lila propp).
Det är viktigt att blodprovet tas FÖRE ev. blodtransfusion.</t>
  </si>
  <si>
    <t>Kontakta laboratoriet före provtagning tel: 031-3422425.</t>
  </si>
  <si>
    <t>Provet sänds ocentrifugerat till laboratoriet.
Transporteras snarast, med Expressbrev, till laboratoriet. Transporteras i rumstemperatur.</t>
  </si>
  <si>
    <t>Klinisk Kemi, Sahlgrenska</t>
  </si>
  <si>
    <t>http://sahlgrenska-klinkem-analyser.vgregion.se/1285.html</t>
  </si>
  <si>
    <t>X9</t>
  </si>
  <si>
    <t>1 rör utan tillsats (röd propp), 5mL.</t>
  </si>
  <si>
    <t>Röd (Serum u t)</t>
  </si>
  <si>
    <t>Förvaras kylt. Transporteras i rumstemperatur.</t>
  </si>
  <si>
    <t>http://sahlgrenska-klinkem-analyser.vgregion.se/0876.html</t>
  </si>
  <si>
    <t>X10</t>
  </si>
  <si>
    <t>Adalimumab och -antikroppar</t>
  </si>
  <si>
    <t>Humira, TNF</t>
  </si>
  <si>
    <t xml:space="preserve">datum för senaste behandling med läkemedlet </t>
  </si>
  <si>
    <t xml:space="preserve">5 mL i gelrör (gul propp). Minsta mängd 1 mL serum eller 2 mL helblod. 
 Barn: Kapillärprovtagning, minsta mängd 300 µL serum. </t>
  </si>
  <si>
    <t>Vid beställning av s-Adalimumab kompletteras med av Antikroppar mot adalimumab vid omätbar serumkoncentration av läkemedlet. Antikroppar mot adalimumab kan ej analyseras vid detekterbara serumnivåer av adalimumab, därför analyseras alltid s-Adalimumab vid beställning av Antikroppar mot adalimumab om läkemedlet givits under de senaste 12 månaderna.</t>
  </si>
  <si>
    <t xml:space="preserve">Kylförvaring om transport inte sker samma dag som provtagningen.  </t>
  </si>
  <si>
    <t>http://www.karolinska.se/KUL/Alla-anvisningar/Anvisning/10198</t>
  </si>
  <si>
    <t>X11</t>
  </si>
  <si>
    <t>ADAMTS13 protein</t>
  </si>
  <si>
    <t xml:space="preserve">ADAMTS13-ak, -antikroppar, </t>
  </si>
  <si>
    <t>TPP-diagnostik (ADAMTS 13) (LMS)</t>
  </si>
  <si>
    <t>http://vardgivare.skane.se/siteassets/1.-vardriktlinjer/laboratoriemedicin/remisser/koagulation-ttp-diagnostik.pdf</t>
  </si>
  <si>
    <t>beställarkod: VÅKENN</t>
  </si>
  <si>
    <t>1 NaCitrat-rör (ljusblå/svart propp) 5ml.</t>
  </si>
  <si>
    <t>Röret skall fyllas helt.</t>
  </si>
  <si>
    <t>Ljusblå/svart (NaCitrat)</t>
  </si>
  <si>
    <t>Inom 30 min</t>
  </si>
  <si>
    <t>Centrifugeras inom 1h (20 min, 2000-2200g). Avskilj plasman till plastör.
Fryses i -20 C.</t>
  </si>
  <si>
    <t>Proverna skickas förpackade i kolsyreis.</t>
  </si>
  <si>
    <t>Klinisk Kemi, LabMedicin Skåne, Malmö</t>
  </si>
  <si>
    <t>http://www.analysportalen-labmedicin.skane.se/viewAnalys.asp?Nr=1597</t>
  </si>
  <si>
    <t>X12</t>
  </si>
  <si>
    <t>ADH</t>
  </si>
  <si>
    <t>Vasopressin, antidiuretiskt hormon</t>
  </si>
  <si>
    <t>fP-</t>
  </si>
  <si>
    <t>provtagningstid</t>
  </si>
  <si>
    <r>
      <t xml:space="preserve">Fasteprov.
Iskylt </t>
    </r>
    <r>
      <rPr>
        <b/>
        <sz val="8"/>
        <color theme="1"/>
        <rFont val="Calibri"/>
        <family val="2"/>
        <scheme val="minor"/>
      </rPr>
      <t>NaHeparin-rör</t>
    </r>
    <r>
      <rPr>
        <sz val="8"/>
        <color theme="1"/>
        <rFont val="Calibri"/>
        <family val="2"/>
        <scheme val="minor"/>
      </rPr>
      <t xml:space="preserve"> (mörkblå propp). Minsta mängd 4ml.
Ring KlinKem Västerås innan provtagning för att de ska hinna förbereda för kylcentrifugering. Prov ställs omedelbart på isbad efter provtagning.</t>
    </r>
  </si>
  <si>
    <t>Informera beställaren att S-Osmolalitet bör tas vid samma tillfälle (separat beställning rör+remiss), detta provsvar behöver inte anges på remissen till Karolinska.</t>
  </si>
  <si>
    <t>Kylcentrifugeras omedelbart. Avskilj (minst 2 ml) plasma och frys omedelbart</t>
  </si>
  <si>
    <t>http://www.karolinska.se/KUL/Alla-anvisningar/Anvisning/9321</t>
  </si>
  <si>
    <t>X13</t>
  </si>
  <si>
    <t>Adhesivitet, trombocyt-</t>
  </si>
  <si>
    <t>Kontakta koag.lab UAS. Provet tas på UAS.</t>
  </si>
  <si>
    <t>X14</t>
  </si>
  <si>
    <t>ALA, kvant</t>
  </si>
  <si>
    <t>Aminolevulinsyra, Aminolevulinat, 5-Aminolevulinsyra, delta-aminolevulinsyra, 5-ALA, Porfyrinprekursorer</t>
  </si>
  <si>
    <t>U-</t>
  </si>
  <si>
    <t>Porfyriutredning (Karolinska)</t>
  </si>
  <si>
    <t>http://www.karolinska.se/globalassets/global/kul/kul-gemensamma/kul-lankblock-remisser-for--utskrift/porfyriutredning.pdf</t>
  </si>
  <si>
    <t>önskemål/frågeställning/diagnos, kortfattat kliniska data, medicinering</t>
  </si>
  <si>
    <t>Ca 20 mL stickprov urin u t (gärna morgonurin). Ljusskyddas med ex. aluminiumfolie.</t>
  </si>
  <si>
    <t>Patienten skall om möjligt iaktta 12 h vätskekarens före provet.</t>
  </si>
  <si>
    <t>Ljusskyddas med ex aluminiumfolie.</t>
  </si>
  <si>
    <t>Förvaras i kyl när det ej är under transport. Fryses och skickas fryst, om prov ej når lab Solna (porfyricentrum, CMMS) inom 24 h</t>
  </si>
  <si>
    <t xml:space="preserve">Porfyricentrum CMMS, Provinlämningen L7:00, Karolinska Universitetslaboratoriet, Karolinska Universitetssjukhuset Solna, 171 64 Solna  </t>
  </si>
  <si>
    <t>http://www.karolinska.se/KUL/Alla-anvisningar/Anvisning/9467</t>
  </si>
  <si>
    <t>X15</t>
  </si>
  <si>
    <t>Aldolas</t>
  </si>
  <si>
    <t>Analysen är nedlagd och har ersatts av S-CK (kreatinkinas). Vidare utredning av muskelsjukdomar bör ske med analyser av genotyp.</t>
  </si>
  <si>
    <t>X16</t>
  </si>
  <si>
    <t>Aldosteron</t>
  </si>
  <si>
    <t xml:space="preserve"> </t>
  </si>
  <si>
    <t>1 EDTA-rör (lila propp).</t>
  </si>
  <si>
    <t>Om avd/mott beställt Aldosteron och Renin på separata remisser och två rör:
skriv båda analyserna på samma remiss samt skicka endast ett rör!
Aldosteron/Renin-kvot lämnas automatiskt ut när både Renin och Aldosteron är beställt på samma remiss.</t>
  </si>
  <si>
    <t>Centrifugeras snarast, inom 2 h från provtagning. 
Avskilj plasma till 5 mL plaströr och frys omedelbart i &lt;-15°C (ska vara infryst inom 3 h från provtagning).</t>
  </si>
  <si>
    <t xml:space="preserve">I frys. Fryst plasma skickas fryst.   </t>
  </si>
  <si>
    <t>http://labhandboken.u5054800.fsdata.se/findny.asp?State=2&amp;Analysid=452</t>
  </si>
  <si>
    <t>X17</t>
  </si>
  <si>
    <t>dygnsmängd, uppsamlingsperiod</t>
  </si>
  <si>
    <r>
      <t>En dygnsmängd</t>
    </r>
    <r>
      <rPr>
        <b/>
        <sz val="8"/>
        <color theme="1"/>
        <rFont val="Calibri"/>
        <family val="2"/>
        <scheme val="minor"/>
      </rPr>
      <t xml:space="preserve"> urin u t</t>
    </r>
    <r>
      <rPr>
        <sz val="8"/>
        <color theme="1"/>
        <rFont val="Calibri"/>
        <family val="2"/>
        <scheme val="minor"/>
      </rPr>
      <t>.
Förvaras kylt under uppsamlingsperioden.</t>
    </r>
  </si>
  <si>
    <t>Pt(U)-Natrium och Kalium utförs samtidigt för att underlätta bedömningen.</t>
  </si>
  <si>
    <t>Skicka ca 10 mL (centrifugrör) av väl blandad dygnsmängd.</t>
  </si>
  <si>
    <t>Förvaras kylt (även under uppsamlingsperioden). Provrör transporteras kylt. Provet skickas fryst om ankomst till Klinisk kemi senare än 3 dygn efter provtagning.</t>
  </si>
  <si>
    <t>http://www.karolinska.se/KUL/Alla-anvisningar/Anvisning/8988</t>
  </si>
  <si>
    <t>X18</t>
  </si>
  <si>
    <t>alfa1-Antitrypsinbrist, fenotypning</t>
  </si>
  <si>
    <t>AAT-Pi-typning</t>
  </si>
  <si>
    <t>Remiss 5</t>
  </si>
  <si>
    <t>Prov tas i gelrör (gul propp) 5 mL Minsta provvolym är 250 µL serum.</t>
  </si>
  <si>
    <t>Centrifugera provet (10 min, 2000g) och avskilj serum.</t>
  </si>
  <si>
    <t>Kan förvaras i kyl upp till 4 dygn. Vid längre förvaring ska serum frysas.</t>
  </si>
  <si>
    <t>http://www.analysportalen-labmedicin.skane.se/viewAnalys.asp?Nr=862</t>
  </si>
  <si>
    <t>X19</t>
  </si>
  <si>
    <t>Alkaliskt fosfatas, benspecifikt</t>
  </si>
  <si>
    <t>Benspecifikt ALP, BALP, Skelett-ALP</t>
  </si>
  <si>
    <t>1 gelrör (gul propp)</t>
  </si>
  <si>
    <t>Kompletterande analys: Beställning av totalmängd ALP (P-Alkaliskt fosfatas) rekommenderas.</t>
  </si>
  <si>
    <t xml:space="preserve">Förvaras och skickas kylt om ankomst till Klinisk Kemi, Karolinska, inom 2 dygn. Vid längre tids förvaring fryses avhällt serum. </t>
  </si>
  <si>
    <t>http://www.karolinska.se/KUL/Alla-anvisningar/Anvisning/8989</t>
  </si>
  <si>
    <t>X20</t>
  </si>
  <si>
    <t>Alkaliskt fosfatas, placentatyp</t>
  </si>
  <si>
    <t>PLAP, ALP placentatyp</t>
  </si>
  <si>
    <t xml:space="preserve">I kyl. Provet kan skickas i rumstemperatur om ankomst till KS, Solna, senast påföljande dag. Vid längre tids förvaring fryses avhällt serum. </t>
  </si>
  <si>
    <t>http://www.karolinska.se/KUL/Alla-anvisningar/Anvisning/8992</t>
  </si>
  <si>
    <t>X21</t>
  </si>
  <si>
    <t>Alkoholer</t>
  </si>
  <si>
    <t>Etanol, Metanol, Isopropanol, Aceton</t>
  </si>
  <si>
    <t>1 gelrör (gul propp). 
 Tvätta ej huden med sprit.</t>
  </si>
  <si>
    <t>S-Etanol kan även beställas som enskild analys. 
Om endast Isopropanol önskas, se Isopropanol.</t>
  </si>
  <si>
    <t xml:space="preserve">Centrifugera och avskilj serum. OBS! Vid centrifugering får ej proppen tas bort. </t>
  </si>
  <si>
    <t>Förvaras och skickas kylt om ankomst till Klinisk Kemi, Karolinska inom 3 dygn.</t>
  </si>
  <si>
    <t>http://www.karolinska.se/KUL/Alla-anvisningar/Anvisning/8993</t>
  </si>
  <si>
    <t>X22</t>
  </si>
  <si>
    <t>Allergener, specifika</t>
  </si>
  <si>
    <t>Minsta mängd serum: 150 µL (dödvolym)+ 50 µL/allergen.</t>
  </si>
  <si>
    <t>Vid registrering, ange allergener på text.</t>
  </si>
  <si>
    <t>7 d i kyl, annars frys.</t>
  </si>
  <si>
    <t>X23</t>
  </si>
  <si>
    <t>ALP i neutrofila leukocyter</t>
  </si>
  <si>
    <t>LAP-score</t>
  </si>
  <si>
    <t>B-</t>
  </si>
  <si>
    <t>Analysen utförs ej längre.
Vid ev förfrågningar får beställaren kontakta Patologen i Västerås.</t>
  </si>
  <si>
    <t>X24</t>
  </si>
  <si>
    <t>ALP Isoenzymer</t>
  </si>
  <si>
    <t>Alkaliskt fosfatas isoenzymer</t>
  </si>
  <si>
    <t>Förvaras i kyl i 3 d, annars frys.</t>
  </si>
  <si>
    <t>http://www.karolinska.se/KUL/Alla-anvisningar/Anvisning/8990</t>
  </si>
  <si>
    <t>X25</t>
  </si>
  <si>
    <t>Aluminium</t>
  </si>
  <si>
    <t>Al</t>
  </si>
  <si>
    <t>Remiss 10 Klinisk Kemi (SU)</t>
  </si>
  <si>
    <t>http://sahlgrenska-klinkem-analyser.vgregion.se/KKAP0044.pdf</t>
  </si>
  <si>
    <t>Rör helt utan tillsats: Vacuette® Z Trace Element No Additive, greiner bio-one 6 mL, eller VACUETTE® Z No Additive greiner bio-one 5 mL (drar 3 mL). 
Endast de angivna specialrören skall användas. Trace Element röret rekomenderas då det är lättare att avskilja serum från. Rör kan beställas från Hettich Labinstrument AB</t>
  </si>
  <si>
    <t>Om fler rör tas på samma patient bör aluminiumprovet tas först för att undvika kontamination. Tag alltid ett slaskrör innan aluminiumprovet för att undvika kontamination från provtagningsutrustningen.
Ta ej prov om patient fått gadolinium-, jod- eller bariuminnehållande kontrastmedel de senaste 96 timmarna (interferens).</t>
  </si>
  <si>
    <t>Det tar lång tid för blodet att koagulera i dessa rör, låt provrör stå ca 3 h före centrifugering. (Om provet inte har koagulerat efter 3 timmar, centrifugera provet och kontrollera att det inte bildas efterkoagel.)
Centrifugera (10 min, 3000g) och häll av serum till nytt rör helt utan tillsats (vit/svart kork).
OBS! Använd puderfria handskar och använd inte pipett, serum ska hällas av pga  kontamineringsrisk från utensilier!</t>
  </si>
  <si>
    <t>I kyl. Kyltransport ej nödvändig.</t>
  </si>
  <si>
    <t>http://sahlgrenska-klinkem-analyser.vgregion.se/0861.html</t>
  </si>
  <si>
    <t>X26</t>
  </si>
  <si>
    <t>Alzheimermarkörer</t>
  </si>
  <si>
    <t>Demensmarkörer, Tau, Beta-Amyloid, Ptau, fosfo-tau</t>
  </si>
  <si>
    <t>Remiss 7 Klinisk Kemi (SU)</t>
  </si>
  <si>
    <t>http://sahlgrenska-klinkem-analyser.vgregion.se/KKAP0028.pdf</t>
  </si>
  <si>
    <t>Cerebrospinalvätska (Csv) i ett centrifugrör med gul skruvkork (sterilt plaströr, polypropen, polypropylen).
Vuxna: minst 10 mL, barn &lt;16 år: 3 mL.
Vid stickblödning kasseras den första mL, anges på remissen.
Provröret vänds minst 5 ggr efter provtagning.</t>
  </si>
  <si>
    <t>I gruppen ingår Csv-Tau, ß-Amyloid och Fosfo-tau (Ptau).
Rör av polypropen (sterilt centrifugrör med gul skruvkork) skall användas då många proteiner fastnar på väggarna i rör av glas eller polystyren, vilket medför ett för lågt värde.</t>
  </si>
  <si>
    <t>Centrifugera 10 min vid 2000g och avskilj till kryorör. Frys.
OBS! Centrifugering efter eventuell cellräkning!
Prov får inte tinas efter infrysning!</t>
  </si>
  <si>
    <t>Fryst prov skickas med kolsyreis i frigolitlåda.
I undantagsfall kan prov skickas ofryst provtagningsdagen (mån-tors, ej dag före helg) om prov ankommer Neurokemi Mölndal inom 24 h.</t>
  </si>
  <si>
    <t>Neurokemi, Sahlgrenska, Mölndal</t>
  </si>
  <si>
    <t>http://sahlgrenska-klinkem-analyser.vgregion.se/12394.html</t>
  </si>
  <si>
    <t>X27</t>
  </si>
  <si>
    <t>Amatoxin</t>
  </si>
  <si>
    <t>Svampgift, flugsvampgift</t>
  </si>
  <si>
    <t>1 centrifugrör. Minst 10 mL.</t>
  </si>
  <si>
    <t xml:space="preserve">Kontakta alltid Klinisk kemi, Karolinska Solna före provtagning/provskickning, telefon 08-123 910 90 (Kundtjänst Klinisk kemi). </t>
  </si>
  <si>
    <t>Förvaras och skickas kylt. Fryst om transporttiden överskrider 4h.</t>
  </si>
  <si>
    <t>http://www.karolinska.se/KUL/Alla-anvisningar/Anvisning/8994</t>
  </si>
  <si>
    <t>X28</t>
  </si>
  <si>
    <t>AMH</t>
  </si>
  <si>
    <t>Anti-Mylleriskt hormon</t>
  </si>
  <si>
    <t xml:space="preserve">Minst två prover bör tas i två olika menscykler före kliniska ställningstagnaden vid till exempel in vitro fertilisering.
Kompletterande analyser: S-FSH, S-LH, S-Östradiol, S-Inhibin B. </t>
  </si>
  <si>
    <t>Avhällt prov kan förvaras i kyl 3 dygn efter provtagning. Därefter fryses avhälld serum och transporteras fryst.</t>
  </si>
  <si>
    <t>http://www.karolinska.se/KUL/Alla-anvisningar/Anvisning/9003</t>
  </si>
  <si>
    <t>X29</t>
  </si>
  <si>
    <t>Amikacin</t>
  </si>
  <si>
    <t>Biklin</t>
  </si>
  <si>
    <t>Läkemedel (UAS)</t>
  </si>
  <si>
    <t>http://www.akademiska.se/Global/DAT/Provtagningsanvisningar/Remiss_KKF_64692.pdf</t>
  </si>
  <si>
    <t xml:space="preserve">1 rör utan tillsats (röd propp). Ej gel-rör! </t>
  </si>
  <si>
    <t>Centrifugera (7 min, 2400g) inom 5h. Pipettera serum, lämna minst en centimeter till blodkropparna, till ett plaströr (sekundärrör).</t>
  </si>
  <si>
    <t xml:space="preserve">Ocentrifugerat blodprov förvaras i rumstemperatur. Serum i sekundärrör är hållbart i 7 dygn vid 2 - 8°C. Efter 7 dygn fryses serum vid &lt;-15°C. Fryst prov skickas fryst.
</t>
  </si>
  <si>
    <t>http://labhandboken.u5054800.fsdata.se/findny.asp?State=2&amp;Analysid=1743</t>
  </si>
  <si>
    <t>X30</t>
  </si>
  <si>
    <t>Aminosyror, kvant</t>
  </si>
  <si>
    <t>eventuell stickblödning, anamnes, frågeställning, läkemedelsintag</t>
  </si>
  <si>
    <t>Likvor: Minst 0,5 ml CSV i genomskinligt plaströr med konisk botten.
Venblod: Na-heparinrör (mörkblå propp). Rörstorlek: 4-5 ml. Minst 0,5 ml avskild plasma. Kapillärblod: Mikrorör Li-heparin (utan gel). 1 ml blod. Minst 0,3 ml avskild plasma.</t>
  </si>
  <si>
    <t>Observera att det för en relevant bedömning behövs ett samtidigt taget prov för analys av aminosyror i plasma .</t>
  </si>
  <si>
    <t>Csv: Centrifugera, avpipettera i ett avhällningsrör och frys omedelbart.
Plasma: Centrifugera och avskilj plasma. Fryses.</t>
  </si>
  <si>
    <t>Förvaras och skickas fryst. Undvik att skicka prover per post på torsdagar och fredagar. Informationsansvarig: CMMS Biokemiavdelningen.</t>
  </si>
  <si>
    <t>http://www.karolinska.se/KUL/Alla-anvisningar/Anvisning/9470</t>
  </si>
  <si>
    <t>X31</t>
  </si>
  <si>
    <t>Amiodaron</t>
  </si>
  <si>
    <t>Läkemedel (LMS)</t>
  </si>
  <si>
    <t>http://www.skane.se/Upload/Webbplatser/Labmedicin/Verksamhetsomr%c3%a5den/Klinisk%20kemi/Remisser/Remiss_l%c3%a4kemedel_ver%201%205%20140923.pdf</t>
  </si>
  <si>
    <t>1 serumrör utan tillsats (röd propp). Lämplig mängd serum 1 ml. Minsta mängd 0.2ml.
Prov tas omedelbart före dos (morgondos).</t>
  </si>
  <si>
    <t>Låt provet stå i 30 min. Centrifugera sedan (10 min, 2000g) och avskilj serum.</t>
  </si>
  <si>
    <t>Provet behöver inte frysas eller kylas under transporten. Provet är hållbart i rumstemperatur i 3 dygn och i -20 °C i 3 månader.</t>
  </si>
  <si>
    <t>Specialkemi Läkemedel, LabMedicin Skåne, Lund</t>
  </si>
  <si>
    <t>http://www.analysportalen-labmedicin.skane.se/viewAnalys.asp?Nr=47</t>
  </si>
  <si>
    <t>X32</t>
  </si>
  <si>
    <t>Amitriptylin</t>
  </si>
  <si>
    <t>P-/S-</t>
  </si>
  <si>
    <t>Läkemedel, Klinisk farmakologi (Karolinska)</t>
  </si>
  <si>
    <t>provtagningsdatum och klockslag, datum och klockslag för senast intagen dos, aktuell dos,  datum för senaste dosjustering och föregående dos, övriga läkemedel, vikt och frågeställning</t>
  </si>
  <si>
    <t>1 NaHeparin-rör (mörkblå propp) eller 1 rör utan tillsats (röd propp). Volym 2 mL venblod. 
Prov tas före dos.</t>
  </si>
  <si>
    <t>Analys utförs 1 ggn/v. 
Svar även på den aktiva metaboliten Nortriptylin</t>
  </si>
  <si>
    <t>Klinisk Farmakologi</t>
  </si>
  <si>
    <t>Centrifugera och avskilj plasma/serum.</t>
  </si>
  <si>
    <t>I kyl/rumstemperatur i 7 d, annars frys. Fryst prov skickas fryst.</t>
  </si>
  <si>
    <t>Karolinska, Huddinge</t>
  </si>
  <si>
    <t>http://www.karolinska.se/KUL/Alla-anvisningar/Anvisning/9335</t>
  </si>
  <si>
    <t>X33</t>
  </si>
  <si>
    <t>Ammoniumjon</t>
  </si>
  <si>
    <t>Om Ammoniumjon begärs, analysera Ammoniak.</t>
  </si>
  <si>
    <t>X34</t>
  </si>
  <si>
    <t>Amylas (total)</t>
  </si>
  <si>
    <t>1 urinprovtagningsrör 6 mL med snabel.</t>
  </si>
  <si>
    <t>Förvaras i kyl.</t>
  </si>
  <si>
    <t>http://sahlgrenska-klinkem-analyser.vgregion.se/12581.html</t>
  </si>
  <si>
    <t>X35</t>
  </si>
  <si>
    <t>1 gel-rör (serum eller LiHeparin).</t>
  </si>
  <si>
    <t>3 d i kyl, annars frys.</t>
  </si>
  <si>
    <t>http://www.karolinska.se/KUL/Alla-anvisningar/Anvisning/8996</t>
  </si>
  <si>
    <t>X36</t>
  </si>
  <si>
    <t>Amyloid A</t>
  </si>
  <si>
    <t>SAA, Serum Amyloid A protein</t>
  </si>
  <si>
    <t>1 gel-rör (serum eller LiHeparin). Minst 1 mL blod.</t>
  </si>
  <si>
    <t>http://www.karolinska.se/KUL/Alla-anvisningar/Anvisning/8997</t>
  </si>
  <si>
    <t>X37</t>
  </si>
  <si>
    <t>Amyloid, beta-</t>
  </si>
  <si>
    <t>Lumbalpunktion minst 10 mL tappas i ett rör (barn &lt;16 år 3 ml). Vid stickblödning kasseras den första mL. Minsta volym 0.5 mL. Provröret vänds minst 5 ggr (fram och åter) efter provtagning.</t>
  </si>
  <si>
    <t>Likvor kan fraktioneras för analys på andra laboratorier. Efter cellräkning centrifugeras provet vid 2000 g i 10 min och hälls över i ett nytt polypropenrör.</t>
  </si>
  <si>
    <t>Om provet anländer till laboratoriet inom 24 h, transporteras provet i rumstemperatur förpackat i provhylsa och vadderat kuvert. Om provet inte anländer till laboratoriet inom 24 h skall provet centrifugeras före transport. 0.5 mL centrifugerad likvor fryses i kryorör och skickas fryst. Obs! Får ej tina. Transporteras med kolsyreis i frigolitlåda</t>
  </si>
  <si>
    <t>http://sahlgrenska-klinkem-analyser.vgregion.se/10922.html</t>
  </si>
  <si>
    <t>X38</t>
  </si>
  <si>
    <t>Anabola androgena steroider</t>
  </si>
  <si>
    <t>AAS</t>
  </si>
  <si>
    <t>Missbruksmedel i urin, Klinisk Farmakologi (Karolinska)</t>
  </si>
  <si>
    <t>Övervakad provtagning.
10 ml urinrör med gul kork ska användas (rör med platt botten). Fyll max till 1 cm från övre kanten.
Minst 5 ml urin ska finnas i provröret, annars underkänns provet och analysen blir inte utförd.</t>
  </si>
  <si>
    <t xml:space="preserve">Förvara provet i kyl i väntan på transport. Skickas måndag-torsdag. Skickas med A-post. </t>
  </si>
  <si>
    <t>http://www.karolinska.se/KUL/Alla-anvisningar/Anvisning/9438</t>
  </si>
  <si>
    <t>X39</t>
  </si>
  <si>
    <t>Androstendion</t>
  </si>
  <si>
    <t>A-4, A4</t>
  </si>
  <si>
    <t>1 gelrör (gul propp).
Prov ska tas mellan kl 09 -13 p g a dygnsvariation.</t>
  </si>
  <si>
    <t>Skickas till Solna samma dag som provtagningen, annars fryses serum.</t>
  </si>
  <si>
    <t>http://www.karolinska.se/KUL/Alla-anvisningar/Anvisning/8998</t>
  </si>
  <si>
    <t>X40</t>
  </si>
  <si>
    <t>Fosfolipidantikroppar:, P- Lupusantikoagulans, S-Kardiolipin-ak (IgG/IgM), S-b-2-Glykoprot I-ak (IgG/IgM)</t>
  </si>
  <si>
    <t>X41</t>
  </si>
  <si>
    <t>Antifaktor Xa</t>
  </si>
  <si>
    <t>Heparinaktivitet, LMW, lågmolekylärt Heparin</t>
  </si>
  <si>
    <t>antal timmar efter senaste injektion</t>
  </si>
  <si>
    <t>1 NaCitrat-rör (ljusblå/svart propp) (3.5 mL)</t>
  </si>
  <si>
    <t>Prov ska tas 3 timmar efter subkutan injektion då maximal nivå i plasma föreligger.</t>
  </si>
  <si>
    <t>Fryst plasma skickas i frysbehållare så att proverna är frysta vid ankomst till analyserande lab.</t>
  </si>
  <si>
    <t>http://labhandboken.u5054800.fsdata.se/findny.asp?State=3&amp;Analysid=636</t>
  </si>
  <si>
    <t>X42</t>
  </si>
  <si>
    <t>Anti-IgA-antikroppar</t>
  </si>
  <si>
    <t>IgA</t>
  </si>
  <si>
    <t>1 gelrör (gul propp) 5 mL. Minsta mängd 1 mL.</t>
  </si>
  <si>
    <t>I kyl.</t>
  </si>
  <si>
    <t>http://www.karolinska.se/KUL/Alla-anvisningar/Anvisning/9607</t>
  </si>
  <si>
    <t>X43</t>
  </si>
  <si>
    <t>Anti-Intercellulärsubstans</t>
  </si>
  <si>
    <t>Intercellulärsubstans-antikroppar (IgG)</t>
  </si>
  <si>
    <t>1 gelrör (gul propp). Minsta provmängd 2mL (räcker även till S- Basalmembran-AK).</t>
  </si>
  <si>
    <t>Analyseras 2 ggr/v.</t>
  </si>
  <si>
    <t>7 d i kyl, därefter frys.</t>
  </si>
  <si>
    <t>http://labhandboken.u5054800.fsdata.se/findny.asp?State=2&amp;Analysid=364</t>
  </si>
  <si>
    <t>X44</t>
  </si>
  <si>
    <t>Antitrypsin</t>
  </si>
  <si>
    <t>a1-Antitrypsin, alfa1-, AAT</t>
  </si>
  <si>
    <t>F-</t>
  </si>
  <si>
    <t>Minst 2 mL faeces (i burk med skruvlock)</t>
  </si>
  <si>
    <t>Om läckage från magsäcken misstänks bör syrasekretionshämmare ges några dagar innan provtagningen.</t>
  </si>
  <si>
    <t>Rumstemperatur. Skickas provtagningsdagen, så att prov ankommer lab Umeå nästa dag (vardag), annars fryses prov och skickas då fryst.</t>
  </si>
  <si>
    <t>Klinisk Kemi, Norrlands Universitetssjukhus
901 85 Umeå</t>
  </si>
  <si>
    <t>https://webappl.vll.se/appl/qnova/qnwebportal.nsf/WebMainFrameset?OpenFrameSet</t>
  </si>
  <si>
    <t>X45</t>
  </si>
  <si>
    <t>Apixaban</t>
  </si>
  <si>
    <t>Eliquis, antitrombotiska läkemedel, DOAK, NOAK, NOAC</t>
  </si>
  <si>
    <t>provtagningsdatum och klockslag, datum och klockslag för senast intagen dos, aktuell dos, datum för senaste dosjustering och föregående dos, orsak till provtagning, vikt och S-kreatinin, ange interagerande läkemedel (se fullständig lista på Karolinska Universitetslaboratoriets hemsida)</t>
  </si>
  <si>
    <t>1 NaCitrat-rör (ljusblå/svart propp).
Provtagning före dos.</t>
  </si>
  <si>
    <t>För mätning av koagulationsmonitorering (aktivitetsmätning) beställs istället Apixaban, akut.</t>
  </si>
  <si>
    <t>Centrifugera och avskilj plasma.</t>
  </si>
  <si>
    <t>Plasma kan förvaras/transporteras i rumstemperatur/kylt om ankomst till Klinisk farmakologi, Huddinge, sker inom 7 dygn från provtagning. Vid längre tids förvaring/transport skall provet hållas fryst.</t>
  </si>
  <si>
    <t>http://www.karolinska.se/KUL/Alla-anvisningar/Anvisning/10184</t>
  </si>
  <si>
    <t>X46</t>
  </si>
  <si>
    <t>Apixaban, akut</t>
  </si>
  <si>
    <t>Eliquis, antitrombotiska läkemedel,DOAK, NOAK, NOAC, Anti-Xa</t>
  </si>
  <si>
    <t xml:space="preserve">1 NaCitrat-rör (ljusblå/svart propp). Ta provet genom direkt venpunktion, ej via inneliggande kanyl. </t>
  </si>
  <si>
    <t xml:space="preserve">Provtagning cirka 3 timmar efter Apixaban-intag återspeglar i regel maximal plasmakoncentration. 
För mätning av direkt plasmakoncentration beställs istället P-Apixaban. </t>
  </si>
  <si>
    <t>Inom 15 min</t>
  </si>
  <si>
    <t>Centrifugeras inom 30 min efter provtagning vid 15°C (2000g, 15 min). Avskilj plasma till ett plaströr. 
OBS! Lämna kvar 5-7mm plasma ovanför de röda blodkropparna för att undvika tillblandning av trombocyter.</t>
  </si>
  <si>
    <t>Avhälld plasma fryses vid -70 C. Proverna förpackas i fryspaket, rikligt med kolsyreis och skickas med expresspost. Skicka proverna i början av veckan för att undvika distributionsproblem.</t>
  </si>
  <si>
    <t>http://www.karolinska.se/KUL/Alla-anvisningar/Anvisning/10177</t>
  </si>
  <si>
    <t>X47</t>
  </si>
  <si>
    <t>Apolipoprotein A1, B</t>
  </si>
  <si>
    <t>ApoA1, ApoB</t>
  </si>
  <si>
    <t>En kvot ApoB/ApoA1 beräknas alltid vid beställning av ovanstående analyser.</t>
  </si>
  <si>
    <t>2 d i kyl, annars frys.
Fryst prov skickas fryst.</t>
  </si>
  <si>
    <t>http://labhandboken.u5054800.fsdata.se/findny.asp?State=2&amp;Analysid=1264
http://labhandboken.u5054800.fsdata.se/findny.asp?State=2&amp;Analysid=1262</t>
  </si>
  <si>
    <t>X48</t>
  </si>
  <si>
    <t>Apolipoprotein E (genotyp)</t>
  </si>
  <si>
    <t>ApoE, genotyp (lipidrubbning)</t>
  </si>
  <si>
    <t>Pt(Lkc)-</t>
  </si>
  <si>
    <t>Genotypning (UAS)</t>
  </si>
  <si>
    <t>http://www.akademiska.se/Global/DAT/Provtagningsanvisningar/genotypning.pdf</t>
  </si>
  <si>
    <t>anamnes/frågeställning</t>
  </si>
  <si>
    <t>1 EDTA-rör (lila propp, helblod). Minsta volym 1-4 mL.</t>
  </si>
  <si>
    <t>Centrifugeras ej!</t>
  </si>
  <si>
    <t>Förvaras i kyl. Fryses som helblod i plaströr om det ej ankommer lab UAS inom 3 d.</t>
  </si>
  <si>
    <t>http://labhandboken.u5054800.fsdata.se/findny.asp?State=2&amp;Analysid=1327</t>
  </si>
  <si>
    <t>X49</t>
  </si>
  <si>
    <t>APS1-diagnostik</t>
  </si>
  <si>
    <t>APS1-diagnostik innefattar: 21-hydroxylas ak (IgG), GAD ak (IgG), Ö-cell (IA2) ak (IgG), Side chain cleavage enzyme ak samt APS1-screen.</t>
  </si>
  <si>
    <t>Klinisk Immunologi och Transfusionsmedicin, Uppsala</t>
  </si>
  <si>
    <t>http://labhandboken.u5054800.fsdata.se/findny.asp?State=2&amp;Analysid=1279</t>
  </si>
  <si>
    <t>X50</t>
  </si>
  <si>
    <t>Aquaporin-4-ak</t>
  </si>
  <si>
    <t>AQP4, antikroppar, NMO, neuromyelit</t>
  </si>
  <si>
    <t xml:space="preserve">1 gelrör (gul propp) 5 mL. Minsta mängd venblod 2 mL.
Barn: Kapillärprovtagning, minsta mängd 300 µL serum. </t>
  </si>
  <si>
    <t xml:space="preserve">För ytterligare information kontakta laboratoriet, telefon 08-517 759 30  </t>
  </si>
  <si>
    <t>Avhällt prov kan förvaras i kyl 3 dygn efter provtagning. Vid längre tids förvaring ska provet frysas och skickas fryst.</t>
  </si>
  <si>
    <t>http://www.karolinska.se/KUL/Alla-anvisningar/Anvisning/10176</t>
  </si>
  <si>
    <t>X51</t>
  </si>
  <si>
    <t>Aripiprazol</t>
  </si>
  <si>
    <t>Abilify</t>
  </si>
  <si>
    <t>provtagningsdatum och klockslag, datum och klockslag för senast intagen dos, aktuell dos, datum för senaste dosjustering och föregående dosering, övriga läkemedel, frågeställning</t>
  </si>
  <si>
    <t>1 NaHeparin-rör (mörkblå propp) eller 1 rör utan tillsats (röd propp). Volym 2mL venblod.
Prov tas före dos.</t>
  </si>
  <si>
    <t>Förvaring/transport i rumstemp om ankomst Huddinge inom 1d och i kyl om 2d. Vid längre tid förvaras och skickas provet fryst.</t>
  </si>
  <si>
    <t>http://www.karolinska.se/KUL/Alla-anvisningar/Anvisning/9337</t>
  </si>
  <si>
    <t>X52</t>
  </si>
  <si>
    <t>Array-CGH</t>
  </si>
  <si>
    <t>Klinisk Genetik (UAS)</t>
  </si>
  <si>
    <t>http://www.akademiska.se/Verksamheter/Akademiska-laboratoriet/Klinisk-genetik/For-dig-som-remittent/Remisser/</t>
  </si>
  <si>
    <t>1. EDTA-blod (lila propp) för DNA-baserad arrayCGH på barnet
2. EDTA-blod (lila propp) från båda föräldrarna för att ev. verifiera en avvikelse.</t>
  </si>
  <si>
    <t>Förslag till genetisk utredning vid oklar utvecklingsförsening, symptomutredning
- Nyfödda och äldre med missbildningssyndrom
- Utvecklingsstörning
 - Autism</t>
  </si>
  <si>
    <t>Klinisk Genetik</t>
  </si>
  <si>
    <t>Får ej frysas eller centrifugeras!</t>
  </si>
  <si>
    <t>Klinisk Genetik, Uppsala</t>
  </si>
  <si>
    <t>http://www.akademiska.se/Global/KB/Klinisk%20genetik/Dokument/Provtagningsanvisningar.pdf</t>
  </si>
  <si>
    <t>X53</t>
  </si>
  <si>
    <t>ASCA IgA och IgG</t>
  </si>
  <si>
    <t>Autoimmundiagnostik (Wieslab)</t>
  </si>
  <si>
    <t>http://www.wieslab.com/upload/files/W-002-SE09-Remiss-Autoimmundiagnostik%20(Screen).pdf</t>
  </si>
  <si>
    <t xml:space="preserve">1 gelrör (gul propp) </t>
  </si>
  <si>
    <t>Autoimmundiagnostik</t>
  </si>
  <si>
    <t>OBS! Om barnkliniken vill skicka prov till annat lab, se adress på remissen.</t>
  </si>
  <si>
    <t>Wieslab, Malmö</t>
  </si>
  <si>
    <t>http://www.wieslab.se/diagnostic-services/index.php?langId=2&amp;headId=69&amp;pageId=69</t>
  </si>
  <si>
    <t>X54</t>
  </si>
  <si>
    <t xml:space="preserve">Aspergillusantigen </t>
  </si>
  <si>
    <t>Precipiterande Antikroppar</t>
  </si>
  <si>
    <t>Bakteriologi (SU)</t>
  </si>
  <si>
    <t>http://sahlgrenska-klinkem-analyser.vgregion.se/BAAP0118.pdf</t>
  </si>
  <si>
    <t>Det är nödvändigt att begära svampodling för att den skall utföras, Särskilt viktigt är uppgifter om:, patientens sjukdom, både grundsjukdom och aktuell infektion, immunsuppression, medicinering, immundämpande medicinering (cytostatika/steroider), antibiotika, utlandsvistelse (ange var och när. Är av intresse vid invasiva mykoser och hudinfektioner), djurkontakt (främst vid hudinfektioner)</t>
  </si>
  <si>
    <t>1 gelrör (gul propp). Minst 4ml provmaterial.</t>
  </si>
  <si>
    <t>Klinisk Mikrobiologi</t>
  </si>
  <si>
    <t>Immunlab, Sahlgrenska</t>
  </si>
  <si>
    <t>https://www2.sahlgrenska.se/sv/SU/Omraden/4/Verksamhetsomraden/Laboratoriemedicin/Klinisk-mikrobiologi/Analyslista-A-O/Lista-over-analyseragens/Svampdiagnostik/</t>
  </si>
  <si>
    <t>X55</t>
  </si>
  <si>
    <t>Atazanavir</t>
  </si>
  <si>
    <t>Reyataz</t>
  </si>
  <si>
    <t>provtagningsdatum och klockslag, datum och klockslag för senast intagen dos, datum för senaste dosjustering och föregående dos, övriga läkemedel, vikt, frågeställning</t>
  </si>
  <si>
    <t>1 NaHeparin-rör (mörkblå propp) eller 1 rör utan tillsats (röd propp). Volym 1mL venblod.
Prov tas före morgondos, tidigast en vecka efter dosändring.</t>
  </si>
  <si>
    <t>I kyl om ankomst till Huddinge inom 8h, annars frys.</t>
  </si>
  <si>
    <t>http://www.karolinska.se/KUL/Alla-anvisningar/Anvisning/9338</t>
  </si>
  <si>
    <t>X56</t>
  </si>
  <si>
    <t>Basal lymfocytanalys</t>
  </si>
  <si>
    <t>T-lymfocyter, CD3, CD4, CD8, B-lymfocyter, CD19, NK celler, CD16, CD56, Lymfocytprofil</t>
  </si>
  <si>
    <t>Blodprov från vuxna patienter: 
 3-4 mL i EDTA-rör (lila propp).
Blodprov från små barn: 
1 mL i EDTA-rör (lila propp).</t>
  </si>
  <si>
    <t xml:space="preserve">Proverna förvaras i rumstemperatur och ska vara KITM, Karolinska tillhanda inom 24 tim efter provtagning. </t>
  </si>
  <si>
    <t>http://www.karolinska.se/KUL/Alla-anvisningar/Anvisning/9649</t>
  </si>
  <si>
    <t>X57</t>
  </si>
  <si>
    <t>Basalmembran-antikroppar</t>
  </si>
  <si>
    <t>Anti-basalmembran</t>
  </si>
  <si>
    <t>1 gelrör (gul propp). Minsta provmängd 2 mL (räcker även till S- Anti-Intercellulärsubstans).</t>
  </si>
  <si>
    <t>http://labhandboken.u5054800.fsdata.se/findny.asp?State=2&amp;Analysid=311</t>
  </si>
  <si>
    <t>X58</t>
  </si>
  <si>
    <t>BDD</t>
  </si>
  <si>
    <t>Bättre Diabetes Diagnostik</t>
  </si>
  <si>
    <t>BDD (LMS)</t>
  </si>
  <si>
    <t>http://vardgivare.skane.se/siteassets/1.-vardriktlinjer/laboratoriemedicin/remisser/diabetes-barn-bdd.pdf</t>
  </si>
  <si>
    <t>OBS! Tag proverna i nedanstående ordning:
- 2 st gelrör (gul propp) á 5mL
- 3 st EDTA-rör (lila propp) á 6mL
- 1 st LiHeparin-rör (mintgrön propp) á 5mL.</t>
  </si>
  <si>
    <t>Ingående analyser:
GAD-ak, Ö-cells-ak (IA2), C-Peptid, DNA-HLA-DQ, IAA, ZnT8A</t>
  </si>
  <si>
    <t>Gelrör och LiHep-rör centrifugeras.</t>
  </si>
  <si>
    <t>X59</t>
  </si>
  <si>
    <t>Benmärgsdiagnostik</t>
  </si>
  <si>
    <t>Se Immunfenotypning (benmärg)</t>
  </si>
  <si>
    <t>X60</t>
  </si>
  <si>
    <t>Bensodiazepiner</t>
  </si>
  <si>
    <t xml:space="preserve">Nitrazepam, Oxazepam, Diazepam, Nordiazepam, Desmetyldiazepam, Flunitrazepam, Lorazepam, Triazolam, Alprazolam </t>
  </si>
  <si>
    <t>provtagningsdatum och tid, datum och klockslag för senast intagen dos, aktuell dos, datum för senaste dosjustering, föregående dos, övriga läkemedel, vikt, frågeställning, önskad substans
OBS! Substans måste anges dvs inte endast Bensodiazepiner se KS provtagningsanvisning på hemsidan.</t>
  </si>
  <si>
    <t>1 NaHeparin-rör (mörkblå propp) eller 1 rör utan tillsats (röd propp) 5mL. 
Prov tas före dos.</t>
  </si>
  <si>
    <t xml:space="preserve">Analysen är inte lämplig vid misstänkt intag/missbruk, då rekommenderas urinanalys.
Vid beställning av diazepam lämnas även svar på dess aktiva metaboliter nordiazepam och oxazepam. </t>
  </si>
  <si>
    <t>Skickas till Huddinge samma dag som provtagningen, annars fryses plasma/serum. Fryst prov skickas fryst.</t>
  </si>
  <si>
    <t>http://www.karolinska.se/KUL/Alla-anvisningar/Anvisning/9339</t>
  </si>
  <si>
    <t>X61</t>
  </si>
  <si>
    <t xml:space="preserve">Alprazolam, Diazepam, Flunitrazepam, Klonazepam, Lorazepam, Midazolam, Nitrazepam, Oxazepam, Temazepam,  Triazolam 
</t>
  </si>
  <si>
    <t xml:space="preserve">provtagningsdatum, frågeställning, anamnes, remitterande läkare </t>
  </si>
  <si>
    <t>Övervakad provtagning.
 10 mL urinrör med gul kork skall användas. Fyll max till 1 cm från övre kanten.
 Minst 5 ml urin ska finnas i provröret, annars underkänns provet och analysen blir inte utförd.</t>
  </si>
  <si>
    <t xml:space="preserve">Fenazepam och etizolam ingår inte i U-Bensodiazepiner utan beställs som egen analys </t>
  </si>
  <si>
    <t>Förvara provet i kyl i väntan på transport. Skickas måndag-torsdag. Skickas med A-post.</t>
  </si>
  <si>
    <t>http://www.karolinska.se/KUL/Alla-anvisningar/Anvisning/9440</t>
  </si>
  <si>
    <t>X62</t>
  </si>
  <si>
    <t>Beta-2-Glykoprotein-1-antikroppar (IgG/IgM)</t>
  </si>
  <si>
    <t>GP1-beta2-ak, b-2-Glykoprotein-1 AK</t>
  </si>
  <si>
    <t>E-remiss Cosmic eller Remiss 5 (ger pappers-svar)</t>
  </si>
  <si>
    <t>1 gelrör (gul propp). Minsta provmängd 1 mL.</t>
  </si>
  <si>
    <t>Räcker även till S-Kardiolipin-ak (IgG/IgM).</t>
  </si>
  <si>
    <t>Centrifugeras inom 4 h efter provtagning.
Avskilj (och frys) serum om prov inte anländer analyserande laboratorium inom 21 h.</t>
  </si>
  <si>
    <t>Ocentrifugerat blodprov förvaras i rumstemperatur.
Centrifugerat rör förvaras i kyl.
Avskilt serum fryses och skickas fryst.</t>
  </si>
  <si>
    <t>http://labhandboken.u5054800.fsdata.se/findny.asp?State=2&amp;Analysid=312</t>
  </si>
  <si>
    <t>X63</t>
  </si>
  <si>
    <t>Beta-2-Mikroglobulin</t>
  </si>
  <si>
    <r>
      <rPr>
        <sz val="8"/>
        <color theme="1"/>
        <rFont val="Calibri"/>
        <family val="2"/>
      </rPr>
      <t>β2-</t>
    </r>
    <r>
      <rPr>
        <sz val="8"/>
        <color theme="1"/>
        <rFont val="Calibri"/>
        <family val="2"/>
        <scheme val="minor"/>
      </rPr>
      <t>Mikroglobulin</t>
    </r>
  </si>
  <si>
    <t>http://www.karolinska.se/KUL/Alla-anvisningar/Anvisning/9203</t>
  </si>
  <si>
    <t>X64</t>
  </si>
  <si>
    <t>ß2-Mikroglobulin i urin analyseras ej (instabil i urin). Rekommendera analys av α1-Mikroglobulin (Protein HC) i urin i stället.</t>
  </si>
  <si>
    <t>X65</t>
  </si>
  <si>
    <t>Binjurebark, Anti-</t>
  </si>
  <si>
    <t>Binjurebark-antikroppar</t>
  </si>
  <si>
    <t>Analyseras 2 gg/mån. Serum räcker även till S-21-hydroxylas-AK.</t>
  </si>
  <si>
    <t>http://labhandboken.u5054800.fsdata.se/findny.asp?State=2&amp;Analysid=313</t>
  </si>
  <si>
    <t>X66</t>
  </si>
  <si>
    <t>Bly</t>
  </si>
  <si>
    <t>Pb</t>
  </si>
  <si>
    <t>Analysbeställning, biologiska prover (USÖ)</t>
  </si>
  <si>
    <t>http://www.regionorebrolan.se/PageFiles/5811/BLA%20003%20Analysbest%c3%a4llning%20biologiska%20prover.pdf</t>
  </si>
  <si>
    <r>
      <t xml:space="preserve">1  </t>
    </r>
    <r>
      <rPr>
        <b/>
        <sz val="8"/>
        <color theme="1"/>
        <rFont val="Calibri"/>
        <family val="2"/>
        <scheme val="minor"/>
      </rPr>
      <t xml:space="preserve">NaHeparin-rör </t>
    </r>
    <r>
      <rPr>
        <sz val="8"/>
        <color theme="1"/>
        <rFont val="Calibri"/>
        <family val="2"/>
        <scheme val="minor"/>
      </rPr>
      <t>(mörkblå kork).
OBS! Viktigt att vända (blanda) röret efter provtagning minst 20 ggr, så att det ej bildas koagel (bly finns till största delen i erytrocyterna).</t>
    </r>
  </si>
  <si>
    <t>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t>
  </si>
  <si>
    <t>Arbets- och miljömedicin</t>
  </si>
  <si>
    <t>Skicka helblod.</t>
  </si>
  <si>
    <t>Kylförvaras (hållbarhet upp till flera veckor).</t>
  </si>
  <si>
    <t>Arbets- och Miljömedicinska Kliniken, Örebro</t>
  </si>
  <si>
    <t>http://www.regionorebrolan.se/sv/uso/Patientinformation/Kliniker-och-enheter/Arbets--och-miljomedicinska-kliniken/Bestallningsmaterial/Analyslaboratoriet/Provtagningsinstruktioner/Biologiska-prover/Instruktioner-for-blodprover/</t>
  </si>
  <si>
    <t>X67</t>
  </si>
  <si>
    <t>dU-</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</si>
  <si>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</si>
  <si>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http://www.regionorebrolan.se/sv/uso/Patientinformation/Kliniker-och-enheter/Arbets--och-miljomedicinska-kliniken/Bestallningsmaterial/Analyslaboratoriet/Provtagningsinstruktioner/Biologiska-prover/Urinprover/</t>
  </si>
  <si>
    <t>X68</t>
  </si>
  <si>
    <t>Brands test</t>
  </si>
  <si>
    <t>Cystin, svavelhaltiga aminosyror, nitroprussidtest</t>
  </si>
  <si>
    <r>
      <t xml:space="preserve">5-10 mL (helst) </t>
    </r>
    <r>
      <rPr>
        <b/>
        <sz val="8"/>
        <color theme="1"/>
        <rFont val="Calibri"/>
        <family val="2"/>
        <scheme val="minor"/>
      </rPr>
      <t>morgonurin u t</t>
    </r>
    <r>
      <rPr>
        <sz val="8"/>
        <color theme="1"/>
        <rFont val="Calibri"/>
        <family val="2"/>
        <scheme val="minor"/>
      </rPr>
      <t>.</t>
    </r>
  </si>
  <si>
    <t>Surgjord urin kan användas. Vid njurutredning från urologen skickas ett rör för analys av U-Cystin, U-Citrat och U-Oxalat.</t>
  </si>
  <si>
    <t>Fryses.</t>
  </si>
  <si>
    <t>Skickas fryst.
Undvik att skicka prover per post på torsdagar och fredagar.
 Post märkes A-post.</t>
  </si>
  <si>
    <t>http://www.karolinska.se/KUL/Alla-anvisningar/Anvisning/9485</t>
  </si>
  <si>
    <t>X69</t>
  </si>
  <si>
    <t>BRCA-1 mutation</t>
  </si>
  <si>
    <t>1 EDTA-rör (lila propp), 5-7 mL</t>
  </si>
  <si>
    <t>BRCA-mutationsanalys kan beställas av två olika anledningar:
1. Genetisk utredning av patienter och familjer med bröstcancer. I dessa fall ska prov endast ordineras av läkare på Klinisk genitik i Uppsala efter att patienten varit där på genetisk utredning och vägledning.
2. Provtagning av cancersjuka patienter inför val av behandling. Det finns ett nytt läkemedel som bara ska ges om patienten har mutationern. I dessa fall ska den behandlingsansvariga läkaren själv ordinera provtagning.</t>
  </si>
  <si>
    <t>Helblod skickas.</t>
  </si>
  <si>
    <t>Bör skickas samma dag som provtagningen (ska vara framme inom 5d).</t>
  </si>
  <si>
    <t>Lunds Universitet, avdelning onkologi,
Klinsika Vetenskaper,
Medicon Village,
Åke Borg,
221 81 Lund,
Tel: 046-222 42 32</t>
  </si>
  <si>
    <t>X70</t>
  </si>
  <si>
    <t>Buprenorfin</t>
  </si>
  <si>
    <t>Suboxone, Temgesic</t>
  </si>
  <si>
    <t>provtagningsdatum och klockslag, datum och klockslag för senast intagen dos, dosering, datum för senaste dosjustering och föregående dosering, övriga läkemedel, vikt, S-kreatinin, frågeställning</t>
  </si>
  <si>
    <t>1 NaHeparin-rör (mörkblå propp) eller 1 rör utan tillsats (röd propp). Volym 4mL venblod.
Prov tas före dos.</t>
  </si>
  <si>
    <t>Centrifugera och avskilj plasma/serum. Provet fryses.</t>
  </si>
  <si>
    <t>Fryst prov skickas fryst.</t>
  </si>
  <si>
    <t>http://www.karolinska.se/KUL/Alla-anvisningar/Anvisning/9340</t>
  </si>
  <si>
    <t>X71</t>
  </si>
  <si>
    <t>Suboxone, Subutex, Temgesic</t>
  </si>
  <si>
    <t>provtagningsdatum, frågeställning, anamnes, remitterande läkare</t>
  </si>
  <si>
    <t>http://www.karolinska.se/KUL/Alla-anvisningar/Anvisning/9441</t>
  </si>
  <si>
    <t>X72</t>
  </si>
  <si>
    <t>C1-inhibitor</t>
  </si>
  <si>
    <t>C1 INH, C1 INA, C1-esterasinhibitor, Hereditärt angioödem, HAE</t>
  </si>
  <si>
    <t>P+S-</t>
  </si>
  <si>
    <t>OBS! Två rör. 1 gelrör (gul propp) + 1 EDTA-rör (lila propp).  Minsta mängd serum/plasma 500µL.</t>
  </si>
  <si>
    <t>Analyseras 2 ggr/v.
Tel. Vävnadstypningslab: 018-611 41 88</t>
  </si>
  <si>
    <t>Centrifugera proverna snarast, och avsklij plasma och serum. Sekundärrör märks med "P" respektive "S".
Frys plasma- och serumrören i -70°C inom 4h.</t>
  </si>
  <si>
    <t>Frysta prover skickas frysta. Analyseras på Klinisk immunologi, Autoimmunitet och allergi.</t>
  </si>
  <si>
    <t>http://labhandboken.u5054800.fsdata.se/findny.asp?State=2&amp;Analysid=1455</t>
  </si>
  <si>
    <t>X73</t>
  </si>
  <si>
    <t>C1q-AK</t>
  </si>
  <si>
    <t>C1q-antikroppar, nefrit</t>
  </si>
  <si>
    <t>1 gelrör (gul propp) 5 ml. Minsta mängd 1 ml.</t>
  </si>
  <si>
    <t xml:space="preserve">Kylförvaring om transport till KITM inte sker samma dag som provtagningen. </t>
  </si>
  <si>
    <t>http://www.karolinska.se/KUL/Alla-anvisningar/Anvisning/10024</t>
  </si>
  <si>
    <t>X74</t>
  </si>
  <si>
    <t>C2</t>
  </si>
  <si>
    <t>OBS! Två rör. EDTA-rör (lila propp) 5mL och gelrör (gul propp) 5 mL.
Minsta volym 10µL serum/plasma</t>
  </si>
  <si>
    <t>Klinisk Immunologi</t>
  </si>
  <si>
    <t>Centrifugera och avskilj plasma och serum. OBS! Märk avhällda prover med serum respektive plasma.</t>
  </si>
  <si>
    <t>Fryses och skickas fryst.</t>
  </si>
  <si>
    <t>Klinisk Immunologi, LabMedicin Skåne, Lund</t>
  </si>
  <si>
    <t>http://www.analysportalen-labmedicin.skane.se/viewAnalys.asp?Nr=1154</t>
  </si>
  <si>
    <t>X75</t>
  </si>
  <si>
    <t>CA 15-3</t>
  </si>
  <si>
    <t>Cancerantigen 15-3</t>
  </si>
  <si>
    <t>Analysen utförs dagtid mån-fre.</t>
  </si>
  <si>
    <t>Centrifugeras inom 4h. Om prov inte anländer analyserande laboratorium inom 48 h: avskilj och frys serum.</t>
  </si>
  <si>
    <t>Centrifugerat gel-rör (primärrör) kan förvaras i kyl upp till 48 h, annars avskiljs serum och fryses. 
Transporteras i rumstemperatur. 
Fryst prov skickas fryst.</t>
  </si>
  <si>
    <t>http://labhandboken.u5054800.fsdata.se/findny.asp?State=2&amp;Analysid=502</t>
  </si>
  <si>
    <t>X76</t>
  </si>
  <si>
    <t>CA 19-9</t>
  </si>
  <si>
    <t>Cancerantigen 19-9</t>
  </si>
  <si>
    <t>Centrifugerat gel-rör (primärrör) kan förvaras i kyl upp till 48 h, annars avskiljs serum och fryses. 
Transporteras i rumstemperatur. Fryst prov skickas fryst.</t>
  </si>
  <si>
    <t>http://labhandboken.u5054800.fsdata.se/findny.asp?State=2&amp;Analysid=503</t>
  </si>
  <si>
    <t>X77</t>
  </si>
  <si>
    <t xml:space="preserve">CA 72-4 </t>
  </si>
  <si>
    <t>Cancerantigen 72-4</t>
  </si>
  <si>
    <t>http://labhandboken.u5054800.fsdata.se/findny.asp?State=2&amp;Analysid=1493</t>
  </si>
  <si>
    <t>X79</t>
  </si>
  <si>
    <t>CALR mutationsanalys</t>
  </si>
  <si>
    <t>Calretikulin</t>
  </si>
  <si>
    <t>Remiss 4 Klinisk Kemi (SU)</t>
  </si>
  <si>
    <t>http://sahlgrenska-klinkem-analyser.vgregion.se/KKAP0017.pdf</t>
  </si>
  <si>
    <t>EDTA-blod (lila propp)</t>
  </si>
  <si>
    <t>Ocentrifugerat helblod skickas.</t>
  </si>
  <si>
    <t>http://sahlgrenska-klinkem-analyser.vgregion.se/15911.html</t>
  </si>
  <si>
    <t>X80</t>
  </si>
  <si>
    <t>CCL18</t>
  </si>
  <si>
    <t>2 st EDTA-rör (lila propp) á 5 mL. 
För barn &lt;1 år: 1 EDTA-rör (lila propp) 5mL</t>
  </si>
  <si>
    <t>Blodprov får ej frysas eller centrifugeras! Förvaras i RUMSTEMP.</t>
  </si>
  <si>
    <t xml:space="preserve">Transporteras i rumstemperatur, post express, förpackat i provhylsa och vadderat kuvert. Provet ska vara laboratoriet (Klinisk kemi, Sahlgrenska) tillhanda inom 24 h och mottages måndag - torsdag före kl. 16, fredag före kl. 12.   </t>
  </si>
  <si>
    <t>http://sahlgrenska-klinkem-analyser.vgregion.se/12953.html</t>
  </si>
  <si>
    <t>X81</t>
  </si>
  <si>
    <t>CD19, CD16, CD20, CD56</t>
  </si>
  <si>
    <t>Cellulär Immunologi (UAS)</t>
  </si>
  <si>
    <t>http://www.akademiska.se/Global/DAT/Provtagningsanvisningar/43344_cellularimmunologen.pdf</t>
  </si>
  <si>
    <t>frågeställning</t>
  </si>
  <si>
    <t>1 EDTA-rör (lila propp, helblod)</t>
  </si>
  <si>
    <t>Bör vara laboratoriet Uppsala tillhanda inom ca 24 timmar efter provtagning. Skickas med budbil helst samma dag (mån-fre). Kontakta laboratoriet Uppsala vid frågor angående transport och hållbarhet.</t>
  </si>
  <si>
    <t>Cellulär Immunologi, Rudbecklab ing. 11, Uppsala</t>
  </si>
  <si>
    <t>X82</t>
  </si>
  <si>
    <t>CDG</t>
  </si>
  <si>
    <t>Kolhydratfattigt glykoprotein</t>
  </si>
  <si>
    <t>Vid "önskad analys": ange CDG-syndrom</t>
  </si>
  <si>
    <t>1 gelrör (gul propp). Minsta mängd serum 500 µL.</t>
  </si>
  <si>
    <t>Vilka typer av CDG ska anges. Ej detsamma som CGD!</t>
  </si>
  <si>
    <t>Kyl (1 v). Prov lämnas till Specialkemi, Västerås för analys av CDT (i första hand).</t>
  </si>
  <si>
    <t>X83</t>
  </si>
  <si>
    <t>CD-sens</t>
  </si>
  <si>
    <t>Cdsens</t>
  </si>
  <si>
    <t>Flödescytometri, KKF (UAS)</t>
  </si>
  <si>
    <t>http://www.akademiska.se/Global/DAT/Provtagningsanvisningar/Fl%c3%b6descytometri.pdf</t>
  </si>
  <si>
    <t>1 NaHeparin-rör (mörkblå propp) 5mL. Prov bör tas på morgonen så att det hinner med posten till Uppsala. Patienten bör avstå från antihistaminer och perorala steroider under 5 dagar före provtagning.</t>
  </si>
  <si>
    <t>OBS! Innan provtagning, kontakta CoM, Inflammationslab på tfn 018-611 42 21 för tidsplanering.</t>
  </si>
  <si>
    <t>Provet skickas ocentrifugerat till Uppsala samma dag som provtagningen.</t>
  </si>
  <si>
    <t>Prov kan förvaras i rumstemp i max 4 timmar därefter förvaras provet i kylskåp. Prov transporteras i rumstemperatur.</t>
  </si>
  <si>
    <t>http://labhandboken.u5054800.fsdata.se/findny.asp?State=2&amp;Analysid=1830</t>
  </si>
  <si>
    <t>X464</t>
  </si>
  <si>
    <t>Ceruloplasmin</t>
  </si>
  <si>
    <t>Remiss 1 Klinisk Kemi (SU)</t>
  </si>
  <si>
    <t>http://sahlgrenska-klinkem-analyser.vgregion.se/KKAP0025.pdf</t>
  </si>
  <si>
    <t>http://sahlgrenska-klinkem-analyser.vgregion.se/13297.html</t>
  </si>
  <si>
    <t>X85</t>
  </si>
  <si>
    <t>CGD utredning</t>
  </si>
  <si>
    <t>Kronisk granulomatös sjukdom</t>
  </si>
  <si>
    <t>Se Granulocytfunktion- screening resp utvidgad</t>
  </si>
  <si>
    <t>X86</t>
  </si>
  <si>
    <t>Chitotriosidas</t>
  </si>
  <si>
    <t>Mb Gaucher</t>
  </si>
  <si>
    <t>Remiss 8 Klinisk Kemi (SU)</t>
  </si>
  <si>
    <t>http://sahlgrenska-klinkem-analyser.vgregion.se/KKAP0021.pdf</t>
  </si>
  <si>
    <t>Vid frågor kontakta Sektionen för Metabolism DNA och enzymanalyser, telefon 031-3430170.</t>
  </si>
  <si>
    <t>Rumstemperatur. Får ej frysas. Prov skickas med Express-brev (mån-tors), skall vara Neurokemi, Mölndal tillhanda inom 24 h.</t>
  </si>
  <si>
    <t>http://sahlgrenska-klinkem-analyser.vgregion.se/11752.html</t>
  </si>
  <si>
    <t>X87</t>
  </si>
  <si>
    <t>Chromogranin A</t>
  </si>
  <si>
    <t>CGA</t>
  </si>
  <si>
    <r>
      <t>1</t>
    </r>
    <r>
      <rPr>
        <b/>
        <sz val="8"/>
        <color theme="1"/>
        <rFont val="Calibri"/>
        <family val="2"/>
        <scheme val="minor"/>
      </rPr>
      <t xml:space="preserve"> LiHeparin</t>
    </r>
    <r>
      <rPr>
        <sz val="8"/>
        <color theme="1"/>
        <rFont val="Calibri"/>
        <family val="2"/>
        <scheme val="minor"/>
      </rPr>
      <t>-rör med gel (mintgrön propp).</t>
    </r>
  </si>
  <si>
    <t>Patienten bör vara fastande, ej ett krav.</t>
  </si>
  <si>
    <t>Mintgrön (LiHeparin m gel)</t>
  </si>
  <si>
    <t>Inom 1 h.</t>
  </si>
  <si>
    <t>Centrifugera och avskilj plasma snarast. Avskiljd plasma fryses i &lt;15°C inom 4h.</t>
  </si>
  <si>
    <t>http://labhandboken.u5054800.fsdata.se/findny.asp?State=2&amp;Analysid=514</t>
  </si>
  <si>
    <t>X88</t>
  </si>
  <si>
    <t>Citalopram</t>
  </si>
  <si>
    <t>demetylcitalopram, Cipramil</t>
  </si>
  <si>
    <t>provtagningsdatum och klockslag, datum och klockslag för senast intagen dos, datum för senaste dosjustering och föregående dos, övriga läkemedel, frågeställning</t>
  </si>
  <si>
    <t>1 NaHeparin-rör (mörkblå propp) eller 1 rör utan tillsats (röd propp). Volym 2mL.
Prov tas före dos.</t>
  </si>
  <si>
    <t>Analyseras 1 ggn/v.</t>
  </si>
  <si>
    <t>http://www.karolinska.se/KUL/Alla-anvisningar/Anvisning/9345</t>
  </si>
  <si>
    <t>X89</t>
  </si>
  <si>
    <t>Citrat</t>
  </si>
  <si>
    <t>Citronsyra</t>
  </si>
  <si>
    <t>5-10 mL urin u t, helst morgonurin. Surgjord urin kan användas.</t>
  </si>
  <si>
    <t>Om stickprov från dygnssamling skickas ange samlingstid och samlingsvolym. 
Vid Njurstensutredning från Urologmott, se "Njurstensutredning"</t>
  </si>
  <si>
    <t xml:space="preserve">Fryses och skickas fryst.
</t>
  </si>
  <si>
    <t>Undvik att skicka prover per post på torsdagar och fredagar. Post märkes A-post.</t>
  </si>
  <si>
    <t>http://www.karolinska.se/KUL/Alla-anvisningar/Anvisning/9483</t>
  </si>
  <si>
    <t>X90</t>
  </si>
  <si>
    <t>CJD</t>
  </si>
  <si>
    <t>Creutzfeldt Jakobs sjukdom, Protein 14-3-3</t>
  </si>
  <si>
    <t>Mikrobiologen fvb SMI.</t>
  </si>
  <si>
    <t>X91</t>
  </si>
  <si>
    <t>Colonpolypos (DNA-analys)</t>
  </si>
  <si>
    <t>APC-gen, Adenomatous polyposis coli, MUTYH mutationsanalys, MAP, FAP, Familjär Adenomatös Polypos, Familjär Colonpolypos</t>
  </si>
  <si>
    <t>Ca 10 mL EDTA-blod (lila propp) (helblod). Minsta mängd 2 mL (barn).</t>
  </si>
  <si>
    <t>Ej detsamma som APC-resistens! Ej detsamma som Familjär Amyloid Polyneuropati (FAP)!</t>
  </si>
  <si>
    <t>Rumstemp (kyl OK). Skickas helst provtagningsdagen (OK någon dag efter).</t>
  </si>
  <si>
    <t>Klinisk Genetik, Karolinska, Solna</t>
  </si>
  <si>
    <t>http://www.karolinska.se/KUL/Alla-anvisningar/Anvisning/9920</t>
  </si>
  <si>
    <t>X465</t>
  </si>
  <si>
    <t>C-peptid</t>
  </si>
  <si>
    <t>1 gelrör (gul propp). Patienten bör vara fastande.</t>
  </si>
  <si>
    <t>Förvaras i kyl. Om transporten inte når analyserande lab inom 24 h fryses serum. Fryst prov skickas fryst.</t>
  </si>
  <si>
    <t>http://labhandboken.u5054800.fsdata.se/findny.asp?State=2&amp;Analysid=496</t>
  </si>
  <si>
    <t>X93</t>
  </si>
  <si>
    <t>Samla dygnsurin u t. Häll av 10 mL urin, av välblandad dygnsmängd, i ett plaströr med skruvkork.</t>
  </si>
  <si>
    <t>Förvara urinen i kyl under insamlingen och fram till analys.</t>
  </si>
  <si>
    <t>Hållbart 4h i rumstemperatur, 24h i kyl. Provet fryses i -20C om ej analys samma dag. Hållbart 30d.</t>
  </si>
  <si>
    <t>Klinisk Kemi, Gävle</t>
  </si>
  <si>
    <t>http://www.regiongavleborg.se/Lankkatalog/P/Platinadokument/Provtagningsanvisningar/P1/c-peptid-i-urin---02-183243/</t>
  </si>
  <si>
    <t>X94</t>
  </si>
  <si>
    <t>C-peptid (Beställningsbar i Cosmic)</t>
  </si>
  <si>
    <t>fS-</t>
  </si>
  <si>
    <t>Fasteprov.
1 gelrör (gul propp). Minsta mängd 250 µL.</t>
  </si>
  <si>
    <t>Centrifugeras inom 4h. Om prov inte anländer analyserande laboratorium inom 24 h: Avskilj och frys serum.</t>
  </si>
  <si>
    <t>Centrifugerat gel-rör (primärrör) kan förvaras i kyl upp till 24 h. Avskiljt serum i frys.
Transporteras i rumstemp.
Fryst prov skickas fryst.</t>
  </si>
  <si>
    <t>X95</t>
  </si>
  <si>
    <t>CRH</t>
  </si>
  <si>
    <t>Kortikoliberin, CRF, Corticotropin releasing factor</t>
  </si>
  <si>
    <t>Fasteprov. 
1 NaHeparin-rör (mörkblå propp). Minst 2mL blod krävs.
Prov tas i iskylt rör och transporteras i isbad till Klinisk kemi.
Kontakta KlinKem Västerås innan provtagning så de hinner förbereda kylcentrifugeringen.</t>
  </si>
  <si>
    <t>Kontakta Klinisk kemi Karolinska innan beställning, telefon 08-123 910 90.
Analyseras endast för studier med studieavtal.</t>
  </si>
  <si>
    <t>Kylcentrifugeras inom 1 h. Minst 1 mL plasma pipetteras av och fryses omgående.</t>
  </si>
  <si>
    <t>http://www.karolinska.se/KUL/Alla-anvisningar/Anvisning/9164</t>
  </si>
  <si>
    <t>X96</t>
  </si>
  <si>
    <t>CrossLaps, beta-</t>
  </si>
  <si>
    <t>1 gelrör (gul propp). Rekomenderas att tas som fastande på morgonen.</t>
  </si>
  <si>
    <t>För upprepade undersökningar bör proverna alltid tas under samma förhållanden som första provet.</t>
  </si>
  <si>
    <t>Centrifugera och avskilj serum.
Om transporten inte når analyserande lab inom 8 timmar måste serum frysas.</t>
  </si>
  <si>
    <t>Provet kan förvaras i kyl i 8h. Därefter i frys &lt;-15C.
Fryst prov skickas fryst. Kylt prov kan skickas i rumstemp.</t>
  </si>
  <si>
    <t>http://labhandboken.u5054800.fsdata.se/findny.asp?State=2&amp;Analysid=596</t>
  </si>
  <si>
    <t>X97</t>
  </si>
  <si>
    <t>CRP, högkänsligt</t>
  </si>
  <si>
    <t>Samma analys som vanligt CRP i Västerås.</t>
  </si>
  <si>
    <t>X98</t>
  </si>
  <si>
    <t>CTx</t>
  </si>
  <si>
    <t>C-terminal telopeptid av typ I kollagen, Beta-CTx</t>
  </si>
  <si>
    <t>Viktigt att upprepad provtagning standardiseras (fasteprov, morgonprov, vid samma tidpunkt etc.)</t>
  </si>
  <si>
    <t xml:space="preserve">Förvaras kylt i väntan på transport. Kan skickas i rumstemperatur om transporttiden understiger 5-6 timmar och prov ankommer Klinisk kemi Karolinska provtagningsdagen. 
Vid längre tids förvaring fryses avhällt serum och skickas fryst. </t>
  </si>
  <si>
    <t>http://www.karolinska.se/KUL/Alla-anvisningar/Anvisning/9155</t>
  </si>
  <si>
    <t>X99</t>
  </si>
  <si>
    <t>Cysteinyldopa</t>
  </si>
  <si>
    <t>Kontakta läkare på Klinisk Kemi. Analysen S100B kan vara ett alternativ.</t>
  </si>
  <si>
    <t>X100</t>
  </si>
  <si>
    <t>Cystin, kvant</t>
  </si>
  <si>
    <t xml:space="preserve">cystinuri, U-CYS2, cystinsten </t>
  </si>
  <si>
    <t>anamnes, frågeställning, läkemedelsintag, tid för senast tagen cysteamindos</t>
  </si>
  <si>
    <t>2-10 mL urin utan tillsats, helst morgonurin eller stickprov från dygnsmängd.</t>
  </si>
  <si>
    <t>Urinen ska frysas snarast.</t>
  </si>
  <si>
    <t>Förvaras och skickas fryst. 
Undvik att skicka prover per post på torsdagar och fredagar. Post märkes A-post.</t>
  </si>
  <si>
    <t>http://www.karolinska.se/KUL/Alla-anvisningar/Anvisning/9486</t>
  </si>
  <si>
    <t>X101</t>
  </si>
  <si>
    <t>Dabigatran</t>
  </si>
  <si>
    <t>Pradaxa, hemoclot, antitrombotiska läkemedel, DOAK, NOAK, NOAC</t>
  </si>
  <si>
    <t>provtagningsdatum och klockslag, datum och klockslag för senast intagen dos, aktuell dos, datum för senaste dosjustering och föregående dos, orsak till provtagning, vikt, S-kreatinin, övriga läkemedel</t>
  </si>
  <si>
    <t>För mätning av koagulationsmonitorering (aktivitetsmätning) beställs istället Dabigatran, akut.</t>
  </si>
  <si>
    <t>http://www.karolinska.se/KUL/Alla-anvisningar/Anvisning/10078</t>
  </si>
  <si>
    <t>X102</t>
  </si>
  <si>
    <t>Dabigatran, akut</t>
  </si>
  <si>
    <t>1 NaCitrat-rör (ljusblå/svart propp). Ta provet genom direkt venpunktion, ej via inneliggande kanyl.</t>
  </si>
  <si>
    <t>Provtagning cirka 2 timmar efter Dabigatran-intag återspeglar i regel maximal plasmakoncentration.
För mätning av direkt plasmakoncentration beställs istället P-Dabigatran.</t>
  </si>
  <si>
    <t>Centrifugeras inom 30 min efter provtagning vid 15°C (2000g, 15 min). Avskilj plasma till ett ellermanrör. 
OBS! Lämna kvar 5-7mm plasma ovanför de röda blodkropparna för att undvika tillblandning av trombocyter.</t>
  </si>
  <si>
    <t xml:space="preserve">Vid förvaring längre än 8 timmar fryses avhälld plasma. </t>
  </si>
  <si>
    <t>http://www.karolinska.se/KUL/Alla-anvisningar/Anvisning/10130</t>
  </si>
  <si>
    <t>X103</t>
  </si>
  <si>
    <t>Dehydrokolesterol, 7-</t>
  </si>
  <si>
    <t>7-dehydrokolesterol</t>
  </si>
  <si>
    <t>1 rör utan tillsats (röd propp). Minst 0.5 mL serum.</t>
  </si>
  <si>
    <t xml:space="preserve">Centrifugera och avskilj serum. </t>
  </si>
  <si>
    <t>Förvaras och skickas kylt om ankomst till Klinisk kemi Huddinge senast påföljande dag. Vid längre tids förvaring fryses avhällt serum.</t>
  </si>
  <si>
    <t>http://www.karolinska.se/KUL/Alla-anvisningar/Anvisning/9045</t>
  </si>
  <si>
    <t>X104</t>
  </si>
  <si>
    <t>Deoxykortisol (DOC)</t>
  </si>
  <si>
    <t>11-Deoxykortisol</t>
  </si>
  <si>
    <t>Special 1 (LMS)</t>
  </si>
  <si>
    <t>1 gelrör (gul propp) 5 mL. Minsta volym serum 150µL. 
Provet kan tas kapillärt.</t>
  </si>
  <si>
    <t>Hållbart upp till 24 h i kyl. Därefter i frys -20C.</t>
  </si>
  <si>
    <t>http://www.analysportalen-labmedicin.skane.se/viewAnalys.asp?Nr=294</t>
  </si>
  <si>
    <t>X105</t>
  </si>
  <si>
    <t>DHEA</t>
  </si>
  <si>
    <t>Dehydroepiandrosteron</t>
  </si>
  <si>
    <t>http://www.karolinska.se/KUL/Alla-anvisningar/Anvisning/9043</t>
  </si>
  <si>
    <t>X106</t>
  </si>
  <si>
    <t>DHEAS</t>
  </si>
  <si>
    <t>Dehydroepiandrosteronsulfat, DHEA-SO4, DHEA-sulfat</t>
  </si>
  <si>
    <t xml:space="preserve">3 d i kyl, annars frys. Vid postbefordran skickas fryst serum. </t>
  </si>
  <si>
    <t>http://www.karolinska.se/KUL/Alla-anvisningar/Anvisning/9044</t>
  </si>
  <si>
    <t>X107</t>
  </si>
  <si>
    <t>Diaminoxidas</t>
  </si>
  <si>
    <t>DAO</t>
  </si>
  <si>
    <t>Remiss Allergi</t>
  </si>
  <si>
    <t>http://sahlgrenska-klinkem-analyser.vgregion.se/KITMAP0095.pdf</t>
  </si>
  <si>
    <t>1 EDTA-rör (lila propp). Minst 0.5 mL.</t>
  </si>
  <si>
    <t>Provet förvaras i kyl innan transport.</t>
  </si>
  <si>
    <t>Klinisk Immunologi och Transfusionsmedicin, Sahlgrenska</t>
  </si>
  <si>
    <t>https://www2.sahlgrenska.se/sv/SU/Omraden/4/Verksamhetsomraden/Laboratoriemedicin/Klinisk-Immunologi-och-Transfusionsmedicin/Analyser/Ny-analyslista-klinisk-immunologi/Diaminoxidas-DAO/</t>
  </si>
  <si>
    <t>X108</t>
  </si>
  <si>
    <t>Dihydrotestosteron</t>
  </si>
  <si>
    <t>DHT</t>
  </si>
  <si>
    <t xml:space="preserve">I kyl. Kan skickas i rumstemp.
Om ej ankomst inom 1 d ska serum frysas. </t>
  </si>
  <si>
    <t>http://www.karolinska.se/KUL/Alla-anvisningar/Anvisning/10190</t>
  </si>
  <si>
    <t>X109</t>
  </si>
  <si>
    <t>Dihydroxi-vitamin D, 1,25-</t>
  </si>
  <si>
    <t xml:space="preserve">Kalcitriol, 1.25-Dihydroxi-vitamin D, Vitamin D, 1.25-dihydroxi-, Vitamin D 1.25- (OH)2- </t>
  </si>
  <si>
    <t>1,25-dihydroxi Vitamin D</t>
  </si>
  <si>
    <t>OBS! Om Vitamin D efterfrågas, analyseras ej detta prov (utan Vitamin D, 25-hydroxi-).</t>
  </si>
  <si>
    <t>Centrifugera och avskilj serum inom 2 h efter provtagning.</t>
  </si>
  <si>
    <t>4 d i kyl, annars frys.</t>
  </si>
  <si>
    <t>http://www.karolinska.se/KUL/Alla-anvisningar/Anvisning/9050</t>
  </si>
  <si>
    <t>X111</t>
  </si>
  <si>
    <t>Disopyramid</t>
  </si>
  <si>
    <t>Desisopropyldisopyramid, Durbis</t>
  </si>
  <si>
    <t>1 NaHeparin-rör (mörkblå propp) eller 1 rör utan tillsats (röd propp).
Prov tas före dos.</t>
  </si>
  <si>
    <t>http://www.karolinska.se/KUL/Alla-anvisningar/Anvisning/9351</t>
  </si>
  <si>
    <t>X112</t>
  </si>
  <si>
    <t>D-Laktat, kvant</t>
  </si>
  <si>
    <t>Venblod: Na-fluorid/K-oxalatrör (grå propp). Rörstorlek: 4-5 ml. Minst 0,5 ml avskild plasma.
Kapillärblod: Mikrorör Na-fluorid/K-oxalat. 1 ml blod. Minst 0,3 ml avskild plasma.</t>
  </si>
  <si>
    <t>Ta helst provet i början på veckan.</t>
  </si>
  <si>
    <t>Centrifugeras inom 30 min. Avskilj plasma och frys.</t>
  </si>
  <si>
    <t>Skickas fryst till CMMS Karolinska inom 48h. 
Undvik att skicka prover per post på torsdagar och fredagar. Post märkes A-post.</t>
  </si>
  <si>
    <t>http://www.karolinska.se/KUL/Alla-anvisningar/Anvisning/9538</t>
  </si>
  <si>
    <t>X113</t>
  </si>
  <si>
    <t>2-10 mL urin utan tillsats, helst morgonurin.</t>
  </si>
  <si>
    <t>Fryses snarast.</t>
  </si>
  <si>
    <t xml:space="preserve">Förvara och skicka fryst. Välj transportsätt så att det är säkert att provet anländer till CMMS inom 48 timmar från provtagningen.
Undvik att skicka prover per post på torsdagar och fredagar. Post märkes A-post. </t>
  </si>
  <si>
    <t>http://www.karolinska.se/KUL/Alla-anvisningar/Anvisning/9539</t>
  </si>
  <si>
    <t>X114</t>
  </si>
  <si>
    <t>DNA-baserad analys</t>
  </si>
  <si>
    <t>Konstitutionella förändringar:, Långt QT syndrom, LQT-syndrom, LQTS, Huntingtons sjukdom, Huntington chorea, danssjukan, huntingtin, Fragilt-X, Fragile X, FRAXA, Arrythmogenic Right Ventricular Cardiomyopathy (ARVC), Ärftlig tryckkänslig neuropati (HNPP), polycystisk njursjukdom (PKD1/PKD2)</t>
  </si>
  <si>
    <t>Kromosomanalys/DNA-baserad diagnostik (UAS)</t>
  </si>
  <si>
    <t>http://www.akademiska.se/Global/KB/Klinisk%20genetik/Dokument/KromosomanalysDNAbaserad%20diagnostik.pdf</t>
  </si>
  <si>
    <t>provmaterial, provtagningsdatum och tid, diagnos/frågeställning/anamnes, samtycke till biobank</t>
  </si>
  <si>
    <t>1 EDTA-rör (lila propp), 6mL.
Spädbarn och svårstuckna patienter: kontakta DNA-laboratoriet UAS tel. 018-611 58 64</t>
  </si>
  <si>
    <t>Prov som ej kan skickas samma dag skall förvaras i kylskåp.
Prover skickas i vadderat kuvert. Proverna måste vara laboratoriet tillhanda senast kl 15 må-fre.</t>
  </si>
  <si>
    <t>X115</t>
  </si>
  <si>
    <t>Dopamin</t>
  </si>
  <si>
    <t>Urin (UAS)</t>
  </si>
  <si>
    <t>http://www.akademiska.se/Global/DAT/Provtagningsanvisningar/Remiss_KKF_64672.pdf</t>
  </si>
  <si>
    <t>läkemedelsbehandling, dygnsvolym</t>
  </si>
  <si>
    <t>Vuxna:
Dygnsmängd samlas i plastflaskor innehållande 20 mL 6 mol/L saltsyra.
Barn:
Tag 1 mL 6 mol/L saltsyra per 100 mL urin.</t>
  </si>
  <si>
    <t>Hela mängden sändes alt 2 rör a 5-10 mL av välblandad dygnsmängd.</t>
  </si>
  <si>
    <t>För transporter &lt;2 dygn kan provet skickas icke fryst tillsammans med en frysklamp.
För längre transporter skickas provet fryst tillsammans med en frysklamp.</t>
  </si>
  <si>
    <t>http://labhandboken.u5054800.fsdata.se/findny.asp?State=2&amp;Analysid=537</t>
  </si>
  <si>
    <t>X116</t>
  </si>
  <si>
    <t>Dopingprover</t>
  </si>
  <si>
    <t>Om det ej gäller U-screening, kontakta dopingjouren.
www.dopingjouren.se
020 - 546 987</t>
  </si>
  <si>
    <t>X117</t>
  </si>
  <si>
    <t>Droger (ex LSD) vid rättsfall</t>
  </si>
  <si>
    <t>P-/U-</t>
  </si>
  <si>
    <t>Toxologisk undersökning (RMV)</t>
  </si>
  <si>
    <t>http://www.rmv.se/fileadmin/RMVFiles/rk/IF039.023_REMISS_Toxikologisk_undersoekning__patient.pdf</t>
  </si>
  <si>
    <t>fullständig remiss med:, anamnes, händelse, symtom osv</t>
  </si>
  <si>
    <r>
      <t xml:space="preserve">Blod: 1 </t>
    </r>
    <r>
      <rPr>
        <b/>
        <sz val="8"/>
        <color theme="1"/>
        <rFont val="Calibri"/>
        <family val="2"/>
        <scheme val="minor"/>
      </rPr>
      <t xml:space="preserve">NaFlourid-rör </t>
    </r>
    <r>
      <rPr>
        <sz val="8"/>
        <color theme="1"/>
        <rFont val="Calibri"/>
        <family val="2"/>
        <scheme val="minor"/>
      </rPr>
      <t>(grå kork), minst 8 ml. Ska flera ämnen analyseras tas ett rör per analys.
Urin: 10 mL skruvkorksrör i plast. Vid flera analyser, ta flera rör (ca 30 mL).</t>
    </r>
  </si>
  <si>
    <t>Om syftet med provet är att kontrollera drogfrihet är rättskemis rekommendationer att använda urinprov, eftersom drogen kan påvisas under en längre tid i urin jämfört med i blod.
Vid uttalad drogpåverkan ökar möjligheten att påvisa droger i blodet. Vid läkemedelsintoxikation är det viktigt att blodprov tas, eftersom analyserna enbart utförs i detta provmaterial. I vissa situationer där en mer fullständig utredning krävs, är det lämpligt att ta både blod- och urinprov.</t>
  </si>
  <si>
    <t>Rättskemi</t>
  </si>
  <si>
    <t>Grå (NaF-KOx)</t>
  </si>
  <si>
    <t>I kyl. Bör postas så att det kommer till laboratoriet nästkommande dag. Prov ska inte skickas på fredag eller dag innan helg då rättskemi inte har öppet på helger.</t>
  </si>
  <si>
    <t>Rättsmedicinalverket, Linköping</t>
  </si>
  <si>
    <t>http://rmv.se/fileadmin/RMVFiles/rk/IF004.018_Provtagningsanvisningar_foer_sjukvaard_m_fl.pdf</t>
  </si>
  <si>
    <t>X118</t>
  </si>
  <si>
    <t>Duloxetin</t>
  </si>
  <si>
    <t>X119</t>
  </si>
  <si>
    <t>Dyskondrosteos</t>
  </si>
  <si>
    <t>SHOX, mutation</t>
  </si>
  <si>
    <t>Venöst blod, EDTA-rör (lila propp): Vuxen 10 ml, barn 2-10 ml.</t>
  </si>
  <si>
    <t xml:space="preserve">Förvaras i rumstemp. eller kylskåp i väntan på transport.
Provet transporteras i rumstemperatur. Prov kan skickas med post. </t>
  </si>
  <si>
    <t>http://www.karolinska.se/KUL/Alla-anvisningar/Anvisning/9888</t>
  </si>
  <si>
    <t>X120</t>
  </si>
  <si>
    <t>ECP</t>
  </si>
  <si>
    <t>Eosinofil Cationic Protein, Eosinofilt katjoniskt protein</t>
  </si>
  <si>
    <t>exakt provtagningstid</t>
  </si>
  <si>
    <t>1 gelrör (gul propp). Ej kapillärprov. Minsta mängd serum 500 µL.</t>
  </si>
  <si>
    <t>Centrifugering ska utföras mellan 50 minuter - 2 timmar efter provtagningen.
Serum avskiljs direkt till ett plaströr.</t>
  </si>
  <si>
    <t>I kyl. Om transporten inte når analyserande lab inom 48 timmar måste serum frysas i -20°C.</t>
  </si>
  <si>
    <t>http://labhandboken.u5054800.fsdata.se/findny.asp?State=2&amp;Analysid=545</t>
  </si>
  <si>
    <t>X121</t>
  </si>
  <si>
    <t>Efavirenz</t>
  </si>
  <si>
    <t>Stocrin, Sustiva</t>
  </si>
  <si>
    <t>1 NaHeparin-rör (mörkblå propp) eller rör utan tillsats (röd propp). Minsta volym 1 mL venblod.</t>
  </si>
  <si>
    <t>Provtagning 12-14 h efter dos.</t>
  </si>
  <si>
    <t>Plasma/serum kan förvaras/transporteras i rumstemperatur/kylt om ankomst till Klinisk farmakologi, Huddinge, sker inom 6 dygn från provtagning. Vid längre tids förvaring/transport skall provet hållas fryst.</t>
  </si>
  <si>
    <t>http://www.karolinska.se/KUL/Alla-anvisningar/Anvisning/9352</t>
  </si>
  <si>
    <t>X122</t>
  </si>
  <si>
    <t>Elastas</t>
  </si>
  <si>
    <t>Pankreaselastas, pancreas-elastas</t>
  </si>
  <si>
    <t>Fecesrör eller fecesburk med sked inklusive transporthylsa.
Fyll fecesröret med avföring motsvarande minst en tesked. Fyll dock inte röret mer än till hälften. 
Särskild patientanvisning finns.</t>
  </si>
  <si>
    <t>Analyseras 2 ggr/månad.</t>
  </si>
  <si>
    <t>En teskedsstor faecesportion placeras i faecesbägare med sked i skruvlocket (20 mL) eller i ett rör med skruvlock (fylls inte mer än till hälften).</t>
  </si>
  <si>
    <t>6 d i kyl (3 d i rumstemperatur. Kan skickas med vanlig post.</t>
  </si>
  <si>
    <t>http://www.karolinska.se/KUL/Alla-anvisningar/Anvisning/9053</t>
  </si>
  <si>
    <t>X123</t>
  </si>
  <si>
    <t>Erytropoietin</t>
  </si>
  <si>
    <t>EPO</t>
  </si>
  <si>
    <t>1 gelrör (gul propp). Prov bör tas på förmiddagen (före kl 12.00).</t>
  </si>
  <si>
    <t>2 d i kyl, annars frys. Fryst prov skickas fryst.</t>
  </si>
  <si>
    <t>http://labhandboken.u5054800.fsdata.se/findny.asp?State=2&amp;Analysid=553</t>
  </si>
  <si>
    <t>X124</t>
  </si>
  <si>
    <t>Escitalopram</t>
  </si>
  <si>
    <t>provtagningsdatum och klockslag, datum och klockslag för senast intagen dos, aktuell dos, datum för senaste dosjustering och föregående dos, övriga läkemedel, frågeställning</t>
  </si>
  <si>
    <t>1 NaHeparin-rör (mörkblå propp) eller 1 rör utan tillsats (röd propp). 
Prov tas före dos. Volym 2 mL venblod.</t>
  </si>
  <si>
    <t>http://www.karolinska.se/KUL/Alla-anvisningar/Anvisning/9353</t>
  </si>
  <si>
    <t>X125</t>
  </si>
  <si>
    <t>Etambutol</t>
  </si>
  <si>
    <t>Rimstar</t>
  </si>
  <si>
    <t>provtagningsdatum och klockslag, datum och klockslag för senast intagen dos, datum för senaste dosjustering och föregående dosering, övriga läkemedel, frågeställning</t>
  </si>
  <si>
    <t>NaHeparin-rör (mörkblå propp) eller rör utan tillsats (röd propp). Volym 2 mL venblod.
Provtagning före dos för för toxicitets-/ackumulations-frågeställning eller 2-4 timmar efter dos för effektfrågeställning.</t>
  </si>
  <si>
    <t>Plasma/serum kan förvaras/transporteras i rumstemperatur/kylt om ankomst till Klinisk farmakologi, Huddinge, sker inom 7 dygn från provtagning. Vid längre tids förvaring/transport skall provet hållas fryst.</t>
  </si>
  <si>
    <t>http://www.karolinska.se/KUL/Alla-anvisningar/Anvisning/9354</t>
  </si>
  <si>
    <t>X126</t>
  </si>
  <si>
    <t>Etosuximid</t>
  </si>
  <si>
    <t>Petnidan, Suxinutin, Zarondan</t>
  </si>
  <si>
    <t>provtagningsdatum och klockslag, datum och klockslag för senast intagen dos, datum för senaste dosjustering och föregående dos, övriga läkemedel, vikt, S-kreatinin, frågeställning</t>
  </si>
  <si>
    <t>1 NaHeparin-rör (mörkblå propp) eller 1 rör utan tillsats (röd propp). Volym 1 mL venblod.
Prov tas före dos.
Kapillärrör/mikrorör: Li-heparin, mörkgrön propp eller rör utan tillsats, röd propp.</t>
  </si>
  <si>
    <t>http://www.karolinska.se/KUL/Alla-anvisningar/Anvisning/9355</t>
  </si>
  <si>
    <t>X127</t>
  </si>
  <si>
    <t>Etylenglykol</t>
  </si>
  <si>
    <t>Ring före skickning  tel: 08-123 910 90 (kundtjänst), 08-517 724 26 (provinl) eller 
08-517 733 20 (akutlab).
Vid fler begärda alkoholanalyser samtidigt, kontrollera om dessa kan analyseras på samma rör.</t>
  </si>
  <si>
    <t>3 d i kyl, annars fryst. Fryst prov skickas fryst.</t>
  </si>
  <si>
    <t>http://www.karolinska.se/KUL/Alla-anvisningar/Anvisning/9061</t>
  </si>
  <si>
    <t>X128</t>
  </si>
  <si>
    <t>Etylglukuronid</t>
  </si>
  <si>
    <t>Etylglucuronid, ETG, EGL</t>
  </si>
  <si>
    <t>Övervakad provtagning
10 ml urinrör med gul kork skall användas. Fyll max till 1 cm från övre kanten.
Minst 5 ml urin ska finnas i provröret, annars underkänns provet och analysen blir inte utförd.</t>
  </si>
  <si>
    <t xml:space="preserve">Provet förvaras i kyl i väntan på transport. Skickas måndag-torsdag. skickas med A-post. </t>
  </si>
  <si>
    <t>http://www.karolinska.se/KUL/Alla-anvisningar/Anvisning/9445</t>
  </si>
  <si>
    <t>X129</t>
  </si>
  <si>
    <t>Everolimus (Vid prov från Njurmottagningen samt Dialysavdelningen beställd på UAS-remiss)</t>
  </si>
  <si>
    <t>Certican</t>
  </si>
  <si>
    <t>provtagningsdatum och tid, datum och tid för senaste dosintag, nuvarande dosering, datum för senaste dosjustering och föregående dosering, övriga läkemedel, vikt, S-kreatinin, frågeställning</t>
  </si>
  <si>
    <t>1 EDTA-rör (lila propp). Minst halvfullt. Prov tas före dos, företrädesvis morgonprovtagning.</t>
  </si>
  <si>
    <t>Kyl 3-4 d, annars frys</t>
  </si>
  <si>
    <t>http://labhandboken.u5054800.fsdata.se/findny.asp?State=2&amp;Analysid=1609</t>
  </si>
  <si>
    <t>X130</t>
  </si>
  <si>
    <t>Everolimus (Vid prov från övriga beställare)</t>
  </si>
  <si>
    <t>RAD, RAD001</t>
  </si>
  <si>
    <t>1 EDTA-rör (lila propp). Minsta volym 1 mL.
Prov tas före dos.</t>
  </si>
  <si>
    <t>http://www.karolinska.se/KUL/Alla-anvisningar/Anvisning/9977</t>
  </si>
  <si>
    <t>X131</t>
  </si>
  <si>
    <t>FACS</t>
  </si>
  <si>
    <t>= Flödescytometri</t>
  </si>
  <si>
    <t>X132</t>
  </si>
  <si>
    <t>Faktor II</t>
  </si>
  <si>
    <t>Protrombin koncentrationsbestämning, koagulationsfaktor II, FII, Faktor 2</t>
  </si>
  <si>
    <t>Klinisk Kemi Specialkoagulation (Karolinska)</t>
  </si>
  <si>
    <t>1 NaCitrat-rör (ljusblå/svart propp). Prov tas genom direkt venpunktion, ej via inneliggande kanyl.</t>
  </si>
  <si>
    <t>OBS! Ej detsamma som analysen Protrombin, genotyp.
Analys av P-Koagulationsfaktor V, VII och X kan utföras på samma rör.</t>
  </si>
  <si>
    <t>Centrifugeras inom 30 min efter provtagning vid 15°C (2000g, 15 min). Avskilj plasma till 2-3 ex. ellermanrör á 0.6 mL. 
OBS! Lämna kvar 5-7mm plasma ovanför de röda blodkropparna för att undvika tillblandning av trombocyter.
Vid fler koagulationsanalyser, blandas plasman från dessa rör innan 
fördelning till ellermanrör.
Frys omedelbart i -70 C.</t>
  </si>
  <si>
    <t xml:space="preserve">Proverna förpackas i fryspaket innehållande rikligt med kolsyreis och skickas med expresspost. Skicka proverna i början av veckan för att undvika distributionsproblem. </t>
  </si>
  <si>
    <t>http://www.karolinska.se/KUL/Alla-anvisningar/Anvisning/9258</t>
  </si>
  <si>
    <t>X133</t>
  </si>
  <si>
    <t>Faktor IX (koag)</t>
  </si>
  <si>
    <t>Koagulationsfaktor IX, FIX, Faktor 9</t>
  </si>
  <si>
    <t>Analys av P-Koagulationsfaktor XI och XII kan utföras på samma rör.</t>
  </si>
  <si>
    <t>Centrifugeras inom 30 min efter provtagning vid 15°C (2000g, 15 min).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</si>
  <si>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http://www.karolinska.se/KUL/Alla-anvisningar/Anvisning/9064</t>
  </si>
  <si>
    <t>X134</t>
  </si>
  <si>
    <t>Faktor V (koag)</t>
  </si>
  <si>
    <t>Koagulationsfaktor V, FV, Faktor 5</t>
  </si>
  <si>
    <t>OBS! Ej det samma som analysen Faktor V, genotyp (Leiden).
Analys av P-Koagulationsfaktor II (protrombin), VII och X kan utföras på samma rör.</t>
  </si>
  <si>
    <t>http://www.karolinska.se/KUL/Alla-anvisningar/Anvisning/9065</t>
  </si>
  <si>
    <t>X135</t>
  </si>
  <si>
    <t>Faktor V, genotyp</t>
  </si>
  <si>
    <t>FV Leiden, APC-resistens</t>
  </si>
  <si>
    <t>anamnes/frågeställning, om patienten genomgått allogen stamcellstransplantation eller levertransplantation under sitt liv,  om patienten fått allogen blodtransfusion under den senaste veckan</t>
  </si>
  <si>
    <t>3 d i kyl, annars frys. Fryst prov skickas fryst.</t>
  </si>
  <si>
    <t>http://labhandboken.u5054800.fsdata.se/findny.asp?State=2&amp;Analysid=690</t>
  </si>
  <si>
    <t>X136</t>
  </si>
  <si>
    <t>Faktor VII (koag)</t>
  </si>
  <si>
    <t>Koagulationsfaktor VII, FVII, Faktor 7</t>
  </si>
  <si>
    <t>Analys av P-Koagulationsfaktor II (protrombin), V och X kan utföras på samma rör.</t>
  </si>
  <si>
    <t>http://www.karolinska.se/KUL/Alla-anvisningar/Anvisning/9066</t>
  </si>
  <si>
    <t>X137</t>
  </si>
  <si>
    <t>Faktor VIII (aktivitet)</t>
  </si>
  <si>
    <t>Koagulationsfaktor VIII, Faktor 8</t>
  </si>
  <si>
    <t>1 NaCitrat-rör (ljusblå/svart propp). Observera att det är väldigt noga att provet blir ordentligt blandat.</t>
  </si>
  <si>
    <t>Om endast Faktor VIII är beställt och det ej är angivet aktivitet eller enzym skickas provet till Klinisk Kemi UAS.
OBS! Skriv på text vart provet är skickat!</t>
  </si>
  <si>
    <t>Förvaras i frys och skickas fryst.</t>
  </si>
  <si>
    <t>http://labhandboken.u5054800.fsdata.se/findny.asp?State=2&amp;Analysid=693</t>
  </si>
  <si>
    <t>X138</t>
  </si>
  <si>
    <t>Faktor VIII (enz)</t>
  </si>
  <si>
    <t>1 NaCitrat-rör (ljusblå/svart propp). Prov tas genom direkt venpunktion, ej via inneliggande kanyl.
Observera att det är väldigt noga att provet blir ordentligt blandat.</t>
  </si>
  <si>
    <t>http://www.karolinska.se/KUL/Alla-anvisningar/Anvisning/9068</t>
  </si>
  <si>
    <t>X139</t>
  </si>
  <si>
    <t>Faktor VIII-antikropp</t>
  </si>
  <si>
    <t>1 NaCitratrör. Ta provet genom direkt venpunktion, ej via inneliggande kanyl eller port.</t>
  </si>
  <si>
    <t xml:space="preserve">Analyseras endast vid låg nivå av Faktor VIII (enz). </t>
  </si>
  <si>
    <t>Centrifugeras inom 30 min (15 min, 2000g, 15C). 
Plasman avskiljs och fördelas i 2-3 små plaströr exempelvis Ellermanrör ca 0,6 mL/rör. 
OBS! Lämna alltid kvar 5 – 7 mm plasma ovanför de röda blodkropparna för att undvika tillblandning av trombocyter.
Rören fryses omedelbart i -70C.</t>
  </si>
  <si>
    <t>Proverna förpackas i fryspaket innehållande rikligt med kolsyreis och skickas med expresspost. Skicka proverna i början av veckan för att undvika distributionsproblem.</t>
  </si>
  <si>
    <t>http://www.karolinska.se/KUL/Alla-anvisningar/Anvisning/9067</t>
  </si>
  <si>
    <t>X140</t>
  </si>
  <si>
    <t>Faktor X (koag)</t>
  </si>
  <si>
    <t>Koagulationsfaktor X, FX, Faktor 10</t>
  </si>
  <si>
    <t>OBS! Förväxla inte med analysen Antifaktor Xa (lågmolekylärt heparin).
Analys av P-Koagulationsfaktor II (Protrombin), V och VII kan utföras på samma rör.</t>
  </si>
  <si>
    <t>http://www.karolinska.se/KUL/Alla-anvisningar/Anvisning/9069</t>
  </si>
  <si>
    <t>X141</t>
  </si>
  <si>
    <t>Faktor XI (koag)</t>
  </si>
  <si>
    <t>Koagulationsfaktor XI, FXI, Faktor 11</t>
  </si>
  <si>
    <t>Analys av P-Koagulationsfaktor IX och XII kan utföras på samma rör.</t>
  </si>
  <si>
    <t>http://www.karolinska.se/KUL/Alla-anvisningar/Anvisning/9070</t>
  </si>
  <si>
    <t>X142</t>
  </si>
  <si>
    <t>Faktor XII (koag)</t>
  </si>
  <si>
    <t>Koagulationsfaktor XII, FXII, Faktor 12</t>
  </si>
  <si>
    <t>Analys av P-Koagulationsfaktor IX och XI kan utföras på samma rör.</t>
  </si>
  <si>
    <t>http://www.karolinska.se/KUL/Alla-anvisningar/Anvisning/9071</t>
  </si>
  <si>
    <t>X143</t>
  </si>
  <si>
    <t>Faktor XIII (enz)</t>
  </si>
  <si>
    <t>Koagulationsfaktor XIII, FXIII, Faktor 13</t>
  </si>
  <si>
    <t>Centrifugeras inom 30 min efter provtagning vid 15°C (2000g, 15 min). Avskilj plasma till 2-3 ellermanrör ca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</si>
  <si>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http://www.karolinska.se/KUL/Alla-anvisningar/Anvisning/9072</t>
  </si>
  <si>
    <t>X144</t>
  </si>
  <si>
    <t>Familjär Amyloid Polyneuropati</t>
  </si>
  <si>
    <t>FAP, Skellefteå-sjukan, TTR-gen, MET30-mutation</t>
  </si>
  <si>
    <t>Klinisk Genetik (NUS)</t>
  </si>
  <si>
    <t>https://www.blanketthotell.com/blk/NTi3a_oppna.asp?bid=w000064&amp;sid=&amp;avH=984&amp;avW=1280&amp;Regler=65535</t>
  </si>
  <si>
    <t>1 EDTA-rör (lila propp, helblod) 5mL. Barn 2-5 mL.</t>
  </si>
  <si>
    <t>OBS! Ej detsamma som Familjär Adenomatös Polypos (FAP)!
Remiss skickas i 2 ex till laboratoriet.</t>
  </si>
  <si>
    <t>Förvaras i rumstemperatur eller kylskåp i väntan på transport.
Skickas till laboratoriet så snart som möjligt.</t>
  </si>
  <si>
    <t>Klinisk Genetik, Norrlands Universitetssjukhus
901 85 Umeå</t>
  </si>
  <si>
    <t>X145</t>
  </si>
  <si>
    <t>Familjär medelhavsfeber</t>
  </si>
  <si>
    <t>FMF, FMF-gen, MEFV-gen, pyrin-gen</t>
  </si>
  <si>
    <t>Venöst blod, EDTA-rör (lila propp):
Vuxen 10 mL, barn 2-10 mL.</t>
  </si>
  <si>
    <t>Analyseras på Klinisk Genetik, Karolinska, Solna</t>
  </si>
  <si>
    <t>Rumstemperatur (eller kyl). Transporteras i rumstemperatur.</t>
  </si>
  <si>
    <t>http://www.karolinska.se/KUL/Alla-anvisningar/Anvisning/9893</t>
  </si>
  <si>
    <t>X146</t>
  </si>
  <si>
    <t>Fettsyrasammansättning</t>
  </si>
  <si>
    <t>Fosfolipider</t>
  </si>
  <si>
    <t>1 NaHeparin-rör (mörkblå propp), även LiHeparin är OK. Minst 0.5 mL plasma. Kapillärplasma kan användas.</t>
  </si>
  <si>
    <t>OBS! Är inte samma analys som Fosfolipidantikroppar/Anti fosfolipid ak.</t>
  </si>
  <si>
    <t>Centrifugera och avskilj plasma. 
Om transporttid &gt;24h: plasma fryses.</t>
  </si>
  <si>
    <t xml:space="preserve">Plasma (ej helblod) kan skickas rumstempererat om det är framme inom ett dygn, annars i frysförpackning per post. 
Undvik att skicka prover per post på torsdagar och fredagar. 
Post märkes A-post. </t>
  </si>
  <si>
    <t>http://www.karolinska.se/KUL/Alla-anvisningar/Anvisning/9495</t>
  </si>
  <si>
    <t>X147</t>
  </si>
  <si>
    <t>Fettsyror, mycket långkedjiga</t>
  </si>
  <si>
    <t xml:space="preserve">Dimetylacetaler, Fytansyra, Very Long Chained Fatty Acid, Pristansyra, Plasmalogener, VLCFA, peroxisomal screening, peroxisomal sjukdom 
</t>
  </si>
  <si>
    <t>Venblod: NaHeparin-rör (mörkblå propp). Rörstorlek: 4-5 mL. Minst 0,5 mL avskild plasma.
Kapillärblod: Mikrorör Li-heparin (utan gel). 1 mL blod. Minst 0,3 mL avskild plasma.</t>
  </si>
  <si>
    <t>I frys. Skickas fryst till CMMS, Huddinge. 
Undvik att skicka prover per post på torsdagar och fredagar.
Post märkes A-post.</t>
  </si>
  <si>
    <t>http://www.karolinska.se/KUL/Alla-anvisningar/Anvisning/9498</t>
  </si>
  <si>
    <t>X148</t>
  </si>
  <si>
    <t>FGF-23</t>
  </si>
  <si>
    <t>S-/U-</t>
  </si>
  <si>
    <t>Serum: 1 rör utan tillsats (röd propp).
Urin: Skicka hela urinmängden till kemlab UAS, där det omhändertas och fryses.</t>
  </si>
  <si>
    <t>Centrifugera (ev enl info på remiss) och avskilj serum. Fryses inom 4 h.
Urin: Skicka hela urinmängden till kemlab UAS, där det omhändertas och fryses.</t>
  </si>
  <si>
    <t>Frys. Skickas fryst nästkommande vardag.</t>
  </si>
  <si>
    <t>Osteoporosenheten, Mottagningen för metabola sjukdomar, ingång 40 1tr, Akademiska Sjukhuset, 751 85 Uppsala</t>
  </si>
  <si>
    <t>X149</t>
  </si>
  <si>
    <t>FISH analys</t>
  </si>
  <si>
    <t>Benm-</t>
  </si>
  <si>
    <t>Hematologisk genetisk diagnostik VUXEN/BARN (UAS)
UCAN (UAS)</t>
  </si>
  <si>
    <t>4 st benmärgs-utstryk
OBS! Vid myelom skickas BM-aspirat (heparin rör) direkt till Patologen för anrikning före FISH-analysen.</t>
  </si>
  <si>
    <t>Får ej frysas eller centrifugeras!
OBS! Myelom-rören ska inte kylas ner utan förvaras i rumstemperatur om de ej skickas direkt. Proverna skickas till Patologen med en UCAN remiss och en Klinisk Genetik remiss för vuxen hematologi. Se fliken nedan UAS(KPC) för adress.</t>
  </si>
  <si>
    <t>Prov som ej kan skickas samma dag skall förvaras i kylskåp.
Prover måste vara laboratoriet tillhanda senast kl 15 mån-fre.
OBS! Fredagar och dag före röd dag måste Myelom-prover vara Patologi-laboratoriet tillhanda senast kl 12.00</t>
  </si>
  <si>
    <t>X150</t>
  </si>
  <si>
    <t>1 NaHeparin-rör (mörkblå propp) (2-6 mL, helblod).
Spädbarn 0-1 månader: 0,5-1 ml kapillärblod/venblod i NaHeparin- alt. LiHeparin-rör.
OBS! Använd ej gel-rör!</t>
  </si>
  <si>
    <t>För remiss för förvärvade benmärgsjukdomar (leukemidiagnostik) se "FISH analys (benmärg)".</t>
  </si>
  <si>
    <t>Prov som ej kan skickas samma dag skall förvaras i kylskåp.
Prov måste vara laboratoriet Uppsala tillhanda senast kl 15.00 må-fre.
Kontakta i annat fall klinisk genetik UAS, för ev val av förvaring/transport.</t>
  </si>
  <si>
    <t>X151</t>
  </si>
  <si>
    <t>Flekainid</t>
  </si>
  <si>
    <t>beställarkod: VÅKENN, tid för senaste dos, provtagningstid</t>
  </si>
  <si>
    <t>1 rör utan tillsats (röd propp) 5mL. Minsta mängd serum 0.2 mL. 
Prov tas omedelbart före nästa dos.</t>
  </si>
  <si>
    <t>Centrifugera och avskilj serum. 
Lämplig serummängd är 1.0 mL, men analys utförs om serummängden är minst 0.2 mL.</t>
  </si>
  <si>
    <t>http://www.analysportalen-labmedicin.skane.se/viewAnalys.asp?Nr=226</t>
  </si>
  <si>
    <t>X152</t>
  </si>
  <si>
    <t>Flufenazin</t>
  </si>
  <si>
    <t>Observera att Perfenazin i vattenbaserad miljö inte är hållbar i ljus så dessa prov skall skyddas mot ljus.</t>
  </si>
  <si>
    <t>Förvaras och transporteras fryst (-20C).</t>
  </si>
  <si>
    <t>http://www.analysportalen-labmedicin.skane.se/viewAnalys.asp?Nr=229</t>
  </si>
  <si>
    <t>X153</t>
  </si>
  <si>
    <t>Flukloxacillin</t>
  </si>
  <si>
    <t>Heracillin</t>
  </si>
  <si>
    <t>provtagningsdatum och klockslag, datum och klockslag för senast intagen dos (både för 0-prov och 2- timmarsprov), datum för senaste dosjustering, föregående dos, övriga läkemedel, vikt (hos barn även längden), S-kreatinin, frågeställning</t>
  </si>
  <si>
    <t xml:space="preserve">NaHeparin-rör (mörkblå propp) eller rör utan tillsats (röd propp). 
Volym 1 mL venblod. 
Provtagning omedelbart före dos samt 2 timmar efter dosintag. </t>
  </si>
  <si>
    <t>Centrifugera och avskilj plasma/serum.
Fryses.</t>
  </si>
  <si>
    <t>Plasman skall förvaras/transporteras fryst till Klinisk farmakologi, Huddinge, inom 7 dygn från provtagning.</t>
  </si>
  <si>
    <t>http://www.karolinska.se/KUL/Alla-anvisningar/Anvisning/9359</t>
  </si>
  <si>
    <t>X154</t>
  </si>
  <si>
    <t>Flukonazol</t>
  </si>
  <si>
    <t>Diflucan, Fluconazol</t>
  </si>
  <si>
    <t xml:space="preserve">provtagningsdatum och klockslag, datum och klockslag för senast intagen dos, aktuell dos, datum för senaste dosjustering och föregående dos, övriga läkemedel, vikt och S-kreatinin, frågeställning, typ av dialys om förekommande, tidpunkt för genomförd senaste dialys om intermittent </t>
  </si>
  <si>
    <t>NaHeparin-rör (mörkblå propp) eller rör utan tillsats (röd propp). Volym 2 mL venblod.
Provtagning före dos.
Alternativt för AUC: före dos, 1, 2 och 4 timmar efter dos.</t>
  </si>
  <si>
    <t>Plasma kan förvaras/transporteras i rumstemperatur/kylt om ankomst till Klinisk farmakologi, Huddinge, sker inom 1 dygn från provtagning. Vid längre tids förvaring/transport skall provet hållas fryst.</t>
  </si>
  <si>
    <t>http://www.karolinska.se/KUL/Alla-anvisningar/Anvisning/9360</t>
  </si>
  <si>
    <t>X155</t>
  </si>
  <si>
    <t xml:space="preserve">Fluoxetin </t>
  </si>
  <si>
    <t xml:space="preserve">provtagningsdatum och klockslag, datum och klockslag för senast intagen dos, aktuell dos, datum för senaste dosjustering och föregående dos, övriga läkemedel, frågeställning </t>
  </si>
  <si>
    <t>1 NaHeparin-rör (mörkblå propp) eller 1 rör utan tillsats (röd propp). Volym 2 mL venblod.
Prov tas före dos.</t>
  </si>
  <si>
    <t>http://www.karolinska.se/KUL/Alla-anvisningar/Anvisning/9362</t>
  </si>
  <si>
    <t>X156</t>
  </si>
  <si>
    <t>Flupentixol</t>
  </si>
  <si>
    <t>1 NaHeparin-rör (mörkblå propp) eller 1 rör utan tillsats (röd propp). Volym 4 mL venblod. 
Prov tas före dos.</t>
  </si>
  <si>
    <t>Centrifugera, avskilj plasma/serum och frys.</t>
  </si>
  <si>
    <t>Plasma/serum förvaras/transporteras fryst till Klinisk farmakologi, Huddinge inom 7 dygn från provtagning.</t>
  </si>
  <si>
    <t>http://www.karolinska.se/KUL/Alla-anvisningar/Anvisning/9363</t>
  </si>
  <si>
    <t>X157</t>
  </si>
  <si>
    <t>Flödescytometri</t>
  </si>
  <si>
    <t>Se Immunfenotypning (blod).</t>
  </si>
  <si>
    <t>X158</t>
  </si>
  <si>
    <t>Folat</t>
  </si>
  <si>
    <t>Folsyra, Vitamin B9</t>
  </si>
  <si>
    <t>Prov hållbart 8 timmar i rumstemperatur och i förslutet rör upp till 4 dagar i kyla.</t>
  </si>
  <si>
    <t>Unilabs, Eskilstuna</t>
  </si>
  <si>
    <t>http://www.anvisningar.se/Anvisningar/Klinisk-kemi/F/B--Folat-Folsyra/</t>
  </si>
  <si>
    <t>X159</t>
  </si>
  <si>
    <t>Fosfolipas-A2-receptor-ak</t>
  </si>
  <si>
    <t>antikroppar, IgG, PLA2R-ak, nefropati, phospholipas</t>
  </si>
  <si>
    <t>1 rör utan tillsats (röd propp) eller gelrör (gul propp) 5 mL.</t>
  </si>
  <si>
    <t xml:space="preserve">Kylförvaring om transport inte sker samma dag som provtagningen. </t>
  </si>
  <si>
    <t>http://www.karolinska.se/KUL/Alla-anvisningar/Anvisning/10066</t>
  </si>
  <si>
    <t>X160</t>
  </si>
  <si>
    <t>Fria fettsyror</t>
  </si>
  <si>
    <t>FFA</t>
  </si>
  <si>
    <t>1 EDTA-rör (lila propp) 5mL.</t>
  </si>
  <si>
    <t>Heparinbehandling och provtagning i nål som hepariniserats kan ge falskt förhöjda värden.</t>
  </si>
  <si>
    <t>Plasma fryses och skickas fryst.</t>
  </si>
  <si>
    <t>http://sahlgrenska-klinkem-analyser.vgregion.se/0875.html</t>
  </si>
  <si>
    <t>X161</t>
  </si>
  <si>
    <t>Fria lätta Ig-kedjor</t>
  </si>
  <si>
    <t>FLC, kappa, lambda</t>
  </si>
  <si>
    <t>Både fria kappa- och lambda-kedjor kommer att analyseras och dess kvot beräknas eftersom alla tre uppgifterna behövs för adekvat diagnostik.</t>
  </si>
  <si>
    <t>Centrifugera (7 min, 2400g) och avskilj plasma/serum.</t>
  </si>
  <si>
    <t>7 d i kyl, annars frys. Undvik att tina/frysa provet upprepade gånger.</t>
  </si>
  <si>
    <t>http://labhandboken.u5054800.fsdata.se/findny.asp?State=2&amp;Analysid=1657</t>
  </si>
  <si>
    <t>X162</t>
  </si>
  <si>
    <t>G-6-PD</t>
  </si>
  <si>
    <t>Glukos-6-Fosfatdehydrogenas, G6PD, screening</t>
  </si>
  <si>
    <t>2 EDTA-rör (lila propp) (varav 1 för analys av blodstatus+retikulocyter samt 1 för skickning, minst 2ml).
OBS! Vid kapillärprovtagning tas 3 EDTA-rör (lila propp) (varav 1 för analys av blodstatus+retikulocyter samt 2 för skickning, minst 2 ml).</t>
  </si>
  <si>
    <t>Analysen bör inte utföras vid akutskede, då retikulocytos kan ge falskt normalt svar.
Prov bör helst tas före blodtransfusion. Om sådan givits de tre senaste månaderna, måste detta anges på remissen
Analysera blodstatus och retikulocyter, skriv remiss om det saknas.
Provsvar på B-Blodstatus (Hb) och B-Retikulocyter medföljer prov till KS (kan i undantagsfall utföras på KS, om prov ankommer laboratoriet Huddinge inom 24 h).</t>
  </si>
  <si>
    <t>Skickas helst samma dag som provtagningen, annars förvaras prov i kyl.</t>
  </si>
  <si>
    <t>Rumstemperatur vid skickning samma dag, annars kylförvaring (hållb 1 v) tills skickning sker. OBS! Får ej frysas.</t>
  </si>
  <si>
    <t>http://www.karolinska.se/KUL/Alla-anvisningar/Anvisning/10167</t>
  </si>
  <si>
    <t>X163</t>
  </si>
  <si>
    <t>Gabapentin</t>
  </si>
  <si>
    <t>1 NaHeparin-rör (mörkblå propp) eller rör utan tillsats (röd propp). Volym 2 mL.
Provtagning före dos.</t>
  </si>
  <si>
    <t>Plasma/serum kan förvaras/transporteras i rumstemperatur/kylt om ankomst till Klinisk farmakologi, Huddinge, sker inom 3 dygn från provtagning. Vid längre tids förvaring/transport skall provet hållas fryst.</t>
  </si>
  <si>
    <t>http://www.karolinska.se/KUL/Alla-anvisningar/Anvisning/9364</t>
  </si>
  <si>
    <t>X164</t>
  </si>
  <si>
    <t>GAD-antikroppar</t>
  </si>
  <si>
    <t>GAD-ak (IgG), GAD65, AK mot glutaminsyra dekarboxylas</t>
  </si>
  <si>
    <t>1 gelrör (gul propp). Minsta provmängd 1 mL. Räcker även till alla analyser i gruppen Diabetes mellitus.</t>
  </si>
  <si>
    <t>Analyseras 1 g/v på Klinisk Immunologi och Transfusionsmedicin Uppsala:
018-611 40 62</t>
  </si>
  <si>
    <t>http://labhandboken.u5054800.fsdata.se/findny.asp?State=2&amp;Analysid=337</t>
  </si>
  <si>
    <t>X165</t>
  </si>
  <si>
    <t>Galaktosidas, alfa-</t>
  </si>
  <si>
    <t>Fabry</t>
  </si>
  <si>
    <t>Lkc-</t>
  </si>
  <si>
    <t>Skriv tydligt på remissen: "Får ej centrifugeras eller frysas"</t>
  </si>
  <si>
    <t xml:space="preserve">EDTA-blod (lila propp), helst 10 mL (minsta volym 5 mL). </t>
  </si>
  <si>
    <t xml:space="preserve">Ska skickas som helblod i rumstemperatur, måste komma till CMMS inom 24 tim så att leukocyterna är intakta och kan isoleras. 
Ankomst till laboratoriet måste ske måndag-torsdag före kl. 13:00. </t>
  </si>
  <si>
    <t>http://www.karolinska.se/KUL/Alla-anvisningar/Anvisning/9507</t>
  </si>
  <si>
    <t>X166</t>
  </si>
  <si>
    <t>Gallsyror</t>
  </si>
  <si>
    <t>Kolat</t>
  </si>
  <si>
    <t>5 d i kyl, kan skickas i rumstemperatur. Därefter förvaras och skickas fryst.</t>
  </si>
  <si>
    <t>http://labhandboken.u5054800.fsdata.se/findny.asp?State=2&amp;Analysid=1599</t>
  </si>
  <si>
    <t>X167</t>
  </si>
  <si>
    <t>Ganciklovir</t>
  </si>
  <si>
    <t>Valganciklovir</t>
  </si>
  <si>
    <t>provtagningsdatum och klockslag, datum och klockslag för senast intagen dos, aktuell dos, datum för senaste dosjustering och föregående dos, övriga läkemedel, vikt (hos barn även längden), S-kreatinin, frågeställning</t>
  </si>
  <si>
    <t>1 rör utan tillsats (röd propp). Volym 2 mL venblod.
Vid svårstucken patient eller barn under fem års ålder:
Kapillärrör/mikrorör: rör utan tillsats, minst 500µL
Provtagning för dos.</t>
  </si>
  <si>
    <t>Serum kan förvaras/transporteras i rumstemperatur/kylt om ankomst till Klinisk farmakologi, Huddinge, sker inom 8 dygn från provtagning. Vid längre tids förvaring/transport skall provet hållas fryst.</t>
  </si>
  <si>
    <t>http://www.karolinska.se/KUL/Alla-anvisningar/Anvisning/9365</t>
  </si>
  <si>
    <t>X168</t>
  </si>
  <si>
    <t>Gastrin</t>
  </si>
  <si>
    <t>1 gelrör (gul propp). Patienten bör vara fastande, det är dock inte ett krav.</t>
  </si>
  <si>
    <t>I kyl i 24h, därefter frys. Fryst serum skickas fryst.</t>
  </si>
  <si>
    <t>http://labhandboken.u5054800.fsdata.se/findny.asp?State=2&amp;Analysid=587</t>
  </si>
  <si>
    <t>X169</t>
  </si>
  <si>
    <t>GBM, Anti-</t>
  </si>
  <si>
    <t>GBM-ak</t>
  </si>
  <si>
    <t>Skickas till externt laboratorium av Mikrobiologen.
Inkluderar analys av Goodpasture-ak.</t>
  </si>
  <si>
    <t>X170</t>
  </si>
  <si>
    <t>Gilberts syndrom, genotypning</t>
  </si>
  <si>
    <t>UGT1A1*28, UGT1A1, genotyp</t>
  </si>
  <si>
    <t>1 EDTA-rör (lila propp) (helblod, 1-4 ml)</t>
  </si>
  <si>
    <t>Vid frågor kontakta FoU-lab (Lena Fredriksson, processansvarig)
tel: 018-611 42 59</t>
  </si>
  <si>
    <t>Förvaras i kyl. Prov kan sändas i rumstemp om det kommer till lab inom 3 d, annars fryses prov (plaströr) och skickas fryst.</t>
  </si>
  <si>
    <t>http://labhandboken.u5054800.fsdata.se/findny.asp?State=2&amp;Analysid=1354</t>
  </si>
  <si>
    <t>X171</t>
  </si>
  <si>
    <t>Glia-fibrillärt surt protein</t>
  </si>
  <si>
    <t>GFAp</t>
  </si>
  <si>
    <t>Lumbalpunktion minst 10 mL tappas i ett rör (barn &lt;16 år: 3 mL). Vid stickblödning kasseras den första mL.</t>
  </si>
  <si>
    <t>Efter cellräkning centrifugeras provet vid 2000 g i 10 min och hälls över i ett nytt polypropenrör.</t>
  </si>
  <si>
    <t>Om provet inte anländer till laboratoriet inom 24 h skall provet centrifugeras före transport. Centrifugerad likvor fördelas i kryo-rör á 0,5 mL (2-5 st), portionerna skickas frysta. Proverna får inte tinas. Transporteras med kolsyreis i frigolitlåda. Undvik att skicka proverna över en helg.</t>
  </si>
  <si>
    <t>http://sahlgrenska-klinkem-analyser.vgregion.se/1147.html</t>
  </si>
  <si>
    <t>X172</t>
  </si>
  <si>
    <t>Globotriaosylceramid</t>
  </si>
  <si>
    <t>Trihexosid, Gb3</t>
  </si>
  <si>
    <t>50 mL morgonurin, utan tillsats.</t>
  </si>
  <si>
    <t>Urinen skall innehålla sedimentet. Provet fryses.</t>
  </si>
  <si>
    <t xml:space="preserve">Transporteras med kolsyreis i frigolitlåda. Provet ska vara laboratoriet tillhanda måndag - torsdag före kl. 16, fredag före kl. 12.   </t>
  </si>
  <si>
    <t>http://sahlgrenska-klinkem-analyser.vgregion.se/12734.html</t>
  </si>
  <si>
    <t>X173</t>
  </si>
  <si>
    <t>EDTA-blod (lila propp), 8mL. För barn &lt;1 år: 4 mL.</t>
  </si>
  <si>
    <t>Får ej centrifugeras eller frysas!</t>
  </si>
  <si>
    <t>Transporteras i rumstemperatur med post express, förpackat i provhylsa och vadderat kuvert. Provet ska vara laboratoriet tillhanda inom 24 h och mottages måndag - torsdag före kl. 16, fredag före kl. 12.</t>
  </si>
  <si>
    <t>http://sahlgrenska-klinkem-analyser.vgregion.se/11814.html</t>
  </si>
  <si>
    <t>X174</t>
  </si>
  <si>
    <t>Glukagon</t>
  </si>
  <si>
    <t>1 EDTA-rör (lila propp). Patienten skall vara fastande.</t>
  </si>
  <si>
    <t>Analyseras 1 ggn/månad.</t>
  </si>
  <si>
    <t>Inom 2 h.</t>
  </si>
  <si>
    <t>Centrifugeras snarast, inom 3 h från provtagning. 
Avskilj plasma och frys omedelbart (ska vara infryst inom 4 h från provtagning).</t>
  </si>
  <si>
    <t>Fryst plasma skickas i frysbehållare så att provet är fryst vid ankomst till analyserande lab.</t>
  </si>
  <si>
    <t>http://labhandboken.u5054800.fsdata.se/findny.asp?State=2&amp;Analysid=593</t>
  </si>
  <si>
    <t>X175</t>
  </si>
  <si>
    <t>Glukokonjugat, lösliga</t>
  </si>
  <si>
    <t>Oligosackarider (inkl sialinsyra)</t>
  </si>
  <si>
    <r>
      <t xml:space="preserve">2-10 mL </t>
    </r>
    <r>
      <rPr>
        <b/>
        <sz val="8"/>
        <color theme="1"/>
        <rFont val="Calibri"/>
        <family val="2"/>
        <scheme val="minor"/>
      </rPr>
      <t>urin u t</t>
    </r>
    <r>
      <rPr>
        <sz val="8"/>
        <color theme="1"/>
        <rFont val="Calibri"/>
        <family val="2"/>
        <scheme val="minor"/>
      </rPr>
      <t>, helst morgonurin (annars stickprov).</t>
    </r>
  </si>
  <si>
    <t>Frys (om det ej ankommer Huddinge lab provtagningsdagen).</t>
  </si>
  <si>
    <t>http://www.karolinska.se/KUL/Alla-anvisningar/Anvisning/9563</t>
  </si>
  <si>
    <t>X176</t>
  </si>
  <si>
    <t>Glukosidas, alfa-</t>
  </si>
  <si>
    <t>Pompe, surt maltas</t>
  </si>
  <si>
    <t>Lyc-</t>
  </si>
  <si>
    <t xml:space="preserve">EDTA-blod (lila propp), 10 mL
Barn under 2 år: 2 x 3 mL blod. </t>
  </si>
  <si>
    <t xml:space="preserve">Ska skickas som helblod i rumstemperatur, måste komma till CMMS inom 24 tim så att lymfocyterna är intakta och kan isoleras.
Bör sändas med snabbast möjliga transport, dock ej torsdag eller fredag. 
Ankomst till laboratoriet måste ske före 13.00. </t>
  </si>
  <si>
    <t>http://www.karolinska.se/KUL/Alla-anvisningar/Anvisning/9510</t>
  </si>
  <si>
    <t>X177</t>
  </si>
  <si>
    <t>Glukosylceramid</t>
  </si>
  <si>
    <t>P-, Erc-</t>
  </si>
  <si>
    <t>http://sahlgrenska-klinkem-analyser.vgregion.se/11525.html</t>
  </si>
  <si>
    <t>X178</t>
  </si>
  <si>
    <t>Glukosylceramidas</t>
  </si>
  <si>
    <t>http://sahlgrenska-klinkem-analyser.vgregion.se/11529.html</t>
  </si>
  <si>
    <t>X179</t>
  </si>
  <si>
    <t>Glycerol</t>
  </si>
  <si>
    <t xml:space="preserve">Glycerolkinasbrist </t>
  </si>
  <si>
    <t>Heparinrör (Na/Li), minst 0.5mL plasma.</t>
  </si>
  <si>
    <t>Om provet ej kan vara CMMS Solna tillhanda provtagningsdagen, skall heparinblodet centrifugeras, plasma avskiljas och förvaras i frysskåp.</t>
  </si>
  <si>
    <t>Fryst prov skickas fryst. Undvik att skicka prover per post på torsdagar och fredagar. 
Post märkes A-post.</t>
  </si>
  <si>
    <t>http://www.karolinska.se/KUL/Alla-anvisningar/Anvisning/9513</t>
  </si>
  <si>
    <t>X180</t>
  </si>
  <si>
    <t>Om provet ej kan vara CMMS Solna tillhanda provtagningsdagen, skall urinen förvaras i frysskåp.</t>
  </si>
  <si>
    <t>http://www.karolinska.se/KUL/Alla-anvisningar/Anvisning/9514</t>
  </si>
  <si>
    <t>X181</t>
  </si>
  <si>
    <t>Glykolipid-antikroppar</t>
  </si>
  <si>
    <t>GA1, GM1, GM2, GD1a, GD1b, GQ1b -ak</t>
  </si>
  <si>
    <t>Remiss immunologi (SU)</t>
  </si>
  <si>
    <t>http://sahlgrenska-klinkem-analyser.vgregion.se/KITMAP0098.pdf</t>
  </si>
  <si>
    <t>1 rör utan tillsats (röd propp) eller gelrör (gul propp), minsta mängd 1 mL blod.</t>
  </si>
  <si>
    <t>Provet förvaras i kyl innan transport. Hållbart 24h i kyl, annars frys.</t>
  </si>
  <si>
    <t>Immunologiska Laboratoriet
Guldhedsgatan 10 A
413 46 Göteborg
Tel: 031-342 47 08</t>
  </si>
  <si>
    <t>https://www2.sahlgrenska.se/sv/SU/Omraden/4/Verksamhetsomraden/Laboratoriemedicin/Klinisk-Immunologi-och-Transfusionsmedicin/Analyser/Ny-analyslista-klinisk-immunologi/Glykolipid-antikroppar-mot/</t>
  </si>
  <si>
    <t>X182</t>
  </si>
  <si>
    <t>Glykoproteinhormon, fri alfa-subenhet</t>
  </si>
  <si>
    <t>GPH, Humant koriongonadotropin, hCG alfa</t>
  </si>
  <si>
    <t>Analysen utföres en gång per månad.</t>
  </si>
  <si>
    <t>Centrifugera och avskilj serum snarast, senast 2 h efter provtagningen. Serum ska vara infryst inom 3 h från provtagningen.</t>
  </si>
  <si>
    <t>http://labhandboken.u5054800.fsdata.se/findny.asp?State=2&amp;Analysid=611</t>
  </si>
  <si>
    <t>X183</t>
  </si>
  <si>
    <t>Granulocyt-antikroppar</t>
  </si>
  <si>
    <t>Granulocyt-ak, LPK, leukocyt-antikroppar, neutropeniutredning, neutrofilspecifika antikroppar, neutrofila antikroppar</t>
  </si>
  <si>
    <t>Klinisk Immunologi/transfusionsmedicin - Transfusionsmedicin (Karolinska)</t>
  </si>
  <si>
    <t>anamnes</t>
  </si>
  <si>
    <t>Vuxna: 4 mL EDTA-blod (lila propp)
Barn: 2 mL EDTA-blod (lila propp).</t>
  </si>
  <si>
    <t>I rumstemperatur. Prov skickas så att det är lab, TRoLL Huddinge, tillhanda senast dagen efter provtagning.</t>
  </si>
  <si>
    <t>TRoLL, Karolinska, Huddinge</t>
  </si>
  <si>
    <t>http://www.karolinska.se/KUL/Alla-anvisningar/Anvisning/9631</t>
  </si>
  <si>
    <t>X184</t>
  </si>
  <si>
    <t>Granulocytfunktion- screening resp utvidgad</t>
  </si>
  <si>
    <t>Kontakta CoM-lab (inflammation) UAS före provtagning för överenskommelse om tid för provtagning. Tel: 018- 611 42 21.
1 NaHeparin-rör (mörkblå propp) på patienten samt 1 NaHeparin-rör (mörkblå propp) på en frisk person, ej släkting till patienten (kontrollprov).</t>
  </si>
  <si>
    <t>OBS! Detta prov är inte detsamma som CDG!
OBS! Granulocytfunktionsanalyser utförs även på Cellulär Immunologi KS Huddinge med andra provtagningsanvisningar än ovanstående.
Ansvarig läkare kan bedöma att prov i stället skall skickas till KS, kontrollera då gällande provtagningsanvisningar för Huddinge!</t>
  </si>
  <si>
    <t>Prov analyseras samma dag som provtagningen (inom ca 16 h).</t>
  </si>
  <si>
    <t>http://labhandboken.u5054800.fsdata.se/findny.asp?State=2&amp;Analysid=1462
http://labhandboken.u5054800.fsdata.se/findny.asp?State=2&amp;Analysid=1463
http://www.karolinska.se/KUL/Alla-anvisningar/Anvisning/9633</t>
  </si>
  <si>
    <t>X185</t>
  </si>
  <si>
    <t>Guld</t>
  </si>
  <si>
    <t>Au</t>
  </si>
  <si>
    <t>B-/S-/U-</t>
  </si>
  <si>
    <r>
      <rPr>
        <u/>
        <sz val="8"/>
        <color theme="1"/>
        <rFont val="Calibri"/>
        <family val="2"/>
        <scheme val="minor"/>
      </rPr>
      <t>Blod:</t>
    </r>
    <r>
      <rPr>
        <sz val="8"/>
        <color theme="1"/>
        <rFont val="Calibri"/>
        <family val="2"/>
        <scheme val="minor"/>
      </rPr>
      <t xml:space="preserve">
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t>
    </r>
    <r>
      <rPr>
        <u/>
        <sz val="8"/>
        <color theme="1"/>
        <rFont val="Calibri"/>
        <family val="2"/>
        <scheme val="minor"/>
      </rPr>
      <t>Urin:</t>
    </r>
    <r>
      <rPr>
        <sz val="8"/>
        <color theme="1"/>
        <rFont val="Calibri"/>
        <family val="2"/>
        <scheme val="minor"/>
      </rPr>
      <t xml:space="preserve">
</t>
    </r>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</si>
  <si>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Helblodsröret centrifugeras ej (NaHeparin).
Rör helt utan tillsats:
Centrifugera och häll av serum till nytt rör helt utan tillsats (vit/svart kork).
OBS! Det tar lång tid för blodet att koagulera i detta rör, låt provrör stå ca
3 h före centrifugering.</t>
  </si>
  <si>
    <t>https://www.regionorebrolan.se/sv/uso/Patientinformation/Kliniker-och-enheter/Arbets--och-miljomedicinska-kliniken/Bestallningsmaterial/Analyslaboratoriet/Provtagningsinstruktioner/Biologiska-prover/</t>
  </si>
  <si>
    <t>X186</t>
  </si>
  <si>
    <t>Haloperidol</t>
  </si>
  <si>
    <t>Haldol</t>
  </si>
  <si>
    <t>I samma analys kan haloperidol, risperidon, sertralin och zuklopentixol mätas om så specificeras av beställaren. En remiss och ett rör räcker.</t>
  </si>
  <si>
    <t>http://www.karolinska.se/KUL/Alla-anvisningar/Anvisning/9370</t>
  </si>
  <si>
    <t>X187</t>
  </si>
  <si>
    <t>Hemoglobin fetalt</t>
  </si>
  <si>
    <t>HbF, Kleihauer Betke test</t>
  </si>
  <si>
    <t>diagnos (t ex intrauterin död/anemi hos foster eller nyfödd/nedsatt fosteraktivitet/hydrops/annat), om modern har järnbristanemi eller hemoglobinopati</t>
  </si>
  <si>
    <t>Ocentrifugerat helblod ska vara lab tillhanda inom 48 timmar.
Prov förvaras ocentrifugerat, kan förvaras i rumstemperatur upp till 6 timmar eller i kylskåp upp till 48 timmar.</t>
  </si>
  <si>
    <t>http://labhandboken.u5054800.fsdata.se/findny.asp?State=2&amp;Analysid=1765</t>
  </si>
  <si>
    <t>X188</t>
  </si>
  <si>
    <t>Hemoglobinfraktionering</t>
  </si>
  <si>
    <t>Hb-fraktionering, talassemi, thalassemi, abnormt hemoglobin, Hb-A2/-S/-C/-E/-D, Hb-varianter, hemoglobinelektrofores, hemoglobiner abnorma</t>
  </si>
  <si>
    <t>information om patientens härkomst, ev. hereditet, labresultat för Hb och MCH samt Ferritin</t>
  </si>
  <si>
    <t>OBS! Fyra (4) stycken EDTA-rör (lila propp) 3 mL. Går även att ta kapillärt, minsta mängd blod i varje rör 500 µL.
Undantag barn: OK med 1 helt fyllt rör.
Beställare utanför Region Örebro län ombeds att om möjligt tillsammans med provrören medsända 2-3 blodutstryk. Ange på röret om det använts till utstryk.</t>
  </si>
  <si>
    <t>Analyseras normalt var tredje vecka.</t>
  </si>
  <si>
    <t>I kyl i 5 d.
Provet kan också skickas till Karolinska.</t>
  </si>
  <si>
    <t>Klinisk Kemi, Universitetssjukhuset Örebro</t>
  </si>
  <si>
    <t>https://provtagningsanvisningar.regionorebrolan.se/index.aspx</t>
  </si>
  <si>
    <t>X189</t>
  </si>
  <si>
    <t>Heparin-antikroppar</t>
  </si>
  <si>
    <t>ak, HIT, HIPA, HPF4</t>
  </si>
  <si>
    <t>4T-score</t>
  </si>
  <si>
    <t>http://www.karolinska.se/contentassets/abb1533a063d4cd086d1496d6e4adf1c/4t-score-2011-12-12v2.pdf</t>
  </si>
  <si>
    <t xml:space="preserve">OBS! Remiss kompletteras med ifyllt formulär (4T-score) som måste bifogas. 
Vid frågor och för vidare utredning kontaktas kundtjänst, Klinisk kemi 08-123 910 90. </t>
  </si>
  <si>
    <t>Centrifugeras inom 30 min (15 min, 2000g, 15C). 
Plasman avskiljs och fördelas i 5-6 små plaströr exempelvis Ellermanrör ca 1 mL/rör. 
OBS! Lämna alltid kvar 5 – 7 mm plasma ovanför de röda blodkropparna för att undvika tillblandning av trombocyter.
Rören fryses omedelbart i -70C.</t>
  </si>
  <si>
    <t>Proverna förpackas i fryspaket, rikligt med kolsyreis och skickas med expresspost. Skicka proverna i början av veckan för att undvika distributionsproblem.</t>
  </si>
  <si>
    <t>http://www.karolinska.se/KUL/Alla-anvisningar/Anvisning/9116</t>
  </si>
  <si>
    <t>X190</t>
  </si>
  <si>
    <t>Hepcidin</t>
  </si>
  <si>
    <t>1 gelrör (gul propp) 5mL.</t>
  </si>
  <si>
    <t>8 d i kyl. Vid längre förvaring fryses provet.</t>
  </si>
  <si>
    <t>http://www.analysportalen-labmedicin.skane.se/viewAnalys.asp?Nr=2783</t>
  </si>
  <si>
    <t>X191</t>
  </si>
  <si>
    <t>HFE, genotyp</t>
  </si>
  <si>
    <t>Hereditär hemokromatos</t>
  </si>
  <si>
    <t>http://labhandboken.u5054800.fsdata.se/findny.asp?State=2&amp;Analysid=1141</t>
  </si>
  <si>
    <t>X192</t>
  </si>
  <si>
    <t>HIAA, 5-</t>
  </si>
  <si>
    <t>5-hydroxiindolacetat</t>
  </si>
  <si>
    <t>dygnsmängd</t>
  </si>
  <si>
    <t>Vuxna: En dygnsmängd urin med tillsats av 25 mL 5 M HCl i flaskor 2,5 L.
Barn: Tag 1 mL 6 mol/L HCL per 100 mL urin.</t>
  </si>
  <si>
    <t>OBS! Särskilda kostföreskrifter: Inget intag av ananas, avocado, banan,
grönmögelost, hostmedicin, rödvin, tomat och valnöt 12 h innan och under
samlingsperioden.
Analyseras 1 g/v.</t>
  </si>
  <si>
    <t xml:space="preserve">Hela mängden sändes alt 2 rör á 5-10 mL urin av väl blandad dygnsmängd.
Om prov ej samlats i kärl med HCl, kontakta laboratoriet Uppsala för rådgivning (i undantagsfall kan prov eventuellt frysas). </t>
  </si>
  <si>
    <t>1 v i kyl.
För transporter &lt; 2 dygn kan provet skickas icke fryst tillsammans med en frysklamp.
För längre transporter skickas provet fryst tillsammans med en frysklamp.</t>
  </si>
  <si>
    <t>http://labhandboken.u5054800.fsdata.se/findny.asp?State=2&amp;Analysid=645</t>
  </si>
  <si>
    <t>X193</t>
  </si>
  <si>
    <t>Histon-ak (IgG)</t>
  </si>
  <si>
    <t>antikroppar</t>
  </si>
  <si>
    <t>1 gelrör (gul propp) 5mL. Minsta mängd 1mL.</t>
  </si>
  <si>
    <t>http://www.karolinska.se/KUL/Alla-anvisningar/Anvisning/9634</t>
  </si>
  <si>
    <t>X194</t>
  </si>
  <si>
    <t xml:space="preserve">HLA A, B, C*, (Klass I) typning </t>
  </si>
  <si>
    <t>provtagningsdatum, frågeställning</t>
  </si>
  <si>
    <t xml:space="preserve">1 ACD-rör (ljusgul propp)   </t>
  </si>
  <si>
    <t xml:space="preserve">En * markerar att genomisk teknik använts.
För frågor kontakta lab. 018-611 41 88   </t>
  </si>
  <si>
    <t>Prov skickas snarast möjligt till anlayserande lab. Senast nästkommande dag.
Prov kan förvaras i rumstemperatur i väntan på transport till laboratoriet.</t>
  </si>
  <si>
    <t xml:space="preserve">Transport av prov kan ske i rumstemperatur.   </t>
  </si>
  <si>
    <t>http://labhandboken.u5054800.fsdata.se/findny.asp?State=2&amp;Analysid=339</t>
  </si>
  <si>
    <t>X195</t>
  </si>
  <si>
    <t xml:space="preserve">HLA DR*, DQ*, DP*, (Klass II) typning </t>
  </si>
  <si>
    <t>Prov skickas snarast möjligt till anlayserande lab.
Prov kan förvaras i rumstemperatur i några dagar i väntan på transport till laboratoriet.</t>
  </si>
  <si>
    <t>http://labhandboken.u5054800.fsdata.se/findny.asp?State=2&amp;Analysid=341</t>
  </si>
  <si>
    <t>X196</t>
  </si>
  <si>
    <t>HLA-antikroppar</t>
  </si>
  <si>
    <t>Lymfocytotoxicitetstest, LCT, HLA-antigen</t>
  </si>
  <si>
    <t>1 rör utan tillsats (röd propp).</t>
  </si>
  <si>
    <t>Förvaras i kyl. Bör ankomma lab UAS så snart som möjligt med ordinarie budtur,
kan i undantagsfall stå över en helg.</t>
  </si>
  <si>
    <t>http://labhandboken.u5054800.fsdata.se/findny.asp?State=2&amp;Analysid=342</t>
  </si>
  <si>
    <t>X197</t>
  </si>
  <si>
    <t>HLA-B*57:01, typning</t>
  </si>
  <si>
    <t>Lymfocytotoxicitetstest, LCT, HLA-B5701, HLAB75</t>
  </si>
  <si>
    <t>1 EDTA-rör (lila propp, helblod).</t>
  </si>
  <si>
    <t>Förvaras i kyl. Bör ankomma lab UAS (cellulär immunologi, ing 11) så snart som möjligt med ordinarie budtur,
kan i undantagsfall stå över en helg.</t>
  </si>
  <si>
    <t>http://labhandboken.u5054800.fsdata.se/findny.asp?State=2&amp;Analysid=1381</t>
  </si>
  <si>
    <t>X198</t>
  </si>
  <si>
    <t>HLA-typning (inför transplantation)</t>
  </si>
  <si>
    <t>HLA Klass I + II + antikropps-undersökning, korstest</t>
  </si>
  <si>
    <t>B-/S-</t>
  </si>
  <si>
    <t>1 ACD-rör (ljusgul propp),
2 EDTA-rör (lila propp),
1 rör utan tillsats (röd propp) (endast pat.).</t>
  </si>
  <si>
    <t xml:space="preserve">Provtagning av mottagare och givare bör ske samma dag. </t>
  </si>
  <si>
    <t>Prov skickas snarast möjligt till anlayserande lab.
Prov kan förvaras i rumstemperatur i väntan på transport till laboratoriet.
Transport kan ske i rumstemp.</t>
  </si>
  <si>
    <t>http://labhandboken.u5054800.fsdata.se/findny.asp?State=2&amp;Analysid=323
http://labhandboken.u5054800.fsdata.se/findny.asp?State=2&amp;Analysid=1139</t>
  </si>
  <si>
    <t>Gs</t>
  </si>
  <si>
    <t>X199</t>
  </si>
  <si>
    <t>Holotranskobalamin</t>
  </si>
  <si>
    <t>1 gelrör (gul propp) 5 mL eller kapillärprov i motsvarande mikrorör.</t>
  </si>
  <si>
    <t>I kyl 7 d.</t>
  </si>
  <si>
    <t>http://sahlgrenska-klinkem-analyser.vgregion.se/15014.html</t>
  </si>
  <si>
    <t>X200</t>
  </si>
  <si>
    <t>Homocystein och Metionin, kvant</t>
  </si>
  <si>
    <t>tHcy, Met</t>
  </si>
  <si>
    <t>Venblod: NaHeparin-rör (mörkblå propp). Rörstorlek: 4-5 ml. Minst 0,5 ml avhälld plasma.
Kapillärblod: Mikrorör Li-heparin (utan gel). 1 ml blod. Minst 0,3 ml avhälld plasma.</t>
  </si>
  <si>
    <t>Centrifugera och avskilj plasma inom 1h.</t>
  </si>
  <si>
    <t>Plasman kan skickas i rumstemperatur om den är framme hos CMMS, Solna, inom ett dygn. 
Vid längre förvarings- och/eller transporttider måste plasman förvaras och skickas fryst.</t>
  </si>
  <si>
    <t>http://www.karolinska.se/KUL/Alla-anvisningar/Anvisning/9524</t>
  </si>
  <si>
    <t>X201</t>
  </si>
  <si>
    <t>Homovanillinsyra</t>
  </si>
  <si>
    <t>HVA, Homovanillat</t>
  </si>
  <si>
    <t>dygnsmängd, förekommande läkemedelsbehandling.</t>
  </si>
  <si>
    <t>Vuxna: En dygnsmängd urin med tillsats av 25 mL 5 M HCl i flaskor 2,5 L.
Barn: OK med stickprov, 10mL. Specialrör finns på kemlab men provet kan också surgöras i efterhand (1 mL 6 mol/L HCl per 100 mL urin).</t>
  </si>
  <si>
    <t>http://labhandboken.u5054800.fsdata.se/findny.asp?State=2&amp;Analysid=643</t>
  </si>
  <si>
    <t>X202</t>
  </si>
  <si>
    <t>HR-urticaria test</t>
  </si>
  <si>
    <t>Requisition form</t>
  </si>
  <si>
    <t>http://reflab.dk/wp-content/uploads/Requistion-of-HR-Urticaria-Test-MAR-14.pdf</t>
  </si>
  <si>
    <t>1 gelrör (gul propp) 1-2 mL</t>
  </si>
  <si>
    <t>Skickas med ifyllt formulär</t>
  </si>
  <si>
    <t>Hållbart 2 v i rumstemperatur. Skickas med vanlig post.</t>
  </si>
  <si>
    <t>RefLab, Köpenhamn</t>
  </si>
  <si>
    <t>http://reflab.dk/urticaria-test/sample-submission/</t>
  </si>
  <si>
    <t>X203</t>
  </si>
  <si>
    <t>HSP-70-ak</t>
  </si>
  <si>
    <t xml:space="preserve"> antikroppar, Heat shock protein</t>
  </si>
  <si>
    <t>Immunologi (LMS)</t>
  </si>
  <si>
    <t>http://vardgivare.skane.se/siteassets/1.-vardriktlinjer/laboratoriemedicin/remisser/immunologi-art.-9808-skrivbar.pdf</t>
  </si>
  <si>
    <t>1 gelrör (gul propp).  Minsta analyserbara provmängd 10 µL serum.</t>
  </si>
  <si>
    <t>Serum fryses och skickas fryst.</t>
  </si>
  <si>
    <t>http://www.analysportalen-labmedicin.skane.se/viewAnalys.asp?Nr=1177</t>
  </si>
  <si>
    <t>X204</t>
  </si>
  <si>
    <t>Hudbiopsi, metabol utredning</t>
  </si>
  <si>
    <t>Fibroblaster</t>
  </si>
  <si>
    <t>Skriv på remissen "Får ej frysas"</t>
  </si>
  <si>
    <t xml:space="preserve">Biopsi tas sterilt med sterila instrument, förslagsvis  på överarmens insida. Hudbiten placeras i sterilt rör innehållande steril fysiologisk koksaltlösning. </t>
  </si>
  <si>
    <t>Får ej frysas!</t>
  </si>
  <si>
    <t>Provet måste vara framme till CMMS inom 2 dygn.
Sänd ej torsdag eller fredag då det riskerar att bli liggande över helgen. 
Sänds i  rumstemperatur. 
Skriv utanpå paketet: "Får ej frysas!".</t>
  </si>
  <si>
    <t>http://www.karolinska.se/KUL/Alla-anvisningar/Anvisning/9526</t>
  </si>
  <si>
    <t>X205</t>
  </si>
  <si>
    <t>Hudbiopsi, vävnadsbundna ak</t>
  </si>
  <si>
    <t>var biopsin är tagen,  definierad klinisk frågeställning, relevanta patientuppgifter</t>
  </si>
  <si>
    <t>Biopsin läggs i rör med Histoconmedium.</t>
  </si>
  <si>
    <t>I väntan på transport ska provet kylförvaras vid 2 - 8°C.</t>
  </si>
  <si>
    <t xml:space="preserve">Prov transporteras på is direkt till Klinisk Immunologi UAS.
Utförande lab bör ha provet inom ett dygn, senast kl.15.30 vardagar.   </t>
  </si>
  <si>
    <t>http://labhandboken.u5054800.fsdata.se/findny.asp?State=2&amp;Analysid=345</t>
  </si>
  <si>
    <t>X206</t>
  </si>
  <si>
    <t>Hyaluronsyra</t>
  </si>
  <si>
    <t xml:space="preserve">0,5 mL exsudat skickas färskt i blodglucos-rör (NaF-rör). Även Fc-mixture-rör är OK.
Om dessa rör saknas, kan 0,5-1 mL exsudat blandas med lika volym 50% alkohol (dvs slutkonc ca 25%) för att sedan sändas in i annat provrör. Ange på remissen att denna spädning gjorts (nödvändig för korrekt beräkning av halten). </t>
  </si>
  <si>
    <t>Analyseras var 14:e dag.</t>
  </si>
  <si>
    <t>Klinisk Patologi och Cytologi</t>
  </si>
  <si>
    <t xml:space="preserve">Kylförvaras i väntan av transport. </t>
  </si>
  <si>
    <t>Skickas till Klinisk patologi/cytologi, Huddinge</t>
  </si>
  <si>
    <t>Klinisk Patologi och Cytologi, Karolinska, Huddinge</t>
  </si>
  <si>
    <t>http://www.karolinska.se/KUL/Alla-anvisningar/Anvisning/9844</t>
  </si>
  <si>
    <t>X207</t>
  </si>
  <si>
    <t>Hydroxibutyrat, 3-</t>
  </si>
  <si>
    <t>beta-hydroxibutyrat, 3-OH-butyrat, 3-hydroxismörsyra, hydroxismörsyra, 3-hydroxybutyrate, ketonkroppar</t>
  </si>
  <si>
    <t>provtagningsdatum och föregående provtagningsdatum, remitterande läkarens namn, kombikakod och beställarens fullständiga adress samt eventuell fakturaadress, provmaterial, samtycke/ej samtycke till sparande av provet, kliniska data och önskemål/frågeställning, medicinering</t>
  </si>
  <si>
    <t>1 st NaHeparin-rör (mörkblå propp), 4-5 mL. Minsta mängd plasma 0.5mL
Provet kan även tas kapillärt. Använd då mikrorör med Li-heparin (med eller utan gel). Minst 1 ml blod.</t>
  </si>
  <si>
    <t>Vid frågor kontakta CMMS (08-517 714 40).</t>
  </si>
  <si>
    <t>Centrifugera och avskilj plasma. Minst 0,5 ml plasma ska avhällningsröret innehålla (0,3 ml ifall provet har tagits kapillärt). 
Skriv vilken typ av plasma röret innehåller (t ex ”Na-heparinplasma”). 
Frys omedelbart.</t>
  </si>
  <si>
    <t xml:space="preserve">Plasman hålls fryst både innan och under transport. </t>
  </si>
  <si>
    <t>http://www.karolinska.se/KUL/Alla-anvisningar/Anvisning/9528</t>
  </si>
  <si>
    <t>X208</t>
  </si>
  <si>
    <t>Hydroximetoximandelat</t>
  </si>
  <si>
    <t>Metoxi-4-hydroximandelat 3-, MHMA, HMM, Äldre benämning: VMA=Mandelsyra</t>
  </si>
  <si>
    <t>http://labhandboken.u5054800.fsdata.se/findny.asp?State=2&amp;Analysid=764</t>
  </si>
  <si>
    <t>X209</t>
  </si>
  <si>
    <t xml:space="preserve">Hydroxiprogesteron, 17 -alfa </t>
  </si>
  <si>
    <t>Fryst serum skickas fryst.</t>
  </si>
  <si>
    <t>http://labhandboken.u5054800.fsdata.se/findny.asp?State=2&amp;Analysid=647</t>
  </si>
  <si>
    <t>X210</t>
  </si>
  <si>
    <t>Hydroxyprolin</t>
  </si>
  <si>
    <t>anamnes, aktuell medicinering</t>
  </si>
  <si>
    <t>2 mL urin utan tillsats av dygnsmängd eller stickprov, helst morgonurin.</t>
  </si>
  <si>
    <t>OBS! Analysen heter U- Aminosyror på remissen.</t>
  </si>
  <si>
    <t>Förvaras kylt eller fryst.</t>
  </si>
  <si>
    <t>http://sahlgrenska-klinkem-analyser.vgregion.se/0172.html</t>
  </si>
  <si>
    <t>X211</t>
  </si>
  <si>
    <t>Hypertrof kardiomyopati</t>
  </si>
  <si>
    <t>Familjär hypertrof kardiomyopati, Hypertrophic cardiomyopathy, HCM, FHC, MYBPC3, MYH7, ACTN2, MYL2, TNNI3</t>
  </si>
  <si>
    <t>Remiss Genetik (NUS)</t>
  </si>
  <si>
    <t>EDTA-rör (lila propp). Vuxna 5-10 ml, barn 2-10 ml venöst blod.</t>
  </si>
  <si>
    <t>Remissen skickas i 2 ex. till laboratoriet</t>
  </si>
  <si>
    <t>Förvaras i rumstemperatur eller kylskåp i väntan på transport. Hållbart 1 v i kyl.
Skickas till NUS så snart som möjligt.</t>
  </si>
  <si>
    <t>X212</t>
  </si>
  <si>
    <t>IA2-antikroppar (IgG)</t>
  </si>
  <si>
    <t>1 gelrör (gul propp). Minsta mängd serum 500 µL.
Räcker även till övriga analyser i gruppen Diabetes mellitus.</t>
  </si>
  <si>
    <t>EDTA</t>
  </si>
  <si>
    <t>UAS</t>
  </si>
  <si>
    <t>www.akademiska.se</t>
  </si>
  <si>
    <t>X214</t>
  </si>
  <si>
    <t>IgA-Fibronektin komplex</t>
  </si>
  <si>
    <t>Test för IgA Fibronektin komplex har tagits bort och ersatts av anti-THSD7A.</t>
  </si>
  <si>
    <t>X474</t>
  </si>
  <si>
    <t>anti-THSD7A</t>
  </si>
  <si>
    <t>Anti- thrombospondin type 1 domain-containing protein 7A</t>
  </si>
  <si>
    <t>1 rör utan tillsats (röd propp) eller gelrör (gul propp). Kapillära prover OK.</t>
  </si>
  <si>
    <t>Serumprovet förvaras i kyl i väntan på transport och kan skickas i rumstemperatur med vanlig post.
Vid tillfällen då provet inte skickas direkt skall det förvaras i kyl (ca 2-8°C i upp till en vecka) eller i frys (ca -20°C vid längre förvaring) i väntan på transport.</t>
  </si>
  <si>
    <t>X215</t>
  </si>
  <si>
    <t>IgD</t>
  </si>
  <si>
    <t>Immunglobulin D, Hyper IgD Syndrom, HIDS</t>
  </si>
  <si>
    <t>1 gelrör (gul propp). Minsta mängd 1mL.</t>
  </si>
  <si>
    <t xml:space="preserve">Kompletterande analyser: IgA, Mevalonat U- </t>
  </si>
  <si>
    <t>Kylförvaring om transport inte sker samma dag som provtagningen.</t>
  </si>
  <si>
    <t>http://www.karolinska.se/KUL/Alla-anvisningar/Anvisning/9639</t>
  </si>
  <si>
    <t>X216</t>
  </si>
  <si>
    <t xml:space="preserve">Överblivet serum sparas ca 2 månader på laboratoriet, för eventuell kompletterande analyser. </t>
  </si>
  <si>
    <t xml:space="preserve">Kylförvaring om transport inte sker samma dag, som provtagningen. </t>
  </si>
  <si>
    <t>http://www.karolinska.se/KUL/Alla-anvisningar/Anvisning/9664</t>
  </si>
  <si>
    <t>X217</t>
  </si>
  <si>
    <t>IGF-1</t>
  </si>
  <si>
    <t>Insulin-like growth factor 1</t>
  </si>
  <si>
    <t>1 gelrör (gul propp). Minsta mängd serum 250 µl.</t>
  </si>
  <si>
    <t>I kyl i 24h, därefter frys. Transporteras i rumstemperatur. Fryst serum skickas fryst.</t>
  </si>
  <si>
    <t>http://labhandboken.u5054800.fsdata.se/findny.asp?State=2&amp;Analysid=663</t>
  </si>
  <si>
    <t>X218</t>
  </si>
  <si>
    <t>IGFBP-3 (till Karolinska)</t>
  </si>
  <si>
    <t>IGF-bindningsprotein-3</t>
  </si>
  <si>
    <t>Gäler endast barnprover. Vuxenprover skickas till Karolinska. Analyseras 3 ggr/v.</t>
  </si>
  <si>
    <t>Förvaras i kyl om ankomst till laboratoriet KS påföljande dag annars frys.</t>
  </si>
  <si>
    <t>http://www.karolinska.se/KUL/Alla-anvisningar/Anvisning/9124</t>
  </si>
  <si>
    <t>X219</t>
  </si>
  <si>
    <t>IGFBP-3 (till Tillväxtlab, Sahlgrenska)</t>
  </si>
  <si>
    <t>S-IGF-1/S-IGFBP-3 (SU)</t>
  </si>
  <si>
    <t>https://www2.sahlgrenska.se/upload/SU/omrade_1/Tillv%c3%a4xtlaboratoriet/IGF-I.pdf</t>
  </si>
  <si>
    <t>1 gelrör (gul propp). Minsta volym 0.1mL serum.</t>
  </si>
  <si>
    <t>Gäller endast vuxenprover. Barnprover skickas till Tillväxtlab, Sahlgrenska. Analyseras var 10:e dag.</t>
  </si>
  <si>
    <t>Tillväxtlaboratoriet</t>
  </si>
  <si>
    <t xml:space="preserve">1 v i kyl. Provet behöver ej skickas fryst. </t>
  </si>
  <si>
    <t>Tillväxtlaboratoriet, Sahlgrenska</t>
  </si>
  <si>
    <t>https://www2.sahlgrenska.se/sv/SU/Vardgivare/Laboratorier/Tillvaxtlaboratoriet1/Analyser/IGFBP-3/</t>
  </si>
  <si>
    <t>X220</t>
  </si>
  <si>
    <t>IgG subklasser 1, 2, 3, 4</t>
  </si>
  <si>
    <t>Immunglobulin G, IgG1, IgG2, IgG3, IgG4</t>
  </si>
  <si>
    <t>1 gelrör (gul propp). Minsta mängd serum 200 µL.</t>
  </si>
  <si>
    <t>http://labhandboken.u5054800.fsdata.se/findny.asp?State=2&amp;Analysid=405</t>
  </si>
  <si>
    <t>X221</t>
  </si>
  <si>
    <t>IgVH mutationsstatus vid B-KLL</t>
  </si>
  <si>
    <t>B-/Benm-</t>
  </si>
  <si>
    <t>Patologi (UAS)</t>
  </si>
  <si>
    <t>http://www.akademiska.se/Global/DAT/Provtagningsanvisningar/PAT_64701.pdf</t>
  </si>
  <si>
    <t>EDTA-rör (lila propp) eller NaHeparin-rör (mörkblå propp).
Vid samtidig analys av immunfenotyp krävs 2 rör med NaHeparin med 2 mL 0.9% NaCL/rör.
Alternativt benmärg:
1 mL benmärg sprutas ned i ett 7 mL rör innehållande 2 mL 0,9% NaCI.</t>
  </si>
  <si>
    <t>Klinisk Patologi</t>
  </si>
  <si>
    <t>Klinisk Patologi och Cytologi, Uppsala</t>
  </si>
  <si>
    <t>http://labhandboken.u5054800.fsdata.se/findny.asp?State=2&amp;Analysid=1439</t>
  </si>
  <si>
    <t>X222</t>
  </si>
  <si>
    <t>Immunfenotypning</t>
  </si>
  <si>
    <t>B-/Benm-/Csv-</t>
  </si>
  <si>
    <t>http://labhandboken.u5054800.fsdata.se/findny.asp?State=2&amp;Analysid=1825</t>
  </si>
  <si>
    <t>Csv: omedelbart</t>
  </si>
  <si>
    <t>Vidarebefordra det provmaterial som medföljer, varierar:
- utstryksglas (i avsedd frigolitförpackning)
- märgkula, biopsi (burk med skruvlock, formaldehydlösning)
Preparatburken med formaldehydlösning förvaras i tät plastpåse avskilt från utstryken (fixeringsångorna kan annars påverka utstryksglasen).
Vid immunfenotypning förekommer även:
- perifert blod- respektive benmärgsprov (NaHeparinrör, ev med tillsats av NaCl vid benmärg)
- cerebrospinalvätska (Csv): bör vara minst 7 mL, OK med mindre mängd om det inte finns mer ocentrifugerat prov</t>
  </si>
  <si>
    <t>Rumstemperatur (får ej frysas).
Perifert blodprov samt benmärgsprov i NaHeparin-rör, ska vara laboratoriet i Uppsala tillhanda inom 24 timmar efter provtagning (fredagar före kl 14). 
Cerebrospinalvätska (Csv) ska vara laboratoriet Uppsala tillhanda inom 4 timmar efter provtagning! Undantag finns för denna tid, kontakta laboratoriet Uppsala.
Märgkula och utstryk har lång hållbarhet och kan transporteras med nästkommande ordinarie transport.
Rutinprov skickas om möjligt vardagar med ordinarie budbil kl 9.30 från Västerås, anländer till Uppsala ca kl 11.
Om prov pga hållbarhetsskäl inte kan transporteras med denna budtur, skickas proverna med taxi (ex NaHeparin-rör, Immunfenotypning). 
OBS! Ring laboratoriet i Uppsala och meddela att prov som ska vara dem tillhanda inom 24 timmar är på väg! 
Akuta prover skickas med taxi, meddela Klinisk patologi Uppsala innan prov skickas för information om transport/handhavande (öppet vardagar till kl 16.30). 
Kom ihåg att även ange beställande avd/mott´s telefonnummer på remissen samt stämpla/etikettera med ”Svar och debitering…” vid akuta prover.</t>
  </si>
  <si>
    <t>X223</t>
  </si>
  <si>
    <t>beställande avd/mott´s telefonnummer</t>
  </si>
  <si>
    <t>1 NaHeparin-rör (mörkblå propp) med tillsats av ca 2 ml steril 0.9% NaCl. Provmängd 2-3 ml benmärg. Vänd röret direkt efter provtagning.</t>
  </si>
  <si>
    <t>Provet ska lämnas till KlinKem för vidare befodran till externt lab.</t>
  </si>
  <si>
    <t>Ring laboratoriet i Uppsala och meddela att prov som ska vara dem tillhanda inom 24 timmar är på väg.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</si>
  <si>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
Transport och förvaring av prov sker i rumstempertatur (får ej frysas).</t>
  </si>
  <si>
    <t>X224</t>
  </si>
  <si>
    <t>1 NaHeparin-rör (mörkblå propp). Vänd röret direkt efter provtagning.</t>
  </si>
  <si>
    <t>X225</t>
  </si>
  <si>
    <t>beställande avd/mott´s telefonnummer, analys - immunfenotypning</t>
  </si>
  <si>
    <t>Sterilt plaströr med skruvkork 10 mL. Minst 7-10 mL vätska.</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</si>
  <si>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
Transport och förvaring av prov sker i rumstempertatur (får ej frysas).</t>
  </si>
  <si>
    <t>http://labhandboken.u5054800.fsdata.se/findny.asp?State=2&amp;Analysid=1424</t>
  </si>
  <si>
    <t>Immuno Solid-phase Allergen Chip</t>
  </si>
  <si>
    <t>ISAC</t>
  </si>
  <si>
    <t>X227</t>
  </si>
  <si>
    <t>Infliximab och -ak</t>
  </si>
  <si>
    <t>antikroppar, Remicade, TNF, ATI</t>
  </si>
  <si>
    <t>datum för senaste behandling med läkemedlet</t>
  </si>
  <si>
    <t xml:space="preserve">1 gelrör (gul propp) 5 ml. Minsta mängd 2 mL helblod.
Barn: Kapillärprovtagning, minsta mängd 300 µL serum. </t>
  </si>
  <si>
    <t xml:space="preserve">Analys av s-Infliximab kompletteras med ATI vid omätbar serumkoncentration av läkemedlet.
Vid beställning av ATI analyseras alltid s-Infliximab, eftersom ATI ej kan analyseras vid detekterbara serumnivåer av Infliximab. </t>
  </si>
  <si>
    <t>http://www.karolinska.se/KUL/Alla-anvisningar/Anvisning/10173</t>
  </si>
  <si>
    <t>X228</t>
  </si>
  <si>
    <t>Inhibin B</t>
  </si>
  <si>
    <t>beställarkod: VÅKENN, provet skickas till Malmö.</t>
  </si>
  <si>
    <t>1 gelrör (gul propp) 5ml. Minsta mängd 300 µL.</t>
  </si>
  <si>
    <t>Skickas samma dag som provtagningen, annars fryses prov. Provröret kan i undantagsfall förvaras 2 d i kyl efter centrifugering.</t>
  </si>
  <si>
    <t>http://www.analysportalen-labmedicin.skane.se/viewAnalys.asp?Nr=1</t>
  </si>
  <si>
    <t>X229</t>
  </si>
  <si>
    <t>Insulin</t>
  </si>
  <si>
    <t>1 gelrör (gul propp). Minsta mängd 250 µL.</t>
  </si>
  <si>
    <t>Hemolyskänsligt.</t>
  </si>
  <si>
    <t>http://labhandboken.u5054800.fsdata.se/findny.asp?State=2&amp;Analysid=661</t>
  </si>
  <si>
    <t>X230</t>
  </si>
  <si>
    <t>Insulin-antikroppar</t>
  </si>
  <si>
    <t>Insulin-AK</t>
  </si>
  <si>
    <t>Allmän (LMS)</t>
  </si>
  <si>
    <t>http://www.skane.se/Upload/Webbplatser/Labmedicin/Verksamhetsomr%c3%a5den/Klinisk%20kemi/Remisser/Gemensam%20allm%c3%a4n%201%201%20100909.pdf</t>
  </si>
  <si>
    <t>5 d i kyl, annars frys.</t>
  </si>
  <si>
    <t>http://www.analysportalen-labmedicin.skane.se/viewAnalys.asp?Nr=326</t>
  </si>
  <si>
    <t>X231</t>
  </si>
  <si>
    <t>Interleukin 2 receptor</t>
  </si>
  <si>
    <t>löslig, sIL-2R, sCD25R</t>
  </si>
  <si>
    <t>Cellulär immunologi och cytokiner (LMS)</t>
  </si>
  <si>
    <t>http://vardgivare.skane.se/siteassets/1.-vardriktlinjer/laboratoriemedicin/remisser/cellular-immunologi-och-cytokiner.pdf</t>
  </si>
  <si>
    <t>1 gelrör (gul propp). Minsta mängd 150 µL serum.</t>
  </si>
  <si>
    <t>I kyl. Överstiger förvaring och transporttid mer än 24 tim skickas avskilt serum fryst.</t>
  </si>
  <si>
    <t>http://www.analysportalen-labmedicin.skane.se/viewAnalys.asp?Nr=1185</t>
  </si>
  <si>
    <t>X232</t>
  </si>
  <si>
    <t>Interleukin 2 receptor, övriga kroppsvätskor</t>
  </si>
  <si>
    <t>löslig, sIL-2R</t>
  </si>
  <si>
    <t>Sterilt plaströr. Minsta analyserbara provmängd 150 µL .</t>
  </si>
  <si>
    <t>Vid provtagning av urin, likvor, kateter, biomaterial, punktat, abscessinnehåll, trackealsekret, bronksköljvätska.</t>
  </si>
  <si>
    <t>I kyl. Överstiger förvaring och transporttid mer än 24 tim skickas provet fryst.</t>
  </si>
  <si>
    <t>http://www.analysportalen-labmedicin.skane.se/viewAnalys.asp?Nr=1619</t>
  </si>
  <si>
    <t>X233</t>
  </si>
  <si>
    <t>Interleukin-1 beta</t>
  </si>
  <si>
    <t>IL-1-beta</t>
  </si>
  <si>
    <t xml:space="preserve">Plaströr, 12 mL, genomskinligt med konisk botten och skruvkork. 
Minst 0,5 mL. 
Om ytterligare cytokiner i spinalvätska önskas krävs minst 1 mL. </t>
  </si>
  <si>
    <t>Centrifugera provet och frys avhälld spinalvätska inom 4h.</t>
  </si>
  <si>
    <t>http://www.karolinska.se/KUL/Alla-anvisningar/Anvisning/10119</t>
  </si>
  <si>
    <t>X234</t>
  </si>
  <si>
    <t>Interleukin-10</t>
  </si>
  <si>
    <t>IL-10</t>
  </si>
  <si>
    <t>http://www.karolinska.se/KUL/Alla-anvisningar/Anvisning/10122</t>
  </si>
  <si>
    <t>X235</t>
  </si>
  <si>
    <t>Interleukin-5</t>
  </si>
  <si>
    <t>IL-5</t>
  </si>
  <si>
    <t>Olika alternativ:
- 1 rör utan tillsats (röd propp) eller 1 gelrör (gul propp), minst 0.5 mL
- Likvor, minst 0.5 mL
- Venblod i heparinrör. Vid IL-5-produktion efter stimulering: 10 mL. Analys i heparinblod ska förbeställas tel:031-3424703</t>
  </si>
  <si>
    <t>Heparinblod: Omedelbart</t>
  </si>
  <si>
    <t>https://www2.sahlgrenska.se/sv/SU/Omraden/4/Verksamhetsomraden/Laboratoriemedicin/Klinisk-Immunologi-och-Transfusionsmedicin/Analyser/Ny-analyslista-klinisk-immunologi/Cytokiner-i-serum-eller-likvor/IL-5-Interleukin-5/</t>
  </si>
  <si>
    <t>X236</t>
  </si>
  <si>
    <t>Interleukin-6</t>
  </si>
  <si>
    <t>IL-6</t>
  </si>
  <si>
    <t>http://www.karolinska.se/KUL/Alla-anvisningar/Anvisning/10120</t>
  </si>
  <si>
    <t>X237</t>
  </si>
  <si>
    <t>Interleukin-8</t>
  </si>
  <si>
    <t>IL-8</t>
  </si>
  <si>
    <t>http://www.karolinska.se/KUL/Alla-anvisningar/Anvisning/10121</t>
  </si>
  <si>
    <t>X238</t>
  </si>
  <si>
    <t>Intrinsic faktor-AK</t>
  </si>
  <si>
    <t>INF, intrinsic factor-antikroppar</t>
  </si>
  <si>
    <t>Både venösa och kapillära prover går bra.</t>
  </si>
  <si>
    <t>http://www.wieslab.se/index.php?langId=2&amp;headId=5&amp;subId=26&amp;pageId=26</t>
  </si>
  <si>
    <t>X239</t>
  </si>
  <si>
    <t>Isoagglutininer</t>
  </si>
  <si>
    <t>Blodcentralen (UAS)</t>
  </si>
  <si>
    <t>http://www.akademiska.se/Global/64705_blodcentralen2014qr.pdf</t>
  </si>
  <si>
    <t>1 EDTA-rör (lila propp, helblod) 7ml, samt underskriven remiss.</t>
  </si>
  <si>
    <t>Analyseras inom 7d.
Även LTVs Remiss till Transfusionsmedicin OK. Ange då "Isoagglutininer".</t>
  </si>
  <si>
    <t>Transfusionsmedicin, Blodcentralen, Uppsala</t>
  </si>
  <si>
    <t>X240</t>
  </si>
  <si>
    <t>Isoamylas (makro)</t>
  </si>
  <si>
    <t>Amylas iso-, saliv-</t>
  </si>
  <si>
    <t>1 gelrör (gul propp) 5 mL. Minsta provvolym 300 µL.
Analysen kan också göras på urin och andra kroppsvätskor. Använd i dessa fall ett 10 mL sterilt plaströr.</t>
  </si>
  <si>
    <t>I kyl i en vecka.</t>
  </si>
  <si>
    <t>http://www.analysportalen-labmedicin.skane.se/viewAnalys.asp?Nr=945</t>
  </si>
  <si>
    <t>X241</t>
  </si>
  <si>
    <t>Isocyanat-ak (IgE)</t>
  </si>
  <si>
    <t>Isocyanat-antikroppar</t>
  </si>
  <si>
    <t>Prov skall till Immunokemi Kem lab Västerås före vidarebefordran till UAS (RAST-prov).</t>
  </si>
  <si>
    <t>X242</t>
  </si>
  <si>
    <t>Isolering Leukocyter</t>
  </si>
  <si>
    <t>EDTA-blod (lila propp, helblod), 10 mL. För barn &lt;2 år: 2x3 ml. Ange på remissen: ”Får ej centrifugeras och absolut ej frysas”.
Ring gärna lab Huddinge innan provtagning tel: 08- 585 827 64.</t>
  </si>
  <si>
    <t>Rumstemp. Måste ankomma till lab i Huddinge inom 24 h samt före kl 13.00
(Express-brev).</t>
  </si>
  <si>
    <t>http://www.karolinska.se/KUL/Alla-anvisningar/Anvisning/9543</t>
  </si>
  <si>
    <t>X243</t>
  </si>
  <si>
    <t>Isoniazid</t>
  </si>
  <si>
    <t>INH, acetylisoniazid, Tibinide, Rimactazid, Rimstar</t>
  </si>
  <si>
    <t>provtagningsdatum och klockslag, datum och klockslag för senast intagen dos Tibinide, aktuell dos, datum för senaste dosjustering och föregående dos, övriga läkemedel, vikt, S-kreatinin, frågeställning</t>
  </si>
  <si>
    <t>1 NaHeparin-rör (mörkblå propp). Volym 2 mL.</t>
  </si>
  <si>
    <t xml:space="preserve">OBS! Skillnad i provhantering beroende på orsak till provtagning/indikation:
Fastställande av acetyleringsförmåga: 
Provtagning 4 h efter dos.
Övrig indikation, t ex otillräcklig effekt, misstanke på låg exponering:
Vid provtagning för att mäta toppkoncentration (som ett led i behandlingsövervakning) bör provet tas 1-2 timmar efter dos, ibland 4 tim om misstanke fördröjt upptag. </t>
  </si>
  <si>
    <t>Fastställande av acetyleringsförmåga: Inom 1 h.</t>
  </si>
  <si>
    <t>OBS! Skillnad i provhantering beroende på orsak till provtagning/indikation:
Fastställande av acetyleringsförmåga: Centrifugera provet inom två timmar, avskilj plasman och frys!
Övrig indikation: Centrifugera och avskilj plasma.</t>
  </si>
  <si>
    <t xml:space="preserve">OBS! Skillnad i förvaring och transport beroende på orsak till provtagning/indikation:
Fastställande av acetyleringsförmåga: 
Fryst plasma transporteras fryst.
Övrig indikation:
Plasma kan förvaras/transporteras i rumstemperaur/kylt om ankomst till Klinisk farmakologi, Huddinge, sker inom sju dygn från provtagning. Vid längre tids förvaring/transport skall provet hållas fryst. </t>
  </si>
  <si>
    <t>http://www.karolinska.se/KUL/Alla-anvisningar/Anvisning/9373</t>
  </si>
  <si>
    <t>X244</t>
  </si>
  <si>
    <t>Isopropanol</t>
  </si>
  <si>
    <t>Laboratorieremiss Allmän</t>
  </si>
  <si>
    <t>http://www.anvisningar.se/Global/Provtagningsanvisningar/Remisser/Laboratorieremiss%20Allm%c3%a4n%20150528.pdf</t>
  </si>
  <si>
    <t>1 rör utan tillsats (röd propp). Ej gelrör.
OBS! Punktionsstället får ej tvättas med alkoholhaltigt desinfektionsmedel!</t>
  </si>
  <si>
    <t>Vid fler begärda alkoholanalyser samtidigt, kontrollera om det kan analyseras på samma rör.</t>
  </si>
  <si>
    <t>Centrifugeras. OBS! Proppen får ej tas av.
Ring alltid och meddela laboratoriet i  Eskilstuna att prov kommer.</t>
  </si>
  <si>
    <t>I kyl i 3 d. Provröret ska vara väl förslutet för att förhindra avdunstning av alkoholen. 
Transporteras till laboratoriet kylt eller i rumstemperatur.</t>
  </si>
  <si>
    <t>http://www.anvisningar.se/Anvisningar/Klinisk-kemi/I/S--Isopropanol/</t>
  </si>
  <si>
    <t>X245</t>
  </si>
  <si>
    <t>JAK2, genotyp (DNA)</t>
  </si>
  <si>
    <t>Januskinas 2</t>
  </si>
  <si>
    <t>Hematologisk genetisk diagnostik VUXEN/BARN (UAS)</t>
  </si>
  <si>
    <t>6 mL venblod EDTA-rör (lila propp). 
Spädbarn och svårstuckna patienter: kontakta DNA-laboratoriet
tel: 018-611 58 64.</t>
  </si>
  <si>
    <t>X246</t>
  </si>
  <si>
    <t>Järn</t>
  </si>
  <si>
    <t>Fe, Desferaltest</t>
  </si>
  <si>
    <t xml:space="preserve">"desferaltest", dygnsvolymen </t>
  </si>
  <si>
    <t>Dygnsmängd urin samlad i plastdunk utan tillsats</t>
  </si>
  <si>
    <t xml:space="preserve">Urinmängden mäts och 100 mL skickas för analys. </t>
  </si>
  <si>
    <t>http://sahlgrenska-klinkem-analyser.vgregion.se/0766.html</t>
  </si>
  <si>
    <t>X247</t>
  </si>
  <si>
    <t>Kadmium</t>
  </si>
  <si>
    <t>Cd</t>
  </si>
  <si>
    <t>uppgift om rökvanor anges (antal/mängd).</t>
  </si>
  <si>
    <r>
      <t xml:space="preserve">1 </t>
    </r>
    <r>
      <rPr>
        <b/>
        <sz val="8"/>
        <color theme="1"/>
        <rFont val="Calibri"/>
        <family val="2"/>
        <scheme val="minor"/>
      </rPr>
      <t>NaHeparin-rör</t>
    </r>
    <r>
      <rPr>
        <sz val="8"/>
        <color theme="1"/>
        <rFont val="Calibri"/>
        <family val="2"/>
        <scheme val="minor"/>
      </rPr>
      <t xml:space="preserve"> (mörkblå kork). OBS! Vänd röret minst 20 ggr efter provtagning!</t>
    </r>
  </si>
  <si>
    <t>X248</t>
  </si>
  <si>
    <t>Kalcitonin</t>
  </si>
  <si>
    <t>Calcitonin, CT</t>
  </si>
  <si>
    <t xml:space="preserve">Analysen utföres dagtid, måndag-fredag. </t>
  </si>
  <si>
    <t>Centrifugera och avskilj serum snarast. Serum ska vara infryst inom 4 h från provtagningen.</t>
  </si>
  <si>
    <t xml:space="preserve">Fryst serum skickas i frysbehållare så att provet är fryst vid ankomst till analyserande lab.   </t>
  </si>
  <si>
    <t>http://labhandboken.u5054800.fsdata.se/findny.asp?State=2&amp;Analysid=673</t>
  </si>
  <si>
    <t>X249</t>
  </si>
  <si>
    <t>Kardiolipin-antikroppar</t>
  </si>
  <si>
    <t xml:space="preserve">1 gelrör (gul propp). Minsta provmängd  1 mL. </t>
  </si>
  <si>
    <t>Räcker även till S-Beta2-glykoprotein1-ak (IgG/IgM).</t>
  </si>
  <si>
    <t>http://labhandboken.u5054800.fsdata.se/findny.asp?State=2&amp;Analysid=370</t>
  </si>
  <si>
    <t>X250</t>
  </si>
  <si>
    <t>Karnitin, fritt och totalt</t>
  </si>
  <si>
    <t>Carnitine, förestrat</t>
  </si>
  <si>
    <t>1 Na-Heparin-rör 5mL. Minsta mängd plasma 0.5 mL.
Kapillärblod: Mikrorör Li-heparin (utan gel). 1 ml blod. Minst 0,3 ml avhälld plasma.</t>
  </si>
  <si>
    <t xml:space="preserve">Centrifugera och avskilj plasma inom 1h. Skriv vilken typ av plasma röret innehåller (t ex ”Na-heparinplasma”). </t>
  </si>
  <si>
    <t xml:space="preserve">Plasma fryses och skickas fryst.
(Plasma kan i undantagsfall skickas i rumstemperatur om prov anländer CMMS inom 1 dygn) </t>
  </si>
  <si>
    <t>http://www.karolinska.se/KUL/Alla-anvisningar/Anvisning/9532</t>
  </si>
  <si>
    <t>X251</t>
  </si>
  <si>
    <t xml:space="preserve">2-10 mL urin utan tillsats. 
Stickprov. Helst morgonurin. </t>
  </si>
  <si>
    <t xml:space="preserve">Kompletterande analys till karnitin i plasma. </t>
  </si>
  <si>
    <t>Urinprovet kan skickas i rumstemperatur om det är framme till CMMS inom ett dygn. 
Vid längre förvarings- och/eller transporttider måste urinprovet förvaras och skickas fryst.</t>
  </si>
  <si>
    <t>http://www.karolinska.se/KUL/Alla-anvisningar/Anvisning/9533</t>
  </si>
  <si>
    <t>X252</t>
  </si>
  <si>
    <t>Karyotypering</t>
  </si>
  <si>
    <t>Kromosomanalys</t>
  </si>
  <si>
    <t>2-6 mL venblod i NaHeparin-rör (mörkblå propp).
Spädbarn 0-1 månader: 0,5-1 ml kapillärblod/venblod i Na-heparin alt. Li-heparinrör.
OBS! Använd EJ gel-rör!</t>
  </si>
  <si>
    <t>X253</t>
  </si>
  <si>
    <t>Katekolaminer</t>
  </si>
  <si>
    <t>Adrenalin, Noradrenalin</t>
  </si>
  <si>
    <t>Vuxna: En dygnsmängd urin med tillsats av 25 mL 5 M HCl i flaskor 2,5 L.
Barn: OK med stickprov, 10mL. Specialrör finns på kemlab men provet kan också surgöras i efterhand (1 mL 6 mol/L HCl per 100 mL urin).
I speciella fall kan 4-timmars urinsamling göras direkt efter en symtomgivande attack. Urinsamling ska i dessa fall göras i en urinsamlingsflaska som innehåller mindre mängd saltsyra (5 ml 5M saltsyra).</t>
  </si>
  <si>
    <t>pH skall vara &lt;3.
Analyseras 1 ggn/v.</t>
  </si>
  <si>
    <t>http://labhandboken.u5054800.fsdata.se/findny.asp?State=2&amp;Analysid=679</t>
  </si>
  <si>
    <t>X254</t>
  </si>
  <si>
    <t>provtagningstid, relevant anamnes, frågeställning</t>
  </si>
  <si>
    <t>2 iskylda NaHeparin-rör (mörkblå propp) 5 mL (helt fyllda).
Ring KlinKem Västerås innan provtagning för att de ska hinna förbereda för kylcentrifugering. Prov ställs omedelbart på isbad efter provtagning.</t>
  </si>
  <si>
    <t>All läkemedelsbehandling bör avbrytas minst 2 veckor före provtagningen.</t>
  </si>
  <si>
    <t>Kylcentrifugeras omedelbart. Avskilj (minst 2 ml) plasma till 5 mL plaströr och frys omedelbart (senast inom 1h efter provtagning)</t>
  </si>
  <si>
    <t>Frystransport.</t>
  </si>
  <si>
    <t>http://www.karolinska.se/KUL/Alla-anvisningar/Anvisning/9143</t>
  </si>
  <si>
    <t>X255</t>
  </si>
  <si>
    <t>Ketobemidon</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</si>
  <si>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</si>
  <si>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r>
      <t xml:space="preserve">1 </t>
    </r>
    <r>
      <rPr>
        <b/>
        <sz val="8"/>
        <color theme="1"/>
        <rFont val="Calibri"/>
        <family val="2"/>
        <scheme val="minor"/>
      </rPr>
      <t xml:space="preserve">NaFlourid-rör </t>
    </r>
    <r>
      <rPr>
        <sz val="8"/>
        <color theme="1"/>
        <rFont val="Calibri"/>
        <family val="2"/>
        <scheme val="minor"/>
      </rPr>
      <t>(grå kork), minst 8 ml. Ska flera ämnen analyseras tas ett rör per analys.</t>
    </r>
  </si>
  <si>
    <t>X256</t>
  </si>
  <si>
    <t>Ketoner i blod</t>
  </si>
  <si>
    <t>Analysen utförs inte inom KKTM Västmanland. Beställaren får kontakta Diabetes- och njuravd Västmanlands sjukhus Västerås för analys.</t>
  </si>
  <si>
    <t>X257</t>
  </si>
  <si>
    <t>Kiralt Metadon</t>
  </si>
  <si>
    <t>1 NaHeparin-rör (mörkblå propp) eller 1 rör utan tillsats (röd propp). Volym 4 mL venblod. Ej gel-rör!
Prov tas före dos.</t>
  </si>
  <si>
    <t xml:space="preserve">Plasma/serum kan förvaras/transporteras i rumstemperatur/kylt om ankomst till Klinisk farmakologi, Huddinge, sker inom 3 dygn från provtagning. Vid längre tids förvaring/transport skall provet hållas fryst. </t>
  </si>
  <si>
    <t>http://www.karolinska.se/KUL/Alla-anvisningar/Anvisning/9379</t>
  </si>
  <si>
    <t>X258</t>
  </si>
  <si>
    <t>Klomipramin</t>
  </si>
  <si>
    <t>Desmetylklomipramin</t>
  </si>
  <si>
    <t xml:space="preserve">1 NaHeparin-rör (mörkblå propp) eller 1 rör utan tillsats (röd propp). Volym minst 2 mL venblod. </t>
  </si>
  <si>
    <t>http://www.karolinska.se/KUL/Alla-anvisningar/Anvisning/9380</t>
  </si>
  <si>
    <t>X259</t>
  </si>
  <si>
    <t>Klonazepam</t>
  </si>
  <si>
    <t>1 NaHeparin-rör (mörkblå propp) eller 1 rör utan tillsats (röd propp). Volym minst 2 mL venblod.
Prov tas före dos.</t>
  </si>
  <si>
    <t>I frys.</t>
  </si>
  <si>
    <t>http://www.karolinska.se/KUL/Alla-anvisningar/Anvisning/9381</t>
  </si>
  <si>
    <t>X260</t>
  </si>
  <si>
    <t>Klorid</t>
  </si>
  <si>
    <t>OBS! Om endast rör till en dygnsvolym skickas till lab måste dygnsvolym och provtagningstid anges i/på remissen.</t>
  </si>
  <si>
    <t>Urin samlas under 24 timmar. Utan tillsats.</t>
  </si>
  <si>
    <t>Om dygnsmängd ej kan samlas, kan analys utföras på stickprov.</t>
  </si>
  <si>
    <t>Ett rör à 7 mL av välblandad dygnsmängd skickas (alternativt skickas hela dygnssamlingen).</t>
  </si>
  <si>
    <t>1 v i kyl. Prov skickas i rumstemperatur.</t>
  </si>
  <si>
    <t>http://labhandboken.u5054800.fsdata.se/findny.asp?State=2&amp;Analysid=687</t>
  </si>
  <si>
    <t>X261</t>
  </si>
  <si>
    <t>Klozapin</t>
  </si>
  <si>
    <t>Leponex</t>
  </si>
  <si>
    <t>provtagningsdatum och klockslag, datum och klockslag för senast intagen dos, aktuell dos, datum för senaste dosjustering och föregående dos, övriga läkemedel, om patienten är rökare, frågeställning</t>
  </si>
  <si>
    <t>http://www.karolinska.se/KUL/Alla-anvisningar/Anvisning/9382</t>
  </si>
  <si>
    <t>X262</t>
  </si>
  <si>
    <t>Koagulationsfaktor VIII, genetisk utredning</t>
  </si>
  <si>
    <t>Hemofili A DNA-diagnostik, Blödarsjuka, Fosterdiagnostik, Intron 22, Intron 1, inversionsmutation, Sekvensering, Faktor VIII, Faktor 8</t>
  </si>
  <si>
    <t>Hemofili A (Karolinska)</t>
  </si>
  <si>
    <t>http://www.karolinska.se/contentassets/abb1533a063d4cd086d1496d6e4adf1c/formular-familjeutredn-hemofili-a-20150526.pdf</t>
  </si>
  <si>
    <t>2 st EDTA-rör (lila propp) á 6 mL. Minsta mängd helblod 10 mL.
Alternativ provtagning enbart efter överenskommelse med Klinisk kemi, Karolinska: Chorionvillibiopsi</t>
  </si>
  <si>
    <t>Ifyllt formulär måste bifogas så att rätt analys/analyser skall kunna väljas.
Analysen bör ej beställas om patienten erhållit blodtransfusion under de senaste 3 månaderna.</t>
  </si>
  <si>
    <t xml:space="preserve">Förvaras och skickas kylt eller i rumstemperatur om ankomst till Klinisk kemi inom 3 dygn. Vid längre tids förvaring fryses avhällt EDTA-blod.
Vid analys av Chorionvillibiopsi ska provet först skickas till Klinisk genetik för könsbestämning. </t>
  </si>
  <si>
    <t>http://www.karolinska.se/KUL/Alla-anvisningar/Anvisning/9149</t>
  </si>
  <si>
    <t>X466</t>
  </si>
  <si>
    <t>Kobolt</t>
  </si>
  <si>
    <t>Co</t>
  </si>
  <si>
    <t>Orderblankett Humanprover (ALSSAB)</t>
  </si>
  <si>
    <t>https://www.alsglobal.se/media-se/excel/order_form_human_sv_140129.xls</t>
  </si>
  <si>
    <t>Rör utan tillsats för spårmetallanalys. Minsta mängd 3 mL helblod.</t>
  </si>
  <si>
    <t>Rör för spårmetallanalys beställs från ALS Scandinavia AB.
https://www.alsglobal.se/kundtjaenst/bestaell-provkaerl</t>
  </si>
  <si>
    <t>Centrifugera och avskijl serum. Tänk på kontaminationsrisken.</t>
  </si>
  <si>
    <t>Kan frysas.</t>
  </si>
  <si>
    <t>ALS Scandinavia AB, Luleå</t>
  </si>
  <si>
    <t>https://www.alsglobal.se/kundtjaenst/provtagningsinstruktioner/provtagning-human</t>
  </si>
  <si>
    <t>X467</t>
  </si>
  <si>
    <t>1 NaHeparin-rör för spårmetallanalys. Minsta mängd 4 mL.</t>
  </si>
  <si>
    <t>Får ej frysas.</t>
  </si>
  <si>
    <t>X263</t>
  </si>
  <si>
    <t>https://www.regionorebrolan.se/PageFiles/5811/BLA%20003%20Analysbest%c3%a4llning%20biologiska%20prover.pdf</t>
  </si>
  <si>
    <t xml:space="preserve">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
</t>
  </si>
  <si>
    <t>https://www.regionorebrolan.se/sv/uso/Patientinformation/Kliniker-och-enheter/Arbets--och-miljomedicinska-kliniken/Bestallningsmaterial/Analyslaboratoriet/Provtagningsinstruktioner/Biologiska-prover/Urinprover/</t>
  </si>
  <si>
    <t>X264</t>
  </si>
  <si>
    <t>Kodein</t>
  </si>
  <si>
    <t xml:space="preserve">provtagningsdatum och klockslag, datum och klockslag för senast intagen dos, aktuell dos, datum för senaste dosjustering och föregående dos, övriga läkemedel, vikt, frågeställning </t>
  </si>
  <si>
    <t>1 NaHeparin-rör (mörkblå propp) eller rör utan tillsats (röd propp). Volym 4 mL.
Provtagning före dos.</t>
  </si>
  <si>
    <t>Plasma/serum  förvaras/transporteras fryst till Klinisk Farmakologi, Huddinge.</t>
  </si>
  <si>
    <t>http://www.karolinska.se/KUL/Alla-anvisningar/Anvisning/9383</t>
  </si>
  <si>
    <t>X265</t>
  </si>
  <si>
    <t>Koffein</t>
  </si>
  <si>
    <t>Peyona, koffeincitrat</t>
  </si>
  <si>
    <t>1 NaHeparin-rör (mörkblå propp) eller rör utan tillsats (röd propp). Volym 1 mL.
Provtagning före dos.</t>
  </si>
  <si>
    <t>Plasma/serum förvaras/transporteras kylt om ankomst till Klinisk farmakologi, Huddinge, sker inom 5 dygn från provtagning. Vid längre tids förvaring/transport skall provet hållas fryst.</t>
  </si>
  <si>
    <t>http://www.karolinska.se/KUL/Alla-anvisningar/Anvisning/9384</t>
  </si>
  <si>
    <t>X266</t>
  </si>
  <si>
    <t>Komplementscreen</t>
  </si>
  <si>
    <t>Klassisk funktion, komplementfunktion, C1q, C3, C3d, C4</t>
  </si>
  <si>
    <t xml:space="preserve">OBS! Två rör. 1 gelrör (gul propp) + 1 EDTA-rör (lila propp). </t>
  </si>
  <si>
    <t>Analysen utföres två gånger per vecka.</t>
  </si>
  <si>
    <t>Centrifugering rekommenderas ske vid 2400g i 7 minuter. Avskilj serum och plasma och märk sekundärrören med "S" respektive "P".
Frys båda rören med serum och plasma direkt i -70°C (inom 4h från provtagningen).</t>
  </si>
  <si>
    <t>Fryst serum och plasma skickas fryst med kolsyreis.</t>
  </si>
  <si>
    <t>http://labhandboken.u5054800.fsdata.se/findny.asp?State=2&amp;Analysid=1457</t>
  </si>
  <si>
    <t>X267</t>
  </si>
  <si>
    <t>Kongenital adrenal hyperplasi</t>
  </si>
  <si>
    <t>CAH, 21-OH-brist, CYB1, AGSCYP17, CYP21A2, CYP11B1, 21-hydroxylasbrist, HSD3B2</t>
  </si>
  <si>
    <t>EDTA-blod (lila propp). Vuxen: 10 mL. Barn: 2-10 mL.</t>
  </si>
  <si>
    <t>I rumstemp/kyl.</t>
  </si>
  <si>
    <t>http://www.karolinska.se/KUL/Alla-anvisningar/Anvisning/9903</t>
  </si>
  <si>
    <t>X268</t>
  </si>
  <si>
    <t>Koppar</t>
  </si>
  <si>
    <t>Cu</t>
  </si>
  <si>
    <t>1 gelrör (gul propp) 5 mL eller 1 rör utan tillsats (röd propp). Venöst.</t>
  </si>
  <si>
    <t>För en bättre medicinsk bedömning av kopparresultatet så analyseras alltid koncentrationen av ceruloplasmin på samma prov.
Ta ej prov om patient fått gadolinium-, jod- eller bariuminnehållande kontrastmedel de senaste 96 timmarna (interferens).</t>
  </si>
  <si>
    <t>Centrifugera och avskilj serum.
Om avd/mott även beställt Ceruloplasmin på separat remiss: skriv båda analyserna på Koppar-remissen och skicka endast ett rör (till Sahlgrenska)!</t>
  </si>
  <si>
    <t>http://sahlgrenska-klinkem-analyser.vgregion.se/0016.html</t>
  </si>
  <si>
    <t>X269</t>
  </si>
  <si>
    <t>dygnsvolym</t>
  </si>
  <si>
    <t>En dygnsmängd urin i plastkärl utan tillsats.</t>
  </si>
  <si>
    <t>Ta ej prov om patient fått gadolinium-, jod- eller bariuminnehållande kontrastmedel de senaste 96 timmarna (interferens).</t>
  </si>
  <si>
    <t>Blanda urinen och överför ca 10 mL urin till sterilt plaströr med gul skruvkork.</t>
  </si>
  <si>
    <t>http://sahlgrenska-klinkem-analyser.vgregion.se/0639.html</t>
  </si>
  <si>
    <t>X270</t>
  </si>
  <si>
    <t>Kortisol</t>
  </si>
  <si>
    <t xml:space="preserve">dygnsmängd, eventuellt uppsamlingsperiod </t>
  </si>
  <si>
    <t>En dygnsmängd urin u t.
Förvaras kylt under uppsamlingsperioden.</t>
  </si>
  <si>
    <t>Analys utförs även vid avvikande insamlingstid och resultatet räknas om till utsöndring per 24 timmar. Dock blir jämförelsen med referensintervallet i dessa fall osäker då utsöndringen av substansen kan variera över dygnet. Ifall uppgift om tid eller volym saknas eller vid kraftigt avvikande urinsamlingstid, besvaras provet endast med koncentration.</t>
  </si>
  <si>
    <t>Skicka ca 10 mL urin av väl blandad dygnsmängd i ett plaströr med skruvkork (centrifugrör). OBS! Överfyll ej rören!</t>
  </si>
  <si>
    <t xml:space="preserve">Förvara urinen kyld före transport. Om hela dunken skickas kan den transporteras i rumstemperatur (volymen gör att kylan bibehålls ett tag). Provrör skickas kylt. 
Provet skickas fryst om ankomst till Klinisk kemi senare än 1 dygn efter provtagning. </t>
  </si>
  <si>
    <t>http://www.karolinska.se/KUL/Alla-anvisningar/Anvisning/9165</t>
  </si>
  <si>
    <t>X271</t>
  </si>
  <si>
    <t>Saliv-</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</si>
  <si>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lila proppen på specialröret och stoppa i uppsugningstussen.
Återförslut ordentligt med proppen.</t>
  </si>
  <si>
    <t>Prov ska vara analyserande lab tillhanda inom 3 dagar.
Om transporten inte når analyserande lab inom 3 dagar måste provet centrifugeras och frysas i &lt;-15°C:
Centrifugera Salivette-/Salimetricsröret. Avlägsna insatsen med tussen, och återförslut ordentligt med proppen. Frys in provet.</t>
  </si>
  <si>
    <t>Hållbart 3 d i kyl. Transport i rumstemp. 
Fryst prov skickas fryst.</t>
  </si>
  <si>
    <t>http://labhandboken.u5054800.fsdata.se/findny.asp?State=2&amp;Analysid=710</t>
  </si>
  <si>
    <t>X468</t>
  </si>
  <si>
    <t>Krom</t>
  </si>
  <si>
    <t>Cr</t>
  </si>
  <si>
    <t>X469</t>
  </si>
  <si>
    <t>X272</t>
  </si>
  <si>
    <t>X273</t>
  </si>
  <si>
    <t>Kromosomodling</t>
  </si>
  <si>
    <t>Benmärgsaspirat sprutas ner i ett NaHeparinrör med 3-5 ml steril, rumstempererad fysiologisk koksaltlösning.</t>
  </si>
  <si>
    <t>Prov som inte kan skickas samma dag förvaras i kyl.
OBS! Vid myelom ska prov förvaras i rumstemperatur!
Prov måste vara laboratoriet Uppsala tillhanda senast kl 15 må-fre.
OBS! Vid annan tidpunkt, kontakta klinisk genetik UAS för val av transport alt förvaringssätt!</t>
  </si>
  <si>
    <t>X274</t>
  </si>
  <si>
    <t>Prov som ej kan skickas samma dag skall förvaras i kylskåp.
Proverna måste vara laboratoriet tillhanda senast kl 15 må-fre.
Kan i undantagsfall stå över helgen och skickas med budbilen till UAS på måndag.</t>
  </si>
  <si>
    <t>X275</t>
  </si>
  <si>
    <t>Kromosomodling, moderkaka, CVS</t>
  </si>
  <si>
    <t>Placenta-</t>
  </si>
  <si>
    <t>Fosterdiagnostik (UAS)</t>
  </si>
  <si>
    <t>http://www.akademiska.se/Global/DAT/Klinisk%20genetik/Remiss%20-%20Fosterdiagnostik.pdf</t>
  </si>
  <si>
    <t>Minst 15mg (ca 10st) chorionvilli i odlingsmediumrör (rör beställs tel. 611 59 44).
Önskas även DNA analys krävs ytterligare 15mg (10st) villi.</t>
  </si>
  <si>
    <t>Maternell vävnad stör analysen och ska vara avlägsnad.</t>
  </si>
  <si>
    <t>Prover förvaras i rumstemperatur i väntan på transport.
Proverna måste vara laboratoriet tillhanda senast kl 13 må-fre.</t>
  </si>
  <si>
    <t>X276</t>
  </si>
  <si>
    <t>Kvicksilver</t>
  </si>
  <si>
    <t>Hg</t>
  </si>
  <si>
    <t>X277</t>
  </si>
  <si>
    <t>Köldagglutininer</t>
  </si>
  <si>
    <t>Köldantikroppar</t>
  </si>
  <si>
    <t>Om inte UAS remiss används är det viktigt att tydligt ange att provet ska till blodcentralen.</t>
  </si>
  <si>
    <t>EDTA-rör (lila propp)
Venprovtagning
1. Provtagningsmaterielen, rör och nålar, förvärms till 37°C cirka 15 min i
värmeblock.
2. Efter provtagning sätts prov direkt i värmeblock och förvaras där hela tiden
till dess att laboratoriepersonal tar hand om prov.
3. Transportera prov i värmeblocket till Klinisk kemi snarast
möjligt.
Kapillärprovtagning
1. Vid provtagning skall ”stråt” och rör vara förvärmda till 37°C.
2. Prov skall sedan förvaras i 37°C i värmeblock och förvaras där hela tiden
till dess att laboratoriepersonal tar hand om prov.
3. Transportera prov i värmeblock till Klinisk kemi snarast
möjligt.</t>
  </si>
  <si>
    <t>OBS! ID-kontroll = Namnunderskrift.</t>
  </si>
  <si>
    <t>Centrifugera och häll av direkt.</t>
  </si>
  <si>
    <t>Prov transporteras samma dag, i rumstemperatur, till Blodcentralens akutlab, ingång 61, 2tr.</t>
  </si>
  <si>
    <t>http://labhandboken.u5054800.fsdata.se/findny.asp?State=2&amp;Analysid=380</t>
  </si>
  <si>
    <t>X278</t>
  </si>
  <si>
    <t>Laktostolerans, genotyp (Beställningsbar i Cosmic)</t>
  </si>
  <si>
    <t>Laktosintolerans, Adult hypolaktasi, LPH (laktas-florizinhydrolas)-13910, MCM6 genotyp, LCT-13910</t>
  </si>
  <si>
    <t>etnisk tillhörighet</t>
  </si>
  <si>
    <t>1 EDTA-rör (lila propp, helblod). Volym 1-4 ml.
Kan tas kapillärt (1 EDTA-rör (lila propp) för kapillärprovtagning).</t>
  </si>
  <si>
    <t>Bör förvaras i kyl. Prov kan sändas i rumstemp om det kommer till lab inom 3 d, annars fryses prov (plaströr).</t>
  </si>
  <si>
    <t>http://labhandboken.u5054800.fsdata.se/findny.asp?State=2&amp;Analysid=541</t>
  </si>
  <si>
    <t>X279</t>
  </si>
  <si>
    <t>Lamotrigin</t>
  </si>
  <si>
    <t>provtagningsdatum och klockslag, datum och klockslag för senast intagen dos, aktuell dos, datum för senaste dosjustering och föregående dos, behandlingsorsak, övriga läkemedel, vikt, S-kreatinin, frågeställning</t>
  </si>
  <si>
    <t>1 NaHeparin-rör (mörkblå propp) eller 1 rör utan tillsats (röd propp). Volym 1 mL.
Prov tas före dos.</t>
  </si>
  <si>
    <t>Centrifugera och avskilj plasma/serum.
OK även med LiHeparin-rör (utan gel).</t>
  </si>
  <si>
    <t>I kyl/rumstemperatur i 10 d, annars frys. Fryst prov skickas fryst.</t>
  </si>
  <si>
    <t>http://www.karolinska.se/KUL/Alla-anvisningar/Anvisning/9385</t>
  </si>
  <si>
    <t>X280</t>
  </si>
  <si>
    <t>LCHAD</t>
  </si>
  <si>
    <t>LCHAD-brist, long-chain 3-hydroxyacyl-CoA-dehydrogenas</t>
  </si>
  <si>
    <t>namn och födelsedatum för familjemedlem med känd sjukdom, hur patienten är släkt med denna</t>
  </si>
  <si>
    <t>1 EDTA-rör (lila propp) (5 ml).</t>
  </si>
  <si>
    <t>I kyl. Skickas helst samma dag som provtagningen.
Märk kuvertet med "fvb CMMS"!</t>
  </si>
  <si>
    <t>http://www.karolinska.se/KUL/Alla-anvisningar/Anvisning/9540</t>
  </si>
  <si>
    <t>X281</t>
  </si>
  <si>
    <t>LD-isoenzym</t>
  </si>
  <si>
    <t>Laktatdehydrogenas isoenzymer</t>
  </si>
  <si>
    <t>1 gelrör (gul propp) 5 mL. Venöst.</t>
  </si>
  <si>
    <t>Centrifugera och avskilj serum. 
Får ej kylförvaras.</t>
  </si>
  <si>
    <t>Förvaras i rumstemperatur.</t>
  </si>
  <si>
    <t>http://sahlgrenska-klinkem-analyser.vgregion.se/13233.html</t>
  </si>
  <si>
    <t>X282</t>
  </si>
  <si>
    <t>Leptin</t>
  </si>
  <si>
    <t xml:space="preserve">Förvaras och skickas kylt om ankomst till Klinisk kemi senast påföljande dag. Vid längre tids förvaring avhälls serum och skickas fryst. </t>
  </si>
  <si>
    <t>http://www.karolinska.se/KUL/Alla-anvisningar/Anvisning/9184</t>
  </si>
  <si>
    <t>X283</t>
  </si>
  <si>
    <t>Leukemidiagnostik (DNA-analys)</t>
  </si>
  <si>
    <t>Perifert blod: 6 mL venblod EDTA-rör (lila propp). Spädbarn och svårstuckna patienter: kontakta DNA-laboratoriet
tel: 018-611 58 64.
OBS! Vid basalutredning Leukemi tas både ett NaHeparin-rör (mörkblå propp) och ett EDTA-rör (lila propp).
Benmärg: Benmärgsaspiratet sprutas ner i ett 6 mL EDTA-rör (lila propp). 
OBS! Vid önskemål om både RT-PCR och Chimerismanalys önskas, krävs två EDTA-rör (lila propp) dvs ett EDTA-rör (lila propp)/analys samt två remisser.</t>
  </si>
  <si>
    <t>DNA-baserad analys (Chimerism, mutationsanalys).
Vissa DNA-analyser har separat analyskod/information.</t>
  </si>
  <si>
    <t xml:space="preserve">Prov som inte skickas samma dag förvaras i kyl. Prov bör vara laboratoriet Uppsala tillhanda inom 48h och senast kl 15 mån-fre.
Fredagar och dag före röd dag måste MPN och Chimerism-prover vara laboratoriet tillhanda senast kl 12.00
Vid frågor angående hållbarhet/förvaring utanför dessa tidpunkter, kontakta 
laboratoriet Uppsala för rådgivning.
</t>
  </si>
  <si>
    <t>X284</t>
  </si>
  <si>
    <t>Levetiracetam</t>
  </si>
  <si>
    <t>Keppra</t>
  </si>
  <si>
    <t>X285</t>
  </si>
  <si>
    <t>Levomepromazin</t>
  </si>
  <si>
    <t>X287</t>
  </si>
  <si>
    <t>Lipas</t>
  </si>
  <si>
    <t>Amylas</t>
  </si>
  <si>
    <t>1 LiHeparin-rör med gel 4mL. OK med gelrör (gul propp) 5mL.
Kapillärprov: Minsta mängd 300 µL.</t>
  </si>
  <si>
    <t>Avhälld plasma kan förvaras 5 d i kyl.</t>
  </si>
  <si>
    <t>https://provtagningsanvisningar.regionorebrolan.se/</t>
  </si>
  <si>
    <t>X288</t>
  </si>
  <si>
    <t>Lipoprotein (a)</t>
  </si>
  <si>
    <t>LP(a)</t>
  </si>
  <si>
    <t>7 d i kyl, annars frys. Undvik upprepad infrysning och upptining.</t>
  </si>
  <si>
    <t>http://labhandboken.u5054800.fsdata.se/findny.asp?State=2&amp;Analysid=1263</t>
  </si>
  <si>
    <t>X289</t>
  </si>
  <si>
    <t>Lipoproteinfraktioner</t>
  </si>
  <si>
    <t>diagnos/frågeställning</t>
  </si>
  <si>
    <t>Fasteprov.
1 gelrör (gul propp)</t>
  </si>
  <si>
    <t>Inkluderar: Elektrofores, S-Kolesterol, fS-Triglycerider, S-Apolipoprotein A1, S-Apolipoprotein B, fS-Apolipoprotein E</t>
  </si>
  <si>
    <t>http://www.karolinska.se/KUL/Alla-anvisningar/Anvisning/9191</t>
  </si>
  <si>
    <t>X290</t>
  </si>
  <si>
    <t>Lupusantikoagulans</t>
  </si>
  <si>
    <t>Lupusinhibitor</t>
  </si>
  <si>
    <t>1 NaCitrat-rör (ljusblå/svart propp) 5mL.
Provtagning bör undvikas under pågående behandling med ofraktionerat eller lågmolekylärt heparin.</t>
  </si>
  <si>
    <t>Vid positiv Lupusantikoagulans utförs bedömning inkl PK, APT-tid
Analyseras 1 ggn/v.</t>
  </si>
  <si>
    <t>Dubbelcentrifugering:
Centrifugeras inom 30 min efter provtagning vid 15°C (15 min, 2000g). Avskilj plasma till 5 mL plaströr. OBS! Lämna kvar 5-7mm plasma ovanför de röda blodkropparna för att undvika tillblandning av trombocyter. 
Centrifugera ytterligare en gång och avskilj till 2-3 ellermanrör ca 0.6 mL/rör.</t>
  </si>
  <si>
    <r>
      <t>Fryses omedelbart vid -20</t>
    </r>
    <r>
      <rPr>
        <sz val="8"/>
        <color theme="1"/>
        <rFont val="Calibri"/>
        <family val="2"/>
      </rPr>
      <t xml:space="preserve">°C. Skickas fryst i frysbehållare så att provet är fryst vid ankomst till analyserande lab. </t>
    </r>
  </si>
  <si>
    <t>http://labhandboken.u5054800.fsdata.se/findny.asp?State=2&amp;Analysid=742</t>
  </si>
  <si>
    <t>X291</t>
  </si>
  <si>
    <t>Lymfocyter, T</t>
  </si>
  <si>
    <t>Fyll i under rubrik FLÖDESCYTOMETRI önskad analys:, Kvantifiering (antal), Lymfocyt subklasser, ange frågeställning</t>
  </si>
  <si>
    <t>1 EDTA-rör (lila propp) (5 mL).</t>
  </si>
  <si>
    <t>Bör analyseras inom 24 h.
Prov kan tas på morgonen (Västerås), så att det skickas med ordinarie budtransport från Västerås till UAS samma dag.</t>
  </si>
  <si>
    <t>http://labhandboken.u5054800.fsdata.se/findny.asp?State=2&amp;Analysid=384</t>
  </si>
  <si>
    <t>X292</t>
  </si>
  <si>
    <t>Lysosomala enzymer</t>
  </si>
  <si>
    <t>Se respektive enzym på Karolinskas hemsida:</t>
  </si>
  <si>
    <t>http://www.karolinska.se/KUL/Alla-anvisningar/Anvisning/9547</t>
  </si>
  <si>
    <t>X293</t>
  </si>
  <si>
    <t>Lysozym</t>
  </si>
  <si>
    <t>1 gelrör (gul propp). Ej kapillärprov.</t>
  </si>
  <si>
    <t>Centrifugering ska utföras mellan 50 minuter - 2 timmar efter provtagningen.
Serum hälls av direkt i plaströr och kan förvaras i kylskåp upp till 48 timmar innan frysning. Serum fryses i -20°C.</t>
  </si>
  <si>
    <t xml:space="preserve">Avhällt serum skickas i rumstemperatur om det når analyserande lab inom 48 timmar.
Fryst serum skickas fryst.  </t>
  </si>
  <si>
    <t>http://labhandboken.u5054800.fsdata.se/findny.asp?State=2&amp;Analysid=746</t>
  </si>
  <si>
    <t>X294</t>
  </si>
  <si>
    <t xml:space="preserve"> 2 mL urin utan tillsats. </t>
  </si>
  <si>
    <t>Analysen utförs en gång per månad.</t>
  </si>
  <si>
    <t>Bör vara fryst vid transport.</t>
  </si>
  <si>
    <t>http://labhandboken.u5054800.fsdata.se/findny.asp?State=2&amp;Analysid=747</t>
  </si>
  <si>
    <t>X295</t>
  </si>
  <si>
    <t>Läkemedel</t>
  </si>
  <si>
    <t>Dextrometorfan, Dihydrokodein, Gabapentin, Hydrokodon, Hydromorfon, Ketamin, Meprobamat, Petidin (Meperidin), Pregabalin, ritalinsyra, zopiklon, zolpidem, metylfenidat, ketobemidon, efedrin, fentanyl</t>
  </si>
  <si>
    <t>Övervakad provtagning 
10 ml urinrör med gul kork skall användas. Fyll max till 1 cm från övre kanten. 
Minst 5 ml urin ska finnas i provröret, annars underkänns provet och analysen blir inte utförd.</t>
  </si>
  <si>
    <t xml:space="preserve">Läkemedel beställs som grupp, inte som enstaka analyser. </t>
  </si>
  <si>
    <t>http://www.karolinska.se/KUL/Alla-anvisningar/Anvisning/10027</t>
  </si>
  <si>
    <t>X472</t>
  </si>
  <si>
    <t xml:space="preserve">Cytokrom P450 2C9, genotyp </t>
  </si>
  <si>
    <t xml:space="preserve">Läkemedelsmetaboliserande enzym, CYP2C9, tolbutamidhydroxilas </t>
  </si>
  <si>
    <t>1 EDTA-rör (lila propp). Provvolym 1-4mL.</t>
  </si>
  <si>
    <t>http://www.labhandbok.se/findny.asp?State=2&amp;Analysid=525</t>
  </si>
  <si>
    <t>X473</t>
  </si>
  <si>
    <t>Cytokrom P450 2C19, genotyp</t>
  </si>
  <si>
    <t>Läkemedelsmetaboliserande enzym, CYP2C19, mefenytoinhydroxilas</t>
  </si>
  <si>
    <t>http://www.labhandbok.se/findny.asp?State=2&amp;Analysid=526</t>
  </si>
  <si>
    <t>X475</t>
  </si>
  <si>
    <t>Cytokrom P450 2D6, genotyp</t>
  </si>
  <si>
    <t>Läkemedelsmetaboliserande enzym, CYP2D6, debrisokinhydroxilas, debrisokin-test</t>
  </si>
  <si>
    <t>http://www.labhandbok.se/findny.asp?State=2&amp;Analysid=527</t>
  </si>
  <si>
    <t>X296</t>
  </si>
  <si>
    <t>N-Acetyltransferas 2, genotyp</t>
  </si>
  <si>
    <t>Läkemedelsmetaboliserande enzym, NAT2</t>
  </si>
  <si>
    <t>http://www.labhandbok.se/findny.asp?State=2&amp;Analysid=777</t>
  </si>
  <si>
    <t>X297</t>
  </si>
  <si>
    <t>MAG-ak</t>
  </si>
  <si>
    <t>Myelinassocierat glykoprotein-antikroppar</t>
  </si>
  <si>
    <t>Neurologi (Wieslab)</t>
  </si>
  <si>
    <t>http://www.wieslab.com/upload/files/Request%20Forms%202016/W-003-SE10-Wieslab-RequestForm-Neurology%20(Screen).pdf</t>
  </si>
  <si>
    <t>1 rör utan tillsats (röd propp) eller gelrör (gul propp).</t>
  </si>
  <si>
    <t>Neurologi</t>
  </si>
  <si>
    <t>Serumprovet förvaras i kyl i väntan på transport och kan skickas i rumstemperatur med vanlig post.
Vid tillfällen då provet inte skickas direkt skall det förvaras i kyl (ca 2-8°C i upp till 1 vecka) eller i frys (ca -20°C vid längre förvaring) i väntan på transport.</t>
  </si>
  <si>
    <t>X298</t>
  </si>
  <si>
    <t>Makroprolaktin</t>
  </si>
  <si>
    <t>Prolaktin, PRL</t>
  </si>
  <si>
    <t>Det är viktigt att patienten inte har stressat före provtagningen. Låt patienten sitta minst 15-20 minuter före provtagning.
Vid frågeställning för makroprolaktinemi används Remiss 5.</t>
  </si>
  <si>
    <t>http://www.karolinska.se/KUL/Alla-anvisningar/Anvisning/9245</t>
  </si>
  <si>
    <t>X299</t>
  </si>
  <si>
    <t>Mangan</t>
  </si>
  <si>
    <t>X300</t>
  </si>
  <si>
    <t>MCAD</t>
  </si>
  <si>
    <t>MCAD-brist, medium-chain acyl-CoA dehydrogenas</t>
  </si>
  <si>
    <t>namn och födelsedatum för familjemedlem med känd sjukdom, hur patienten är släkt med denna.</t>
  </si>
  <si>
    <t>1 EDTA-rör (lila propp) (5 mL). OK med ett microtainer-rör (EDTA).</t>
  </si>
  <si>
    <t>http://www.karolinska.se/KUL/Alla-anvisningar/Anvisning/9549</t>
  </si>
  <si>
    <t>X301</t>
  </si>
  <si>
    <t>MCH (Hemoglobin)</t>
  </si>
  <si>
    <t>Retikulocythemoglobin equivalent, hypokroma retikulocyter</t>
  </si>
  <si>
    <t>Ret(B)-</t>
  </si>
  <si>
    <t>Allmän (UAS)</t>
  </si>
  <si>
    <t>http://www.akademiska.se/Global/DAT/Provtagningsanvisningar/allman.pdf</t>
  </si>
  <si>
    <t>1 EDTA-rör (lila propp). Minsta provmängd 1 mL.</t>
  </si>
  <si>
    <t>Prov ska vara KKF, UAS tillhanda inom 47 timmar.
Prov kan förvaras i rumstemperatur i max 4 timmar. Därefter förvaras provet i kylskåp.
Transporteras i rumstemperatur.</t>
  </si>
  <si>
    <t>http://labhandboken.u5054800.fsdata.se/findny.asp?State=2&amp;Analysid=1683</t>
  </si>
  <si>
    <t>X302</t>
  </si>
  <si>
    <t>Melatonin</t>
  </si>
  <si>
    <t xml:space="preserve">OBS! Forskningsprov
Kontakt ska tas med Forskningsansvarig BMA
E-post: forskningsprojekt.al@akademiska.se före projektstart!
Se vår webbsida för forskningsprojekt/kliniska studier.
Prov analyseras endast i godkända forskningsprojekt. </t>
  </si>
  <si>
    <t>Prov ska vara analyserande lab tillhanda inom 24 h.
Om transporten inte når analyserande lab inom 24 h måste provet centrifugeras och frysas i &lt;-15°C:
Centrifugera Salivette-/Salimetricsröret. Avlägsna insatsen med tussen, och återförslut ordentligt med proppen. Frys in provet.</t>
  </si>
  <si>
    <t xml:space="preserve">Hållbart 24h i kyl. Transporteras i kyla.
Fryst prov skickas i fryst.   </t>
  </si>
  <si>
    <t>http://labhandboken.u5054800.fsdata.se/findny.asp?State=2&amp;Analysid=1393</t>
  </si>
  <si>
    <t>X303</t>
  </si>
  <si>
    <t>Membranproteiner</t>
  </si>
  <si>
    <t>Ankyrin, Spektrin, EMA, Ery-Band-3-protein</t>
  </si>
  <si>
    <t>Erc(B)-</t>
  </si>
  <si>
    <t>OBS! Tidsbokning krävs!
Beställande avd/mott kontaktar Klinisk kemi Solna för tidsbokning samt information om provtagning, 08-517 731 02 vardagar.
Be avd/mott sedan meddela oss på laboratoriet om överenskommen tid.</t>
  </si>
  <si>
    <t>Centrifugeras ej! 
För prov som anländer till laboratoriet dagen efter provtagning ska resultat för B-Retikulocyter samt två blodutstryk, tagna vid provtagningstillfället, skickas med.</t>
  </si>
  <si>
    <t>Förvaras i rumstemperatur och transporteras snarast till Klinisk kemi, Solna, eftersom det måste analyseras inom 24 timmar efter provtagning. 
Kontrollera bästa transportsätt (taxi/expressbrev) med lab i Solna</t>
  </si>
  <si>
    <t>http://www.karolinska.se/KUL/Alla-anvisningar/Anvisning/9198</t>
  </si>
  <si>
    <t>X304</t>
  </si>
  <si>
    <t>Meropenem</t>
  </si>
  <si>
    <t>Meronem</t>
  </si>
  <si>
    <t xml:space="preserve">provtagningsdatum och klockslag, datum och klockslag för senast intagen dos, aktuell dos, datum för senaste dosjustering och föregående dos, övriga läkemedel, vikt, S-kreatinin, frågeställning </t>
  </si>
  <si>
    <t xml:space="preserve">NaHeparin-rör (mörkblå propp) eller rör utan tillsats (röd propp). 
Volym 1 mL venblod. </t>
  </si>
  <si>
    <t>Vanligen analyseras antibiotika före ny dos, respektive strax efter. För närmare monitorering av effektiv plasmanivå föreslås dock att koncentration analyseras i prov taget efter halva dosintervallet vilket i sin tur måste jämföras med MIC för aktuell patogen (mikrobiologisk analys).</t>
  </si>
  <si>
    <t>Centrifugera, avsklij plasma/serum och kyl/frys.</t>
  </si>
  <si>
    <t>Plasma/serum kan förvaras/transporteras kylt om ankomst till Klinisk farmakologi, Huddinge, sker inom 3 dygn från provtagning. Vid längre tids förvaring/transport skall provet hållas fryst.</t>
  </si>
  <si>
    <t>http://www.karolinska.se/KUL/Alla-anvisningar/Anvisning/9389</t>
  </si>
  <si>
    <t>X305</t>
  </si>
  <si>
    <t>Metabol utredning</t>
  </si>
  <si>
    <t>Metabolisk screening, organiska syror, aminosyror</t>
  </si>
  <si>
    <t>2-10 mL urin u t, helst morgonurin.</t>
  </si>
  <si>
    <t>Prov fryses snarast.</t>
  </si>
  <si>
    <t>Prov fryses och skickas fryst.
Undantag: akuta prover kan skickas i rumstemperatur om det ankommer CMMS provtagningsdagen.</t>
  </si>
  <si>
    <t>http://www.karolinska.se/KUL/Alla-anvisningar/Anvisning/9552</t>
  </si>
  <si>
    <t>X306</t>
  </si>
  <si>
    <t>Metabolisk screening, aminosyror, aminogram</t>
  </si>
  <si>
    <t>X307</t>
  </si>
  <si>
    <t>Metadon</t>
  </si>
  <si>
    <t>provtagningsdatum och klockslag, datum och klockslag för senast intagen dos, aktuell dos, datum för senaste dosjustering och föregående dos, övriga läkemedel, vikt, S-kreatinin, frågeställning</t>
  </si>
  <si>
    <t>OBS! Ej detsamma som Kiralt Metadon!</t>
  </si>
  <si>
    <t>http://www.karolinska.se/KUL/Alla-anvisningar/Anvisning/9390</t>
  </si>
  <si>
    <t>X308</t>
  </si>
  <si>
    <t>Metanol</t>
  </si>
  <si>
    <t>1 rör utan tillsats (röd propp). Ej gel-rör!
OBS! Punktionsstället dår ej tvättas med alkoholhaltigt desinfektionsmedel.</t>
  </si>
  <si>
    <t>Vid fler begärda alkoholanalyser samtidigt, kontrollera om det kan analyseras på samma rör</t>
  </si>
  <si>
    <t>Centrifugeras. OBS! Proppen får ej tas av.
Ring alltid laboratoriet i Eskilstuna före skickning och meddela att prov kommer.
Om de inte kan ta emot prov, skickas prov till Karolinska Solna. Ring även dem i föreväg.</t>
  </si>
  <si>
    <t>http://www.anvisningar.se/Anvisningar/Klinisk-kemi/M/S--Metanol/</t>
  </si>
  <si>
    <t>X309</t>
  </si>
  <si>
    <t>Metformin</t>
  </si>
  <si>
    <t>1 rör utan tillsats (röd propp).  Minsta mängd serum 0.2 mL.
Prov tas omedelbart före nästa dos.</t>
  </si>
  <si>
    <t>2 d i kyl/rumstemperatur, annars frys -20C. Kan transporteras i rumstemperatur.</t>
  </si>
  <si>
    <t>http://www.analysportalen-labmedicin.skane.se/viewAnalys.asp?Nr=1452</t>
  </si>
  <si>
    <t>X310</t>
  </si>
  <si>
    <t>Metoxikatekolaminer</t>
  </si>
  <si>
    <t>Normetanefrin, Metanefrin, Metoxiadrenalin, Metoxinoradrenalin, 3-Metoxityramin</t>
  </si>
  <si>
    <t>dygnsvolym, provtagningstid, förekommande läkemedelsbehandling</t>
  </si>
  <si>
    <t>Två rör à 7 mL av välblandad dygnsmängd skickas (alternativt skickas hela dygnssamlingen).</t>
  </si>
  <si>
    <t xml:space="preserve">För transporter &lt; 2 dygn kan provet skickas icke fryst tillsammans med en frysklamp.
Om transporttiden överstiger 2 dygn måste prov frysas och skickas fryst. 
Fryst urin skickas i frysbehållare så att provet är fryst vid ankomst till analyserande lab. </t>
  </si>
  <si>
    <t>http://labhandboken.u5054800.fsdata.se/findny.asp?State=2&amp;Analysid=766</t>
  </si>
  <si>
    <t>X311</t>
  </si>
  <si>
    <t>Metylfenidat</t>
  </si>
  <si>
    <t>Concerta, Equasym, Medikinet, Ritalin, Ritalina</t>
  </si>
  <si>
    <t>1 NaHeparin-rör (mörkblå propp) eller rör utan tillsats (röd propp). Volym 2 mL.</t>
  </si>
  <si>
    <t xml:space="preserve">Provtagning motsvarande maxkoncentration, som ses 1-2 tim samt 5-7 tim efter intag av Ritalinakapsel samt 1-2 tim liksom 6-8 tim efter depottablett Concerta. </t>
  </si>
  <si>
    <t>Centrifugera och avskilj plasma/serum inom 2 h. Avskiljd plasma/serum fryses.</t>
  </si>
  <si>
    <t>http://www.karolinska.se/KUL/Alla-anvisningar/Anvisning/10019</t>
  </si>
  <si>
    <t>X312</t>
  </si>
  <si>
    <t>Mianserin</t>
  </si>
  <si>
    <t>Desmetylmianserin</t>
  </si>
  <si>
    <t>1 rör utan tillsats (röd propp) 5 mL. Minsta serummängd 0.2 mL. 
Prov omedelbart före nästa dos.</t>
  </si>
  <si>
    <t>I kyl 2 d. I frys 3 mån.
Transport av provet skall ske i kylt eller fryst tillstånd.</t>
  </si>
  <si>
    <t>http://www.analysportalen-labmedicin.skane.se/viewAnalys.asp?Nr=480</t>
  </si>
  <si>
    <t>X313</t>
  </si>
  <si>
    <t xml:space="preserve">Minimal residual disease </t>
  </si>
  <si>
    <t>MRD</t>
  </si>
  <si>
    <t>Lila propp (EDTA) alt. Mörkblå propp (Na-heparin)
Vid samtidig analys av immunfenotyp krävs 2 rör med Mörkblå propp (Na-heparin)
Benmärg: 1 mL märg sprutas ner i rör med antikoagulantia och 2 mL 0,9% NaCl.</t>
  </si>
  <si>
    <t>Molekylär patologi med realtids-PCR</t>
  </si>
  <si>
    <t>Vid samtidig analys av immunfenotyp: Omedelbart</t>
  </si>
  <si>
    <t>Prover ska vara på Klinisk Patologi, UAS, inom 24 timmar, dock senast kl 13 fredag/dag före helgdag.</t>
  </si>
  <si>
    <t>http://labhandboken.u5054800.fsdata.se/findny.asp?State=2&amp;Analysid=1427</t>
  </si>
  <si>
    <t>X314</t>
  </si>
  <si>
    <t>Mirtazapin</t>
  </si>
  <si>
    <t>provtagningsdatum och klockslag, datum och klockslag för senast intagen dos, datum för senaste dosjustering och föregående dosering, övriga läkemedel, vikt, S-kreatinin, frågeställning</t>
  </si>
  <si>
    <t>1 NaHeparin-rör (mörkblå propp) eller 1 rör utan tillsats (röd propp). Volym 4 mL venblod.
Prov tas före dos.</t>
  </si>
  <si>
    <t xml:space="preserve">Plasma/serum förvaras/transporteras fryst till Klinisk farmakologi, Huddinge. </t>
  </si>
  <si>
    <t>http://www.karolinska.se/KUL/Alla-anvisningar/Anvisning/9393</t>
  </si>
  <si>
    <t>X315</t>
  </si>
  <si>
    <t>Mixingtest</t>
  </si>
  <si>
    <t>Se metodbeskrivning ”Mixingtest, APTtid” i Centuri.</t>
  </si>
  <si>
    <t>X316</t>
  </si>
  <si>
    <t>MODY-genotyp, DNA</t>
  </si>
  <si>
    <t>MODY-diagnostik (LMS)</t>
  </si>
  <si>
    <t>http://vardgivare.skane.se/siteassets/1.-vardriktlinjer/laboratoriemedicin/remisser/diabetes-mody-diagnostik.pdf</t>
  </si>
  <si>
    <t>1 EDTA-rör (lila propp) 5 mL. Minsta provvolym 300 µL.</t>
  </si>
  <si>
    <t>1 v i kyl, därefter frys.</t>
  </si>
  <si>
    <t>http://www.analysportalen-labmedicin.skane.se/viewAnalys.asp?Nr=1584</t>
  </si>
  <si>
    <t>X317</t>
  </si>
  <si>
    <t>Moklobemid</t>
  </si>
  <si>
    <t>providentitet (Viktigt att provrör och remiss har samma märkning), datum och tidpunkt när provet togs, tid för senaste dos, önskade analyser, kort beskrivning av bakgrunden till varför provet tagits, uppdragsgivarens kontaktuppgifter, faktureringsadress och referensnummer/kostnadsställe</t>
  </si>
  <si>
    <t>X318</t>
  </si>
  <si>
    <t>Monoaminer i liquor</t>
  </si>
  <si>
    <t>Monoaminmetaboliter, HVA, 5-HIAA, 5-HIAA korr, HMPG</t>
  </si>
  <si>
    <t>längd och vikt</t>
  </si>
  <si>
    <t>Vuxna: Tag de första 12 mL spinalvätska.
Barn: Tag de första 3 mL.
Minsta volym 1.5 mL</t>
  </si>
  <si>
    <t>Blanda väl och centrifugera (om möjligt kylcentrifugera).
Portionera minst 1,5 mL i plaströr (polypropen).</t>
  </si>
  <si>
    <t>Prov sändes ev som Express-brev (bör anlända Neurokemi inom 24 h).
Prov fryses i kryorör om det ej skickas samma dag som provtagningen.
Frystransport med kolsyre-is. Undvik att skicka prov över en helg.</t>
  </si>
  <si>
    <t>http://sahlgrenska-klinkem-analyser.vgregion.se/11675.html</t>
  </si>
  <si>
    <t>X319</t>
  </si>
  <si>
    <t>Morfin</t>
  </si>
  <si>
    <t>http://www.karolinska.se/KUL/Alla-anvisningar/Anvisning/9394</t>
  </si>
  <si>
    <t>X320</t>
  </si>
  <si>
    <t>MTHFR, genotyp</t>
  </si>
  <si>
    <t>Metylentetrahydrofolatreduktas genotyp</t>
  </si>
  <si>
    <t>1 EDTA-rör (lila propp, helblod). Provvolym 1-4 ml.</t>
  </si>
  <si>
    <t>http://labhandboken.u5054800.fsdata.se/findny.asp?State=2&amp;Analysid=1325</t>
  </si>
  <si>
    <t>X321</t>
  </si>
  <si>
    <t>Multipel endokrin neoplasi</t>
  </si>
  <si>
    <t>MEN1, MEN2, RET, Menin</t>
  </si>
  <si>
    <t xml:space="preserve">EDTA-rör (lila propp), vuxen 10 mL, barn 2-10 mL </t>
  </si>
  <si>
    <t>Förvaras och transporteras i rumstemperatur.
Ordinär postgång kan användas.</t>
  </si>
  <si>
    <t>http://www.karolinska.se/KUL/Alla-anvisningar/Anvisning/9917</t>
  </si>
  <si>
    <t>X322</t>
  </si>
  <si>
    <t>Multiplate</t>
  </si>
  <si>
    <t>Trombocytaggregation, ASA-resistens, Prasugrel-resistens</t>
  </si>
  <si>
    <t>Vid förfrågning, kontakta läkare på KlinKem, Västerås.</t>
  </si>
  <si>
    <t>X323</t>
  </si>
  <si>
    <t>Muskelspecifikt tyrosinkinas-ak (IgG)</t>
  </si>
  <si>
    <t>MuSK-ak, Myasteni, antikroppar</t>
  </si>
  <si>
    <t xml:space="preserve">Analysen utförs normalt 2ggr/månad och endast när Acetylkolinreceptor-ak (IgG) utfallit negativt. </t>
  </si>
  <si>
    <t>http://www.karolinska.se/KUL/Alla-anvisningar/Anvisning/10018</t>
  </si>
  <si>
    <t>X324</t>
  </si>
  <si>
    <t>Myastenia gravis</t>
  </si>
  <si>
    <t>Myasteni</t>
  </si>
  <si>
    <t>Antikroppar mot tvärstrimmig muskel, acetylcholinreceptor. Positiv anti-AChR kompletteras med anti-Titin. Negativ anti-AChR kompletteras med anti-MuSK.</t>
  </si>
  <si>
    <t>X325</t>
  </si>
  <si>
    <t>Mykofenolsyra på Karolinska</t>
  </si>
  <si>
    <t>MPA-konc, MMF, Myfortic CellCept, Myclausen, Myfenax, Mykofenolatmofetil</t>
  </si>
  <si>
    <t>provtagningsdatum och klockslag, datum och klockslag för senast intagen dos, aktuell dos, preparat och administrationsväg, behandlingsindikation (t.ex. njurtransplantation/autoimmun sjukdom), datum för senaste dosjustering och föregående dos, övriga läkemedel, vikt, S-kreatinin, frågeställning</t>
  </si>
  <si>
    <t>1 NaHeparin-rör (mörkblå propp) eller 1 rör utan tillsats (röd propp). Volym 1 mL venblod.
Prov tas 0, 1, 2 och 4 h efter peroral dos eller efter påbörjad intravenös infusion.</t>
  </si>
  <si>
    <t>Provtagning och provhantering sker enligt anvisning från respektive sjukhus där patienten är transplanterad.
Om uppgift om transplantationssjukhus (ort) inte kan fås, tas prov enligt Uppsalas provtagningsföreskrifter</t>
  </si>
  <si>
    <t>http://www.karolinska.se/KUL/Alla-anvisningar/Anvisning/9395</t>
  </si>
  <si>
    <t>X326</t>
  </si>
  <si>
    <t>Mykofenolsyra på SU</t>
  </si>
  <si>
    <t>MPA-konc, CellCept</t>
  </si>
  <si>
    <t>provtagningstid, senaste dos</t>
  </si>
  <si>
    <t>1 EDTA-rör (lila propp) 5ml. Prov tas före dos eller tidigast 12h efter.</t>
  </si>
  <si>
    <t>7 d i kyl. Kyltransport ej nödvändigt.</t>
  </si>
  <si>
    <t>http://sahlgrenska-klinkem-analyser.vgregion.se/10934.html</t>
  </si>
  <si>
    <t>X327</t>
  </si>
  <si>
    <t>Mykofenolsyra på UAS</t>
  </si>
  <si>
    <t>1 EDTA-rör (lila propp), minst halvfullt. Prov tas före dos.</t>
  </si>
  <si>
    <t xml:space="preserve">Ev. centrifugera (minst 7 min, 2400g) och avskilj plasma. </t>
  </si>
  <si>
    <t>Ocentrifugerat prov hållbart 5 d i kyl, avskiljd plasma 14 d i kyl. Kan frysas i -20 C högst 2 mån.</t>
  </si>
  <si>
    <t>http://labhandboken.u5054800.fsdata.se/findny.asp?State=2&amp;Analysid=1288</t>
  </si>
  <si>
    <t>X328</t>
  </si>
  <si>
    <t>Myosit-ak</t>
  </si>
  <si>
    <t>7 d i kyl. Därefter frys.
Fryst prov skickas fryst.</t>
  </si>
  <si>
    <t>http://labhandboken.u5054800.fsdata.se/findny.asp?State=2&amp;Analysid=1612</t>
  </si>
  <si>
    <t>X329</t>
  </si>
  <si>
    <t>Neuronala antikroppar (IgG)</t>
  </si>
  <si>
    <t>Anti-Hu, Ri, Yo, limbisk encefalit, NMDAR, NR1</t>
  </si>
  <si>
    <t>Minsta provmängd 0,5 mL.</t>
  </si>
  <si>
    <t>Vid beställning av analys för limbisk encefalit, kontakta läkare på Klinisk Kemi, Västerås, innan provtagning.</t>
  </si>
  <si>
    <t>OBS! Om prov ankommer med Wieslab-remiss, kontakta Mattias Karlman
Prov förvaras i rumstemperatur i högst 4 timmar. Därefter förvaras provet i 2-8°C. Efter 7 dagar fryses provet i -20°C.</t>
  </si>
  <si>
    <t>Transport till lab kan ske i rumstemperatur högst 30 h.
Fryst prov skickas fryst.</t>
  </si>
  <si>
    <t>http://labhandboken.u5054800.fsdata.se/findny.asp?State=2&amp;Analysid=1614</t>
  </si>
  <si>
    <t>X330</t>
  </si>
  <si>
    <t>1 gelrör (gul propp). Minsta mängd 1 mL.</t>
  </si>
  <si>
    <t>X332</t>
  </si>
  <si>
    <t>Neuronspecifikt enolas</t>
  </si>
  <si>
    <t>NSE</t>
  </si>
  <si>
    <t xml:space="preserve">Plaströr, 12 mL, genomskinligt med konisk botten och skruvkork </t>
  </si>
  <si>
    <t xml:space="preserve">Förvaras och skickas i rumstemperatur om ankomst till Klinisk kemi, Solna, påföljande dag. Hållbar 3 dagar i kyl. Vid längre tids förvaring fryses provet. </t>
  </si>
  <si>
    <t>http://www.karolinska.se/KUL/Alla-anvisningar/Anvisning/10143</t>
  </si>
  <si>
    <t>X333</t>
  </si>
  <si>
    <t>Neuropeptid K</t>
  </si>
  <si>
    <t>NPK, neurokinin A</t>
  </si>
  <si>
    <t>Fasteprov. 
1 iskylt NaHeparin-rör (mörkblå propp). Minst 2mL blod krävs.
Ring KlinKem Västerås innan provtagning för att de ska hinna förbereda för kylcentrifugering. 
Prov ställs omedelbart på isbad efter provtagning.</t>
  </si>
  <si>
    <t>Om fler peptider beställs samtidigt, lägg till 2 mL blod per komponent.</t>
  </si>
  <si>
    <t>Kylcentrifugeras inom 30 min. Minst 1 mL plasma pipetteras av och fryses omgående.</t>
  </si>
  <si>
    <t>http://www.karolinska.se/KUL/Alla-anvisningar/Anvisning/9211</t>
  </si>
  <si>
    <t>X334</t>
  </si>
  <si>
    <t>Neuropeptid Y</t>
  </si>
  <si>
    <t>NPY</t>
  </si>
  <si>
    <t>http://www.karolinska.se/KUL/Alla-anvisningar/Anvisning/9212</t>
  </si>
  <si>
    <t>X335</t>
  </si>
  <si>
    <t>Neutraliserande antikroppar mot Interferon Beta</t>
  </si>
  <si>
    <t>Nab, nADA, IFNbeta</t>
  </si>
  <si>
    <t>Interferon remiss</t>
  </si>
  <si>
    <t>http://ki.se/sites/default/files/ifnbeta_remiss_ny_2014-06-04_1.doc</t>
  </si>
  <si>
    <t>10 ml blod tas som en venpunktion i serumrör. .
Prov tas tidigast 36 tim efter injektion eller direkt före nästa.</t>
  </si>
  <si>
    <t>OBS! Fyll i särskild remiss.</t>
  </si>
  <si>
    <t>Centrifugera och avskilj serum inom 3 h. Minsta mängd serum 1-2mL.</t>
  </si>
  <si>
    <t>Förvaras i kylskåp, kan transporteras i rumstemp.
Om transporten dröjer mer än en vecka skall provet förvaras i -20°C. 
Fryst prov skickas fryst.</t>
  </si>
  <si>
    <t>X336</t>
  </si>
  <si>
    <t>Neutraliserande antikroppar mot Tysabri</t>
  </si>
  <si>
    <t>Nab, nADA, Natalizumab</t>
  </si>
  <si>
    <t>Tysabri remiss</t>
  </si>
  <si>
    <t>http://ki.se/sites/default/files/tysabri_remiss_ny_2014-06-04_1.doc</t>
  </si>
  <si>
    <t>10 ml blod tas som en venpunktion i serumrör.
Prov tas just innan Tysabri-infusion (dvs. ca 4 veckor efter föregående dos)</t>
  </si>
  <si>
    <t xml:space="preserve">OBS! Fyll i särskild remiss.
Vid frågor ring tel: 08-517 702 58 </t>
  </si>
  <si>
    <t>Centrifugera inom 3h och avskilj minst 1-2 mL serum.</t>
  </si>
  <si>
    <t>Förvaras i kyl i väntan på transport. Om transporten dröjer mer än en vecka skall provet förvaras i -20°C.
Transporteras i rumstemp, men fryst prov skickas fryst.
Laboratoriet tar endast emot prover som skickats må-torsdag och alltså kommer till laboratoriet under kontorstid och ej i anslutning till helg.</t>
  </si>
  <si>
    <t>X337</t>
  </si>
  <si>
    <t>NFL</t>
  </si>
  <si>
    <t>Neutrofilament light protein, NFp, parenkymskademarkörer</t>
  </si>
  <si>
    <t>Cerebrospinalvätska (Csv) i ett centrifugrör med gul skruvkork (sterilt plaströr, polypropen, polypropylen).
Vuxna: 10-12 mL, barn &lt;16 år: 3 mL.
Vid stickblödning kasseras den första mL, anges på remissen.
Provröret vänds minst 5 ggr efter provtagning.</t>
  </si>
  <si>
    <t>Ingår även i gruppen Parenkymskademarkörer.
Rör av polypropen (sterilt centrifugrör med gul skruvkork) skall användas då många proteiner fastnar på väggarna i rör av glas eller polystyren, vilket medför ett för lågt värde.</t>
  </si>
  <si>
    <t>Centrifugera (10 min, 2000g) och avskilj 3×0,5 mL till kryorör 
(2 mL Sarstedt polypropen).
OBS! Centrifugering efter eventuell cellräkning!
Prov får inte tinas efter infrysning!</t>
  </si>
  <si>
    <t xml:space="preserve">Prov fryses och skickas fryst.
I undantagsfall kan prov skickas ofryst provtagningsdagen (mån-tors, ej dag före helg) om prov ankommer Neurokemi Mölndal inom 24 h
</t>
  </si>
  <si>
    <t>http://sahlgrenska-klinkem-analyser.vgregion.se/14310.html</t>
  </si>
  <si>
    <t>X338</t>
  </si>
  <si>
    <t>Nitisinon</t>
  </si>
  <si>
    <t>Orfadin, NTBC</t>
  </si>
  <si>
    <t>1 gelrör (gul propp) 5 mL eller kapillärprov i motsvarande mikrorör</t>
  </si>
  <si>
    <t>Centrifugera (1300-1800g, 10 min) och avskilj serum.</t>
  </si>
  <si>
    <t>I kyl 7d.</t>
  </si>
  <si>
    <t>http://sahlgrenska-klinkem-analyser.vgregion.se/13261.html</t>
  </si>
  <si>
    <t>X339</t>
  </si>
  <si>
    <t>Njurstensutredning från urologen</t>
  </si>
  <si>
    <t>1. En dygnssamling urin (24h) med tillsats av HCl för analys av dU-Ca.
Beställs i Cosmic eller på remiss 4 och analyseras på Klin kemi.
2. En dygnssamling urin (24h) utan tillsats för analys av dU-Urat.
Beställs i Cosmic eller på remiss 4 och analyseras på Klin kemi.
3. Ett stickprov, helst morgonurin för analys av U-Citrat, U-Cystin och 
U-Oxalat.
Beställs på remiss 5 och skickas enl nedan.</t>
  </si>
  <si>
    <t>Detta gäller endast patienter från urologen med frågeställning ”Njurstensutredning”.
Dygnssamlingarna för analys av dU-Ca och dU-Urat kan tas till laboratoriet samtidigt, förutsatt att de förvaras i kyl.
U-Cystin kan också benämnas som Brands test eller Nitroprussidtest.</t>
  </si>
  <si>
    <t>Ange respektive volym på remisserna.</t>
  </si>
  <si>
    <t>Dygnssamlingarna förvaras i kyl och analyseras på KLinKem i Västerås. Stickprovet för analys av U-Citrat, U-Cystin och U-Oxalat fryses och skickas fryst tii Karolinska.</t>
  </si>
  <si>
    <t>X340</t>
  </si>
  <si>
    <t>Nortriptylin</t>
  </si>
  <si>
    <t>Sensaval</t>
  </si>
  <si>
    <t>provtagningsdatum och klockslag, datum och klockslag för senast intagen dos, aktuell dos, datum för senaste dosjustering och föregående dos, övriga läkemedel, vikt, frågeställning</t>
  </si>
  <si>
    <t xml:space="preserve">Analys utförs 1 ggn/v. </t>
  </si>
  <si>
    <t>http://www.karolinska.se/KUL/Alla-anvisningar/Anvisning/9400</t>
  </si>
  <si>
    <t>X341</t>
  </si>
  <si>
    <t>NTx/Kreatinin</t>
  </si>
  <si>
    <t>N-terminal telopeptid av kollagen typ 1/Kreatinin-kvot</t>
  </si>
  <si>
    <t>10 mL i centrifugrör.Tag stickprov från mittstråle-urin, morgonurin.</t>
  </si>
  <si>
    <t xml:space="preserve">Blanda urinen innan den hälls av i rör. </t>
  </si>
  <si>
    <t xml:space="preserve">Förvara och skicka urinen kylt om ankomst till Klinisk kemi inom 3 dygn. Vid längre tids förvaring fryses provet. </t>
  </si>
  <si>
    <t>http://www.karolinska.se/KUL/Alla-anvisningar/Anvisning/9215</t>
  </si>
  <si>
    <t>X342</t>
  </si>
  <si>
    <t>Olanzapin</t>
  </si>
  <si>
    <t>Arkolamyl, Zalasta, Zyprexa</t>
  </si>
  <si>
    <t>provtagningsdatum och klockslag, datum och klockslag för senast intagen dos, aktuell dos, datum för senaste dosjustering och föregående dos, övriga läkemedel, om patienten är rökare, vikt, S-kreatinin, frågeställning</t>
  </si>
  <si>
    <t>http://www.karolinska.se/KUL/Alla-anvisningar/Anvisning/9401</t>
  </si>
  <si>
    <t>X343</t>
  </si>
  <si>
    <t>Orexin-A</t>
  </si>
  <si>
    <t>Hypokretin-1</t>
  </si>
  <si>
    <t>Lumbalpunktion, minst 10 mL tappas i ett rör (barn &lt;16 år 3 mL). Vid stickblödning kasseras den första mL.</t>
  </si>
  <si>
    <t>Provet centrifugeras (2000g, 10 min) och fryses i kryorör.</t>
  </si>
  <si>
    <t xml:space="preserve">Fryst prov skickas fryst. Undvik att skicka prov över en helg.   </t>
  </si>
  <si>
    <t>http://sahlgrenska-klinkem-analyser.vgregion.se/15535.html</t>
  </si>
  <si>
    <t>X344</t>
  </si>
  <si>
    <t>Orotat</t>
  </si>
  <si>
    <t>Orotsyra</t>
  </si>
  <si>
    <t xml:space="preserve">2-10 mL urin utan tillsats, helst morgonurin. </t>
  </si>
  <si>
    <t xml:space="preserve">Om provet ej kan vara CMMS, Solna, tillhanda provtagningsdagen, ska urinen förvaras fryst. </t>
  </si>
  <si>
    <t xml:space="preserve">Fryst prov skickas fryst.
Undvik att skicka prover per post på torsdagar och fredagar. Post märkes A-post. </t>
  </si>
  <si>
    <t>http://www.karolinska.se/KUL/Alla-anvisningar/Anvisning/9565</t>
  </si>
  <si>
    <t>X345</t>
  </si>
  <si>
    <t>Osmotisk fragilitet</t>
  </si>
  <si>
    <t>Osmotisk resistens</t>
  </si>
  <si>
    <t xml:space="preserve">Välj i första hand analysen Erc(B)-Membranproteiner.
I andra hand, kontakta Klinisk kemi, Södersjukhuset före provtagning, telefon 08-616 3463/3440. </t>
  </si>
  <si>
    <t>http://www.karolinska.se/KUL/Alla-anvisningar/Anvisning/9220</t>
  </si>
  <si>
    <t>X346</t>
  </si>
  <si>
    <t>Osteokalcin</t>
  </si>
  <si>
    <t>1 gelrör (gul propp).
Provet rekommenderas att tas som fastande på morgonen.</t>
  </si>
  <si>
    <t>I kyl i 48 h, därefter frys.
Fryst prov skickas fryst.</t>
  </si>
  <si>
    <t>http://labhandboken.u5054800.fsdata.se/findny.asp?State=3&amp;Analysid=580</t>
  </si>
  <si>
    <t>X347</t>
  </si>
  <si>
    <t>Oxalat</t>
  </si>
  <si>
    <t>Oxalsyra, Glycerat, Glykolat</t>
  </si>
  <si>
    <t xml:space="preserve">2-10 mL morgonurin u t, helst morgonurin. Surgjord urin kan användas. </t>
  </si>
  <si>
    <t>Vid Njurutredning från Urologen skickas ett rör för analys av U-Cystin, U-Citrat och U-Oxalat.</t>
  </si>
  <si>
    <t>Urinen fryses.</t>
  </si>
  <si>
    <t>Skickas fryst. Undvik att skicka prover per post på torsdagar och fredagar.
Post märkes A-post.</t>
  </si>
  <si>
    <t>http://www.karolinska.se/KUL/Alla-anvisningar/Anvisning/9566</t>
  </si>
  <si>
    <t>X348</t>
  </si>
  <si>
    <t>Oxkarbazepin</t>
  </si>
  <si>
    <t>Hydroxykarbazepin, monohydroxykarbazepin, Trileptal, Oxcarbazepine</t>
  </si>
  <si>
    <t xml:space="preserve">1 NaHeparin-rör (mörkblå propp) eller 1 rör utan tillsats (röd propp). Volym 1 mL venblod. 
Prov tas före dos. </t>
  </si>
  <si>
    <t xml:space="preserve">Centrifugera och avskilj plasma/serum. </t>
  </si>
  <si>
    <t>Plasma/serum kan förvaras/transporteras i rumstemperatur/kylt om ankomst till Klinisk farmakologi, Huddinge, sker inom sju dygn från provtagning. Vid längre tids förvaring/transport skall provet hållas fryst.</t>
  </si>
  <si>
    <t>http://www.karolinska.se/KUL/Alla-anvisningar/Anvisning/9403</t>
  </si>
  <si>
    <t>X349</t>
  </si>
  <si>
    <t>Oxykodon</t>
  </si>
  <si>
    <t>provtagningsdatum och klockslag, datum och klockslag för senast intagen dos, datum för senaste dosjustering och föregående dos, aktuell dos, övriga läkemedel, vikt, S-kreatinin, frågeställning</t>
  </si>
  <si>
    <t>NaHeparin-rör (mörkblå propp), eller rör utan tillsats (röd propp). Volym 4 mL venblod.
Provtagning före dos.</t>
  </si>
  <si>
    <t xml:space="preserve">Plasma/serum kan förvaras/transporteras i rumstemperatur/kylt om ankomst till Klinisk farmakologi, Huddinge, sker inom 5 dygn från provtagning. Vid längre tids förvaring/transport skall provet hållas fryst. </t>
  </si>
  <si>
    <t>http://www.karolinska.se/KUL/Alla-anvisningar/Anvisning/9404</t>
  </si>
  <si>
    <t>X350</t>
  </si>
  <si>
    <t>Pankreaspolypeptid</t>
  </si>
  <si>
    <t>Pancreas-polypeptid, PP</t>
  </si>
  <si>
    <t>Fasteprov.
1 gelrör (gul propp).</t>
  </si>
  <si>
    <t>Centrifugeras snarast, inom 2 h från provtagning. 
Avskilj serum och frys omedelbart (ska vara infryst inom 3 h från provtagning).</t>
  </si>
  <si>
    <t>http://labhandboken.u5054800.fsdata.se/findny.asp?State=2&amp;Analysid=798</t>
  </si>
  <si>
    <t>X351</t>
  </si>
  <si>
    <t>Pankreastatin</t>
  </si>
  <si>
    <t>Kromogranin A (prekursor), pancreastatin</t>
  </si>
  <si>
    <t>http://www.karolinska.se/KUL/Alla-anvisningar/Anvisning/9228</t>
  </si>
  <si>
    <t>X352</t>
  </si>
  <si>
    <t>Parenkymskademarkörer</t>
  </si>
  <si>
    <t>Rör av polypropen (sterilt centrifugrör med gul skruvkork) skall användas då många proteiner fastnar på väggarna i rör av glas eller polystyren, vilket medför ett för lågt värde.
I gruppen ingår Csv-NFL, GFAp och Tau.
Serum behövs inte.</t>
  </si>
  <si>
    <t>Centrifugera 10 min vid 2000g och avskilj 3×0,5 mL till kryorör 
(2 mL Sarstedt polypropen).
OBS! Centrifugering efter eventuell cellräkning!</t>
  </si>
  <si>
    <t>Prov fryses och skickas fryst.
I undantagsfall kan prov skickas ofryst provtagningsdagen (mån-tors, ej dag före helg) om prov ankommer Neurokemi Mölndal inom 24 h.
Prov får inte tinas efter infrysning!</t>
  </si>
  <si>
    <t>http://sahlgrenska-klinkem-analyser.vgregion.se/12428.html</t>
  </si>
  <si>
    <t>X353</t>
  </si>
  <si>
    <t>Paroxetin</t>
  </si>
  <si>
    <t>provtagningsdatum och klockslag, datum och klockslag för senast intagen dos, aktuell dos, datum för senaste dosjustering och föregående dosering, övriga läkemedel, vikt, S-kreatinin, frågeställning</t>
  </si>
  <si>
    <t>Analyseras varannan vecka.</t>
  </si>
  <si>
    <t>Centrifugera och avskilj plasma/serum. Frys.</t>
  </si>
  <si>
    <t>Förvaras och transporteras fryst till KF, Huddinge.</t>
  </si>
  <si>
    <t>http://www.karolinska.se/KUL/Alla-anvisningar/Anvisning/9406</t>
  </si>
  <si>
    <t>X354</t>
  </si>
  <si>
    <t>Pepsinogen</t>
  </si>
  <si>
    <t>Pepsinogen A</t>
  </si>
  <si>
    <t>I kyl om ankomst till lab senast påföljande dag, annars frys.</t>
  </si>
  <si>
    <t>http://www.karolinska.se/KUL/Alla-anvisningar/Anvisning/9234</t>
  </si>
  <si>
    <t>X355</t>
  </si>
  <si>
    <t>Peptidscreening</t>
  </si>
  <si>
    <t>Ingående analyser:, Gastrin, Neuropeptid K (NPK), Neuropeptid Y (NPY), Neurotensin, Pankreatisk polypeptid (PP), Pankreastatin, Somatostatin, Substans P, Vasoaktiv intestinal polypeptid (VIP)</t>
  </si>
  <si>
    <t xml:space="preserve">frågeställning (för medicinsk bedömning från laboratoriet), provtagningstid
</t>
  </si>
  <si>
    <t>Fasteprov. 
3-4 st iskylda NaHeparin-rör (mörkblå propp) á 6 mL. Minst 16 mL blod krävs för fullständig screening .
Ring KlinKem Västerås innan provtagning för att de ska hinna förbereda för kylcentrifugering. 
Prov ställs omedelbart på isbad efter provtagning.</t>
  </si>
  <si>
    <t>Om denna "analys" är begärd, skicka till KS (trots att vissa normalt skickas till UAS).</t>
  </si>
  <si>
    <t>Kylcentrifugeras inom 1 h. Minst 9 mL plasma pipetteras av och fryses omgående.</t>
  </si>
  <si>
    <t>http://www.karolinska.se/KUL/Alla-anvisningar/Anvisning/9235</t>
  </si>
  <si>
    <t>X356</t>
  </si>
  <si>
    <t>Perfenazin</t>
  </si>
  <si>
    <t>1 NaHeparin-rör (mörkblå propp) eller 1 rör utan tillsats (röd propp). Ej gelrör! Volym minst 4 mL venblod.
Prov tas före dos.</t>
  </si>
  <si>
    <t>Ljusskyddas.</t>
  </si>
  <si>
    <t>Centrifugera och avskilj plasma/serum. Ljusskyddas.</t>
  </si>
  <si>
    <t>http://www.karolinska.se/KUL/Alla-anvisningar/Anvisning/9407</t>
  </si>
  <si>
    <t>X357</t>
  </si>
  <si>
    <t>PEth</t>
  </si>
  <si>
    <t>Fosfatidyletanol</t>
  </si>
  <si>
    <t xml:space="preserve">provtagningsdatum och tid, frågeställning, anamnes, remitterande läkare </t>
  </si>
  <si>
    <t>1 EDTA-rör (lila propp, helblod) 5 mL.</t>
  </si>
  <si>
    <t>Förvaras i kyl.
Skickas helst samma dag till Huddinge, men kan i undantagsfall förvaras i kyl 1 vecka.</t>
  </si>
  <si>
    <t>http://www.karolinska.se/KUL/Alla-anvisningar/Anvisning/9967</t>
  </si>
  <si>
    <t>X358</t>
  </si>
  <si>
    <t>Pipekolsyra, kvant</t>
  </si>
  <si>
    <t>L-Pipekolsyra, Homoprolin, Piperidin-2-karboxylsyra, Pipekolinsyra</t>
  </si>
  <si>
    <t>Venblod: 1 NaHeparin-rör (mörkblå propp) 5 mL. Minst 0.5mL plasma.
Kapillärblod: Mikrorör Li-heparin (utan gel). 1 mL blod. Minst 0,3 mL avskild plasma.</t>
  </si>
  <si>
    <t>Plasma (ej helblod) kan skickas rumstempererat om det är framme till CMMS, Solna, inom ett dygn, annars i frysförpackning per post. 
Undvik att skicka prover per post på torsdagar och fredagar.
Post märkes A-post.</t>
  </si>
  <si>
    <t>http://www.karolinska.se/KUL/Alla-anvisningar/Anvisning/9568</t>
  </si>
  <si>
    <t>X359</t>
  </si>
  <si>
    <t>Plasminogenaktivatorhämmare 1 (enz)</t>
  </si>
  <si>
    <t>PAI-1</t>
  </si>
  <si>
    <t>Provtagning bör ske mellan kl 07 och 11.00 (dygnsvariation).</t>
  </si>
  <si>
    <t>http://www.karolinska.se/KUL/Alla-anvisningar/Anvisning/9225</t>
  </si>
  <si>
    <t>X360</t>
  </si>
  <si>
    <t>PNH-diagnostik</t>
  </si>
  <si>
    <t>Paroxymal Noktum Hemoglobinuri, CD55/CD59</t>
  </si>
  <si>
    <t>Rumstemp. Prov ska vara analyserande lab tillhanda snarast. Bör analyseras inom 24 h.</t>
  </si>
  <si>
    <t>http://labhandboken.u5054800.fsdata.se/findny.asp?State=2&amp;Analysid=1604</t>
  </si>
  <si>
    <t>X361</t>
  </si>
  <si>
    <t>Porfobilinogendeaminas</t>
  </si>
  <si>
    <t>EC 2.5.1.61 tidigare EC 4.3.1.8, PBGD, Hydroxymetylbilansyntas, HMBS, Uroporfyrinogen-I-syntas, UIS</t>
  </si>
  <si>
    <t xml:space="preserve">provtagningsdatum och eventuell föregående provtagningsdatum, remitterande läkarens namn, kombikakod och beställarens fullständiga adress samt eventuell fakturaadress , provmaterial samtycke/ej samtycke till sparande av provet, data och önskemål/frågeställning, medicinering </t>
  </si>
  <si>
    <t xml:space="preserve">Venblod. Planera provtagningen till början av veckan. 4 st Na-heparinrör. Rörstorlek: 4-5 ml. Vänd rören 5-10 gånger direkt efter provtagningen. Ljusskydda. Förvara som helblod i rumstemperatur.  </t>
  </si>
  <si>
    <t xml:space="preserve">Blodrören måste skickas som helblod i rumstemperatur omedelbart efter provtagningen. Måste vara framme på Porfyricentrum, CMMS inom 24 timmar: måndag till onsdag hela dagen, torsdag senast klockan 13.00. </t>
  </si>
  <si>
    <t>http://www.karolinska.se/KUL/Alla-anvisningar/Anvisning/9570</t>
  </si>
  <si>
    <t>X362</t>
  </si>
  <si>
    <t>Porfyri-utredning</t>
  </si>
  <si>
    <t>B-/F-/U-</t>
  </si>
  <si>
    <t>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</si>
  <si>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1. FAECESPROV: Ungefär 15 mL.
2. URINPROV: ca 20 mL stickprov av urin u t (gärna morgonurin, om möjligt efter 12 h vätskekarens).
3. BLODPROV: Fyra NaHeparinrör á 5mL.
Alla prover ljusskyddas med ex. aluminiumfolie.</t>
  </si>
  <si>
    <t>Blodprov får ej frysas eller centrifugeras! Förvaras i RUMSTEMP.
Faeces och urin förvaras i KYL.
Alla prover förvaras mörkt, ex folie.</t>
  </si>
  <si>
    <t>OBS! Prov skall vara laboratoriet (Porfyricentrum, CMMS, Solna) tillhanda nästa dag, dvs inom ca 24 h!
Skicka aldrig prov på en fredag eller dag före helgdag!
Urin- och faecesprover som inte kan skickas omedelbart, t ex vid en helg, bör frysas och skickas fryst vid senare tillfälle. Blodprov kan ej frysas utan måste vara lab Solna tillhanda inom ca 24 h.</t>
  </si>
  <si>
    <t>http://www.karolinska.se/KUL/Alla-anvisningar/Anvisning/9582</t>
  </si>
  <si>
    <t>X363</t>
  </si>
  <si>
    <t>Precipiterande antikroppar</t>
  </si>
  <si>
    <t>Farmers lung antigen, mögelantigen, aspergillusantigen</t>
  </si>
  <si>
    <t>X364</t>
  </si>
  <si>
    <t>Pregabalin</t>
  </si>
  <si>
    <t>Lyrica</t>
  </si>
  <si>
    <t>NaHeparin-rör (mörkblå propp) eller rör utan tillsats (röd propp). Volym 1 mL venblod.
Provtagning före dos.</t>
  </si>
  <si>
    <t>Plasma/serum förvaras/transporteras fryst till Klinisk farmakologi, Huddinge.</t>
  </si>
  <si>
    <t>http://www.karolinska.se/KUL/Alla-anvisningar/Anvisning/9410</t>
  </si>
  <si>
    <t>X365</t>
  </si>
  <si>
    <t>Pregnantriol</t>
  </si>
  <si>
    <t>P3</t>
  </si>
  <si>
    <t>dygnsmängd, uppsamlingstid</t>
  </si>
  <si>
    <t>En dygnsmängd urin u t.
Vid prov från små barn, kontakta laboratoriet KS för rådgivning.
Förvaras i kyl under uppsamlingsperioden.</t>
  </si>
  <si>
    <t>Urinsamling ska ske under 24 h, vid avvikande insamlingstid räknas resultatet om till utsöndring per 24 timmar. Dock blir jämförelsen med referensintervallet i dessa fall osäker då utsöndringen av substansen kan variera över dygnet.</t>
  </si>
  <si>
    <t>Skicka 10 mL urin av väl blandad dygnsmängd.</t>
  </si>
  <si>
    <t>I kyl om ankomst till lab inom 1 d, annars frys.</t>
  </si>
  <si>
    <t>http://www.karolinska.se/KUL/Alla-anvisningar/Anvisning/9238</t>
  </si>
  <si>
    <t>X366</t>
  </si>
  <si>
    <t>Proinsulin</t>
  </si>
  <si>
    <t>http://labhandboken.u5054800.fsdata.se/findny.asp?State=2&amp;Analysid=821</t>
  </si>
  <si>
    <t>X367</t>
  </si>
  <si>
    <t>Prokollagen III peptid</t>
  </si>
  <si>
    <t>PIIIP</t>
  </si>
  <si>
    <t>http://www.karolinska.se/KUL/Alla-anvisningar/Anvisning/9243</t>
  </si>
  <si>
    <t>X368</t>
  </si>
  <si>
    <t>Prokollagen-1-N-propeptid</t>
  </si>
  <si>
    <t>P1NP</t>
  </si>
  <si>
    <t xml:space="preserve">Kompletterande analyser: S-Osteokalcin, S-ALP, benspecifikt och fP-PTH.
Analyseras endast för studier med studieavtal. </t>
  </si>
  <si>
    <t>Hållbart 3 d i kyl. Därefter fryst. Fryst prov skickas fryst.</t>
  </si>
  <si>
    <t>http://www.karolinska.se/KUL/Alla-anvisningar/Anvisning/9244</t>
  </si>
  <si>
    <t>X369</t>
  </si>
  <si>
    <t>Protein C</t>
  </si>
  <si>
    <t>Centrifugera och avskilj plasma. OBS! Lämna minst en centimeter från blodkropparna.
Överför minst 0,5 mL plasma till 2-3 ellermanrör.
Frys direkt.
Vid fler koagulationsanalyser, blandas plasman från dessa rör innan 
fördelning till ellermanrör.</t>
  </si>
  <si>
    <t>Fryst prov skickas fryst så att det är fryst vid ankomst till analyserande lab.</t>
  </si>
  <si>
    <t>http://labhandboken.u5054800.fsdata.se/findny.asp?State=2&amp;Analysid=825</t>
  </si>
  <si>
    <t>X370</t>
  </si>
  <si>
    <t>Protein S</t>
  </si>
  <si>
    <t>Fritt protein S</t>
  </si>
  <si>
    <t>http://labhandboken.u5054800.fsdata.se/findny.asp?State=2&amp;Analysid=827</t>
  </si>
  <si>
    <t>X371</t>
  </si>
  <si>
    <t>Proteinelektrofores</t>
  </si>
  <si>
    <t>Liquor-elfores</t>
  </si>
  <si>
    <t>Csv-/S-</t>
  </si>
  <si>
    <t>Celler skall vara räknade och anges på remissen!</t>
  </si>
  <si>
    <t>Liquor: Minst 1 mL cerebrospinalvätska (Csv) i sterilt plaströr (koniskt, gul skruvkork)
Serum: 1 gelrör (gul propp) 5 mL, eller kapillärprov i motsvarande mikrorör.</t>
  </si>
  <si>
    <t>Om det är begärt Csv-Albumin samtidigt, skall det analyseras (obs! kontrollera hållbarheten) även om prov skickas för Csv-Proteinelektrofores (undantag vid frysta prover=demensutredning).
Om det vid samma tillfälle är begärt S-Proteinelektrofores på E-remiss, ska denna analyseras på Klinisk kemi Västerås. Saknas separat serumprov för extern analys, dela om möjligt på rör med serum</t>
  </si>
  <si>
    <t>Liquor: Centrifugera spinalvätskan (10 min vid 2000g) och häll av i nytt sterilt plaströr (koniskt, gul skruvkork).
Skriv nr på rör om det finns fler än ett rör (dvs häll ej ihop).
Serum: Centrifugera och avskilj serum.</t>
  </si>
  <si>
    <t>1 v i kyl.</t>
  </si>
  <si>
    <t>http://sahlgrenska-klinkem-analyser.vgregion.se/12402.html</t>
  </si>
  <si>
    <t>X372</t>
  </si>
  <si>
    <t>Protrombin, genotyp</t>
  </si>
  <si>
    <t>Protrombin-gen mutation, Faktor II</t>
  </si>
  <si>
    <t>OBS! Ej detsamma som analysen P-Koagulationsfaktor II (protrombin).
Analyseras 1 ggn/v.</t>
  </si>
  <si>
    <t>http://labhandboken.u5054800.fsdata.se/findny.asp?State=2&amp;Analysid=832</t>
  </si>
  <si>
    <t>X373</t>
  </si>
  <si>
    <t>Pseudokolinesteras</t>
  </si>
  <si>
    <t>Acetylkolinesteras-aktivitet, pseudocholinesteras</t>
  </si>
  <si>
    <t>1 gelrör (gul propp). Minsta mängd serum 300 µL.</t>
  </si>
  <si>
    <t>7 d i kyl, annars frys. (24 h i rumstemp).</t>
  </si>
  <si>
    <t>http://labhandboken.u5054800.fsdata.se/findny.asp?State=2&amp;Analysid=836</t>
  </si>
  <si>
    <t>X374</t>
  </si>
  <si>
    <t>Ptau</t>
  </si>
  <si>
    <t>Fosfo-tau</t>
  </si>
  <si>
    <t xml:space="preserve">Lumbalpunktion minst 10 mL tappas i ett rör (barn &lt;16 år 3 mL). Vid stickblödning kasseras den första mL.
Minsta volym: 0.5 mL. </t>
  </si>
  <si>
    <t>Ingår i gruppen alzheimermarkörer.</t>
  </si>
  <si>
    <t>Provröret vänds minst 5 ggr (fram och åter) efter provtagning. Därefter kan likvor fraktioneras för analys på andra laboratorier. 
Efter cellräkning centrifugeras och hälls över i ett nytt polypropenrör.</t>
  </si>
  <si>
    <t>Om provet anländer till laboratoriet inom 24 h centrifugeras provet och transporteras i rumstemperatur förpackat i provhylsa och vadderat kuvert. 
Om provet inte anländer till laboratoriet inom 24 h skall provet centrifugeras före transport. 0.5 mL centrifugerad likvor fryses i kryorör skickas fryst. Obs! Får ej tina. Transporteras med kolsyreis i frigolitlåda. Undvik att skicka prov över en helg.</t>
  </si>
  <si>
    <t>http://sahlgrenska-klinkem-analyser.vgregion.se/10935.html</t>
  </si>
  <si>
    <t>X375</t>
  </si>
  <si>
    <t>PTH, biointakt</t>
  </si>
  <si>
    <t>parathormon</t>
  </si>
  <si>
    <t>PTH biointakt rekommenderas att endast användas vid specialiserade frågeställningar, ex inom njurmedicin.</t>
  </si>
  <si>
    <t xml:space="preserve">I kyl. Om transporten inte når KKF, UAS inom 24 timmar måste serum frysas i &lt;-15°C.
Transporteras i rumstemperatur. Fryst prov skickas i fryst. </t>
  </si>
  <si>
    <t>http://labhandboken.u5054800.fsdata.se/findny.asp?State=3&amp;Analysid=1260</t>
  </si>
  <si>
    <t>X376</t>
  </si>
  <si>
    <t>PTHrp</t>
  </si>
  <si>
    <t>PTH-related peptide, parathormonliknande peptid</t>
  </si>
  <si>
    <t>1 kylt (isvatten)  EDTA-rör (lila propp), 3 mL.</t>
  </si>
  <si>
    <t>Blanda röret väl och häll snarast över i ett specialrör*, blanda även det.
Förvaras på isbad.
Kylcentrifugera och avskilj plasma till 5 mL plaströr inom 1 h, frys plasma snarast.
*Specialrör erhålles från Klinisk kemi Sahlgrenska universitetssjukhuset,
tel: 031-342 25 44/013-342 12 11
Förvara rör i frys tills provtagning sker. Provtagningsföreskrifter medföljer rör.
Specialröret saknar vakuum och är ej sterilt och skall därför ej användas för direkt provtagning.</t>
  </si>
  <si>
    <t>I frys. Skickas som frysprov.</t>
  </si>
  <si>
    <t>http://sahlgrenska-klinkem-analyser.vgregion.se/0978.html</t>
  </si>
  <si>
    <t>X377</t>
  </si>
  <si>
    <t>Pyrazinamid</t>
  </si>
  <si>
    <t>Rimcure, Rimstar</t>
  </si>
  <si>
    <t xml:space="preserve">1 NaHeparin-rör (mörkblå propp). Volym 2 mL. 
Företrädesvis motsvarar Cmax cirka 1-2 timmar efter dos. För AUC-beräkning rekommenderas dalvärde 0 tim (provtagning inför ny dos) samt 2, 4 och 6 tim efter dos, eller vid misstanke på fördröjt upptag 0, 2, 4 och 6 tim efter dos. </t>
  </si>
  <si>
    <t xml:space="preserve">I samma analys kan Pyrazinamid och Isoniazid samt dess metabolit Acetylisoniazid mätas om så specificeras av beställaren. En remiss och ett rör räcker. OBS! vid sambeställning måste provet hanteras enligt provtagningsanvisningen för Isoniazid pga kort hållbarhet hos dess metabolit Acetylisoniazid! </t>
  </si>
  <si>
    <t>http://www.karolinska.se/KUL/Alla-anvisningar/Anvisning/10185</t>
  </si>
  <si>
    <t>X378</t>
  </si>
  <si>
    <t>Pyridoxal-5-fosfat</t>
  </si>
  <si>
    <t>Pyridoxin, vitamin B6</t>
  </si>
  <si>
    <t>Fasteprov.
1 EDTA-rör (lila propp). Ljusskyddas med aluminiumfolie. Prov tas på morgonen och före eventuella medikamentintag.</t>
  </si>
  <si>
    <t>Ljusskyddas!</t>
  </si>
  <si>
    <t>Centrifugera inom 30 min (10 min, 1300-1800g) och avskilj plasma och frys omedelbart.</t>
  </si>
  <si>
    <t>I undantagsfall kan prov förvaras i kyl före transport.</t>
  </si>
  <si>
    <t>http://sahlgrenska-klinkem-analyser.vgregion.se/0142.html</t>
  </si>
  <si>
    <t>X379</t>
  </si>
  <si>
    <t>Quetiapin</t>
  </si>
  <si>
    <t>Seroquel</t>
  </si>
  <si>
    <t>provtagningsdatum och klockslag, datum och klockslag för senst intagen dos, aktuell dos, datum för senaste dosjustering och föregående dos, övriga läkemedel, vikt, S-kreatinin, frågeställning</t>
  </si>
  <si>
    <t>http://www.karolinska.se/KUL/Alla-anvisningar/Anvisning/9411</t>
  </si>
  <si>
    <t>X380</t>
  </si>
  <si>
    <t>Reboxetin</t>
  </si>
  <si>
    <t>Edronax</t>
  </si>
  <si>
    <t xml:space="preserve">provtagningstid, akutell dos, datum/klockslag för senaste intagen dos, datum för senaste dosjustering, övriga läkemedel, ev. frågeställning
</t>
  </si>
  <si>
    <t>1 EDTA-rör (lila propp) 6 mL.</t>
  </si>
  <si>
    <t>Provet tas vanligen som ett dalvärde (det vill säga strax innan nästa dosintag, allra helst innan morgondosen) och vid jämviktskoncentration/steady-state.</t>
  </si>
  <si>
    <t>Klinisk Farmakologi, Linköping</t>
  </si>
  <si>
    <t>http://lioappl1.lio.se/lmcsortiment/Analysis.aspx?service=136906</t>
  </si>
  <si>
    <t>X381</t>
  </si>
  <si>
    <t>Renin</t>
  </si>
  <si>
    <t>1 EDTA-rör (lila propp). Minsta mängd plasma 350 µL.
Kapillärprov OK.</t>
  </si>
  <si>
    <t xml:space="preserve">Om avd/mott beställt Aldosteron och Renin på separata remisser och två rör:
skriv båda analyserna på samma remiss samt skicka endast ett rör!
Aldosteron/Renin-kvot lämnas automatiskt ut när både Renin och Aldosteron är beställt på samma remiss. </t>
  </si>
  <si>
    <t>http://labhandboken.u5054800.fsdata.se/findny.asp?State=2&amp;Analysid=842</t>
  </si>
  <si>
    <t>X382</t>
  </si>
  <si>
    <t>Retinol</t>
  </si>
  <si>
    <t>A-Vitamin, Vitamin A</t>
  </si>
  <si>
    <t>Ljusskyddas!
Om även S-Tokoferol är begärt, önskar lab Huddinge endast ett rör för båda analyserna.</t>
  </si>
  <si>
    <t>http://www.karolinska.se/KUL/Alla-anvisningar/Anvisning/9267</t>
  </si>
  <si>
    <t>X383</t>
  </si>
  <si>
    <t>Reverse-T3</t>
  </si>
  <si>
    <t>Reverse trijodtyronin, rT3, 3.3'5'-trijod-L-tyronin</t>
  </si>
  <si>
    <t>Hormonlaboratoriet (Oslo)</t>
  </si>
  <si>
    <t>http://www.oslo-universitetssykehus.no/omoss_/avdelinger_/hormonlaboratoriet_/rekvisisjon_/Documents/Hormonlaboratoriets%20rekvisisjon.pdf</t>
  </si>
  <si>
    <t>Behöver ej frysas, utan kan skickas i rumstemperatur i vadderat kuvert.
Kontakta läkare på KlinKem ang. hållbarhet.</t>
  </si>
  <si>
    <t>Hormonlaboratoriet, Oslo Universitetssykehus</t>
  </si>
  <si>
    <t>http://www.oslo-universitetssykehus.no/omoss_/avdelinger_/hormonlaboratoriet_/analyser_/Sider/trijodtyronin-reverse-i-serum-reverse-t3.aspx</t>
  </si>
  <si>
    <t>X384</t>
  </si>
  <si>
    <t>Ribavirin</t>
  </si>
  <si>
    <t>NaHeparin-rör (mörkblå propp) eller rör utan tillsats (röd propp). Volym 2 mL venblod.
Provtagning före dos.</t>
  </si>
  <si>
    <t>Centrifugera inom 2 h och avskilj plasma/serum.</t>
  </si>
  <si>
    <t xml:space="preserve">Plasma/serum kan förvaras/transporteras i rumstemperatur/kylt om ankomst till Klinisk farmakologi, Huddinge, sker inom 7 dygn från provtagning. Vid längre tids förvaring/transport skall provet hållas fryst. </t>
  </si>
  <si>
    <t>http://www.karolinska.se/KUL/Alla-anvisningar/Anvisning/9412</t>
  </si>
  <si>
    <t>X385</t>
  </si>
  <si>
    <t>Rifampicin</t>
  </si>
  <si>
    <t xml:space="preserve">Rifadin, Rimactan, Rimactazid, Rimcure, Rimstar </t>
  </si>
  <si>
    <t xml:space="preserve">provtagningsdatum och klockslag, datum och klockslag för senaste dos, aktuell dos, datum då patienten började med denna dos, övriga läkemedel, vikt, S-kreatinin, klinisk frågeställning för analys, behandlingsorsak </t>
  </si>
  <si>
    <t xml:space="preserve">NaHeparin-rör (mörkblå propp) eller rör utan tillsats (röd propp). 
Volym 1 mL venblod. 
Provtagning ca 2-3 h efter dos (motsvarande Cmax) men ibland kan provtagning 4 h efter dos bli aktuellt vid misstanke om fördröjt upptag. </t>
  </si>
  <si>
    <t xml:space="preserve">Plasma/serum kan förvaras/transporteras i rumstemperatur/kylt om ankomst till Klinisk farmakologi, Huddinge, sker inom 2 dygn från provtagning. Vid längre tids förvaring/transport skall provet hållas fryst. </t>
  </si>
  <si>
    <t>http://www.karolinska.se/KUL/Alla-anvisningar/Anvisning/10055</t>
  </si>
  <si>
    <t>X386</t>
  </si>
  <si>
    <t>Risperidon</t>
  </si>
  <si>
    <t>hydroxyrisperidon</t>
  </si>
  <si>
    <t>1 NaHeparin-rör (mörkblå propp) eller 1 rör utan tillsats (röd propp). Ej gelrör!
Prov tas före dos.</t>
  </si>
  <si>
    <t>Analyseras varannan vecka.
Analys även av den aktiva metaboliten hydroxyrisperidon.</t>
  </si>
  <si>
    <t>http://www.karolinska.se/KUL/Alla-anvisningar/Anvisning/9413</t>
  </si>
  <si>
    <t>X387</t>
  </si>
  <si>
    <t>Ritonavir</t>
  </si>
  <si>
    <t>provtagningsdatum och klockslag, datum och klockslag för senast intagen dos, datum för senaste dosjustering och föregående dosering, övriga läkemedel, vikt och frågeställning</t>
  </si>
  <si>
    <t>NaHeparin-rör (mörkblå propp) eller rör utan tillsats (röd propp). Volym 1 mL venblod.
Provtagning 6-12 h efter dos, &gt;14 d efter dosändring.</t>
  </si>
  <si>
    <t>http://www.karolinska.se/KUL/Alla-anvisningar/Anvisning/9414</t>
  </si>
  <si>
    <t>X388</t>
  </si>
  <si>
    <t>Rivaroxaban</t>
  </si>
  <si>
    <t>Xarelto, antitrombotiska läkemedel, DOAK, NOAK, NOAC</t>
  </si>
  <si>
    <t xml:space="preserve">provtagningsdatum och klockslag, datum och klockslag för senast intagen dos, aktuell dos, datum för senaste dosjustering, föregående dos, orsak till provtagning, vikt, S-kreatinin, övriga läkemedel </t>
  </si>
  <si>
    <t>För mätning av koagulationsmonitorering (aktivitetsmätning) beställs istället Rivaroxaban, akut.</t>
  </si>
  <si>
    <t>http://www.karolinska.se/KUL/Alla-anvisningar/Anvisning/10200</t>
  </si>
  <si>
    <t>X389</t>
  </si>
  <si>
    <t>Rivaroxaban, akut</t>
  </si>
  <si>
    <t>Xarelto, antitrombotiska läkemedel, DOAK, NOAK, NOAC, Anti-Xa</t>
  </si>
  <si>
    <t>Provtagning cirka 2 timmar efter Rivaroxaban-intag återspeglar i regel maximal plasmakoncentration. 
För mätning av direkt plasmakoncentration beställs P-Rivaroxaban
Analyseras dagligen.</t>
  </si>
  <si>
    <t>http://www.karolinska.se/KUL/Alla-anvisningar/Anvisning/10131</t>
  </si>
  <si>
    <t>X390</t>
  </si>
  <si>
    <t>RNA-baserad analys</t>
  </si>
  <si>
    <t>RT-PCR, sekvensering, ex. Leukemidiagnostik</t>
  </si>
  <si>
    <t>Perifert blod: 6 mL venblod EDTA-rör (lila propp). 
OBS! Vid basalutredning Leukemi tas både ett NaHeparin-rör (mörkblå propp) och ett EDTA-rör (lila propp).
Benmärg: Benmärgsaspiratet sprutas ner i ett 6 mL EDTA-rör (lila propp). 
Vid önskemål om både RT-PCR och Chimerismanalys önskas, krävs två EDTA-rör (lila propp) dvs ett EDTA-rör (lila propp)/analys samt två remisser.</t>
  </si>
  <si>
    <t xml:space="preserve">Prov som inte skickas samma dag förvaras i kyl. Prov bör vara laboratoriet Uppsala tillhanda inom 24h och senast kl 15 nästa vardag. Skicka ej RNA-prover på fredagar eller dag före röd dag.
Vid frågor angående hållbarhet/förvaring utanför dessa tidpunkter, kontakta 
laboratoriet Uppsala för rådgivning.
</t>
  </si>
  <si>
    <t>X391</t>
  </si>
  <si>
    <t>RPP-ak</t>
  </si>
  <si>
    <t>Ribosomalt P-protein antikroppar, antiribosomalt</t>
  </si>
  <si>
    <t>1 gelrör (gul propp). Minsta analyserbara provmängd 50 µL serum.</t>
  </si>
  <si>
    <t>Förvaras kylt. Kan transporteras i rumstemperatur.</t>
  </si>
  <si>
    <t>http://www.analysportalen-labmedicin.skane.se/viewAnalys.asp?Nr=1211</t>
  </si>
  <si>
    <t>X392</t>
  </si>
  <si>
    <t>Rufinamid</t>
  </si>
  <si>
    <t xml:space="preserve">provtagningsdatum och klockslag, datum och klockslag för senast intagen dos, aktuell dos, datum för senaste dosjustering och föregående dos, övriga läkemedel, vikt och frågeställning </t>
  </si>
  <si>
    <t>http://www.karolinska.se/KUL/Alla-anvisningar/Anvisning/10025</t>
  </si>
  <si>
    <t>X393</t>
  </si>
  <si>
    <t>Selen</t>
  </si>
  <si>
    <t>Se</t>
  </si>
  <si>
    <t>http://sahlgrenska-klinkem-analyser.vgregion.se/0797.html</t>
  </si>
  <si>
    <t>X394</t>
  </si>
  <si>
    <t>Serotonin</t>
  </si>
  <si>
    <t>Vid förfrågningar kontakta läkare på KlinKem.</t>
  </si>
  <si>
    <t>X395</t>
  </si>
  <si>
    <t>Sertralin</t>
  </si>
  <si>
    <t>Desmetylsertralin, Zoloft</t>
  </si>
  <si>
    <t>1 NaHeparin-rör (mörkblå propp) eller 1 rör utan tillsats (röd propp). Volym 2 mL venblod.
Prov tas 12-24h efter dos.</t>
  </si>
  <si>
    <t>Analys även av den aktiva metaboliten desmetylsertralin.</t>
  </si>
  <si>
    <t>http://www.karolinska.se/KUL/Alla-anvisningar/Anvisning/9416</t>
  </si>
  <si>
    <t>X396</t>
  </si>
  <si>
    <t>SHBG</t>
  </si>
  <si>
    <t>Könshormonbindande globulin, Sex Hormone Binding Globulin</t>
  </si>
  <si>
    <t>Centrifugerat gel-rör (primärrör) kan förvaras i kyl upp till 48 h, annars avskiljs serum och fryses.
Fryst prov skickas fryst.</t>
  </si>
  <si>
    <t>http://labhandboken.u5054800.fsdata.se/findny.asp?State=2&amp;Analysid=719</t>
  </si>
  <si>
    <t>X397</t>
  </si>
  <si>
    <t>Sialinsyra, fri och total</t>
  </si>
  <si>
    <t>Acetylneuraminsyra, neuraminsyra</t>
  </si>
  <si>
    <r>
      <t xml:space="preserve">2-10 mL </t>
    </r>
    <r>
      <rPr>
        <b/>
        <sz val="8"/>
        <color theme="1"/>
        <rFont val="Calibri"/>
        <family val="2"/>
        <scheme val="minor"/>
      </rPr>
      <t>urin u t</t>
    </r>
    <r>
      <rPr>
        <sz val="8"/>
        <color theme="1"/>
        <rFont val="Calibri"/>
        <family val="2"/>
        <scheme val="minor"/>
      </rPr>
      <t>, helst morgonurin.</t>
    </r>
  </si>
  <si>
    <t>I frys, om det ej ankommer Huddinge lab provtagningsdagen. Undvik att skicka prover per post på torsdagar och fredagar.</t>
  </si>
  <si>
    <t>http://www.karolinska.se/KUL/Alla-anvisningar/Anvisning/9591</t>
  </si>
  <si>
    <t>X398</t>
  </si>
  <si>
    <t>Sirolimus (konc)</t>
  </si>
  <si>
    <t>Rapamycin, Rapamune</t>
  </si>
  <si>
    <t>1 EDTA-rör (lila propp, helblod). Volym minst 1 mL venblod.
Provtagning före dos.</t>
  </si>
  <si>
    <t>Akuta prover tas emot till kl. 15:00 på vardagar.
Lördag, söndag och helgdag ska proverna vara akutmärkta och vara på farmlab i Huddinge senast kl. 11:00.
Svarsrutiner: Prov som kommer till farmlab Huddinge senast kl.13:00 på vardagar svaras ut samma dag.</t>
  </si>
  <si>
    <t>http://www.karolinska.se/KUL/Alla-anvisningar/Anvisning/9417</t>
  </si>
  <si>
    <t>X399</t>
  </si>
  <si>
    <t>Somatostatin</t>
  </si>
  <si>
    <t>Fasteprov. 
1 iskylt NaHeparin-rör (mörkblå propp). Minst 2 mL blod krävs.
Ring KlinKem Västerås innan provtagning för att de ska hinna förbereda för kylcentrifugering. 
Prov ställs omedelbart på isbad efter provtagning.</t>
  </si>
  <si>
    <t>Om fler peptider beställs samtidigt, lägg till 2 mL per  komponent.
För fullständig peptidscreening, se fP-Peptidscreening.</t>
  </si>
  <si>
    <t>Kylcentrifugeras inom 1 h och avskilj minst 1 mL plasma. Frys omgående</t>
  </si>
  <si>
    <t>http://www.karolinska.se/KUL/Alla-anvisningar/Anvisning/9273</t>
  </si>
  <si>
    <t>X400</t>
  </si>
  <si>
    <t>Spice-metaboliter</t>
  </si>
  <si>
    <t xml:space="preserve">syntetiska cannabinoider, spice, internetdrog, JWH-018, JWH-019, JWH-073, JWH-081, JWH-122, JWH-200, JWH-203, JWH-210, JWH-250, JWH-398, AM-694, AM-2201, AM-1220, MAM-2201, BB-22, PB-22, 5F-PB-22, AKB48, XLR-11, RCS-4, CP47.497C-7, CP47.497C-8, UR-144 </t>
  </si>
  <si>
    <t>Övervakad provtagning 
10 ml urinrör med gul kork skall användas. Fyll max till 1 cm från övre kanten 
Minst 5 ml urin ska finnas i provröret, annars underkänns provet och analysen blir inte utförd.</t>
  </si>
  <si>
    <t xml:space="preserve">I analysen ingår metaboliter till substanserna i listan överst på sidan. 
Fler substanser analyseras i metoden Internetdroger i urin (Karolinska). </t>
  </si>
  <si>
    <t xml:space="preserve">Förvara provet i kyl i väntan på transport. Behöver inte skickas kylt. Skickas måndag-torsdag. Skickas med A-post. </t>
  </si>
  <si>
    <t>http://www.karolinska.se/KUL/Alla-anvisningar/Anvisning/10026</t>
  </si>
  <si>
    <t>X401</t>
  </si>
  <si>
    <t>Stenanalys</t>
  </si>
  <si>
    <t>Urinvägskonkrement, konkrement, njursten</t>
  </si>
  <si>
    <t>Stenarna tvättas rena från blod och urin innan de sänds till lab.</t>
  </si>
  <si>
    <t>Skickas i "lämplig" förpackning (burk/rör).</t>
  </si>
  <si>
    <t>X402</t>
  </si>
  <si>
    <t>Steroidmönster</t>
  </si>
  <si>
    <t xml:space="preserve">Steroidmetaboliter, Steroidprofil, Androgener, Kortisolmetaboliter, Ketogena steroider, 17-Ketosteroider, C19-/C21-Steroider </t>
  </si>
  <si>
    <t>dygnsmängd, uppsamlingsperiod, frågeställning</t>
  </si>
  <si>
    <t>Urinsamling ska ske under 24 h, vid avvikande insamlingstid  räknas resultatet om till utsöndring per 24 timmar. Dock blir jämförelsen med referensintervallet i dessa fall osäker då utsöndringen av steroider kan variera över dygnet.</t>
  </si>
  <si>
    <t>Skicka 10 ml urin av väl blandad urin.
Förvaras i kyl under uppsamlingen.</t>
  </si>
  <si>
    <t xml:space="preserve">Provet skickas fryst om ankomst till Klinisk kemi senare än 1 dygn efter provtagning. </t>
  </si>
  <si>
    <t>http://www.karolinska.se/KUL/Alla-anvisningar/Anvisning/9276</t>
  </si>
  <si>
    <t>X403</t>
  </si>
  <si>
    <t>Streptolysin O-antikroppar</t>
  </si>
  <si>
    <t>X404</t>
  </si>
  <si>
    <t>STRIDA</t>
  </si>
  <si>
    <t>Samverkansprojekt avseende Toxicitetsutredning och Riskbedömning av InternetDroger baserat på laboratorieAnalyser</t>
  </si>
  <si>
    <t>Projektet är avslutat. Vid speciella fall, kontakta Giftinformationscentralen (GIC) på 010-456 6700</t>
  </si>
  <si>
    <t>X405</t>
  </si>
  <si>
    <t>Störd könsutveckling</t>
  </si>
  <si>
    <t xml:space="preserve">AR, SRD5A2, WT1, HSD3B2, HSD17B3, NR5A1, SF1, SRY, SOX9, STAR, FSHR, LCHR, DHH, BMP15, DSD, intersex, Disorder of sex development
</t>
  </si>
  <si>
    <t>EDTA-blod (lila propp), venöst. Vuxen: 10 mL, barn: 2-10 mL.</t>
  </si>
  <si>
    <t>Förvaras och transporteras i rumstemperatur</t>
  </si>
  <si>
    <t>http://www.karolinska.se/KUL/Alla-anvisningar/Anvisning/9906</t>
  </si>
  <si>
    <t>X406</t>
  </si>
  <si>
    <t>Substans P</t>
  </si>
  <si>
    <t>SP</t>
  </si>
  <si>
    <t>Om fler peptider beställs samtidigt, lägg till 2 mL per  komponent.
Ingår även i fP-Peptidscreening.</t>
  </si>
  <si>
    <t>http://www.karolinska.se/KUL/Alla-anvisningar/Anvisning/9278</t>
  </si>
  <si>
    <t>X407</t>
  </si>
  <si>
    <t>Succinylaceton</t>
  </si>
  <si>
    <t>aktuell medicinering</t>
  </si>
  <si>
    <t>10 mL utan tillsats
Minsta provvolym 2 mL.</t>
  </si>
  <si>
    <t>Förvaras fryst.
Transporteras fryst om provet inte anländer till laboratoriet inom 1 dygn.</t>
  </si>
  <si>
    <t>http://sahlgrenska-klinkem-analyser.vgregion.se/13322.html</t>
  </si>
  <si>
    <t>X408</t>
  </si>
  <si>
    <t>Tau</t>
  </si>
  <si>
    <t>Spinalvätska (Csv) i ett centrifugrör med gul skruvkork (polypropen).
Vuxna: de första10-12 mL, barn: de första 3 mL. Vid stickblödning kasseras den första mL.
Minsta mängd: 0,5 mL.</t>
  </si>
  <si>
    <t>Centrifugera (10 min, 2000g) och hälls över i ett nytt centrifugrör med gul skruvkork (polypropen).
OBS! Centrifugering efter eventuell cellräkning!</t>
  </si>
  <si>
    <t>Skickas till Mölndal provtagningsdagen med EXPRESS-brev (mån-tors, ej dag före helg) så att prov ankommer Neurokemi inom 24 h, annars fryses provet i kryorör och skickas fryst. Obs! Får ej tina.</t>
  </si>
  <si>
    <t>http://sahlgrenska-klinkem-analyser.vgregion.se/10923.html</t>
  </si>
  <si>
    <t>X409</t>
  </si>
  <si>
    <t>Tau haplotyp</t>
  </si>
  <si>
    <t>H1/H1 genotyp</t>
  </si>
  <si>
    <t>Analyseras på Genanalys
telnr: 031-342 78 91</t>
  </si>
  <si>
    <t>I kyl, ca 1 v.</t>
  </si>
  <si>
    <t>http://sahlgrenska-klinkem-analyser.vgregion.se/12463.html</t>
  </si>
  <si>
    <t>X410</t>
  </si>
  <si>
    <t>Teikoplanin</t>
  </si>
  <si>
    <t>Targocid</t>
  </si>
  <si>
    <t xml:space="preserve">provtagningsdatum och klockslag, datum och klockslag för senast intagen dos, aktuell dos, datum för senaste dosjustering och föregående dos, behandlingsorsak, övriga läkemedel, vikt och S-kreatinin, frågeställning </t>
  </si>
  <si>
    <t>1 rör utan tillsats (röd propp). Volym 1 mL.
Provtagning sker innan ny dos (0-prov). Detta värde är vägledande både för terapeutisk effekt liksom risk för biverkningar. I undantagsfall vill man bedöma den individuella elimineringshastigheten och då kan provtagning 1h och 12h efter ny dos komma ifråga.</t>
  </si>
  <si>
    <t>För teikoplanin tar det många dagar innan stabila nivåer etableras i serum. För rutinmässig kontroll rekommenderas därför analys ca 4d efter påbörjad behandling eller dosjustering.</t>
  </si>
  <si>
    <t>Centrifugera och avskilj serum. OBS! Skriv serum på röret.</t>
  </si>
  <si>
    <t>Serum kan förvaras/transporteras kylt om ankomst till Klinisk farmakologi, Huddinge, sker inom 7 dygn från provtagning. Vid längre tids förvaring/transport skall provet hållas fryst.</t>
  </si>
  <si>
    <t>http://www.karolinska.se/KUL/Alla-anvisningar/Anvisning/9420</t>
  </si>
  <si>
    <t>X411</t>
  </si>
  <si>
    <t>Testosteron, bioaktivt</t>
  </si>
  <si>
    <t>icke SHBG-bundet, biotillgängligt, fritt</t>
  </si>
  <si>
    <t>provtagningstid, om patienten varit fastande</t>
  </si>
  <si>
    <t>Patienten rekommenderas att vara fastande före provtagning.
1 gelrör (gul propp). Provet rekommenderas att tas kl 07-10 på grund av dygnsvariationen.</t>
  </si>
  <si>
    <t>I kyl i 3 d. Därefter frys. Fryst prov skickas fryst.</t>
  </si>
  <si>
    <t>http://www.karolinska.se/KUL/Alla-anvisningar/Anvisning/9280</t>
  </si>
  <si>
    <t>X412</t>
  </si>
  <si>
    <t>Tiamin</t>
  </si>
  <si>
    <t xml:space="preserve">B1, Vitamin B1, Transketolas EC 2.2.1.1  </t>
  </si>
  <si>
    <t>1 Heparin-rör (Na/Li) 5 mL. OBS! ej gelrör.</t>
  </si>
  <si>
    <t>Provet skall transporteras kylt: lägg blodröret skyddat i t.ex. en hylsa. Skicka frysklamp och hylsa i ett vadderat kuvert, men observera att blodröret inte får ligga dikt an mot frysklampen då blodet ej får frysa. 
Skicka med post express. Provet ska vara laboratoriet tillhanda inom 1 dygn.</t>
  </si>
  <si>
    <t>http://sahlgrenska-klinkem-analyser.vgregion.se/0734.html</t>
  </si>
  <si>
    <t>X413</t>
  </si>
  <si>
    <t>Tiopental</t>
  </si>
  <si>
    <t>Pentokoma, Pentocur</t>
  </si>
  <si>
    <t>1 NaHeparin-rör (mörkblå propp) eller 1 rör utan tillsats (röd propp). Volym 1 mL venblod.</t>
  </si>
  <si>
    <t>Akutmärkning är en förutsättning för akut analys. Prov skickas med akuttransport direkt efter provtagning till Klinisk farmakologi, Huddinge. OBS! Kontakta jourhavande läkare på Klinisk farmakologi, Huddinge, innan transport.</t>
  </si>
  <si>
    <t>Centrifugera och avsklij plasma/serum.</t>
  </si>
  <si>
    <t xml:space="preserve">Plasma/serum kan förvaras/transporteras kylt om ankomst till Klinisk farmakologi, Huddinge, sker inom 1 dygn från provtagning. Vid längre tids förvaring/transport skall provet hållas fryst.  </t>
  </si>
  <si>
    <t>http://www.karolinska.se/KUL/Alla-anvisningar/Anvisning/9423</t>
  </si>
  <si>
    <t>X414</t>
  </si>
  <si>
    <t>Tiopurinmetaboliter</t>
  </si>
  <si>
    <t>Meraptopurin, TGN, meTIMP, Azatioprinmetaboliter, Azathioprinmetaboliter</t>
  </si>
  <si>
    <t>Tiopurinbehandling (USL)</t>
  </si>
  <si>
    <t>http://vardgivarwebb.regionostergotland.se/pages/122212/TiopurinbehR%c3%964127_M.docm</t>
  </si>
  <si>
    <t>vilket tiopurinläkemedlet patienten tar, vilken dos, när insättning/dosändring skedde, diagnos, behandlingseffekt/biverkningar, övriga läkemedel, om patienten har erhållit blodtransfusion den senaste månaden</t>
  </si>
  <si>
    <t>1 EDTA-rör (lila propp, helblod) 6 ml.
Tag prov mån-tors. Provet måste vara provlogistiken, KlinKem, Västerås tillhanda senast torsdag kl 15.</t>
  </si>
  <si>
    <t>Patient skall ha medicinerats minst 14 dagar för att uppnå full effekt.
Tidpunkt (för provtagning) under dagen har ingen betydelse.
Det räcker med ett rör om både tiopurinmetaboliter och TPMT beställs.</t>
  </si>
  <si>
    <t>Skickas helst samma dag som provtagningen. Kan stå i kyl tills nästa dag. Provet måste ankomma till KlinFarm Linköping inom 3 dagar från provtagning.</t>
  </si>
  <si>
    <t>http://lioappl1.lio.se/lmcsortiment/Analysis.aspx?service=229610#</t>
  </si>
  <si>
    <t>X415</t>
  </si>
  <si>
    <t>Tissue Polypeptide Specific antigen</t>
  </si>
  <si>
    <t>TPS, TPA</t>
  </si>
  <si>
    <t>2 d i kyl, annars frys.</t>
  </si>
  <si>
    <t>X416</t>
  </si>
  <si>
    <t>T-lymfocytanalys utvidgad</t>
  </si>
  <si>
    <t>CD3, CD4, CD8, NK-celler, CD16, CD56, CD45RA/RO, HLA-DR, CD25, CD127, Treg</t>
  </si>
  <si>
    <t>Blodprov från vuxna patienter: 
3-4 mL i EDTA-rör (lila propp)
Blodprov från små barn: 
1 mL i EDTA-rör (lila propp)</t>
  </si>
  <si>
    <t>Proverna förvaras i rumstemperatur och ska vara laboratoriet tillhanda inom 24 timmar efter provtagning. Fredagar och dag före helgdag ska proverna vara laboratoriet tillhanda senast kl 12.00.
OBS! Expressbrev.</t>
  </si>
  <si>
    <t>http://www.karolinska.se/KUL/Alla-anvisningar/Anvisning/10199</t>
  </si>
  <si>
    <t>X417</t>
  </si>
  <si>
    <t>Tokoferol, alfa</t>
  </si>
  <si>
    <t>alfa-Tokoferol, Vitamin E, E-Vitamin</t>
  </si>
  <si>
    <t>Ljusskyddas!
Även gamma-Tokoferol analyseras på KS.
Om även S-Retinol är begärt, önskar lab Huddinge endast ett rör för båda analyserna</t>
  </si>
  <si>
    <t>http://www.karolinska.se/KUL/Alla-anvisningar/Anvisning/9284</t>
  </si>
  <si>
    <t>X418</t>
  </si>
  <si>
    <t>Topiramat</t>
  </si>
  <si>
    <t>Topimax, Topamac, Topiramat</t>
  </si>
  <si>
    <t>1 NaHeparin-rör (mörkblå propp) eller 1 rör utan tillsats (röd propp). Ej gelrör! Minsta volym 1 mL venblod.
Prov tas före dos.</t>
  </si>
  <si>
    <t>Plasma/serum kan förvaras/transporteras kylt om ankomst till Klinisk farmakologi, Huddinge, sker inom 7 dygn från provtagning. Vid längre tids förvaring/transport skall provet hållas fryst.</t>
  </si>
  <si>
    <t>http://www.karolinska.se/KUL/Alla-anvisningar/Anvisning/9426</t>
  </si>
  <si>
    <t>X419</t>
  </si>
  <si>
    <t>TPMT</t>
  </si>
  <si>
    <t>Tiopurinmetyltransferas, fenotyp och genotyp</t>
  </si>
  <si>
    <t>diagnos, övriga läkemedel, om patienten har erhållit blodtransfusion den senaste månaden</t>
  </si>
  <si>
    <t>Prov bör tas innan patient påbörjar medicinering med tiopurinkäkemedel (ex Imurel och Purinethol).
Tidpunkt, för provtagning, under dagen har ingen betydelse.
Det räcker med ett rör om både TPMT och tiopurinmetaboliter beställs.</t>
  </si>
  <si>
    <t>http://lioappl1.lio.se/lmcsortiment/Analysis.aspx?service=249415&amp;directlink=true</t>
  </si>
  <si>
    <t>X460</t>
  </si>
  <si>
    <t>Trace protein, beta-</t>
  </si>
  <si>
    <t>β-trace protein</t>
  </si>
  <si>
    <t>Centrifugera (7min, 2400g) och avskilj plasma.</t>
  </si>
  <si>
    <t>I kyl 2d, därefter frys &lt;15°C.
Transporteras i rumstemperatur. Fryst prov skickas fryst.</t>
  </si>
  <si>
    <t>http://www.labhandbok.se/findny.asp?State=2&amp;Analysid=1660</t>
  </si>
  <si>
    <t>X420</t>
  </si>
  <si>
    <t>Sekret-</t>
  </si>
  <si>
    <r>
      <t>Vätska (Cerebrospinalvätska/nässekret) samlas upp i</t>
    </r>
    <r>
      <rPr>
        <b/>
        <sz val="8"/>
        <color theme="1"/>
        <rFont val="Calibri"/>
        <family val="2"/>
        <scheme val="minor"/>
      </rPr>
      <t xml:space="preserve"> Salimetricsrör </t>
    </r>
    <r>
      <rPr>
        <sz val="8"/>
        <color theme="1"/>
        <rFont val="Calibri"/>
        <family val="2"/>
        <scheme val="minor"/>
      </rPr>
      <t>(lila propp). Finns att hämta på Klinisk Kemi Västerås.
1. Märk specialröret med personnummer, namn och provtagningsdatum. Använd medföljande namnetikett om sådan finns alternativt Cosmic RoS etikett.
2. Öppna förpackningen med uppsugningstussen.
3. Stoppa uppsugningstussen där man ska samla vätskan ifrån. Det tar normalt minst ett par minuter.
4. Avlägsna lila proppen på specialröret och stoppa i uppsugningstussen.
5. Återförslut ordentligt med proppen.
6. Anteckna datum och klockslag på namnetiketten för när provet togs.
I undantagsfall kan sterilt plaströr med gul skruvkork användas vid rikligt flöde av vätska.</t>
    </r>
  </si>
  <si>
    <t xml:space="preserve">Vid frågeställning: spinalvätska (Csv) eller nässekret?
Vid analys av prover från patienter med stegrade Kreatininnivåer eller känd njurskada bör man även analysera Beta trace protein i plasma 
(LiHeparin) för att bättre kunna bedöma nivåerna i sekret.
</t>
  </si>
  <si>
    <t xml:space="preserve">Salimetric-rör ska omhändertas inom 24 efter provtagning:
Centrifugera röret (7 min, 2400 g). Tag därefter ur och släng insatsen med uppsugningstuss. Återförslut röret med proppen
Vid plaströr:
Om provet är blodigt, centrifugera enligt ovan och avskilj vätskan till nytt sterilt plaströr före skickning.
</t>
  </si>
  <si>
    <t>Avskiljt sekret efter centrifugering: 2 d i kyl därefter fryses provet i -20°C.</t>
  </si>
  <si>
    <t>http://labhandboken.u5054800.fsdata.se/findny.asp?State=2&amp;Analysid=969</t>
  </si>
  <si>
    <t>X421</t>
  </si>
  <si>
    <t>TRAK (IgG)</t>
  </si>
  <si>
    <t>TSH-receptor-antikroppar</t>
  </si>
  <si>
    <t>Centrifugerat gel-rör (primärrör) kan förvaras i kyl upp till 48 h, annars avskiljs serum och fryses.</t>
  </si>
  <si>
    <t>Transporteras i rumstemperatur. Fryst prov skickas fryst.</t>
  </si>
  <si>
    <t>http://labhandboken.u5054800.fsdata.se/findny.asp?State=2&amp;Analysid=411</t>
  </si>
  <si>
    <t>X422</t>
  </si>
  <si>
    <t>Tramadol</t>
  </si>
  <si>
    <t>Gemadol, Nobligan, Tiparol, Tradolan, Tramadol</t>
  </si>
  <si>
    <t>1 NaHeparin-rör (mörkblå propp) eller 1 rör utan tillsats (röd propp). Ej gelrör! Volym 5 mL venblod.
Provtagning före dos.</t>
  </si>
  <si>
    <t>OBS! Vid missbruksfrågeställning/icke ordinerat intag/intoxfrågeställning
tas urinprov (8-10 mL i avsett rör för urinscreening) och U-tramadol efterfrågas.</t>
  </si>
  <si>
    <t>http://www.karolinska.se/KUL/Alla-anvisningar/Anvisning/9428</t>
  </si>
  <si>
    <t>X423</t>
  </si>
  <si>
    <t>Transferrinreceptor, löslig</t>
  </si>
  <si>
    <t>sTfR</t>
  </si>
  <si>
    <t>Analyseras dagtid, mån-fre.</t>
  </si>
  <si>
    <t>http://labhandboken.u5054800.fsdata.se/findny.asp?State=2&amp;Analysid=873</t>
  </si>
  <si>
    <t>X424</t>
  </si>
  <si>
    <t>Transtyretin</t>
  </si>
  <si>
    <t>Prealbumin, TBPA, tyroxinbindande prealbumin</t>
  </si>
  <si>
    <t>http://www.karolinska.se/KUL/Alla-anvisningar/Anvisning/9291</t>
  </si>
  <si>
    <t>X425</t>
  </si>
  <si>
    <t>Trimetoprim-sulfa</t>
  </si>
  <si>
    <t>Sulfonamid, Sulfametoxazol, Bactrim, Eusaprim</t>
  </si>
  <si>
    <t>provtagningstid, tid för senaste dos, eventuella läkemedel</t>
  </si>
  <si>
    <t>1 rör utan tillsats (röd propp). Minsta mängd 5 ml.
Prov tas i regel 1-1,5 timme efter dos och/eller minst 8 timmar efter dos.</t>
  </si>
  <si>
    <t>http://labhandboken.u5054800.fsdata.se/findny.asp?State=2&amp;Analysid=859</t>
  </si>
  <si>
    <t>X426</t>
  </si>
  <si>
    <t>Trombocyt-antikroppar</t>
  </si>
  <si>
    <t>HPA-antikroppar, Trombocytopeni utredning, Typning av trombocytantigen</t>
  </si>
  <si>
    <t>diagnos, ev transfusioner, graviditet, aktuell medicinering, övriga relevanta uppgifter</t>
  </si>
  <si>
    <t>1 EDTA-rör (lila propp) 5mL.
Microtainerrör OK att använda. 2 st räcker för neonatal bebis.</t>
  </si>
  <si>
    <t>I rumstemperatur. Prov skickas så att det är TRoLL, Huddinge tillhanda senast dagen efter provtagning.</t>
  </si>
  <si>
    <t>http://www.karolinska.se/KUL/Alla-anvisningar/Anvisning/9670</t>
  </si>
  <si>
    <t>X427</t>
  </si>
  <si>
    <t>Trombocyt-funktion</t>
  </si>
  <si>
    <t>(B)Trc-</t>
  </si>
  <si>
    <t>Vid förfrågning, kontakta läkare på KlinKem, Västerås, samt CoM-lab, Uppsala tfn 018- 611 42 21 inför provtagning. Provet tas i Uppsala.</t>
  </si>
  <si>
    <t>X428</t>
  </si>
  <si>
    <t>Trombocyt-receptorer</t>
  </si>
  <si>
    <t xml:space="preserve">Vid förfrågning, kontakta CoM-lab, Uppsala tfn 018- 611 42 21 inför provtagning. Provet tas där.
</t>
  </si>
  <si>
    <t>X429</t>
  </si>
  <si>
    <t>Tryptas</t>
  </si>
  <si>
    <t>1 gelrör (gul propp).
OBS! Ej kapillärprov.</t>
  </si>
  <si>
    <t>Analyseras 1 ggn/v på klinisk immunologi.</t>
  </si>
  <si>
    <t>Centrifugeras mellan 50 minuter – 2 timmar efter provtagning.
Avskilj serum direkt efter centrifugering.</t>
  </si>
  <si>
    <t>http://labhandboken.u5054800.fsdata.se/findny.asp?State=2&amp;Analysid=883</t>
  </si>
  <si>
    <t>X430</t>
  </si>
  <si>
    <t>tTG-IgG</t>
  </si>
  <si>
    <t>Transglutaminas-antikroppar</t>
  </si>
  <si>
    <t>1 gelrör (gul propp). Minsta mängd serum 500 µL.
Barn: Minsta provmängd 500 µL microtainerrör. Rekommenderad minsta blodmängd 1 mL.</t>
  </si>
  <si>
    <t xml:space="preserve">När tTG-IgG (IgG transglutaminas-AK) är begärt, behövs inte bestämning av IgA eller IgG före skickning. </t>
  </si>
  <si>
    <t>Centrifugera och avskilj serum till 5 mL plaströr. I undantagsfall OK med centrifugerat primärrör, serum avskiljs inom 72 h.</t>
  </si>
  <si>
    <t>http://labhandboken.u5054800.fsdata.se/findny.asp?State=2&amp;Analysid=1236</t>
  </si>
  <si>
    <t>X431</t>
  </si>
  <si>
    <t>Tumor necrosis factor alpha</t>
  </si>
  <si>
    <t>TNF-alfa</t>
  </si>
  <si>
    <t>Centrifugera och avskilj serum. Fryses.</t>
  </si>
  <si>
    <t>Skickas fryst.</t>
  </si>
  <si>
    <t>http://www.karolinska.se/KUL/Alla-anvisningar/Anvisning/9305</t>
  </si>
  <si>
    <t>X432</t>
  </si>
  <si>
    <t>Tvärstrimmig muskel, Anti-</t>
  </si>
  <si>
    <t>1 gelrör (gul propp). Både venösa och kapillära prover går bra.</t>
  </si>
  <si>
    <t>http://www.wieslab.se/index.php?langId=2&amp;headId=69&amp;pageId=69</t>
  </si>
  <si>
    <t>X433</t>
  </si>
  <si>
    <t>Tymidinkinas</t>
  </si>
  <si>
    <t>TK</t>
  </si>
  <si>
    <t>Centrifugera och avskskilj serum.</t>
  </si>
  <si>
    <t>http://www.karolinska.se/KUL/Alla-anvisningar/Anvisning/9306</t>
  </si>
  <si>
    <t>X434</t>
  </si>
  <si>
    <t>Tyreoglobulin</t>
  </si>
  <si>
    <t>Tg</t>
  </si>
  <si>
    <t>Vid beställning av S-Tyreoglobulin analyseras samtidigt S-Tyreoglobulin-AK för att utesluta interferens.
Vid beställning av både S-Tyreoglobulin och S-Tyreoglobulin-AK skriv dessa på samma remiss och skicka endast ett rör! 
Analysen utföres dagtid, måndag-fredag.</t>
  </si>
  <si>
    <t>http://labhandboken.u5054800.fsdata.se/findny.asp?State=2&amp;Analysid=1628</t>
  </si>
  <si>
    <t>X435</t>
  </si>
  <si>
    <t>Tyreoglobulin-antikroppar</t>
  </si>
  <si>
    <t>Anti-Tg</t>
  </si>
  <si>
    <t>Vid beställning av S-Tyreoglobulin analyseras samtidigt S-Tyreoglobulin-AK för att utesluta interferens.
Vid beställning av både S-Tyreoglobulin och S-Tyreoglobulin-AK skriv dessa på samma remiss och skicka endast ett rör!</t>
  </si>
  <si>
    <t>http://labhandboken.u5054800.fsdata.se/findny.asp?State=2&amp;Analysid=414</t>
  </si>
  <si>
    <t>X436</t>
  </si>
  <si>
    <t>Tyroxinbindande globulin</t>
  </si>
  <si>
    <t>TBG</t>
  </si>
  <si>
    <t>1 gelrör (gul propp). Minst 0.5 mL.</t>
  </si>
  <si>
    <t>Tidpunkt för provtagning spelar ingen roll.</t>
  </si>
  <si>
    <t>Centrifugera och avsksilj serum.</t>
  </si>
  <si>
    <t>Skickas i rumstemperatur.</t>
  </si>
  <si>
    <t>http://www.oslo-universitetssykehus.no/omoss_/avdelinger_/hormonlaboratoriet_/analyser_/Sider/tyroksinbindende-globulin-i-serum-tbg.aspx</t>
  </si>
  <si>
    <t>X437</t>
  </si>
  <si>
    <t>Uran</t>
  </si>
  <si>
    <t>U</t>
  </si>
  <si>
    <t>http://www.alsglobal.se/media-se/excel/order_form_human_sv_140129.xls</t>
  </si>
  <si>
    <r>
      <rPr>
        <b/>
        <sz val="8"/>
        <color theme="1"/>
        <rFont val="Calibri"/>
        <family val="2"/>
        <scheme val="minor"/>
      </rPr>
      <t>Syradiskad plastflaska</t>
    </r>
    <r>
      <rPr>
        <sz val="8"/>
        <color theme="1"/>
        <rFont val="Calibri"/>
        <family val="2"/>
        <scheme val="minor"/>
      </rPr>
      <t xml:space="preserve"> (60 mL). Stickprov lämnas i slutet av veckan efter arbetsdagens slut.
På ej yrkesexponerade personer tas morgonurin.
Prov kan i undantagsfall/akuta situationer tas i sterilt plaströr (centrifugrör med gul skruvkork).
Urinmängd: minst 10 mL.
</t>
    </r>
  </si>
  <si>
    <t>Syradiskade plastkärl (ej TCA) beställs från ALS Scandinavia AB, Luleå:
0920-28 99 00 (Kundtjänst).
Kan finnas några exemplar på Provlogistik KKTM Västerås</t>
  </si>
  <si>
    <t>Hela flaskan med urin skickas för analys.
Vid prov i sterilt plaströr vidarebefordras detta rör</t>
  </si>
  <si>
    <t>I kyl, kan förvaras över helg.
Kan frysas.</t>
  </si>
  <si>
    <t>http://www.alsglobal.se/kundtjaenst/provtagningsinstruktioner/provtagning-human</t>
  </si>
  <si>
    <t>X438</t>
  </si>
  <si>
    <t>Urinscreening, missbruksmedel</t>
  </si>
  <si>
    <t xml:space="preserve">Morfinalkaloider, Amfetamin/Ecstasy (centralstimulerande aminer), Kokain, Cannabis (cannabinoider), Hasch, Heroin, LSD, Bensodiazepiner, GHB, Buprenorfin, Dextropropoxyfen, Metadon, Tramadol, Zopiklon, Zolpidem, Zaleplon, Ketobemidon, Etylglukuronid, Anabola steroider, Fencyklidin, Meprobamat
</t>
  </si>
  <si>
    <t>Missbruksmedel (Karolinska)</t>
  </si>
  <si>
    <t>anamnes, frågeställning, remitterande läkare, OBS! Avd måste precisera vilken drog de vill ha analyserad (det räcker att det anges 
ex centralstimulerande aminer/morfinalkaloider)</t>
  </si>
  <si>
    <t>Ca 8-10 mL urin u t  (rör med gul skruvkork, platt botten), räcker till flera substanser.
Fyll röret max till 1 cm från övre kanten.</t>
  </si>
  <si>
    <t>(U-Krea analyseras alltid på farmlab för att utesluta ev utspädning av urin, analysen debiteras ej)!
Vid positivt resultat utförs verifiering, undantag finns.</t>
  </si>
  <si>
    <t>MissbruksLab, Karolinska</t>
  </si>
  <si>
    <t>http://www.karolinska.se/globalassets/global/kul/farmakologi/beskrivning-provtagning-drogtester-i-urin-for-sjuk--och-missbruksvard-141201.pdf</t>
  </si>
  <si>
    <t>X439</t>
  </si>
  <si>
    <t>Vancomycin i Likvor</t>
  </si>
  <si>
    <t>Minst 1 mL cerebrospinalvätska.</t>
  </si>
  <si>
    <t>Centrifugera (7 min, 2400g) och häll över cerebrospinalvätska till ett plaströr (sekundärrör), var noga med att inga blodkroppar medföljer.</t>
  </si>
  <si>
    <t xml:space="preserve">Cerebrospinalvätska i sekundärrör är hållbart i kyl i 2 dagar. Transporteras i rumstemperatur.
Efter 2 dagar fryses cerebrospinalvätskan vid &lt;-15°C. Fryst prov skickas fryst.
</t>
  </si>
  <si>
    <t>http://labhandboken.u5054800.fsdata.se/findny.asp?State=2&amp;Analysid=1274</t>
  </si>
  <si>
    <t>X440</t>
  </si>
  <si>
    <t>VASP</t>
  </si>
  <si>
    <t>Trombocyt, clopidogrelresistens, plavixresistens</t>
  </si>
  <si>
    <t>1 NaCitat-rör. Prov tas på patient minst 6 timmar efter påbörjad medicinering (med trombocythämning).
OBS! Samtidigt med provtagning på patienten ska även 1 rör tas från en person som ej medicinerar med trombocythämmande läkemedel. 
Detta blodprov används som kontroll och transporteras samtidigt med patientprovet.
Märk detta provrör med "Kontroll VASP".</t>
  </si>
  <si>
    <t xml:space="preserve">Centrifugeras ej!
</t>
  </si>
  <si>
    <t>Förvaras och skickas i rumstemp. Skall vara KKF i Uppsala tillhanda inom 24h.</t>
  </si>
  <si>
    <t>http://labhandboken.u5054800.fsdata.se/findny.asp?State=2&amp;Analysid=1482</t>
  </si>
  <si>
    <t>X441</t>
  </si>
  <si>
    <t>VEGF</t>
  </si>
  <si>
    <t>Vascular endothelial growth factor</t>
  </si>
  <si>
    <t>1 gelrör (gul propp) 5 mL, eller motsvarande mikrorör.</t>
  </si>
  <si>
    <t>http://sahlgrenska-klinkem-analyser.vgregion.se/13313.html</t>
  </si>
  <si>
    <t>X442</t>
  </si>
  <si>
    <t>Venlafaxin</t>
  </si>
  <si>
    <t>o-desmetylvenlafaxin</t>
  </si>
  <si>
    <t>provtagningsdatum och klockslag, datum och klockslag för senst intagen dos, aktuell dos, datum för senaste dosjustering och föregående dosering, övriga läkemedel, vikt, S-kreatinin, frågeställning, om analysen avser fenotypning av CYP2D6</t>
  </si>
  <si>
    <t>Analyseras varannan vecka.
Analys även av den aktiva metaboliten o-desmetylvenlafaxin.</t>
  </si>
  <si>
    <t>http://www.karolinska.se/KUL/Alla-anvisningar/Anvisning/9434</t>
  </si>
  <si>
    <t>X443</t>
  </si>
  <si>
    <t>VIP</t>
  </si>
  <si>
    <t>Vasoaktiv intestinal peptid</t>
  </si>
  <si>
    <t>Fasteprov.
1 iskylt NaHeparin-rör (mörkblå propp). Röret bör stå i isbad minst 5 min före provtagning och omedelbart ställas tillbaka i isbadet efter provtagning.</t>
  </si>
  <si>
    <t>Provet ska kylcentrifugeras. Förvarna KlinKem innan provet tas.
VIP är mycket känslig för nedbrytning. De angivna provtagningsanvisningarna bör följas strikt för att undvika falskt för låga värden</t>
  </si>
  <si>
    <t>Kylcentrifugera omedelbart och avskilj plasma. Plasma fryses inom 30 min efter provtagning.</t>
  </si>
  <si>
    <t>http://labhandboken.u5054800.fsdata.se/findny.asp?State=2&amp;Analysid=900</t>
  </si>
  <si>
    <t>X444</t>
  </si>
  <si>
    <t>Viskositet</t>
  </si>
  <si>
    <t>M-komponenter, kryoproteiner och andra proteiner</t>
  </si>
  <si>
    <t>X445</t>
  </si>
  <si>
    <t>Vitamin B2</t>
  </si>
  <si>
    <t>Riboflavin, FMN</t>
  </si>
  <si>
    <t>1 EDTA-rör (lila propp). Minsta mängd 60 µL.
Placera provet på is och ljusskydda.</t>
  </si>
  <si>
    <t>Centrifugera och avskilj plasma inom 30 min.</t>
  </si>
  <si>
    <t>I frys. Transporteras fryst på torris.
Se särskild transportinfo:
http://folk.uib.no/mfapu/Pages/BV/BVSite/transport.html</t>
  </si>
  <si>
    <t>BeVital, Bergen</t>
  </si>
  <si>
    <t>http://folk.uib.no/mfapu/Pages/BV/BVSite/analyteinfo/b2.html</t>
  </si>
  <si>
    <t>X446</t>
  </si>
  <si>
    <t>Vitamin D, 25-hydroxi</t>
  </si>
  <si>
    <t>Vitamin D.25-OH-</t>
  </si>
  <si>
    <t>X447</t>
  </si>
  <si>
    <t>von Hippel-Lindau syndrom</t>
  </si>
  <si>
    <t>VHL</t>
  </si>
  <si>
    <t>Genetisk analys (SU)</t>
  </si>
  <si>
    <t>https://www2.sahlgrenska.se/upload/SU/omrade_4/Klinisk%20genetik/Remiss%20Genetisk%20analys.pdf?epslanguage=sv</t>
  </si>
  <si>
    <t>Barn: 2-3 ml blod i EDTA-rör (lila propp).
Små barn: 0,5 ml blod i EDTA-rör (lila propp).
Vuxna: 3-5 ml blod i EDTA-rör (lila propp).</t>
  </si>
  <si>
    <t>I kyl (OK med rumstemp). Skickas helst samma dag som provtagningen. Kan i undantagsfall förvaras i kyl över helg.
För adress och tfn se Informationskälla.</t>
  </si>
  <si>
    <t>Klinisk Genetik, Sahlgrenska</t>
  </si>
  <si>
    <t>https://www2.sahlgrenska.se/upload/SU/omrade_4/Klinisk%20genetik/Provtagningsanvisningar%20Klinisk%20Genetik.pdf</t>
  </si>
  <si>
    <t>X448</t>
  </si>
  <si>
    <t>von Willebrandfaktor antigen</t>
  </si>
  <si>
    <t>vWF (imm)</t>
  </si>
  <si>
    <t>P-von Willebrandfaktor GP1bA (aktivitet) kan utföras på samma rör.</t>
  </si>
  <si>
    <t>http://www.karolinska.se/KUL/Alla-anvisningar/Anvisning/9329</t>
  </si>
  <si>
    <t>X449</t>
  </si>
  <si>
    <t>von Willebrandfaktor GP1bA (aktivitet)</t>
  </si>
  <si>
    <t>vWF akt, Rco-akt</t>
  </si>
  <si>
    <t>P-von Willebrandfaktor antigen kan utföras på samma rör.</t>
  </si>
  <si>
    <t>http://www.karolinska.se/KUL/Alla-anvisningar/Anvisning/9328</t>
  </si>
  <si>
    <t>X450</t>
  </si>
  <si>
    <t>von Willebrandfaktor-antikropp</t>
  </si>
  <si>
    <t>vWF-ak</t>
  </si>
  <si>
    <t xml:space="preserve">1 NaCitrat-rör (ljusblå/svart propp).
Ta provet genom direkt venpunktion, ej via inneliggande kanyl eller port. </t>
  </si>
  <si>
    <t xml:space="preserve">Analyseras endast vid låg nivå av von Willebrandfaktor. </t>
  </si>
  <si>
    <t xml:space="preserve">Centrifugera inom 30 min (15 min, 2000g i 15°C) och avskilj plasma till 2-3 små plaströr exempelvis Ellermanrör ca 0,6 mL/rör. 
OBS! Lämna alltid kvar 5 – 7 mm plasma ovanför de röda blodkropparna för att undvika tillblandning av trombocyter. 
Rören fryses omedelbart i –70 °C. </t>
  </si>
  <si>
    <t>http://www.karolinska.se/KUL/Alla-anvisningar/Anvisning/9330</t>
  </si>
  <si>
    <t>X451</t>
  </si>
  <si>
    <t>Vorikonazol</t>
  </si>
  <si>
    <t>Vfend</t>
  </si>
  <si>
    <t>provtagningsdatum och klockslag, datum och klockslag för senast intagen dos, aktuell dos, datum för behandlingsstart och senaste dosjustering, diagnos och typ av infektion, övriga läkemedel, vikt, frågeställning</t>
  </si>
  <si>
    <t xml:space="preserve">1 NaHeparin-rör (mörkblå propp) eller rör utan tillsats (röd propp). Volym 2 mL venblod.
Provtagning före dos, 2-3 dagar efter nyinsatt behandling eller ändrad dos. </t>
  </si>
  <si>
    <t>Plasma/serum kan förvaras/transporteras i rumstemperatur/kylt om ankomst till Klinisk farmakologi, Huddinge, sker inom 2 dygn från provtagning. Vid längre tids förvaring/transport skall provet hållas fryst.</t>
  </si>
  <si>
    <t>http://www.karolinska.se/KUL/Alla-anvisningar/Anvisning/9435</t>
  </si>
  <si>
    <t>X452</t>
  </si>
  <si>
    <t>Ziprasidon</t>
  </si>
  <si>
    <t>Zeldox, Metyldihydroziprasidon</t>
  </si>
  <si>
    <t>provtagningstid, akutell dos, datum/klockslag för senaste intagen dos, datum för senaste dosjustering, övriga läkemedel, ev. frågeställning</t>
  </si>
  <si>
    <t>Provet tas vanligen som ett dalvärde (det vill säga strax innan nästa dosintag, allra helst innan morgondosen) och vid jämviktskoncentration/steady-state (inom 1-3d).
Metaboliten Metyldihydroziprasidon analyseras också.</t>
  </si>
  <si>
    <t>http://lioappl1.lio.se/lmcsortiment/Analysis.aspx?service=136896</t>
  </si>
  <si>
    <t>X453</t>
  </si>
  <si>
    <t>Zolpidem</t>
  </si>
  <si>
    <t>beställarkod: VÅKENN, Beställs som S-Bensodiazepiner</t>
  </si>
  <si>
    <t>1 rör utan tillsats (röd propp). Minsta mängd serum 0.2 mL.
Prov tas omedelbart före nästa dos.</t>
  </si>
  <si>
    <t>3 d i rumstemp, annars frys.</t>
  </si>
  <si>
    <t>http://www.analysportalen-labmedicin.skane.se/viewAnalys.asp?Nr=859</t>
  </si>
  <si>
    <t>X454</t>
  </si>
  <si>
    <t>Zonisamid</t>
  </si>
  <si>
    <t>Zonegran</t>
  </si>
  <si>
    <t>provtagningsdatum och klockslag, datum och klockslag för senast intagen dos, datum för senaste dosjustering och föregående dosering, övriga läkemedel, vikt, frågeställning</t>
  </si>
  <si>
    <t>1 NaHeparin-rör (mörkblå propp) eller rör utan tillsats (röd propp). Volym 2 mL venblod.
Provtagning före dos.</t>
  </si>
  <si>
    <t>http://www.karolinska.se/KUL/Alla-anvisningar/Anvisning/9436</t>
  </si>
  <si>
    <t>X455</t>
  </si>
  <si>
    <t>Zopiklon</t>
  </si>
  <si>
    <t>http://www.analysportalen-labmedicin.skane.se/viewAnalys.asp?Nr=1247</t>
  </si>
  <si>
    <t>X456</t>
  </si>
  <si>
    <t>Zuklopentixol</t>
  </si>
  <si>
    <t>1 NaHeparin-rör (mörkblå propp) eller 1 rör utan tillsats (röd propp). Ej gelrör! Volym 2mL venblod.
Prov tas före dos.</t>
  </si>
  <si>
    <t>http://www.karolinska.se/KUL/Alla-anvisningar/Anvisning/9437</t>
  </si>
  <si>
    <t>X457</t>
  </si>
  <si>
    <t>Östradiol, känslig</t>
  </si>
  <si>
    <t>Ö2, Estradiol, känslig</t>
  </si>
  <si>
    <t>"S-Östradiol känslig"</t>
  </si>
  <si>
    <t>http://www.karolinska.se/KUL/Alla-anvisningar/Anvisning/9222</t>
  </si>
  <si>
    <t>X458</t>
  </si>
  <si>
    <t>Östradiol, ultra-känslig</t>
  </si>
  <si>
    <t>S-Östradiol, ultrakänslig (SU)</t>
  </si>
  <si>
    <t>https://www2.sahlgrenska.se/upload/SU/omrade_1/Tillv%c3%a4xtlaboratoriet/%c3%96stradiol.pdf</t>
  </si>
  <si>
    <t>provtagningstid, pubertetsstadium</t>
  </si>
  <si>
    <t>1 gelrör (gul propp) eller 1 rör utan tillsats (röd propp). Venöst. Minst 1 mL serum.</t>
  </si>
  <si>
    <t>Vid utredning av pubertas praecox eller pubertas tarda tas prov före kl 12.
Låt provröret stå upprätt för att undvika långvarig kontakt med gummikorken. Gummi kan innehålla östrogenliknande ämnen vilket kan ge falskt för höga provsvar.</t>
  </si>
  <si>
    <t>https://www2.sahlgrenska.se/sv/SU/Vardgivare/Laboratorier/Tillvaxtlaboratoriet1/Analyser/Ostradiol-ultrakanslig/</t>
  </si>
  <si>
    <t>X459</t>
  </si>
  <si>
    <t>Mevalonat</t>
  </si>
  <si>
    <t>Mevalonsyra</t>
  </si>
  <si>
    <t>Om provet ej kan vara CMMS tillhanda provtagningsdagen, ska urinen förvaras fryst.
Fryst prov skickas fryst. Undvik att skicka prover per post på torsdagar och fredagar. Post märkes A-post.</t>
  </si>
  <si>
    <t>http://www.karolinska.se/KUL/Alla-anvisningar/Anvisning/9564</t>
  </si>
  <si>
    <t>X461</t>
  </si>
  <si>
    <t>Vitamin K</t>
  </si>
  <si>
    <t>Fyllokinon (K1)</t>
  </si>
  <si>
    <t>1 gelrör (gul propp). Minsta mängd 1 mL. Prov bör tas mån-ons.
OBS! Kontakta läkare samt processledare för provlogistik på KlinKem innan provtagning.</t>
  </si>
  <si>
    <t>Metoden analyserar inte vitamin K2 (menakonon).</t>
  </si>
  <si>
    <t>Behöver ej frysas.
För kontakt och leverering efter kl 15. ring kvällsansvarig på nr 22 90 95 08</t>
  </si>
  <si>
    <r>
      <t>Fürts medisinsk laboratorium
Postboks 158 Alabru
0614 Oslo
Om proverna skickas med speditionsfirma:
Fürst medisinsk laboratorium
S</t>
    </r>
    <r>
      <rPr>
        <sz val="11"/>
        <color theme="1"/>
        <rFont val="Calibri"/>
        <family val="2"/>
      </rPr>
      <t>ø</t>
    </r>
    <r>
      <rPr>
        <sz val="11"/>
        <color theme="1"/>
        <rFont val="Calibri"/>
        <family val="2"/>
        <scheme val="minor"/>
      </rPr>
      <t>ren Bulls vei 25
1051 Oslo</t>
    </r>
  </si>
  <si>
    <t>http://www.furstlab.se/analys-och-diagnostik/analyser/vitamin-k/</t>
  </si>
  <si>
    <t>X462</t>
  </si>
  <si>
    <t>Dihydroxifenylalanin</t>
  </si>
  <si>
    <t>L-Dopa, Levodopa, Madopark</t>
  </si>
  <si>
    <t>1 EDTA-rör (lila propp) 6 mL eller 1 heparinrör 6mL.
Rin KlinKem Västerås innan provtagning för att de ska hinna förbereda för kylcentrifugering.
Efter provtagning ställes röret omedelbart på is.</t>
  </si>
  <si>
    <t>Analysen utföres efter överenskommelse med laboratoriet, ca 1 gång/månad.
Kontakta laboratoriet tel. 031-3428870</t>
  </si>
  <si>
    <t>Kylcentrifugera vid 4 °C inom 30 min (2000 g i 10 min). Avskilj plasma och frys.</t>
  </si>
  <si>
    <t>Provet skickas fryst.</t>
  </si>
  <si>
    <t>http://sahlgrenska-klinkem-analyser.vgregion.se/1236.html</t>
  </si>
  <si>
    <t>X463</t>
  </si>
  <si>
    <t>C3 NeF</t>
  </si>
  <si>
    <t>Nephritic factor, nefritisk faktor</t>
  </si>
  <si>
    <t>1 EDTA-rör (lila propp) OCH 1 gelrör (gul propp). Minsta analyserbara mängd plasma/serum 200 µL.</t>
  </si>
  <si>
    <t>Förvaras och transporteras fryst.</t>
  </si>
  <si>
    <t>http://www.analysportalen-labmedicin.skane.se/viewAnalys.asp?Nr=3038</t>
  </si>
  <si>
    <t>X470</t>
  </si>
  <si>
    <t>Neonatal diabetes, genotyp</t>
  </si>
  <si>
    <t>Genetic testing for neonatal diabetes</t>
  </si>
  <si>
    <t>http://www.diabetesgenes.org/sites/default/files/neonatal_diabetes_request_form.doc</t>
  </si>
  <si>
    <t>1 EDTA-rör (lila propp). Minsta mängd 3-5 mL blod.
OBS! Ta även prov på båda föräldrarna (1 EDTA-rör vardera).</t>
  </si>
  <si>
    <t>Förutom att skickas med provet, måste remissen även mailas till E.De-Franco@exeter.ac.uk innan provtagning.
Meddela provlogistiken på KemLab innan provtagning, då provet skickas till England. Ta provet i början av veckan.</t>
  </si>
  <si>
    <t>Transporteras i rumstemperatur så att det kommer fram inom 5 dagar från provtagning.</t>
  </si>
  <si>
    <t>Prof Sian Ellard, Department of Molecular Genetics,
RILD Level 3, Royal Devon and Exeter NHS Foundation Trust,
Barrack Road, Exeter, EX2 5DW, UK</t>
  </si>
  <si>
    <t>http://www.diabetesgenes.org/content/genetic-testing-neonatal-diabetes</t>
  </si>
  <si>
    <t>X471</t>
  </si>
  <si>
    <t>Hyperinsulism, genotyp</t>
  </si>
  <si>
    <t>Neonatal hyperinsulism</t>
  </si>
  <si>
    <t>Genetic Testing for Hyperinsulinism</t>
  </si>
  <si>
    <t>http://www.exeterlaboratory.com/images/Hyperinsulinism-Request-Form-October-2016.doc</t>
  </si>
  <si>
    <t>EDTA-blod (lila-propp). För vuxna 10mL, för barn 5mL, för neonatala 1-2mL.
OBS! Skicka även prov från båda föräldrarna.</t>
  </si>
  <si>
    <t>Förutom att skickas med provet, måste remissen även mailas till rde-tr.moleculargeneticsadmin@nhs.net innan provtagning.
Meddela provlogistiken på KemLab innan provtagning, då provet skickas till England. Ta provet i början av veckan.</t>
  </si>
  <si>
    <t>Får ej frysas. Kyl vid behov.</t>
  </si>
  <si>
    <t>Prof. S. Ellard, Genetics Laboratory,
RILD Level 3, Royal Devon &amp; Exeter Hospital,
Barrack Road, Exeter EX2 5DW, UK</t>
  </si>
  <si>
    <t>http://www.exeterlaboratory.com/genetics/hyperinsulinism/</t>
  </si>
  <si>
    <t>X746</t>
  </si>
  <si>
    <t>CKMB</t>
  </si>
  <si>
    <t>Kreatinkinas MB</t>
  </si>
  <si>
    <t>Klinisk Kemi och farmakologi UAS</t>
  </si>
  <si>
    <t>Analysen utföres dagtid måndag till fredag</t>
  </si>
  <si>
    <t>Centrifugerat gelrör (primärrör) kan förvaras vid 2-8°C i 24 timmar.
Om transporten inte når analyserande lab inom 24 timmar måste plasma från gelröret hällas av i ett plaströr (sekundärrör).
Plasma i sekundärrör är hållbart i 2 dagar vid 2-8°C.
Efter 2 dagar fryses plasma i &lt;-15°C.</t>
  </si>
  <si>
    <t>http://www.labhandbok.se/findny.asp?State=3&amp;Analysid=717</t>
  </si>
  <si>
    <t>JS</t>
  </si>
  <si>
    <t>Klinisk Kemi Special (Karolinska) alternativt Pappersremiss 5 Västmanland</t>
  </si>
  <si>
    <r>
      <t>Centrifugera i 15 minuter vid 2000 G i 15</t>
    </r>
    <r>
      <rPr>
        <sz val="8"/>
        <color theme="1"/>
        <rFont val="Calibri"/>
        <family val="2"/>
      </rPr>
      <t>°C</t>
    </r>
    <r>
      <rPr>
        <sz val="8"/>
        <color theme="1"/>
        <rFont val="Calibri"/>
        <family val="2"/>
        <scheme val="minor"/>
      </rPr>
      <t xml:space="preserve"> och avskilj plasma. OBS! Lämna minst en centimeter från blodkropparna.
Överför minst 0,5 mL plasma till 2-3 ellermanrör.
Frys direkt.
Vid fler koagulationsanalyser, blandas plasman från dessa rör innan 
fördelning till ellermanrör.</t>
    </r>
  </si>
  <si>
    <r>
      <t>Centrifugera inom 30 minuter (15 min, 2000g, 15</t>
    </r>
    <r>
      <rPr>
        <sz val="8"/>
        <color theme="1"/>
        <rFont val="Calibri"/>
        <family val="2"/>
      </rPr>
      <t>°C</t>
    </r>
    <r>
      <rPr>
        <sz val="8"/>
        <color theme="1"/>
        <rFont val="Calibri"/>
        <family val="2"/>
        <scheme val="minor"/>
      </rPr>
      <t>). Plasma pipetteras, lämna minst en centimeter till blodkropparna.
Överför minst 0,5 mL plasma till 2-3 ellermanrör (sekundärrör av plast).
Rören med plasma fryses direkt i &lt;-20°C.
Vid fler koagulationsanalyser, blandas plasman från dessa rör innan 
fördelning till ellermanrör.</t>
    </r>
  </si>
  <si>
    <t>Antifosfolipidantikroppar</t>
  </si>
  <si>
    <t>http://labhandbok.se/findny.asp?State=2&amp;Analysid=742</t>
  </si>
  <si>
    <t xml:space="preserve">Ljusblå-svart propp (Na-citrat)   </t>
  </si>
  <si>
    <t xml:space="preserve"> Om transporten inte når analyserande lab inom 2 timmar måste provet centrifugeras, plasma avskiljas och frysas.
 Centrifugera prov vid 2000g i 20 min.
 Plasma pipetteras (sugs av), lämna minst en centimeter till blodkropparna.
 Överför minst 0,5 mL plasma till 2-3 ellermanrör (sekundärrör av plast).
 Rören med plasma fryses direkt i &lt;-20°C.</t>
  </si>
  <si>
    <t xml:space="preserve">Om transporten når analyserande lab inom 2 timmar skickas provet i rumstemperatur.
 Om transporttiden överstiger 2 timmar måste provet beredas och skickas fryst se ovan under provhantering.
 Fryst plasma skickas i frysbehållare så att provet är fryst vid ankomst till analyserande lab.   </t>
  </si>
  <si>
    <t>P-, S-</t>
  </si>
  <si>
    <t>Li-heparinrör (mintgrön propp) alternativt Gelrör (gul propp)</t>
  </si>
  <si>
    <t xml:space="preserve">Prov kan förvaras i rumstemperatur i max 4 timmar.
Provet ska centrifugeras inom 4 timmar från provtagningen.
Provet centrifugeras vid 2400g i 7 minuter.
Om transporten inte når analyserande lab inom 24 timmar måste plasma från gelröret hällas av i ett plaströr (sekundärrör).
Plasma i sekundärrör är hållbart i 2 dagar vid 2-8°C.
Efter 2 dagar fryses plasma i &lt;-15°C.
</t>
  </si>
  <si>
    <r>
      <t xml:space="preserve">Prov tas före morgondos.
Rör utan tillsats ska användas, gelbarriärrör får </t>
    </r>
    <r>
      <rPr>
        <u/>
        <sz val="8"/>
        <color theme="1"/>
        <rFont val="Calibri"/>
        <family val="2"/>
        <scheme val="minor"/>
      </rPr>
      <t>inte</t>
    </r>
    <r>
      <rPr>
        <sz val="8"/>
        <color theme="1"/>
        <rFont val="Calibri"/>
        <family val="2"/>
        <scheme val="minor"/>
      </rPr>
      <t xml:space="preserve"> användas.</t>
    </r>
  </si>
  <si>
    <t>Gelrör får ej användas.</t>
  </si>
  <si>
    <t>Ocentrifugerat blodprov förvaras i rumstemperatur.
Prov bör vara lab tillhanda inom 4 timmar från provtagningen då provet ska vara centrifugerat inom 5 timmar från provtagningen.
OBS! Om transporten inte når analyserande lab inom 4 timmar måste provet centrifugeras och serum avskiljas från blodkropparna.
Centrifugering vid 2400 g i 7 minuter.
Pipettera serum, lämna minst en centimeter till blodkropparna, till ett plaströr (sekundärrör).</t>
  </si>
  <si>
    <t xml:space="preserve">Serum i sekundärrör är hållbart i 7 dygn vid 2 - 8°C.
Efter 7 dygn fryses serum vid &lt;-15°C.
Om transporten når analyserande lab inom 4 timmar skickas prov i rumstemperatur.
Om transporttiden är inom 7 dygn skall prov vara centrifugerat och serum avskilt till sekundärrör, se ovan under provhantering och skickas i rumstemperatur.
Om transporttiden överstiger 7 dygn måste provet beredas och skickas fryst se ovan under provhantering.
Fryst serum skickas i frysbehållare så att provet är fryst vid ankomst till analyserande lab.  </t>
  </si>
  <si>
    <t>http://www.labhandbok.se/findny.asp?State=2&amp;Analysid=1784</t>
  </si>
  <si>
    <t>KKF (UAS) - Läkemedel</t>
  </si>
  <si>
    <t>X747</t>
  </si>
  <si>
    <t>Human epididymal protein 4</t>
  </si>
  <si>
    <t>HE4,</t>
  </si>
  <si>
    <t>Klinisk Kemi Special, Karolinska alternativt Pappersremiss 5 Västmanland</t>
  </si>
  <si>
    <t>Gelrör (gul propp)</t>
  </si>
  <si>
    <t>Centrifugera 10 min, 2000 G</t>
  </si>
  <si>
    <t>Transport samma dag som provtagning eller inom ett dygn (dygn 1)  
Förvara det centrifugerade röret i kyl i väntan på transport.
Transport senare än dygn 1. 
Häll av serum till ett avhällningsrör utan tillsats. Märk röret med "Serum" och identitet/streckkod . Avhällt prov kan förvaras i kyl tre dygn efter provtagning.
Transport senare än dygn 3. 
Frys avhälld serum och transportera fryst.</t>
  </si>
  <si>
    <t>http://karolinska.se/KUL/Alla-anvisningar/Anvisning/10207</t>
  </si>
  <si>
    <t>1 NaHeparin-rör (mörkblå propp). Minsta plasmavolym 0.5 mL. Kapillärplasma (LiHeparin-rör, utan gel) kan användas. 
EDTA-rör (blod) tas inte rutinmässigt utan endast vid extraktion av DNA eller vid analys av Lysosomala enzymer.</t>
  </si>
  <si>
    <t>Centrifugera, avskilj och frys plasma snarast.
EDTA-rör centrifugeras ej.</t>
  </si>
  <si>
    <t>Plasma kan skickas rumstempererat om provet är akut oc skickas med taxi, annars fryses plasma och skickas frys.
EDTA-rör skickas i rumstemperatur. Ta en kopia av remissen och ange att plasma och urin kommer fryst senare.
Undvik att skicka prover per post på torsdagar och fredagar.</t>
  </si>
  <si>
    <t>Ocentrifugerat prov kan förvaras i rumstemperatur 72 timmar.
Centrifugeras inom 72 timmar.</t>
  </si>
  <si>
    <t>Centrifugerat prov hållbart 3 dygn i kylskåp. Prov som ej nås analyserande lab inom 3 dygn avskiljs och fryses. Fryst prov skickas fryst.</t>
  </si>
  <si>
    <t>Proven förvaras och skickas kallt så fort som möjligt. Max 3 dygn i kylskåp. Prov kan även frysas.</t>
  </si>
  <si>
    <t>1 LiHeparin-rör med gel, alternativt 1 gelrör (gul propp), alternativt 1 EDTA-rör.
Minsta provmängd 200 µL.</t>
  </si>
  <si>
    <r>
      <t>1</t>
    </r>
    <r>
      <rPr>
        <b/>
        <sz val="8"/>
        <color theme="1"/>
        <rFont val="Calibri"/>
        <family val="2"/>
        <scheme val="minor"/>
      </rPr>
      <t xml:space="preserve"> LiHeparin</t>
    </r>
    <r>
      <rPr>
        <sz val="8"/>
        <color theme="1"/>
        <rFont val="Calibri"/>
        <family val="2"/>
        <scheme val="minor"/>
      </rPr>
      <t>-rör med gel (mintgrön propp).
I undantagsfall kan även Na-heparinrör (mörkblå kork) användas.</t>
    </r>
  </si>
  <si>
    <t>Remiss 5 alternativt Kemiremiss Kalmar</t>
  </si>
  <si>
    <t>http://www.klinkem.ltkalmar.se/Provtagningsanvisningar/remisser/6299.jpg</t>
  </si>
  <si>
    <t>Ej att förväxla med tPA.</t>
  </si>
  <si>
    <t>Kontrollera att minst 50 min. gått från angiven provtagningstid och att provet koagulerat.
Centrifugeras inom 4 h. G-tal 2000 i 10 min.
Hemolyserade prover analyseras ej.
Två alternativ finns för separation.
Alt.1
Serum avpipetteras till nytt rör art.nr.6610 och förslutes med plastpropp.
OBS! Lämna minst 0,5 cm serum kvar närmast blodkroppscentrifugatet.
Alt.2
Serum avhälles till nytt rör art.nr. 6610.
Centrifugeras igen, avhälles till nytt rör och förslutes med plastpropp.</t>
  </si>
  <si>
    <t>Serum kan förvaras upp till 24 h i kylskåpstemp.
Vid längre tids förvaring fryses plasman -20° C.</t>
  </si>
  <si>
    <t>Klinisk Kemi, Kalmar</t>
  </si>
  <si>
    <t>Omedelbart
OBS! Proverna får ej förvaras i kyla (kylskåp) pga risk för kryoaktivering!</t>
  </si>
  <si>
    <t>http://www.klinkem.ltkalmar.se/Provtagningsanvisningar/Analys.aspx?sAnalysID=176490</t>
  </si>
  <si>
    <t>Prov ska ankomma laboratoriet Uppsala inom 24 timmar efter provtagning.
Fredagar måste prov ankomma senast kl 12.
Vid tveksamheter ang transporttid (hållbarhet) eller mängd, kontakta lab UAS.</t>
  </si>
  <si>
    <t>X478</t>
  </si>
  <si>
    <t>Posakonazol</t>
  </si>
  <si>
    <t>Noxafil</t>
  </si>
  <si>
    <t>Läkemedel, Klinisk farmakologi Karolinska alternativt remiss 5 Västmanland</t>
  </si>
  <si>
    <t xml:space="preserve">Na-heparinrör, mörkblå propp, eller rör med koagulationsaktivator, röd propp. </t>
  </si>
  <si>
    <t>Provtagning före dos. Jämviktsförhållande gäller efter en vecka efter nyinsatt behandling eller ändrad dos.</t>
  </si>
  <si>
    <t xml:space="preserve">Centrifugera provet och avskilj plasma/serum. </t>
  </si>
  <si>
    <t>Transport med ankomst till Klinisk farmakologi inom 2 dygn från provtagning kan ske i rums- eller kyltemperatur.
Förvaring och transport med ankomst &gt;2 dygn från provtagning skall plasma/serum hållas fryst.</t>
  </si>
  <si>
    <t>Klinisk Farmakologi, Karolinska</t>
  </si>
  <si>
    <t>http://karolinska.se/KUL/Alla-anvisningar/Anvisning/9409</t>
  </si>
  <si>
    <t>Ocentrifugerat blodprov förvaras i rumstemperatur i högst 4 timmar.
Därefter förvaras provet i 2-8°C.
Centrifugera provet inom 72 timmar från provtagning.</t>
  </si>
  <si>
    <t xml:space="preserve">Transporteras i rumstemperatur i högst 30 timmar.
Om transporten överstiger 72 timmar måste provet beredas och skickas avhällt och fryst, se ovan under provhantering.
Fryst serum skickas i frysbehållare så att provet är fryst vid ankomst till analyserande lab.  </t>
  </si>
  <si>
    <t>http://www.labhandbok.se/findny.asp?State=2&amp;Analysid=1295</t>
  </si>
  <si>
    <t>Prov förvaras i rumstemperatur i högst 4 timmar.
Därefter förvaras provet i 2-8°C.
Centrifugera provet inom 72 timmar från provtagningen.</t>
  </si>
  <si>
    <t xml:space="preserve">Transporteras i rumstemperatur högst 30 h.
Om transporten överstiger 72 timmar måste provet beredas och skickas avhällt, se ovan under provhantering.
Fryst serum skickas i frysbehållare så att provet är fryst vid ankomst till analyserande lab.  </t>
  </si>
  <si>
    <t>Vuxna: Dygnsmängd samlas i plastflaskor innehållande 25 mL 5 M saltsyra.
Barn: Tag 1 mL 5 M HCl per 100 mL urin.</t>
  </si>
  <si>
    <t>Hematopatologisk diagnostik, benmärgsdiagnostik, Flödescytometri (hematopatolog),</t>
  </si>
  <si>
    <t>X479</t>
  </si>
  <si>
    <t>Paliperidon</t>
  </si>
  <si>
    <t>Hydroxyrisperidon, OH-risperidon, INVEGA, Xeplion</t>
  </si>
  <si>
    <t>I samma analys kan haloperidol, sertralin och zuklopentixol mätas om så specificeras av beställaren. En remiss och ett rör räcker.</t>
  </si>
  <si>
    <t>Transport med ankomst till Klinisk farmakologi inom 7 dygn från provtagning kan ske i rums- eller kyltemperatur.
Förvaring och transport med ankomst &gt;7 dygn från provtagning skall plasma/serum hållas fryst.</t>
  </si>
  <si>
    <t>http://www.karolinska.se/KUL/Alla-anvisningar/Anvisning/9405</t>
  </si>
  <si>
    <t>OBS! Två rör. 
2 st Citratrör.
Ta provet genom direkt venpunktion, ej via inneliggande kanyl.</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</si>
  <si>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</si>
  <si>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1 rör utan tillsats (röd propp) 5mL, alternativt 1 gelrör (gul propp) 5 mL.
Minsta mängd 150µL serum för ett allergen/komponent och 40μL för varje ytterligare allergen.</t>
  </si>
  <si>
    <t>Provmaterial, provtagningsdatum och tid, diagnos/frågeställning/anamnes, samtycke till biobank</t>
  </si>
  <si>
    <t>Tid för senaste dosintag (datum och klockslag), Medicinering (Preparat. Dos. Tidpunkt för in-sättning/dosändring), Provtagningstid för blodprovet (datum och klockslag)</t>
  </si>
  <si>
    <t>1 NaHeparin-rör (mörkblå propp) (2-6 mL, helblod).
Spädbarn 0-1 månader: 0,5-1 ml kapillärblod/venblod i NaHeparin-rör.
I undantagsfall kan LiHeparinrör användas till spädbarn.
OBS! Använd ej gel-rör!</t>
  </si>
  <si>
    <t>X748</t>
  </si>
  <si>
    <t>Bukfettsbiopsi för amyloidtypning</t>
  </si>
  <si>
    <t>Bukfett-</t>
  </si>
  <si>
    <t>Märk provet med ”Bukfettsbiopsi för amyloidtypning"</t>
  </si>
  <si>
    <t>http://www.akademiska.se/Global/DAT/Klinisk%20patologi%20och%20cytologi/Dokument/Remisser/PAT_64701.pdf</t>
  </si>
  <si>
    <t>Akademiska laboratoriet remiss patologi 
Alt. Pappersremiss 5 Västmanland</t>
  </si>
  <si>
    <t>Provtagning:
För diagnostik av amyloidos rekommenderas:
Alt 1. En ca sockerbitsstor biopsi från subkutan fettvävnad över bukväggen.
Alt 2. En 8 mm stor och djup stansbiopsi, som också måste omfatta ordentligt med fettvävnad.
Kirurgisk biopsi är dock att föredra.</t>
  </si>
  <si>
    <t>OBS! Använd inte gasväv, då partiklar av gasväven fastnar i provmaterialet.</t>
  </si>
  <si>
    <t xml:space="preserve">Provet kan insändas med vanlig post om det sänds så att det kommer fram inom en vecka.
Is eller kolsyreis är således inte nödvändigt.  </t>
  </si>
  <si>
    <t>Biopsin insändes ofixerad (ingen formalin) i en burk eller rör med fysiologisk koksaltlösning.</t>
  </si>
  <si>
    <t>Klinisk Patologi, Akademiska Laboratoriet</t>
  </si>
  <si>
    <t>http://www.labhandbok.se/findny.asp?State=2&amp;Analysid=841</t>
  </si>
  <si>
    <t>Amyloidtypning</t>
  </si>
  <si>
    <t>1 gelrör (gul propp).
OBS! Punktionsstället får ej tvättas med alkoholhaltigt desinfektionsmedel!</t>
  </si>
  <si>
    <t>Centrifugera och se nedan:
Transport samma dag som provtagning eller inom 1 dygn: förvara det centrifugerade röret i kyl i väntan på transport.
Transport senare än dygn 1: Häll av serum till avhällningsrör utan tillsats. Avhällt prov kan förvaras i kyl tre dygn.
Transport senare än dygn 3: frys avhälld serum och transportera fryst.</t>
  </si>
  <si>
    <t xml:space="preserve">Östradiol på barn &lt;19 år och män.
OBS! Inte detsamma som analysen S-Östradiol, ultrakänslig! </t>
  </si>
  <si>
    <t>Omedelbart (ska centrifugeras inom 30 minuter)</t>
  </si>
  <si>
    <t xml:space="preserve">Prov ska ankomma laboratoriet Uppsala inom 24 timmar, senast kl 13 fredag/dag före helg.
</t>
  </si>
  <si>
    <t>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</si>
  <si>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</si>
  <si>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Ring gärna till CMMS innan provtagningen, tel. 08-517 714 40, då viss förberedelse krävs. 
Det är även möjligt att i undantagsfall analysera i plasma (heparin-rör), kontakta i så fall läkare på CMMS för rådgivning i förväg.
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</si>
  <si>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</si>
  <si>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Ring gärna till CMMS innan provtagningen, tel. 08-585 827 64 så att da kan förbereda sig.
Måste analyseras inom 24 timmar, vid osäkerhet kontrollera med Klinisk Kemi Västerås så att prov kan skickas och analyseras inom tidsgränsen.</t>
  </si>
  <si>
    <t>OBS! Vid utredning av neonatala neutropenier gäller att prov tas på modern (8-10 mL EDTA-blod) samt på fadern (4 mL EDTA-blod).
Måste analyseras inom 24 timmar, vid osäkerhet kontrollera med Klinisk Kemi Västerås så att prov kan skickas och analyseras inom tidsgränsen.</t>
  </si>
  <si>
    <t>Blod samlas i ett eller flera rör beroende på antal Leukocyter.
(Vid B-Leukocyter under 3,0 bör två eller flera rör insändas).
Måste analyseras inom 24 timmar, vid osäkerhet kontrollera med Klinisk Kemi Västerås så att prov kan skickas och analyseras inom tidsgränsen.</t>
  </si>
  <si>
    <t>Beställaren hänvisas till Klinisk patologi och cytologi Uppsalas hemsida både för provtagning respektive remiss.
Måste analyseras inom 24 timmar, vid osäkerhet kontrollera med Klinisk Kemi Västerås så att prov kan skickas och analyseras inom tidsgränsen.</t>
  </si>
  <si>
    <t>Analyseras efter överenskommelse.
Måste analyseras inom 24 timmar, vid osäkerhet kontrollera med Klinisk Kemi Västerås så att prov kan skickas och analyseras inom tidsgränsen.</t>
  </si>
  <si>
    <t>Serum eller likvor: 
Provet förvaras i kyl innan transport, om transport sker ett dygn efter provtagning skall provet frysas.
Heparinblod:
Förvaras i rumstemperatur och ska vara det analyserande laboratoriet tillhanda inom 24 timmar</t>
  </si>
  <si>
    <t>Prov kan tas på morgonen (Västerås), så att det skickas med ordinarie budtransport från Västerås till UAS samma dag.
Måste analyseras inom 24 timmar, vid osäkerhet kontrollera med Klinisk Kemi Västerås så att prov kan skickas och analyseras inom tidsgränsen.</t>
  </si>
  <si>
    <t>Tidbokning krävs, se under rubrik provtagning.
Prov skall inte tas förrän 2-3 månader efter eventuell blodtransfusion. Om sådan givits de senaste 3 månaderna, måste detta anges på remissen</t>
  </si>
  <si>
    <t>Obs! Vid lumbalpunktion liksom vid efterföljande centrifugeringar används provrör av polypropen (skickningsrör med gul skruvkork).
Måste analyseras inom 24 timmar, vid osäkerhet kontrollera med Klinisk Kemi Västerås så att prov kan skickas och analyseras inom tidsgränsen.</t>
  </si>
  <si>
    <t>Analysen utföres dagtid, måndag-fredag.
Måste analyseras inom 24 timmar, vid osäkerhet kontrollera med Klinisk Kemi Västerås så att prov kan skickas och analyseras inom tidsgränsen.</t>
  </si>
  <si>
    <t>Planera provtagningen till början av veckan. Måste analyseras inom 24 timmar, vid osäkerhet kontrollera med Klinisk Kemi Västerås så att prov kan skickas och analyseras inom tidsgränsen.
TIPS! Be patienten att börja med faecesprovet och därefter urin- och blodprov, så att all provtagning kan ske under samma dag.</t>
  </si>
  <si>
    <t>Information angående analysutbud se Klinisk genetiks hemsida. 
Måste analyseras inom 24 timmar, vid osäkerhet kontrollera med Klinisk Kemi Västerås så att prov kan skickas och analyseras inom tidsgränsen.</t>
  </si>
  <si>
    <t>Rör av polypropen (centrifugrör med gul skruvkork) skall användas då många proteiner fastnar på väggarna i rör av glas eller polystyren, vilket medför ett för lågt värde.
Ingår i grupperna Csv-Demensmarkörer och Csv-Parenkymskademarkörer.
Måste analyseras inom 24 timmar, vid osäkerhet kontrollera med Klinisk Kemi Västerås så att prov kan skickas och analyseras inom tidsgränsen.</t>
  </si>
  <si>
    <t>Uppsala utför vissa analyser, kontrollera vid behov vilka CD-analyser de gör.
Måste analyseras inom 24 timmar, vid osäkerhet kontrollera med Klinisk Kemi Västerås så att prov kan skickas och analyseras inom tidsgränsen.</t>
  </si>
  <si>
    <t>Provet kan tas måndag-torsdag och om möjligt mellan kl 10-14.
Måste analyseras inom 24 timmar, vid osäkerhet kontrollera med Klinisk Kemi Västerås så att prov kan skickas och analyseras inom tidsgränsen.</t>
  </si>
  <si>
    <t>OBS! Vid utredning av neonatala trombocytopenier gäller att prov tas på modern (8-10 mL EDTA-blod) samt på fadern (4 mL EDTA-blod).
Måste analyseras inom 24 timmar, vid osäkerhet kontrollera med Klinisk Kemi Västerås så att prov kan skickas och analyseras inom tidsgränsen.</t>
  </si>
  <si>
    <t>Kontakta CoM-lab tfn. 018- 611 42 21 innan provtagning för överenskommelse om tidpunkt för analys .
Måste analyseras inom 24 timmar, vid osäkerhet kontrollera med Klinisk Kemi Västerås så att prov kan skickas och analyseras inom tidsgränsen.</t>
  </si>
  <si>
    <t>Information angående analysutbud se Klinisk genetiks, UAS, hemsida.
Vissa analyser har kort tidgräns, vid osäkerhet kontrollera med Klinisk Kemi Västerås så att prov kan skickas och analyseras inom tidsgränsen.</t>
  </si>
  <si>
    <t>Myelom-prover skickas till Patologen med en UCAN remiss och en Klinisk Genetik remiss för vuxen hematologi.
Vissa analyser har kort tidgräns, vid osäkerhet kontrollera med Klinisk Kemi Västerås så att prov kan skickas och analyseras inom tidsgränsen.</t>
  </si>
  <si>
    <t>Prov analyseras fram till klockan 15.00 måndag till fredag, vid osäkerhet om prov hinner ankomma till analyserande lab. kontrollera med Klinisk Kemi Västerås så att prov kan skickas och analyseras inom tidsgränsen.</t>
  </si>
  <si>
    <t>Vid Myelom fyll i både Klinisk Genetik remiss och U-CAN remiss.
Prov måste vara laboratoriet i Uppsala tillhanda senast klockan 15.00 Måndag-Fredag. Vid osäkerhet kontrollera med Klinisk Kemi Västerås så att prov kan skickas och analyseras inom tidsgränsen.</t>
  </si>
  <si>
    <t>Provet måste centrifugeras och frysas inom 2 timmar varför prov bör lämnas så snart som möjligt till provinlämningen.</t>
  </si>
  <si>
    <t>B-/P-</t>
  </si>
  <si>
    <t xml:space="preserve">2 (två) st EDTA-rör (lila propp).
</t>
  </si>
  <si>
    <t>Hemolyskänsligt.
Vid analys på helblod måste provet vara analyserande laboratorium tillhanda inom 6 timmar. Kontakta laboratoriemedicin Västerås för att se om detta är möjligt.</t>
  </si>
  <si>
    <t>Helblod: Hållbart 6h i rumstemperatur.
Plasma: Avhällt plasma kan förvaras 7 dygn i rumstemperatur. Får ej frysas.</t>
  </si>
  <si>
    <t>Helblod: Får ej frysas eller centrifugeras!
Plasma: Centrifugera och häll av. Får ej frysas!</t>
  </si>
  <si>
    <t>Patientens samtliga läkemedel, 
dosering, 
senast intagen dos samt 
provtagningstid, 
datum,
klockslag</t>
  </si>
  <si>
    <t>Helblod: EDTA-rör (lila propp)
Serum: Rör utan tillsats (röd propp)</t>
  </si>
  <si>
    <t>Analys på helblod utförs vid Riksmedicinalverket Linköping. 
Analys på serum utförs vid Fürst-laboratoriet i Oslo.</t>
  </si>
  <si>
    <t xml:space="preserve">Helblod förvaras i kylskåp men kan transporteras i rumstemperatur. Serum centrifugeras och förvaras i kylskåp.
</t>
  </si>
  <si>
    <t>Rättsmedicinalverket, Linköping alternativt Fürst-laboratoriet Oslo</t>
  </si>
  <si>
    <t>http://www.furstlab.se/analys-och-diagnostik/analyser/duloxetin/</t>
  </si>
  <si>
    <t>https://www.regionvastmanland.se/globalassets/vardgivare-och-sammarbetspartners/laboratoriemedicin/remisser/37140-1-remiss-5-klinisk-kemi_laboratoriemedicin_konsultremiss.pdf</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</si>
</sst>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25"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b/>
      <sz val="11"/>
      <name val="Calibri"/>
      <family val="2"/>
      <scheme val="minor"/>
    </font>
    <font>
      <sz val="11"/>
      <name val="Calibri"/>
      <family val="2"/>
      <scheme val="minor"/>
    </font>
    <font>
      <sz val="8"/>
      <color theme="1"/>
      <name val="Calibri"/>
      <family val="2"/>
      <scheme val="minor"/>
    </font>
    <font>
      <sz val="9"/>
      <name val="Calibri"/>
      <family val="2"/>
      <scheme val="minor"/>
    </font>
    <font>
      <u/>
      <sz val="11"/>
      <color theme="10"/>
      <name val="Calibri"/>
      <family val="2"/>
      <scheme val="minor"/>
    </font>
    <font>
      <u/>
      <sz val="8"/>
      <color theme="10"/>
      <name val="Calibri"/>
      <family val="2"/>
      <scheme val="minor"/>
    </font>
    <font>
      <sz val="8"/>
      <color theme="1"/>
      <name val="Calibri"/>
      <family val="2"/>
      <scheme val="minor"/>
    </font>
    <font>
      <sz val="8"/>
      <name val="Calibri"/>
      <family val="2"/>
      <scheme val="minor"/>
    </font>
    <font>
      <b/>
      <sz val="8"/>
      <color theme="1"/>
      <name val="Calibri"/>
      <family val="2"/>
      <scheme val="minor"/>
    </font>
    <font>
      <u/>
      <sz val="9"/>
      <color theme="10"/>
      <name val="Calibri"/>
      <family val="2"/>
      <scheme val="minor"/>
    </font>
    <font>
      <sz val="8"/>
      <color theme="1"/>
      <name val="Calibri"/>
      <family val="2"/>
    </font>
    <font>
      <b/>
      <sz val="9"/>
      <name val="Calibri"/>
      <family val="2"/>
      <scheme val="minor"/>
    </font>
    <font>
      <u/>
      <sz val="8"/>
      <color theme="1"/>
      <name val="Calibri"/>
      <family val="2"/>
      <scheme val="minor"/>
    </font>
    <font>
      <sz val="8"/>
      <color rgb="FF333333"/>
      <name val="Calibri"/>
      <family val="2"/>
    </font>
    <font>
      <sz val="11"/>
      <color theme="1"/>
      <name val="Calibri"/>
      <family val="2"/>
    </font>
    <font>
      <sz val="11"/>
      <color theme="1"/>
      <name val="Calibri"/>
      <family val="2"/>
      <scheme val="minor"/>
    </font>
    <font>
      <b/>
      <sz val="11"/>
      <color theme="0"/>
      <name val="Calibri"/>
      <family val="2"/>
      <scheme val="minor"/>
    </font>
    <font>
      <sz val="9"/>
      <name val="Calibri"/>
      <family val="2"/>
      <scheme val="minor"/>
    </font>
    <font>
      <sz val="8"/>
      <name val="Calibri"/>
      <family val="2"/>
      <scheme val="minor"/>
    </font>
    <font>
      <sz val="9"/>
      <color theme="1"/>
      <name val="Calibri"/>
      <family val="2"/>
      <scheme val="minor"/>
    </font>
  </fonts>
  <fills count="7">
    <fill>
      <patternFill patternType="none"/>
    </fill>
    <fill>
      <patternFill patternType="gray125"/>
    </fill>
    <fill>
      <patternFill patternType="solid">
        <fgColor theme="4" tint="0.79998168889431442"/>
        <bgColor indexed="65"/>
      </patternFill>
    </fill>
    <fill>
      <patternFill patternType="solid">
        <fgColor theme="8"/>
        <bgColor indexed="64"/>
      </patternFill>
    </fill>
    <fill>
      <patternFill patternType="solid">
        <fgColor rgb="FF890580"/>
        <bgColor indexed="64"/>
      </patternFill>
    </fill>
    <fill>
      <patternFill patternType="solid">
        <fgColor rgb="FF26AA2C"/>
        <bgColor indexed="64"/>
      </patternFill>
    </fill>
    <fill>
      <patternFill patternType="solid">
        <fgColor theme="6" tint="0.39997558519241921"/>
        <bgColor indexed="64"/>
      </patternFill>
    </fill>
  </fills>
  <borders count="5">
    <border>
      <left/>
      <right/>
      <top/>
      <bottom/>
      <diagonal/>
    </border>
    <border>
      <left style="thin">
        <color theme="0"/>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6">
    <xf numFmtId="0" fontId="0" fillId="0" borderId="0"/>
    <xf numFmtId="0" fontId="1" fillId="2" borderId="0" applyNumberFormat="0" applyBorder="0" applyAlignment="0" applyProtection="0"/>
    <xf numFmtId="0" fontId="1" fillId="0" borderId="0">
      <alignment horizontal="left" vertical="top" wrapText="1"/>
    </xf>
    <xf numFmtId="0" fontId="7" fillId="0" borderId="0">
      <alignment horizontal="left" vertical="top" wrapText="1"/>
    </xf>
    <xf numFmtId="0" fontId="9" fillId="0" borderId="0" applyNumberFormat="0" applyFill="0" applyBorder="0" applyProtection="0">
      <alignment horizontal="left" vertical="top" wrapText="1"/>
    </xf>
    <xf numFmtId="0" fontId="10" fillId="0" borderId="0" applyNumberFormat="0" applyFill="0" applyBorder="0" applyProtection="0">
      <alignment vertical="top" wrapText="1"/>
    </xf>
  </cellStyleXfs>
  <cellXfs count="136">
    <xf numFmtId="0" fontId="0" fillId="0" borderId="0" xfId="0"/>
    <xf numFmtId="0" fontId="0" fillId="0" borderId="0" xfId="2" applyFont="1" applyFill="1" applyProtection="1">
      <alignment horizontal="left" vertical="top" wrapText="1"/>
    </xf>
    <xf numFmtId="0" fontId="3" fillId="3" borderId="0" xfId="2" applyFont="1" applyFill="1" applyAlignment="1" applyProtection="1">
      <alignment horizontal="left" vertical="top" wrapText="1"/>
    </xf>
    <xf numFmtId="0" fontId="1" fillId="0" borderId="0" xfId="2" applyProtection="1">
      <alignment horizontal="left" vertical="top" wrapText="1"/>
    </xf>
    <xf numFmtId="0" fontId="0" fillId="0" borderId="0" xfId="2" applyFont="1" applyFill="1" applyAlignment="1" applyProtection="1">
      <alignment horizontal="left" vertical="top" wrapText="1"/>
    </xf>
    <xf numFmtId="0" fontId="0" fillId="4" borderId="0" xfId="2" applyFont="1" applyFill="1" applyAlignment="1" applyProtection="1">
      <alignment horizontal="left" vertical="top"/>
    </xf>
    <xf numFmtId="49" fontId="0" fillId="0" borderId="0" xfId="2" applyNumberFormat="1" applyFont="1" applyFill="1" applyProtection="1">
      <alignment horizontal="left" vertical="top" wrapText="1"/>
    </xf>
    <xf numFmtId="0" fontId="0" fillId="0" borderId="0" xfId="2" applyFont="1" applyProtection="1">
      <alignment horizontal="left" vertical="top" wrapText="1"/>
    </xf>
    <xf numFmtId="0" fontId="1" fillId="0" borderId="0" xfId="2" applyFill="1" applyProtection="1">
      <alignment horizontal="left" vertical="top" wrapText="1"/>
    </xf>
    <xf numFmtId="0" fontId="1" fillId="5" borderId="0" xfId="2" applyFill="1" applyProtection="1">
      <alignment horizontal="left" vertical="top" wrapText="1"/>
    </xf>
    <xf numFmtId="0" fontId="1" fillId="4" borderId="0" xfId="2" applyFill="1" applyProtection="1">
      <alignment horizontal="left" vertical="top" wrapText="1"/>
    </xf>
    <xf numFmtId="0" fontId="0" fillId="4" borderId="0" xfId="2" applyFont="1" applyFill="1" applyProtection="1">
      <alignment horizontal="left" vertical="top" wrapText="1"/>
    </xf>
    <xf numFmtId="0" fontId="4" fillId="0" borderId="0" xfId="2" applyNumberFormat="1" applyFont="1" applyProtection="1">
      <alignment horizontal="left" vertical="top" wrapText="1"/>
    </xf>
    <xf numFmtId="0" fontId="5" fillId="0" borderId="1" xfId="2" applyFont="1" applyFill="1" applyBorder="1" applyAlignment="1" applyProtection="1">
      <alignment horizontal="right" vertical="top" wrapText="1"/>
    </xf>
    <xf numFmtId="0" fontId="1" fillId="6" borderId="2" xfId="2" applyFill="1" applyBorder="1" applyAlignment="1" applyProtection="1">
      <alignment horizontal="right" vertical="top" wrapText="1"/>
    </xf>
    <xf numFmtId="0" fontId="6" fillId="6" borderId="3" xfId="2" applyFont="1" applyFill="1" applyBorder="1" applyProtection="1">
      <alignment horizontal="left" vertical="top" wrapText="1"/>
    </xf>
    <xf numFmtId="0" fontId="5" fillId="0" borderId="0" xfId="2" applyFont="1" applyFill="1" applyBorder="1" applyAlignment="1" applyProtection="1">
      <alignment horizontal="right" vertical="top" wrapText="1"/>
    </xf>
    <xf numFmtId="0" fontId="1" fillId="6" borderId="4" xfId="2" applyFill="1" applyBorder="1" applyProtection="1">
      <alignment horizontal="left" vertical="top" wrapText="1"/>
    </xf>
    <xf numFmtId="0" fontId="2" fillId="3" borderId="0" xfId="2" applyFont="1" applyFill="1" applyAlignment="1" applyProtection="1">
      <alignment vertical="top" wrapText="1"/>
    </xf>
    <xf numFmtId="0" fontId="7" fillId="0" borderId="0" xfId="3" applyFill="1" applyProtection="1">
      <alignment horizontal="left" vertical="top" wrapText="1"/>
    </xf>
    <xf numFmtId="0" fontId="0" fillId="0" borderId="0" xfId="2" applyFont="1" applyFill="1" applyAlignment="1" applyProtection="1">
      <alignment vertical="top" wrapText="1"/>
    </xf>
    <xf numFmtId="0" fontId="7" fillId="0" borderId="0" xfId="3" applyFont="1" applyFill="1" applyAlignment="1" applyProtection="1">
      <alignment horizontal="left" vertical="top" wrapText="1"/>
    </xf>
    <xf numFmtId="0" fontId="7" fillId="0" borderId="0" xfId="3" applyFont="1" applyFill="1" applyAlignment="1" applyProtection="1">
      <alignment horizontal="left" vertical="top"/>
    </xf>
    <xf numFmtId="0" fontId="7" fillId="0" borderId="0" xfId="3" applyFont="1" applyFill="1" applyProtection="1">
      <alignment horizontal="left" vertical="top" wrapText="1"/>
    </xf>
    <xf numFmtId="0" fontId="7" fillId="0" borderId="0" xfId="2" applyFont="1" applyFill="1" applyAlignment="1" applyProtection="1">
      <alignment vertical="top" wrapText="1"/>
    </xf>
    <xf numFmtId="0" fontId="8" fillId="0" borderId="0" xfId="2" applyFont="1" applyFill="1" applyBorder="1" applyAlignment="1" applyProtection="1">
      <alignment vertical="top" wrapText="1"/>
    </xf>
    <xf numFmtId="0" fontId="10" fillId="0" borderId="0" xfId="4" applyFont="1" applyFill="1" applyAlignment="1" applyProtection="1">
      <alignment horizontal="left" vertical="top" wrapText="1"/>
    </xf>
    <xf numFmtId="0" fontId="7" fillId="0" borderId="0" xfId="1" applyFont="1" applyFill="1" applyBorder="1" applyAlignment="1" applyProtection="1">
      <alignment horizontal="left" vertical="top" wrapText="1"/>
    </xf>
    <xf numFmtId="0" fontId="11" fillId="0" borderId="0" xfId="1" applyFont="1" applyFill="1" applyBorder="1" applyAlignment="1" applyProtection="1">
      <alignment horizontal="left" vertical="top" wrapText="1"/>
    </xf>
    <xf numFmtId="164" fontId="12" fillId="0" borderId="0" xfId="4" applyNumberFormat="1" applyFont="1" applyFill="1" applyProtection="1">
      <alignment horizontal="left" vertical="top" wrapText="1"/>
    </xf>
    <xf numFmtId="0" fontId="1" fillId="0" borderId="0" xfId="2" applyFill="1" applyBorder="1" applyAlignment="1" applyProtection="1">
      <alignment horizontal="center" vertical="center" wrapText="1"/>
    </xf>
    <xf numFmtId="0" fontId="0" fillId="0" borderId="0" xfId="2" applyFont="1" applyFill="1" applyBorder="1" applyAlignment="1" applyProtection="1">
      <alignment horizontal="left" vertical="center"/>
    </xf>
    <xf numFmtId="1" fontId="1" fillId="0" borderId="0" xfId="2" applyNumberFormat="1" applyAlignment="1" applyProtection="1">
      <alignment horizontal="center" vertical="center" wrapText="1"/>
    </xf>
    <xf numFmtId="0" fontId="1" fillId="0" borderId="0" xfId="2" applyAlignment="1" applyProtection="1">
      <alignment horizontal="center" vertical="center" wrapText="1"/>
    </xf>
    <xf numFmtId="0" fontId="0" fillId="0" borderId="0" xfId="2" applyNumberFormat="1" applyFont="1" applyFill="1" applyBorder="1" applyAlignment="1" applyProtection="1">
      <alignment horizontal="left" vertical="center"/>
    </xf>
    <xf numFmtId="0" fontId="7" fillId="0" borderId="0" xfId="2" applyFont="1" applyAlignment="1">
      <alignment horizontal="left" vertical="top" wrapText="1"/>
    </xf>
    <xf numFmtId="0" fontId="10" fillId="0" borderId="0" xfId="4" applyFont="1" applyFill="1" applyAlignment="1" applyProtection="1">
      <alignment horizontal="left" vertical="top"/>
    </xf>
    <xf numFmtId="0" fontId="8" fillId="0" borderId="0" xfId="2" applyFont="1" applyFill="1" applyAlignment="1" applyProtection="1">
      <alignment vertical="top" wrapText="1"/>
    </xf>
    <xf numFmtId="0" fontId="10" fillId="0" borderId="0" xfId="4" applyNumberFormat="1" applyFont="1" applyFill="1" applyProtection="1">
      <alignment horizontal="left" vertical="top" wrapText="1"/>
    </xf>
    <xf numFmtId="0" fontId="2" fillId="3" borderId="0" xfId="1" applyNumberFormat="1" applyFont="1" applyFill="1" applyBorder="1" applyAlignment="1" applyProtection="1">
      <alignment vertical="top" wrapText="1"/>
    </xf>
    <xf numFmtId="0" fontId="7" fillId="0" borderId="0" xfId="3" applyProtection="1">
      <alignment horizontal="left" vertical="top" wrapText="1"/>
    </xf>
    <xf numFmtId="0" fontId="0" fillId="0" borderId="0" xfId="1" applyNumberFormat="1" applyFont="1" applyFill="1" applyBorder="1" applyAlignment="1" applyProtection="1">
      <alignment vertical="top" wrapText="1"/>
    </xf>
    <xf numFmtId="0" fontId="7" fillId="0" borderId="0" xfId="3" applyFont="1" applyAlignment="1" applyProtection="1">
      <alignment horizontal="left" vertical="top" wrapText="1"/>
    </xf>
    <xf numFmtId="0" fontId="7" fillId="0" borderId="0" xfId="3" applyFont="1" applyAlignment="1" applyProtection="1">
      <alignment horizontal="left" vertical="top"/>
    </xf>
    <xf numFmtId="0" fontId="7" fillId="0" borderId="0" xfId="3" applyFont="1" applyProtection="1">
      <alignment horizontal="left" vertical="top" wrapText="1"/>
    </xf>
    <xf numFmtId="0" fontId="7" fillId="0" borderId="0" xfId="1" applyNumberFormat="1" applyFont="1" applyFill="1" applyBorder="1" applyAlignment="1" applyProtection="1">
      <alignment vertical="top" wrapText="1"/>
    </xf>
    <xf numFmtId="0" fontId="8" fillId="0" borderId="0" xfId="1" applyNumberFormat="1" applyFont="1" applyFill="1" applyBorder="1" applyAlignment="1" applyProtection="1">
      <alignment vertical="top" wrapText="1"/>
    </xf>
    <xf numFmtId="0" fontId="10" fillId="0" borderId="0" xfId="4" applyFont="1" applyProtection="1">
      <alignment horizontal="left" vertical="top" wrapText="1"/>
    </xf>
    <xf numFmtId="0" fontId="10" fillId="0" borderId="0" xfId="4" applyFont="1" applyFill="1" applyProtection="1">
      <alignment horizontal="left" vertical="top" wrapText="1"/>
    </xf>
    <xf numFmtId="0" fontId="2" fillId="3" borderId="0" xfId="2" applyFont="1" applyFill="1" applyBorder="1" applyAlignment="1" applyProtection="1">
      <alignment vertical="top" wrapText="1"/>
    </xf>
    <xf numFmtId="0" fontId="1" fillId="0" borderId="0" xfId="2" applyFill="1" applyBorder="1" applyAlignment="1" applyProtection="1">
      <alignment vertical="top" wrapText="1"/>
    </xf>
    <xf numFmtId="0" fontId="10" fillId="0" borderId="0" xfId="4" applyFont="1" applyAlignment="1" applyProtection="1">
      <alignment horizontal="left" vertical="top"/>
    </xf>
    <xf numFmtId="49" fontId="7" fillId="0" borderId="0" xfId="3" applyNumberFormat="1" applyFont="1" applyProtection="1">
      <alignment horizontal="left" vertical="top" wrapText="1"/>
    </xf>
    <xf numFmtId="0" fontId="7" fillId="0" borderId="0" xfId="2" applyFont="1" applyFill="1" applyBorder="1" applyAlignment="1" applyProtection="1">
      <alignment vertical="top" wrapText="1"/>
    </xf>
    <xf numFmtId="0" fontId="10" fillId="0" borderId="0" xfId="5" applyAlignment="1" applyProtection="1">
      <alignment horizontal="left" vertical="top" wrapText="1"/>
    </xf>
    <xf numFmtId="0" fontId="10" fillId="0" borderId="0" xfId="5" applyProtection="1">
      <alignment vertical="top" wrapText="1"/>
    </xf>
    <xf numFmtId="49" fontId="7" fillId="0" borderId="0" xfId="3" applyNumberFormat="1" applyFont="1" applyFill="1" applyProtection="1">
      <alignment horizontal="left" vertical="top" wrapText="1"/>
    </xf>
    <xf numFmtId="1" fontId="1" fillId="0" borderId="0" xfId="2" applyNumberFormat="1" applyProtection="1">
      <alignment horizontal="left" vertical="top" wrapText="1"/>
    </xf>
    <xf numFmtId="0" fontId="10" fillId="0" borderId="0" xfId="4" applyFont="1" applyAlignment="1" applyProtection="1">
      <alignment horizontal="left" vertical="top" wrapText="1"/>
    </xf>
    <xf numFmtId="0" fontId="10" fillId="0" borderId="0" xfId="5" applyFont="1" applyAlignment="1" applyProtection="1">
      <alignment horizontal="left" vertical="top" wrapText="1"/>
    </xf>
    <xf numFmtId="0" fontId="12" fillId="0" borderId="0" xfId="4" applyFont="1" applyProtection="1">
      <alignment horizontal="left" vertical="top" wrapText="1"/>
    </xf>
    <xf numFmtId="0" fontId="10" fillId="0" borderId="0" xfId="5" applyFont="1" applyProtection="1">
      <alignment vertical="top" wrapText="1"/>
    </xf>
    <xf numFmtId="0" fontId="14" fillId="0" borderId="0" xfId="4" applyFont="1" applyProtection="1">
      <alignment horizontal="left" vertical="top" wrapText="1"/>
    </xf>
    <xf numFmtId="0" fontId="2" fillId="3" borderId="0" xfId="2" applyNumberFormat="1" applyFont="1" applyFill="1" applyBorder="1" applyAlignment="1" applyProtection="1">
      <alignment vertical="top" wrapText="1"/>
    </xf>
    <xf numFmtId="0" fontId="6" fillId="0" borderId="0" xfId="2" applyNumberFormat="1" applyFont="1" applyFill="1" applyBorder="1" applyAlignment="1" applyProtection="1">
      <alignment vertical="top" wrapText="1"/>
    </xf>
    <xf numFmtId="0" fontId="12" fillId="0" borderId="0" xfId="2" applyNumberFormat="1" applyFont="1" applyFill="1" applyBorder="1" applyAlignment="1" applyProtection="1">
      <alignment vertical="top" wrapText="1"/>
    </xf>
    <xf numFmtId="0" fontId="8" fillId="0" borderId="0" xfId="2" applyNumberFormat="1" applyFont="1" applyFill="1" applyBorder="1" applyAlignment="1" applyProtection="1">
      <alignment vertical="top" wrapText="1"/>
    </xf>
    <xf numFmtId="49" fontId="7" fillId="0" borderId="0" xfId="3" quotePrefix="1" applyNumberFormat="1" applyFont="1" applyFill="1" applyProtection="1">
      <alignment horizontal="left" vertical="top" wrapText="1"/>
    </xf>
    <xf numFmtId="0" fontId="7" fillId="0" borderId="0" xfId="3" quotePrefix="1" applyFont="1" applyFill="1" applyProtection="1">
      <alignment horizontal="left" vertical="top" wrapText="1"/>
    </xf>
    <xf numFmtId="0" fontId="7" fillId="0" borderId="0" xfId="3" quotePrefix="1" applyFill="1" applyProtection="1">
      <alignment horizontal="left" vertical="top" wrapText="1"/>
    </xf>
    <xf numFmtId="1" fontId="1" fillId="0" borderId="0" xfId="2" applyNumberFormat="1">
      <alignment horizontal="left" vertical="top" wrapText="1"/>
    </xf>
    <xf numFmtId="0" fontId="1" fillId="0" borderId="0" xfId="2" applyAlignment="1">
      <alignment horizontal="center" vertical="center" wrapText="1"/>
    </xf>
    <xf numFmtId="0" fontId="1" fillId="0" borderId="0" xfId="2">
      <alignment horizontal="left" vertical="top" wrapText="1"/>
    </xf>
    <xf numFmtId="49" fontId="6" fillId="0" borderId="0" xfId="2" applyNumberFormat="1" applyFont="1" applyFill="1" applyBorder="1" applyAlignment="1" applyProtection="1">
      <alignment vertical="top" wrapText="1"/>
    </xf>
    <xf numFmtId="49" fontId="12" fillId="0" borderId="0" xfId="2" applyNumberFormat="1" applyFont="1" applyFill="1" applyBorder="1" applyAlignment="1" applyProtection="1">
      <alignment vertical="top" wrapText="1"/>
    </xf>
    <xf numFmtId="0" fontId="7" fillId="0" borderId="0" xfId="3" applyFont="1" applyFill="1" applyAlignment="1" applyProtection="1">
      <alignment vertical="top" wrapText="1"/>
    </xf>
    <xf numFmtId="49" fontId="7" fillId="0" borderId="0" xfId="2" applyNumberFormat="1" applyFont="1" applyFill="1" applyBorder="1" applyAlignment="1" applyProtection="1">
      <alignment vertical="top" wrapText="1"/>
    </xf>
    <xf numFmtId="0" fontId="7" fillId="0" borderId="0" xfId="2" applyFont="1" applyAlignment="1">
      <alignment horizontal="left" vertical="top"/>
    </xf>
    <xf numFmtId="0" fontId="7" fillId="0" borderId="0" xfId="2" applyFont="1">
      <alignment horizontal="left" vertical="top" wrapText="1"/>
    </xf>
    <xf numFmtId="49" fontId="1" fillId="0" borderId="0" xfId="2" applyNumberFormat="1" applyFill="1" applyBorder="1" applyAlignment="1" applyProtection="1">
      <alignment vertical="top" wrapText="1"/>
    </xf>
    <xf numFmtId="0" fontId="13" fillId="0" borderId="0" xfId="3" applyFont="1" applyFill="1" applyProtection="1">
      <alignment horizontal="left" vertical="top" wrapText="1"/>
    </xf>
    <xf numFmtId="0" fontId="7" fillId="0" borderId="0" xfId="2" applyNumberFormat="1" applyFont="1" applyFill="1" applyBorder="1" applyAlignment="1" applyProtection="1">
      <alignment vertical="top" wrapText="1"/>
    </xf>
    <xf numFmtId="0" fontId="10" fillId="0" borderId="0" xfId="4" applyNumberFormat="1" applyFont="1" applyFill="1" applyAlignment="1" applyProtection="1">
      <alignment vertical="top" wrapText="1"/>
    </xf>
    <xf numFmtId="49" fontId="12" fillId="0" borderId="0" xfId="4" quotePrefix="1" applyNumberFormat="1" applyFont="1" applyFill="1" applyProtection="1">
      <alignment horizontal="left" vertical="top" wrapText="1"/>
    </xf>
    <xf numFmtId="0" fontId="10" fillId="0" borderId="0" xfId="4" applyNumberFormat="1" applyFont="1" applyFill="1" applyAlignment="1" applyProtection="1">
      <alignment horizontal="left" vertical="top" wrapText="1"/>
    </xf>
    <xf numFmtId="0" fontId="10" fillId="0" borderId="0" xfId="4" applyFont="1" applyAlignment="1">
      <alignment horizontal="left" vertical="top"/>
    </xf>
    <xf numFmtId="0" fontId="2" fillId="3" borderId="0" xfId="3" applyFont="1" applyFill="1" applyProtection="1">
      <alignment horizontal="left" vertical="top" wrapText="1"/>
    </xf>
    <xf numFmtId="0" fontId="16" fillId="0" borderId="0" xfId="1" applyNumberFormat="1" applyFont="1" applyFill="1" applyBorder="1" applyAlignment="1" applyProtection="1">
      <alignment vertical="top" wrapText="1"/>
    </xf>
    <xf numFmtId="49" fontId="7" fillId="0" borderId="0" xfId="3" applyNumberFormat="1" applyFill="1" applyProtection="1">
      <alignment horizontal="left" vertical="top" wrapText="1"/>
    </xf>
    <xf numFmtId="49" fontId="7" fillId="0" borderId="0" xfId="3" quotePrefix="1" applyNumberFormat="1" applyFont="1" applyProtection="1">
      <alignment horizontal="left" vertical="top" wrapText="1"/>
    </xf>
    <xf numFmtId="164" fontId="7" fillId="0" borderId="0" xfId="1" applyNumberFormat="1" applyFont="1" applyFill="1" applyAlignment="1" applyProtection="1">
      <alignment horizontal="left" vertical="top" wrapText="1"/>
    </xf>
    <xf numFmtId="0" fontId="1" fillId="0" borderId="0" xfId="2" applyFill="1">
      <alignment horizontal="left" vertical="top" wrapText="1"/>
    </xf>
    <xf numFmtId="49" fontId="7" fillId="0" borderId="0" xfId="2" applyNumberFormat="1" applyFont="1">
      <alignment horizontal="left" vertical="top" wrapText="1"/>
    </xf>
    <xf numFmtId="0" fontId="7" fillId="0" borderId="0" xfId="3" quotePrefix="1" applyFont="1" applyFill="1" applyAlignment="1" applyProtection="1">
      <alignment horizontal="left" vertical="top"/>
    </xf>
    <xf numFmtId="0" fontId="18" fillId="0" borderId="0" xfId="2" applyFont="1">
      <alignment horizontal="left" vertical="top" wrapText="1"/>
    </xf>
    <xf numFmtId="0" fontId="10" fillId="0" borderId="0" xfId="5" applyNumberFormat="1" applyFill="1" applyProtection="1">
      <alignment vertical="top" wrapText="1"/>
    </xf>
    <xf numFmtId="0" fontId="15" fillId="0" borderId="0" xfId="3" applyFont="1" applyFill="1" applyProtection="1">
      <alignment horizontal="left" vertical="top" wrapText="1"/>
    </xf>
    <xf numFmtId="0" fontId="10" fillId="0" borderId="0" xfId="4" applyFont="1" applyBorder="1" applyProtection="1">
      <alignment horizontal="left" vertical="top" wrapText="1"/>
    </xf>
    <xf numFmtId="0" fontId="0" fillId="0" borderId="0" xfId="2" applyFont="1" applyFill="1" applyBorder="1" applyAlignment="1" applyProtection="1">
      <alignment vertical="top" wrapText="1"/>
    </xf>
    <xf numFmtId="0" fontId="8" fillId="0" borderId="0" xfId="3" applyFont="1" applyFill="1" applyAlignment="1" applyProtection="1">
      <alignment vertical="top" wrapText="1"/>
    </xf>
    <xf numFmtId="0" fontId="6" fillId="0" borderId="0" xfId="2" applyFont="1" applyFill="1" applyAlignment="1" applyProtection="1">
      <alignment vertical="top" wrapText="1"/>
    </xf>
    <xf numFmtId="0" fontId="7" fillId="0" borderId="0" xfId="1" applyFont="1" applyFill="1" applyAlignment="1" applyProtection="1">
      <alignment horizontal="left" vertical="top" wrapText="1"/>
    </xf>
    <xf numFmtId="0" fontId="7" fillId="0" borderId="0" xfId="2" applyFont="1" applyFill="1" applyAlignment="1" applyProtection="1">
      <alignment horizontal="left" vertical="top" wrapText="1"/>
    </xf>
    <xf numFmtId="164" fontId="12" fillId="0" borderId="0" xfId="4" applyNumberFormat="1" applyFont="1" applyProtection="1">
      <alignment horizontal="left" vertical="top" wrapText="1"/>
    </xf>
    <xf numFmtId="0" fontId="20" fillId="0" borderId="0" xfId="2" applyFont="1" applyFill="1" applyAlignment="1" applyProtection="1">
      <alignment horizontal="left" vertical="top" wrapText="1"/>
    </xf>
    <xf numFmtId="0" fontId="21" fillId="3" borderId="0" xfId="2" applyFont="1" applyFill="1" applyAlignment="1" applyProtection="1">
      <alignment vertical="top" wrapText="1"/>
    </xf>
    <xf numFmtId="0" fontId="11" fillId="0" borderId="0" xfId="3" applyFont="1" applyFill="1" applyAlignment="1" applyProtection="1">
      <alignment horizontal="left" vertical="top"/>
    </xf>
    <xf numFmtId="0" fontId="11" fillId="0" borderId="0" xfId="2" applyFont="1" applyFill="1" applyAlignment="1" applyProtection="1">
      <alignment vertical="top" wrapText="1"/>
    </xf>
    <xf numFmtId="0" fontId="22" fillId="0" borderId="0" xfId="2" applyFont="1" applyFill="1" applyAlignment="1" applyProtection="1">
      <alignment vertical="top" wrapText="1"/>
    </xf>
    <xf numFmtId="0" fontId="22" fillId="0" borderId="0" xfId="3" applyFont="1" applyFill="1" applyAlignment="1" applyProtection="1">
      <alignment vertical="top" wrapText="1"/>
    </xf>
    <xf numFmtId="0" fontId="11" fillId="0" borderId="0" xfId="1" applyFont="1" applyFill="1" applyAlignment="1" applyProtection="1">
      <alignment horizontal="left" vertical="top" wrapText="1"/>
    </xf>
    <xf numFmtId="164" fontId="23" fillId="0" borderId="0" xfId="4" applyNumberFormat="1" applyFont="1" applyProtection="1">
      <alignment horizontal="left" vertical="top" wrapText="1"/>
    </xf>
    <xf numFmtId="0" fontId="0" fillId="0" borderId="0" xfId="2" applyFont="1">
      <alignment horizontal="left" vertical="top" wrapText="1"/>
    </xf>
    <xf numFmtId="0" fontId="12" fillId="0" borderId="0" xfId="2" applyFont="1" applyFill="1" applyAlignment="1" applyProtection="1">
      <alignment vertical="top" wrapText="1"/>
    </xf>
    <xf numFmtId="0" fontId="0" fillId="0" borderId="0" xfId="3" applyFont="1" applyFill="1" applyAlignment="1" applyProtection="1">
      <alignment horizontal="left" vertical="top"/>
    </xf>
    <xf numFmtId="0" fontId="2" fillId="3" borderId="0" xfId="2" applyFont="1" applyFill="1" applyAlignment="1">
      <alignment wrapText="1"/>
    </xf>
    <xf numFmtId="0" fontId="7" fillId="0" borderId="0" xfId="3">
      <alignment horizontal="left" vertical="top" wrapText="1"/>
    </xf>
    <xf numFmtId="0" fontId="0" fillId="0" borderId="0" xfId="2" applyFont="1" applyProtection="1">
      <alignment horizontal="left" vertical="top" wrapText="1"/>
      <protection locked="0"/>
    </xf>
    <xf numFmtId="0" fontId="7" fillId="0" borderId="0" xfId="2" applyFont="1" applyAlignment="1" applyProtection="1">
      <alignment horizontal="left" vertical="top" wrapText="1"/>
      <protection locked="0"/>
    </xf>
    <xf numFmtId="0" fontId="7" fillId="0" borderId="0" xfId="2" applyFont="1" applyProtection="1">
      <alignment horizontal="left" vertical="top" wrapText="1"/>
      <protection locked="0"/>
    </xf>
    <xf numFmtId="0" fontId="7" fillId="0" borderId="0" xfId="2" applyFont="1" applyFill="1">
      <alignment horizontal="left" vertical="top" wrapText="1"/>
    </xf>
    <xf numFmtId="0" fontId="24" fillId="0" borderId="0" xfId="2" applyFont="1" applyFill="1">
      <alignment horizontal="left" vertical="top" wrapText="1"/>
    </xf>
    <xf numFmtId="0" fontId="0" fillId="0" borderId="0" xfId="3" applyFont="1">
      <alignment horizontal="left" vertical="top" wrapText="1"/>
    </xf>
    <xf numFmtId="0" fontId="0" fillId="0" borderId="0" xfId="3" applyFont="1" applyAlignment="1">
      <alignment horizontal="left" vertical="top"/>
    </xf>
    <xf numFmtId="49" fontId="7" fillId="0" borderId="0" xfId="3" applyNumberFormat="1">
      <alignment horizontal="left" vertical="top" wrapText="1"/>
    </xf>
    <xf numFmtId="0" fontId="10" fillId="0" borderId="0" xfId="5" applyFont="1" applyAlignment="1">
      <alignment horizontal="left" vertical="top" wrapText="1"/>
    </xf>
    <xf numFmtId="164" fontId="12" fillId="0" borderId="0" xfId="5" applyNumberFormat="1" applyFont="1" applyAlignment="1">
      <alignment horizontal="left" vertical="top" wrapText="1"/>
    </xf>
    <xf numFmtId="0" fontId="1" fillId="0" borderId="0" xfId="2" applyAlignment="1">
      <alignment vertical="center"/>
    </xf>
    <xf numFmtId="0" fontId="11" fillId="0" borderId="0" xfId="2" applyFont="1" applyFill="1" applyAlignment="1" applyProtection="1">
      <alignment horizontal="left" vertical="top"/>
    </xf>
    <xf numFmtId="0" fontId="7" fillId="0" borderId="0" xfId="2" applyFont="1" applyFill="1" applyAlignment="1" applyProtection="1">
      <alignment horizontal="left" vertical="top"/>
    </xf>
    <xf numFmtId="0" fontId="20" fillId="0" borderId="0" xfId="2" applyFont="1" applyFill="1" applyAlignment="1" applyProtection="1">
      <alignment vertical="top" wrapText="1"/>
    </xf>
    <xf numFmtId="0" fontId="11" fillId="0" borderId="0" xfId="2" applyFont="1" applyFill="1" applyAlignment="1" applyProtection="1">
      <alignment horizontal="left" vertical="top" wrapText="1"/>
    </xf>
    <xf numFmtId="0" fontId="9" fillId="0" borderId="0" xfId="4" applyFill="1" applyProtection="1">
      <alignment horizontal="left" vertical="top" wrapText="1"/>
    </xf>
    <xf numFmtId="0" fontId="9" fillId="0" borderId="0" xfId="4" applyProtection="1">
      <alignment horizontal="left" vertical="top" wrapText="1"/>
    </xf>
    <xf numFmtId="0" fontId="0" fillId="0" borderId="0" xfId="0" applyFill="1" applyProtection="1"/>
    <xf numFmtId="0" fontId="9" fillId="0" borderId="0" xfId="4" applyNumberFormat="1" applyFill="1" applyProtection="1">
      <alignment horizontal="left" vertical="top" wrapText="1"/>
    </xf>
  </cellXfs>
  <cellStyles count="6">
    <cellStyle name="20% - Dekorfärg1" xfId="1" builtinId="30"/>
    <cellStyle name="Hyperlink 2" xfId="5"/>
    <cellStyle name="Hyperlänk" xfId="4" builtinId="8"/>
    <cellStyle name="Normal" xfId="0" builtinId="0"/>
    <cellStyle name="Normal 2" xfId="2"/>
    <cellStyle name="Normal 2 2" xfId="3"/>
  </cellStyles>
  <dxfs count="42">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font>
        <b val="0"/>
        <i val="0"/>
        <strike val="0"/>
        <condense val="0"/>
        <extend val="0"/>
        <outline val="0"/>
        <shadow val="0"/>
        <u val="none"/>
        <vertAlign val="baseline"/>
        <sz val="8"/>
        <color auto="1"/>
        <name val="Calibri"/>
        <scheme val="minor"/>
      </font>
      <numFmt numFmtId="164" formatCode="yyyy/mm/dd;@"/>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ill>
        <patternFill patternType="none">
          <fgColor indexed="64"/>
          <bgColor auto="1"/>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trike val="0"/>
        <outline val="0"/>
        <shadow val="0"/>
        <u val="none"/>
        <vertAlign val="baseline"/>
        <sz val="9"/>
        <color auto="1"/>
        <name val="Calibri"/>
        <scheme val="minor"/>
      </font>
      <fill>
        <patternFill patternType="none">
          <fgColor indexed="64"/>
          <bgColor auto="1"/>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z val="8"/>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u val="none"/>
        <vertAlign val="baseline"/>
        <sz val="8"/>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ill>
        <patternFill patternType="none">
          <fgColor indexed="64"/>
          <bgColor indexed="65"/>
        </patternFill>
      </fill>
      <alignment horizontal="general" vertical="top" textRotation="0" wrapText="1" indent="0" justifyLastLine="0" shrinkToFit="0" readingOrder="0"/>
      <protection locked="1" hidden="0"/>
    </dxf>
    <dxf>
      <protection locked="1" hidden="0"/>
    </dxf>
    <dxf>
      <font>
        <b/>
        <strike val="0"/>
        <outline val="0"/>
        <shadow val="0"/>
        <u val="none"/>
        <vertAlign val="baseline"/>
        <sz val="11"/>
        <color theme="0"/>
        <name val="Calibri"/>
        <scheme val="minor"/>
      </font>
      <fill>
        <patternFill patternType="solid">
          <fgColor indexed="64"/>
          <bgColor theme="8"/>
        </patternFill>
      </fill>
      <alignment horizontal="general" vertical="top" textRotation="0" wrapText="1" indent="0" justifyLastLine="0" shrinkToFit="0" readingOrder="0"/>
      <protection locked="1" hidden="0"/>
    </dxf>
    <dxf>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ill>
        <patternFill>
          <bgColor rgb="FF92D050"/>
        </patternFill>
      </fill>
    </dxf>
    <dxf>
      <font>
        <color theme="1"/>
      </font>
      <fill>
        <patternFill>
          <bgColor rgb="FFED3F3F"/>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Metoder" displayName="Metoder" ref="A1:AH474" headerRowDxfId="38" dataDxfId="37" totalsRowDxfId="36" headerRowCellStyle="Normal">
  <autoFilter ref="A1:AH474"/>
  <sortState ref="A2:AH474">
    <sortCondition ref="A1:A474"/>
  </sortState>
  <tableColumns count="34">
    <tableColumn id="18" name="ID" dataDxfId="35" totalsRowDxfId="34"/>
    <tableColumn id="1" name="Komponent" totalsRowLabel="Summa" dataDxfId="33"/>
    <tableColumn id="10" name="Alternativa Sökord" dataDxfId="32" dataCellStyle="Normal 2"/>
    <tableColumn id="2" name="System" dataDxfId="31"/>
    <tableColumn id="14" name="Remisstext" dataDxfId="30" dataCellStyle="Normal 2"/>
    <tableColumn id="16" name="Remisslänk" dataDxfId="29" dataCellStyle="Normal 2"/>
    <tableColumn id="15" name="Anges på remiss" dataDxfId="28" dataCellStyle="Normal 2"/>
    <tableColumn id="4" name="Provtagning/Provtagningsmaterial" dataDxfId="27" dataCellStyle="Normal 2"/>
    <tableColumn id="5" name="Kommentar/Viktigt att veta" dataDxfId="26" dataCellStyle="Normal 2"/>
    <tableColumn id="11" name="Specialitet" dataDxfId="25"/>
    <tableColumn id="13" name="Klass" dataDxfId="24"/>
    <tableColumn id="3" name="Rörfärg" dataDxfId="23"/>
    <tableColumn id="26" name="Dos" dataDxfId="22"/>
    <tableColumn id="25" name="Ljus" dataDxfId="21"/>
    <tableColumn id="24" name="Mat" dataDxfId="20"/>
    <tableColumn id="23" name="Is" dataDxfId="19"/>
    <tableColumn id="17" name="Tid" dataDxfId="18"/>
    <tableColumn id="9" name="Laboratoriet tillhanda" dataDxfId="17" dataCellStyle="Normal 2"/>
    <tableColumn id="27" name="Lämnas till" dataDxfId="16" dataCellStyle="Normal 2"/>
    <tableColumn id="34" name="Analyserande laboratorium" dataDxfId="15" dataCellStyle="Normal 2"/>
    <tableColumn id="6" name="Provhantering" dataDxfId="14" dataCellStyle="Normal 2"/>
    <tableColumn id="7" name="Förvaring, hållbarhet och transport" dataDxfId="13" dataCellStyle="Normal 2"/>
    <tableColumn id="21" name="Referensintervall" dataDxfId="12" dataCellStyle="Normal 2"/>
    <tableColumn id="28" name="Metod och analysprincip" dataDxfId="11" dataCellStyle="Normal 2"/>
    <tableColumn id="29" name="Indikation/Tolkning" dataDxfId="10" dataCellStyle="Normal 2"/>
    <tableColumn id="30" name="Metodansvarig läkare" dataDxfId="9" dataCellStyle="Normal 2"/>
    <tableColumn id="22" name="Ackrediterad" dataDxfId="8" dataCellStyle="Normal 2"/>
    <tableColumn id="31" name="Biobank" dataDxfId="7" dataCellStyle="Normal 2"/>
    <tableColumn id="8" name="Skickas till" totalsRowFunction="count" dataDxfId="6" dataCellStyle="Normal"/>
    <tableColumn id="12" name="Informationskälla" dataDxfId="5" dataCellStyle="Hyperlink 2"/>
    <tableColumn id="33" name="Svarstid" dataDxfId="4"/>
    <tableColumn id="32" name="Akut/Rutin" dataDxfId="3" totalsRowDxfId="2"/>
    <tableColumn id="20" name="Uppdaterad" dataDxfId="1"/>
    <tableColumn id="19" name="Sign." dataDxfId="0"/>
  </tableColumns>
  <tableStyleInfo name="TableStyleMedium13" showFirstColumn="1"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regionorebrolan.se/sv/uso/Patientinformation/Kliniker-och-enheter/Arbets--och-miljomedicinska-kliniken/Bestallningsmaterial/Analyslaboratoriet/Provtagningsinstruktioner/Biologiska-prover/Instruktioner-for-blodprover/" TargetMode="External"/><Relationship Id="rId299" Type="http://schemas.openxmlformats.org/officeDocument/2006/relationships/hyperlink" Target="http://www.ltv.se/imagevault/PublishedMedia/dbhd9j4oipt8tkb8itvp/Remiss_5_Klinisk_kemi_version_140331.pdf" TargetMode="External"/><Relationship Id="rId21" Type="http://schemas.openxmlformats.org/officeDocument/2006/relationships/hyperlink" Target="http://www.karolinska.se/KUL/Alla-anvisningar/Anvisning/10130" TargetMode="External"/><Relationship Id="rId63" Type="http://schemas.openxmlformats.org/officeDocument/2006/relationships/hyperlink" Target="http://sahlgrenska-klinkem-analyser.vgregion.se/12463.html" TargetMode="External"/><Relationship Id="rId159" Type="http://schemas.openxmlformats.org/officeDocument/2006/relationships/hyperlink" Target="http://www.akademiska.se/Global/DAT/Provtagningsanvisningar/40003_allergi.pdf" TargetMode="External"/><Relationship Id="rId324" Type="http://schemas.openxmlformats.org/officeDocument/2006/relationships/hyperlink" Target="http://vardgivare.skane.se/siteassets/1.-vardriktlinjer/laboratoriemedicin/remisser/koagulation-ttp-diagnostik.pdf" TargetMode="External"/><Relationship Id="rId366" Type="http://schemas.openxmlformats.org/officeDocument/2006/relationships/hyperlink" Target="http://www.karolinska.se/KUL/Alla-anvisningar/Anvisning/9360" TargetMode="External"/><Relationship Id="rId531" Type="http://schemas.openxmlformats.org/officeDocument/2006/relationships/hyperlink" Target="http://www.analysportalen-labmedicin.skane.se/viewAnalys.asp?Nr=1584" TargetMode="External"/><Relationship Id="rId573" Type="http://schemas.openxmlformats.org/officeDocument/2006/relationships/hyperlink" Target="http://www.akademiska.se/Global/DAT/Provtagningsanvisningar/Remiss_KKF_84373.pdf" TargetMode="External"/><Relationship Id="rId629" Type="http://schemas.openxmlformats.org/officeDocument/2006/relationships/hyperlink" Target="http://www.akademiska.se/Global/DAT/Provtagningsanvisningar/Remiss_KKF_84373.pdf" TargetMode="External"/><Relationship Id="rId170" Type="http://schemas.openxmlformats.org/officeDocument/2006/relationships/hyperlink" Target="http://www.analysportalen-labmedicin.skane.se/viewAnalys.asp?Nr=226" TargetMode="External"/><Relationship Id="rId226" Type="http://schemas.openxmlformats.org/officeDocument/2006/relationships/hyperlink" Target="http://www.karolinska.se/KUL/Alla-anvisningar/Anvisning/9382" TargetMode="External"/><Relationship Id="rId433" Type="http://schemas.openxmlformats.org/officeDocument/2006/relationships/hyperlink" Target="http://www.akademiska.se/Verksamheter/Akademiska-laboratoriet/Klinisk-genetik/For-dig-som-remittent/Remisser/" TargetMode="External"/><Relationship Id="rId268" Type="http://schemas.openxmlformats.org/officeDocument/2006/relationships/hyperlink" Target="http://labhandboken.u5054800.fsdata.se/findny.asp?State=2&amp;Analysid=719" TargetMode="External"/><Relationship Id="rId475" Type="http://schemas.openxmlformats.org/officeDocument/2006/relationships/hyperlink" Target="http://www.anvisningar.se/Global/Provtagningsanvisningar/Remisser/Laboratorieremiss%20Allm%c3%a4n%20150528.pdf" TargetMode="External"/><Relationship Id="rId640" Type="http://schemas.openxmlformats.org/officeDocument/2006/relationships/hyperlink" Target="http://www.furstlab.se/analys-och-diagnostik/analyser/duloxetin/" TargetMode="External"/><Relationship Id="rId32" Type="http://schemas.openxmlformats.org/officeDocument/2006/relationships/hyperlink" Target="http://www.analysportalen-labmedicin.skane.se/viewAnalys.asp?Nr=1" TargetMode="External"/><Relationship Id="rId74" Type="http://schemas.openxmlformats.org/officeDocument/2006/relationships/hyperlink" Target="http://www.karolinska.se/KUL/Alla-anvisningar/Anvisning/8990" TargetMode="External"/><Relationship Id="rId128" Type="http://schemas.openxmlformats.org/officeDocument/2006/relationships/hyperlink" Target="http://www.ltv.se/imagevault/PublishedMedia/dbhd9j4oipt8tkb8itvp/Remiss_5_Klinisk_kemi_version_140331.pdf" TargetMode="External"/><Relationship Id="rId335" Type="http://schemas.openxmlformats.org/officeDocument/2006/relationships/hyperlink" Target="http://www.karolinska.se/KUL/Alla-anvisningar/Anvisning/9337" TargetMode="External"/><Relationship Id="rId377" Type="http://schemas.openxmlformats.org/officeDocument/2006/relationships/hyperlink" Target="http://sahlgrenska-klinkem-analyser.vgregion.se/11529.html" TargetMode="External"/><Relationship Id="rId500" Type="http://schemas.openxmlformats.org/officeDocument/2006/relationships/hyperlink" Target="http://www.karolinska.se/KUL/Alla-anvisningar/Anvisning/9888" TargetMode="External"/><Relationship Id="rId542" Type="http://schemas.openxmlformats.org/officeDocument/2006/relationships/hyperlink" Target="http://www.karolinska.se/KUL/Alla-anvisningar/Anvisning/9639" TargetMode="External"/><Relationship Id="rId584" Type="http://schemas.openxmlformats.org/officeDocument/2006/relationships/hyperlink" Target="http://www.akademiska.se/Global/DAT/Provtagningsanvisningar/Remiss_KKF_84373.pdf" TargetMode="External"/><Relationship Id="rId5" Type="http://schemas.openxmlformats.org/officeDocument/2006/relationships/hyperlink" Target="http://www.karolinska.se/KUL/Alla-anvisningar/Anvisning/8988" TargetMode="External"/><Relationship Id="rId181" Type="http://schemas.openxmlformats.org/officeDocument/2006/relationships/hyperlink" Target="http://labhandboken.u5054800.fsdata.se/findny.asp?State=2&amp;Analysid=1599" TargetMode="External"/><Relationship Id="rId237" Type="http://schemas.openxmlformats.org/officeDocument/2006/relationships/hyperlink" Target="http://www.karolinska.se/KUL/Alla-anvisningar/Anvisning/9393" TargetMode="External"/><Relationship Id="rId402" Type="http://schemas.openxmlformats.org/officeDocument/2006/relationships/hyperlink" Target="http://www.karolinska.se/globalassets/global/kul/kul-gemensamma/kul-lankblock-remisser-for--utskrift/metabolutredning.pdf" TargetMode="External"/><Relationship Id="rId279" Type="http://schemas.openxmlformats.org/officeDocument/2006/relationships/hyperlink" Target="http://www.akademiska.se/Global/DAT/Provtagningsanvisningar/40003_allergi.pdf" TargetMode="External"/><Relationship Id="rId444" Type="http://schemas.openxmlformats.org/officeDocument/2006/relationships/hyperlink" Target="http://www.karolinska.se/contentassets/abb1533a063d4cd086d1496d6e4adf1c/formular-familjeutredn-hemofili-a-20150526.pdf" TargetMode="External"/><Relationship Id="rId486" Type="http://schemas.openxmlformats.org/officeDocument/2006/relationships/hyperlink" Target="http://www.karolinska.se/KUL/Alla-anvisningar/Anvisning/9649" TargetMode="External"/><Relationship Id="rId651" Type="http://schemas.openxmlformats.org/officeDocument/2006/relationships/printerSettings" Target="../printerSettings/printerSettings1.bin"/><Relationship Id="rId43" Type="http://schemas.openxmlformats.org/officeDocument/2006/relationships/hyperlink" Target="http://labhandboken.u5054800.fsdata.se/findny.asp?State=2&amp;Analysid=1325" TargetMode="External"/><Relationship Id="rId139" Type="http://schemas.openxmlformats.org/officeDocument/2006/relationships/hyperlink" Target="http://labhandboken.u5054800.fsdata.se/findny.asp?State=2&amp;Analysid=1825" TargetMode="External"/><Relationship Id="rId290" Type="http://schemas.openxmlformats.org/officeDocument/2006/relationships/hyperlink" Target="http://www.skane.se/Upload/Webbplatser/Labmedicin/Verksamhetsomr%c3%a5den/Klinisk%20kemi/Remisser/Remiss_l%c3%a4kemedel_ver%201%205%20140923.pdf" TargetMode="External"/><Relationship Id="rId304" Type="http://schemas.openxmlformats.org/officeDocument/2006/relationships/hyperlink" Target="http://www.ltv.se/imagevault/PublishedMedia/dbhd9j4oipt8tkb8itvp/Remiss_5_Klinisk_kemi_version_140331.pdf" TargetMode="External"/><Relationship Id="rId346" Type="http://schemas.openxmlformats.org/officeDocument/2006/relationships/hyperlink" Target="http://sahlgrenska-klinkem-analyser.vgregion.se/KKAP0017.pdf" TargetMode="External"/><Relationship Id="rId388" Type="http://schemas.openxmlformats.org/officeDocument/2006/relationships/hyperlink" Target="http://www.karolinska.se/globalassets/global/kul/kul-gemensamma/kul-lankblock-remisser-for--utskrift/metabolutredning.pdf" TargetMode="External"/><Relationship Id="rId511" Type="http://schemas.openxmlformats.org/officeDocument/2006/relationships/hyperlink" Target="http://www.karolinska.se/KUL/Alla-anvisningar/Anvisning/10027" TargetMode="External"/><Relationship Id="rId553" Type="http://schemas.openxmlformats.org/officeDocument/2006/relationships/hyperlink" Target="http://vardgivare.skane.se/siteassets/1.-vardriktlinjer/laboratoriemedicin/remisser/immunologi-art.-9808-skrivbar.pdf" TargetMode="External"/><Relationship Id="rId609" Type="http://schemas.openxmlformats.org/officeDocument/2006/relationships/hyperlink" Target="http://www.akademiska.se/Global/DAT/Provtagningsanvisningar/Remiss_KKF_64672.pdf" TargetMode="External"/><Relationship Id="rId85" Type="http://schemas.openxmlformats.org/officeDocument/2006/relationships/hyperlink" Target="http://labhandboken.u5054800.fsdata.se/findny.asp?State=2&amp;Analysid=311" TargetMode="External"/><Relationship Id="rId150" Type="http://schemas.openxmlformats.org/officeDocument/2006/relationships/hyperlink" Target="http://labhandboken.u5054800.fsdata.se/findny.asp?State=2&amp;Analysid=1455" TargetMode="External"/><Relationship Id="rId192" Type="http://schemas.openxmlformats.org/officeDocument/2006/relationships/hyperlink" Target="http://labhandboken.u5054800.fsdata.se/findny.asp?State=2&amp;Analysid=405" TargetMode="External"/><Relationship Id="rId206" Type="http://schemas.openxmlformats.org/officeDocument/2006/relationships/hyperlink" Target="http://www.karolinska.se/KUL/Alla-anvisningar/Anvisning/9143" TargetMode="External"/><Relationship Id="rId413" Type="http://schemas.openxmlformats.org/officeDocument/2006/relationships/hyperlink" Target="http://sahlgrenska-klinkem-analyser.vgregion.se/KITMAP0098.pdf" TargetMode="External"/><Relationship Id="rId595" Type="http://schemas.openxmlformats.org/officeDocument/2006/relationships/hyperlink" Target="http://www.akademiska.se/Global/DAT/Provtagningsanvisningar/Remiss_KKF_64672.pdf" TargetMode="External"/><Relationship Id="rId248" Type="http://schemas.openxmlformats.org/officeDocument/2006/relationships/hyperlink" Target="http://www.karolinska.se/KUL/Alla-anvisningar/Anvisning/9234" TargetMode="External"/><Relationship Id="rId455" Type="http://schemas.openxmlformats.org/officeDocument/2006/relationships/hyperlink" Target="http://www.ltv.se/imagevault/PublishedMedia/dbhd9j4oipt8tkb8itvp/Remiss_5_Klinisk_kemi_version_140331.pdf" TargetMode="External"/><Relationship Id="rId497" Type="http://schemas.openxmlformats.org/officeDocument/2006/relationships/hyperlink" Target="http://www.wieslab.se/diagnostic-services/index.php?langId=2&amp;headId=69&amp;pageId=69" TargetMode="External"/><Relationship Id="rId620" Type="http://schemas.openxmlformats.org/officeDocument/2006/relationships/hyperlink" Target="http://www.wieslab.com/upload/files/W-002-SE09-Remiss-Autoimmundiagnostik%20(Screen).pdf" TargetMode="External"/><Relationship Id="rId12" Type="http://schemas.openxmlformats.org/officeDocument/2006/relationships/hyperlink" Target="http://www.analysportalen-labmedicin.skane.se/viewAnalys.asp?Nr=47" TargetMode="External"/><Relationship Id="rId108" Type="http://schemas.openxmlformats.org/officeDocument/2006/relationships/hyperlink" Target="http://www.akademiska.se/Global/DAT/Provtagningsanvisningar/40003_allergi.pdf" TargetMode="External"/><Relationship Id="rId315" Type="http://schemas.openxmlformats.org/officeDocument/2006/relationships/hyperlink" Target="http://labhandboken.u5054800.fsdata.se/findny.asp?State=2&amp;Analysid=827" TargetMode="External"/><Relationship Id="rId357" Type="http://schemas.openxmlformats.org/officeDocument/2006/relationships/hyperlink" Target="http://www.analysportalen-labmedicin.skane.se/viewAnalys.asp?Nr=294" TargetMode="External"/><Relationship Id="rId522" Type="http://schemas.openxmlformats.org/officeDocument/2006/relationships/hyperlink" Target="http://www.karolinska.se/KUL/Alla-anvisningar/Anvisning/9414" TargetMode="External"/><Relationship Id="rId54" Type="http://schemas.openxmlformats.org/officeDocument/2006/relationships/hyperlink" Target="https://www2.sahlgrenska.se/sv/SU/Omraden/4/Verksamhetsomraden/Laboratoriemedicin/Klinisk-mikrobiologi/Analyslista-A-O/Lista-over-analyseragens/Svampdiagnostik/" TargetMode="External"/><Relationship Id="rId96" Type="http://schemas.openxmlformats.org/officeDocument/2006/relationships/hyperlink" Target="http://labhandboken.u5054800.fsdata.se/findny.asp?State=2&amp;Analysid=690" TargetMode="External"/><Relationship Id="rId161" Type="http://schemas.openxmlformats.org/officeDocument/2006/relationships/hyperlink" Target="http://labhandboken.u5054800.fsdata.se/findny.asp?State=2&amp;Analysid=553" TargetMode="External"/><Relationship Id="rId217" Type="http://schemas.openxmlformats.org/officeDocument/2006/relationships/hyperlink" Target="http://www.karolinska.se/KUL/Alla-anvisningar/Anvisning/9380" TargetMode="External"/><Relationship Id="rId399" Type="http://schemas.openxmlformats.org/officeDocument/2006/relationships/hyperlink" Target="http://www.karolinska.se/globalassets/global/kul/kul-gemensamma/kul-lankblock-remisser-for--utskrift/metabolutredning.pdf" TargetMode="External"/><Relationship Id="rId564" Type="http://schemas.openxmlformats.org/officeDocument/2006/relationships/hyperlink" Target="http://www.akademiska.se/Global/DAT/Provtagningsanvisningar/Remiss_KKF_84373.pdf" TargetMode="External"/><Relationship Id="rId259" Type="http://schemas.openxmlformats.org/officeDocument/2006/relationships/hyperlink" Target="http://www.karolinska.se/KUL/Alla-anvisningar/Anvisning/9243" TargetMode="External"/><Relationship Id="rId424" Type="http://schemas.openxmlformats.org/officeDocument/2006/relationships/hyperlink" Target="http://www.akademiska.se/Global/DAT/Provtagningsanvisningar/40003_allergi.pdf" TargetMode="External"/><Relationship Id="rId466" Type="http://schemas.openxmlformats.org/officeDocument/2006/relationships/hyperlink" Target="http://ki.se/sites/default/files/tysabri_remiss_ny_2014-06-04_1.doc" TargetMode="External"/><Relationship Id="rId631" Type="http://schemas.openxmlformats.org/officeDocument/2006/relationships/hyperlink" Target="http://labhandbok.se/findny.asp?State=2&amp;Analysid=742" TargetMode="External"/><Relationship Id="rId23" Type="http://schemas.openxmlformats.org/officeDocument/2006/relationships/hyperlink" Target="https://webappl.vll.se/appl/qnova/qnwebportal.nsf/WebMainFrameset?OpenFrameSet" TargetMode="External"/><Relationship Id="rId119" Type="http://schemas.openxmlformats.org/officeDocument/2006/relationships/hyperlink" Target="https://www.regionorebrolan.se/sv/uso/Patientinformation/Kliniker-och-enheter/Arbets--och-miljomedicinska-kliniken/Bestallningsmaterial/Analyslaboratoriet/Provtagningsinstruktioner/Biologiska-prover/Urinprover/" TargetMode="External"/><Relationship Id="rId270" Type="http://schemas.openxmlformats.org/officeDocument/2006/relationships/hyperlink" Target="http://www.karolinska.se/KUL/Alla-anvisningar/Anvisning/9276" TargetMode="External"/><Relationship Id="rId326" Type="http://schemas.openxmlformats.org/officeDocument/2006/relationships/hyperlink" Target="http://www.ltv.se/imagevault/PublishedMedia/dbhd9j4oipt8tkb8itvp/Remiss_5_Klinisk_kemi_version_140331.pdf" TargetMode="External"/><Relationship Id="rId533" Type="http://schemas.openxmlformats.org/officeDocument/2006/relationships/hyperlink" Target="http://sahlgrenska-klinkem-analyser.vgregion.se/KKAP0028.pdf" TargetMode="External"/><Relationship Id="rId65" Type="http://schemas.openxmlformats.org/officeDocument/2006/relationships/hyperlink" Target="http://www.karolinska.se/KUL/Alla-anvisningar/Anvisning/9428" TargetMode="External"/><Relationship Id="rId130" Type="http://schemas.openxmlformats.org/officeDocument/2006/relationships/hyperlink" Target="http://www.karolinska.se/KUL/Alla-anvisningar/Anvisning/9124" TargetMode="External"/><Relationship Id="rId368" Type="http://schemas.openxmlformats.org/officeDocument/2006/relationships/hyperlink" Target="http://www.karolinska.se/KUL/Alla-anvisningar/Anvisning/9507" TargetMode="External"/><Relationship Id="rId575" Type="http://schemas.openxmlformats.org/officeDocument/2006/relationships/hyperlink" Target="http://www.akademiska.se/Global/DAT/Provtagningsanvisningar/Remiss_KKF_84373.pdf" TargetMode="External"/><Relationship Id="rId172" Type="http://schemas.openxmlformats.org/officeDocument/2006/relationships/hyperlink" Target="http://sahlgrenska-klinkem-analyser.vgregion.se/KKAP0024.pdf" TargetMode="External"/><Relationship Id="rId228" Type="http://schemas.openxmlformats.org/officeDocument/2006/relationships/hyperlink" Target="http://sahlgrenska-klinkem-analyser.vgregion.se/13233.html" TargetMode="External"/><Relationship Id="rId435" Type="http://schemas.openxmlformats.org/officeDocument/2006/relationships/hyperlink" Target="http://www.akademiska.se/Verksamheter/Akademiska-laboratoriet/Klinisk-genetik/For-dig-som-remittent/Remisser/" TargetMode="External"/><Relationship Id="rId477" Type="http://schemas.openxmlformats.org/officeDocument/2006/relationships/hyperlink" Target="http://www.regionorebrolan.se/PageFiles/5811/BLA%20003%20Analysbest%c3%a4llning%20biologiska%20prover.pdf" TargetMode="External"/><Relationship Id="rId600" Type="http://schemas.openxmlformats.org/officeDocument/2006/relationships/hyperlink" Target="http://www.akademiska.se/Global/DAT/Provtagningsanvisningar/Remiss_KKF_64672.pdf" TargetMode="External"/><Relationship Id="rId642" Type="http://schemas.openxmlformats.org/officeDocument/2006/relationships/hyperlink" Target="https://www.regionvastmanland.se/globalassets/vardgivare-och-sammarbetspartners/laboratoriemedicin/remisser/37140-1-remiss-5-klinisk-kemi_laboratoriemedicin_konsultremiss.pdf" TargetMode="External"/><Relationship Id="rId281" Type="http://schemas.openxmlformats.org/officeDocument/2006/relationships/hyperlink" Target="http://www.karolinska.se/globalassets/global/kul/farmakologi/beskrivning-provtagning-drogtester-i-urin-for-sjuk--och-missbruksvard-141201.pdf" TargetMode="External"/><Relationship Id="rId337" Type="http://schemas.openxmlformats.org/officeDocument/2006/relationships/hyperlink" Target="http://www.karolinska.se/KUL/Alla-anvisningar/Anvisning/9338" TargetMode="External"/><Relationship Id="rId502" Type="http://schemas.openxmlformats.org/officeDocument/2006/relationships/hyperlink" Target="http://www.karolinska.se/KUL/Alla-anvisningar/Anvisning/9359" TargetMode="External"/><Relationship Id="rId34" Type="http://schemas.openxmlformats.org/officeDocument/2006/relationships/hyperlink" Target="http://www.karolinska.se/KUL/Alla-anvisningar/Anvisning/9543" TargetMode="External"/><Relationship Id="rId76" Type="http://schemas.openxmlformats.org/officeDocument/2006/relationships/hyperlink" Target="http://sahlgrenska-klinkem-analyser.vgregion.se/12394.html" TargetMode="External"/><Relationship Id="rId141" Type="http://schemas.openxmlformats.org/officeDocument/2006/relationships/hyperlink" Target="http://www.akademiska.se/Global/DAT/Provtagningsanvisningar/genotypning.pdf" TargetMode="External"/><Relationship Id="rId379" Type="http://schemas.openxmlformats.org/officeDocument/2006/relationships/hyperlink" Target="http://www.analysportalen-labmedicin.skane.se/viewAnalys.asp?Nr=2783" TargetMode="External"/><Relationship Id="rId544" Type="http://schemas.openxmlformats.org/officeDocument/2006/relationships/hyperlink" Target="http://www.karolinska.se/KUL/Alla-anvisningar/Anvisning/9564" TargetMode="External"/><Relationship Id="rId586" Type="http://schemas.openxmlformats.org/officeDocument/2006/relationships/hyperlink" Target="http://www.akademiska.se/Global/DAT/Provtagningsanvisningar/Remiss_KKF_84373.pdf" TargetMode="External"/><Relationship Id="rId7" Type="http://schemas.openxmlformats.org/officeDocument/2006/relationships/hyperlink" Target="http://www.karolinska.se/KUL/Alla-anvisningar/Anvisning/9607" TargetMode="External"/><Relationship Id="rId183" Type="http://schemas.openxmlformats.org/officeDocument/2006/relationships/hyperlink" Target="http://labhandboken.u5054800.fsdata.se/findny.asp?State=2&amp;Analysid=645" TargetMode="External"/><Relationship Id="rId239" Type="http://schemas.openxmlformats.org/officeDocument/2006/relationships/hyperlink" Target="http://www.skane.se/Upload/Webbplatser/Labmedicin/Verksamhetsomr%c3%a5den/Klinisk%20kemi/Remisser/Remiss_l%c3%a4kemedel_ver%201%205%20140923.pdf" TargetMode="External"/><Relationship Id="rId390" Type="http://schemas.openxmlformats.org/officeDocument/2006/relationships/hyperlink" Target="http://www.karolinska.se/globalassets/global/kul/kul-gemensamma/kul-lankblock-remisser-for--utskrift/metabolutredning.pdf" TargetMode="External"/><Relationship Id="rId404" Type="http://schemas.openxmlformats.org/officeDocument/2006/relationships/hyperlink" Target="http://www.karolinska.se/globalassets/global/kul/kul-gemensamma/kul-lankblock-remisser-for--utskrift/metabolutredning.pdf" TargetMode="External"/><Relationship Id="rId446" Type="http://schemas.openxmlformats.org/officeDocument/2006/relationships/hyperlink" Target="http://sahlgrenska-klinkem-analyser.vgregion.se/KITMAP0098.pdf" TargetMode="External"/><Relationship Id="rId611" Type="http://schemas.openxmlformats.org/officeDocument/2006/relationships/hyperlink" Target="http://www.akademiska.se/Global/DAT/Provtagningsanvisningar/Remiss_KKF_64692.pdf" TargetMode="External"/><Relationship Id="rId250" Type="http://schemas.openxmlformats.org/officeDocument/2006/relationships/hyperlink" Target="http://www.karolinska.se/globalassets/global/kul/kul-gemensamma/kul-lankblock-remisser-for--utskrift/porfyriutredning.pdf" TargetMode="External"/><Relationship Id="rId292" Type="http://schemas.openxmlformats.org/officeDocument/2006/relationships/hyperlink" Target="http://www.karolinska.se/KUL/Alla-anvisningar/Anvisning/9222" TargetMode="External"/><Relationship Id="rId306" Type="http://schemas.openxmlformats.org/officeDocument/2006/relationships/hyperlink" Target="http://www.ltv.se/imagevault/PublishedMedia/dbhd9j4oipt8tkb8itvp/Remiss_5_Klinisk_kemi_version_140331.pdf" TargetMode="External"/><Relationship Id="rId488" Type="http://schemas.openxmlformats.org/officeDocument/2006/relationships/hyperlink" Target="http://www.karolinska.se/KUL/Alla-anvisningar/Anvisning/10066" TargetMode="External"/><Relationship Id="rId45" Type="http://schemas.openxmlformats.org/officeDocument/2006/relationships/hyperlink" Target="http://www.karolinska.se/KUL/Alla-anvisningar/Anvisning/9395" TargetMode="External"/><Relationship Id="rId87" Type="http://schemas.openxmlformats.org/officeDocument/2006/relationships/hyperlink" Target="http://labhandboken.u5054800.fsdata.se/findny.asp?State=2&amp;Analysid=502" TargetMode="External"/><Relationship Id="rId110" Type="http://schemas.openxmlformats.org/officeDocument/2006/relationships/hyperlink" Target="http://sahlgrenska-klinkem-analyser.vgregion.se/BAAP0118.pdf" TargetMode="External"/><Relationship Id="rId348" Type="http://schemas.openxmlformats.org/officeDocument/2006/relationships/hyperlink" Target="http://www.karolinska.se/KUL/Alla-anvisningar/Anvisning/9155" TargetMode="External"/><Relationship Id="rId513" Type="http://schemas.openxmlformats.org/officeDocument/2006/relationships/hyperlink" Target="http://www.karolinska.se/KUL/Alla-anvisningar/Anvisning/10019" TargetMode="External"/><Relationship Id="rId555" Type="http://schemas.openxmlformats.org/officeDocument/2006/relationships/hyperlink" Target="http://sahlgrenska-klinkem-analyser.vgregion.se/0766.html" TargetMode="External"/><Relationship Id="rId597" Type="http://schemas.openxmlformats.org/officeDocument/2006/relationships/hyperlink" Target="http://www.akademiska.se/Global/DAT/Provtagningsanvisningar/Remiss_KKF_64672.pdf" TargetMode="External"/><Relationship Id="rId152" Type="http://schemas.openxmlformats.org/officeDocument/2006/relationships/hyperlink" Target="http://www.karolinska.se/KUL/Alla-anvisningar/Anvisning/9345" TargetMode="External"/><Relationship Id="rId194" Type="http://schemas.openxmlformats.org/officeDocument/2006/relationships/hyperlink" Target="http://labhandboken.u5054800.fsdata.se/findny.asp?State=2&amp;Analysid=661" TargetMode="External"/><Relationship Id="rId208" Type="http://schemas.openxmlformats.org/officeDocument/2006/relationships/hyperlink" Target="http://sahlgrenska-klinkem-analyser.vgregion.se/KKAP0044.pdf" TargetMode="External"/><Relationship Id="rId415" Type="http://schemas.openxmlformats.org/officeDocument/2006/relationships/hyperlink" Target="http://www.karolinska.se/KUL/Alla-anvisningar/Anvisning/9373" TargetMode="External"/><Relationship Id="rId457" Type="http://schemas.openxmlformats.org/officeDocument/2006/relationships/hyperlink" Target="http://www.rmv.se/fileadmin/RMVFiles/rk/IF039.023_REMISS_Toxikologisk_undersoekning__patient.pdf" TargetMode="External"/><Relationship Id="rId622" Type="http://schemas.openxmlformats.org/officeDocument/2006/relationships/hyperlink" Target="http://www.akademiska.se/Global/DAT/Provtagningsanvisningar/genotypning.pdf" TargetMode="External"/><Relationship Id="rId261" Type="http://schemas.openxmlformats.org/officeDocument/2006/relationships/hyperlink" Target="http://sahlgrenska-klinkem-analyser.vgregion.se/KKAP0028.pdf" TargetMode="External"/><Relationship Id="rId499" Type="http://schemas.openxmlformats.org/officeDocument/2006/relationships/hyperlink" Target="http://www.karolinska.se/KUL/Alla-anvisningar/Anvisning/10078" TargetMode="External"/><Relationship Id="rId14" Type="http://schemas.openxmlformats.org/officeDocument/2006/relationships/hyperlink" Target="http://labhandboken.u5054800.fsdata.se/findny.asp?State=3&amp;Analysid=636" TargetMode="External"/><Relationship Id="rId56" Type="http://schemas.openxmlformats.org/officeDocument/2006/relationships/hyperlink" Target="http://sahlgrenska-klinkem-analyser.vgregion.se/0142.html" TargetMode="External"/><Relationship Id="rId317" Type="http://schemas.openxmlformats.org/officeDocument/2006/relationships/hyperlink" Target="http://www.akademiska.se/Global/64705_blodcentralen2014qr.pdf" TargetMode="External"/><Relationship Id="rId359" Type="http://schemas.openxmlformats.org/officeDocument/2006/relationships/hyperlink" Target="http://www.karolinska.se/KUL/Alla-anvisningar/Anvisning/9539" TargetMode="External"/><Relationship Id="rId524" Type="http://schemas.openxmlformats.org/officeDocument/2006/relationships/hyperlink" Target="http://www.karolinska.se/KUL/Alla-anvisningar/Anvisning/10025" TargetMode="External"/><Relationship Id="rId566" Type="http://schemas.openxmlformats.org/officeDocument/2006/relationships/hyperlink" Target="http://www.akademiska.se/Global/DAT/Provtagningsanvisningar/Remiss_KKF_84373.pdf" TargetMode="External"/><Relationship Id="rId98" Type="http://schemas.openxmlformats.org/officeDocument/2006/relationships/hyperlink" Target="http://labhandboken.u5054800.fsdata.se/findny.asp?State=2&amp;Analysid=969" TargetMode="External"/><Relationship Id="rId121" Type="http://schemas.openxmlformats.org/officeDocument/2006/relationships/hyperlink" Target="http://www.akademiska.se/Global/DAT/Provtagningsanvisningar/40003_allergi.pdf" TargetMode="External"/><Relationship Id="rId163" Type="http://schemas.openxmlformats.org/officeDocument/2006/relationships/hyperlink" Target="http://www.karolinska.se/KUL/Alla-anvisningar/Anvisning/9061" TargetMode="External"/><Relationship Id="rId219" Type="http://schemas.openxmlformats.org/officeDocument/2006/relationships/hyperlink" Target="http://www.karolinska.se/KUL/Alla-anvisningar/Anvisning/9065" TargetMode="External"/><Relationship Id="rId370" Type="http://schemas.openxmlformats.org/officeDocument/2006/relationships/hyperlink" Target="http://www.karolinska.se/KUL/Alla-anvisningar/Anvisning/9365" TargetMode="External"/><Relationship Id="rId426" Type="http://schemas.openxmlformats.org/officeDocument/2006/relationships/hyperlink" Target="http://sahlgrenska-klinkem-analyser.vgregion.se/KITMAP0095.pdf" TargetMode="External"/><Relationship Id="rId633" Type="http://schemas.openxmlformats.org/officeDocument/2006/relationships/hyperlink" Target="http://www.akademiska.se/Global/DAT/Provtagningsanvisningar/Remiss_KKF_64692.pdf" TargetMode="External"/><Relationship Id="rId230" Type="http://schemas.openxmlformats.org/officeDocument/2006/relationships/hyperlink" Target="http://labhandboken.u5054800.fsdata.se/findny.asp?State=2&amp;Analysid=742" TargetMode="External"/><Relationship Id="rId468" Type="http://schemas.openxmlformats.org/officeDocument/2006/relationships/hyperlink" Target="http://www.karolinska.se/KUL/Alla-anvisningar/Anvisning/9906" TargetMode="External"/><Relationship Id="rId25" Type="http://schemas.openxmlformats.org/officeDocument/2006/relationships/hyperlink" Target="http://www.karolinska.se/KUL/Alla-anvisningar/Anvisning/9495" TargetMode="External"/><Relationship Id="rId67" Type="http://schemas.openxmlformats.org/officeDocument/2006/relationships/hyperlink" Target="http://labhandboken.u5054800.fsdata.se/findny.asp?State=2&amp;Analysid=1236" TargetMode="External"/><Relationship Id="rId272" Type="http://schemas.openxmlformats.org/officeDocument/2006/relationships/hyperlink" Target="http://www.karolinska.se/KUL/Alla-anvisningar/Anvisning/9417" TargetMode="External"/><Relationship Id="rId328" Type="http://schemas.openxmlformats.org/officeDocument/2006/relationships/hyperlink" Target="http://www.karolinska.se/KUL/Alla-anvisningar/Anvisning/9470" TargetMode="External"/><Relationship Id="rId535" Type="http://schemas.openxmlformats.org/officeDocument/2006/relationships/hyperlink" Target="http://www.oslo-universitetssykehus.no/omoss_/avdelinger_/hormonlaboratoriet_/rekvisisjon_/Documents/Hormonlaboratoriets%20rekvisisjon.pdf" TargetMode="External"/><Relationship Id="rId577" Type="http://schemas.openxmlformats.org/officeDocument/2006/relationships/hyperlink" Target="http://www.akademiska.se/Global/DAT/Provtagningsanvisningar/Remiss_KKF_84373.pdf" TargetMode="External"/><Relationship Id="rId132" Type="http://schemas.openxmlformats.org/officeDocument/2006/relationships/hyperlink" Target="http://www.akademiska.se/Global/DAT/Provtagningsanvisningar/PAT_64701.pdf" TargetMode="External"/><Relationship Id="rId174" Type="http://schemas.openxmlformats.org/officeDocument/2006/relationships/hyperlink" Target="http://www.karolinska.se/KUL/Alla-anvisningar/Anvisning/9363" TargetMode="External"/><Relationship Id="rId381" Type="http://schemas.openxmlformats.org/officeDocument/2006/relationships/hyperlink" Target="http://labhandboken.u5054800.fsdata.se/findny.asp?State=2&amp;Analysid=1765" TargetMode="External"/><Relationship Id="rId602" Type="http://schemas.openxmlformats.org/officeDocument/2006/relationships/hyperlink" Target="http://www.akademiska.se/Global/DAT/Provtagningsanvisningar/Remiss_KKF_64672.pdf" TargetMode="External"/><Relationship Id="rId241" Type="http://schemas.openxmlformats.org/officeDocument/2006/relationships/hyperlink" Target="http://sahlgrenska-klinkem-analyser.vgregion.se/11675.html" TargetMode="External"/><Relationship Id="rId437" Type="http://schemas.openxmlformats.org/officeDocument/2006/relationships/hyperlink" Target="http://www.akademiska.se/Global/DAT/Klinisk%20genetik/Remiss%20-%20Fosterdiagnostik.pdf" TargetMode="External"/><Relationship Id="rId479" Type="http://schemas.openxmlformats.org/officeDocument/2006/relationships/hyperlink" Target="http://www.regionorebrolan.se/PageFiles/5811/BLA%20003%20Analysbest%c3%a4llning%20biologiska%20prover.pdf" TargetMode="External"/><Relationship Id="rId644" Type="http://schemas.openxmlformats.org/officeDocument/2006/relationships/hyperlink" Target="https://www.regionvastmanland.se/globalassets/vardgivare-och-sammarbetspartners/laboratoriemedicin/remisser/37140-1-remiss-5-klinisk-kemi_laboratoriemedicin_konsultremiss.pdf" TargetMode="External"/><Relationship Id="rId36" Type="http://schemas.openxmlformats.org/officeDocument/2006/relationships/hyperlink" Target="http://labhandboken.u5054800.fsdata.se/findny.asp?State=2&amp;Analysid=541" TargetMode="External"/><Relationship Id="rId283" Type="http://schemas.openxmlformats.org/officeDocument/2006/relationships/hyperlink" Target="http://labhandboken.u5054800.fsdata.se/findny.asp?State=2&amp;Analysid=900" TargetMode="External"/><Relationship Id="rId339" Type="http://schemas.openxmlformats.org/officeDocument/2006/relationships/hyperlink" Target="http://www.karolinska.se/KUL/Alla-anvisningar/Anvisning/9441" TargetMode="External"/><Relationship Id="rId490" Type="http://schemas.openxmlformats.org/officeDocument/2006/relationships/hyperlink" Target="http://www.karolinska.se/KUL/Alla-anvisningar/Anvisning/10199" TargetMode="External"/><Relationship Id="rId504" Type="http://schemas.openxmlformats.org/officeDocument/2006/relationships/hyperlink" Target="http://reflab.dk/urticaria-test/sample-submission/" TargetMode="External"/><Relationship Id="rId546" Type="http://schemas.openxmlformats.org/officeDocument/2006/relationships/hyperlink" Target="http://www.labhandbok.se/findny.asp?State=2&amp;Analysid=1660" TargetMode="External"/><Relationship Id="rId78" Type="http://schemas.openxmlformats.org/officeDocument/2006/relationships/hyperlink" Target="http://www.karolinska.se/KUL/Alla-anvisningar/Anvisning/8997" TargetMode="External"/><Relationship Id="rId101" Type="http://schemas.openxmlformats.org/officeDocument/2006/relationships/hyperlink" Target="http://www.karolinska.se/KUL/Alla-anvisningar/Anvisning/9220" TargetMode="External"/><Relationship Id="rId143" Type="http://schemas.openxmlformats.org/officeDocument/2006/relationships/hyperlink" Target="http://www.akademiska.se/Global/DAT/Provtagningsanvisningar/genotypning.pdf" TargetMode="External"/><Relationship Id="rId185" Type="http://schemas.openxmlformats.org/officeDocument/2006/relationships/hyperlink" Target="http://www.akademiska.se/Global/DAT/Provtagningsanvisningar/genotypning.pdf" TargetMode="External"/><Relationship Id="rId350" Type="http://schemas.openxmlformats.org/officeDocument/2006/relationships/hyperlink" Target="http://sahlgrenska-klinkem-analyser.vgregion.se/KKAP0021.pdf" TargetMode="External"/><Relationship Id="rId406" Type="http://schemas.openxmlformats.org/officeDocument/2006/relationships/hyperlink" Target="http://www.karolinska.se/globalassets/global/kul/kul-gemensamma/kul-lankblock-remisser-for--utskrift/metabolutredning.pdf" TargetMode="External"/><Relationship Id="rId588" Type="http://schemas.openxmlformats.org/officeDocument/2006/relationships/hyperlink" Target="http://www.akademiska.se/Global/DAT/Provtagningsanvisningar/Remiss_KKF_84373.pdf" TargetMode="External"/><Relationship Id="rId9" Type="http://schemas.openxmlformats.org/officeDocument/2006/relationships/hyperlink" Target="http://www.karolinska.se/KUL/Alla-anvisningar/Anvisning/9485" TargetMode="External"/><Relationship Id="rId210" Type="http://schemas.openxmlformats.org/officeDocument/2006/relationships/hyperlink" Target="http://sahlgrenska-klinkem-analyser.vgregion.se/KKAP0044.pdf" TargetMode="External"/><Relationship Id="rId392" Type="http://schemas.openxmlformats.org/officeDocument/2006/relationships/hyperlink" Target="http://www.karolinska.se/globalassets/global/kul/kul-gemensamma/kul-lankblock-remisser-for--utskrift/metabolutredning.pdf" TargetMode="External"/><Relationship Id="rId448" Type="http://schemas.openxmlformats.org/officeDocument/2006/relationships/hyperlink" Target="http://labhandboken.u5054800.fsdata.se/findny.asp?State=2&amp;Analysid=341" TargetMode="External"/><Relationship Id="rId613" Type="http://schemas.openxmlformats.org/officeDocument/2006/relationships/hyperlink" Target="http://www.diabetesgenes.org/content/genetic-testing-neonatal-diabetes" TargetMode="External"/><Relationship Id="rId252" Type="http://schemas.openxmlformats.org/officeDocument/2006/relationships/hyperlink" Target="http://www.karolinska.se/globalassets/global/kul/kul-gemensamma/kul-lankblock-remisser-for--utskrift/porfyriutredning.pdf" TargetMode="External"/><Relationship Id="rId294" Type="http://schemas.openxmlformats.org/officeDocument/2006/relationships/hyperlink" Target="https://www2.sahlgrenska.se/sv/SU/Vardgivare/Laboratorier/Tillvaxtlaboratoriet1/Analyser/Ostradiol-ultrakanslig/" TargetMode="External"/><Relationship Id="rId308" Type="http://schemas.openxmlformats.org/officeDocument/2006/relationships/hyperlink" Target="http://lioappl1.lio.se/lmcsortiment/Analysis.aspx?service=229610" TargetMode="External"/><Relationship Id="rId515" Type="http://schemas.openxmlformats.org/officeDocument/2006/relationships/hyperlink" Target="http://www.karolinska.se/KUL/Alla-anvisningar/Anvisning/9404" TargetMode="External"/><Relationship Id="rId47" Type="http://schemas.openxmlformats.org/officeDocument/2006/relationships/hyperlink" Target="http://www.karolinska.se/KUL/Alla-anvisningar/Anvisning/9211" TargetMode="External"/><Relationship Id="rId89" Type="http://schemas.openxmlformats.org/officeDocument/2006/relationships/hyperlink" Target="http://labhandboken.u5054800.fsdata.se/findny.asp?State=2&amp;Analysid=503" TargetMode="External"/><Relationship Id="rId112" Type="http://schemas.openxmlformats.org/officeDocument/2006/relationships/hyperlink" Target="http://www.akademiska.se/Global/DAT/Provtagningsanvisningar/40003_allergi.pdf" TargetMode="External"/><Relationship Id="rId154" Type="http://schemas.openxmlformats.org/officeDocument/2006/relationships/hyperlink" Target="http://www.ltv.se/imagevault/PublishedMedia/dbhd9j4oipt8tkb8itvp/Remiss_5_Klinisk_kemi_version_140331.pdf" TargetMode="External"/><Relationship Id="rId361" Type="http://schemas.openxmlformats.org/officeDocument/2006/relationships/hyperlink" Target="http://www.karolinska.se/KUL/Alla-anvisningar/Anvisning/9352" TargetMode="External"/><Relationship Id="rId557" Type="http://schemas.openxmlformats.org/officeDocument/2006/relationships/hyperlink" Target="https://www.alsglobal.se/kundtjaenst/provtagningsinstruktioner/provtagning-human" TargetMode="External"/><Relationship Id="rId599" Type="http://schemas.openxmlformats.org/officeDocument/2006/relationships/hyperlink" Target="http://www.akademiska.se/Global/DAT/Provtagningsanvisningar/Remiss_KKF_64672.pdf" TargetMode="External"/><Relationship Id="rId196" Type="http://schemas.openxmlformats.org/officeDocument/2006/relationships/hyperlink" Target="http://www.analysportalen-labmedicin.skane.se/viewAnalys.asp?Nr=326" TargetMode="External"/><Relationship Id="rId417" Type="http://schemas.openxmlformats.org/officeDocument/2006/relationships/hyperlink" Target="http://sahlgrenska-klinkem-analyser.vgregion.se/KKAP0024.pdf" TargetMode="External"/><Relationship Id="rId459" Type="http://schemas.openxmlformats.org/officeDocument/2006/relationships/hyperlink" Target="http://www.karolinska.se/globalassets/global/kul/kul-gemensamma/kul-lankblock-remisser-for--utskrift/porfyriutredning.pdf" TargetMode="External"/><Relationship Id="rId624" Type="http://schemas.openxmlformats.org/officeDocument/2006/relationships/hyperlink" Target="http://www.labhandbok.se/findny.asp?State=2&amp;Analysid=526" TargetMode="External"/><Relationship Id="rId16" Type="http://schemas.openxmlformats.org/officeDocument/2006/relationships/hyperlink" Target="http://labhandboken.u5054800.fsdata.se/findny.asp?State=2&amp;Analysid=313" TargetMode="External"/><Relationship Id="rId221" Type="http://schemas.openxmlformats.org/officeDocument/2006/relationships/hyperlink" Target="http://www.karolinska.se/KUL/Alla-anvisningar/Anvisning/9069" TargetMode="External"/><Relationship Id="rId263" Type="http://schemas.openxmlformats.org/officeDocument/2006/relationships/hyperlink" Target="http://labhandboken.u5054800.fsdata.se/findny.asp?State=2&amp;Analysid=842" TargetMode="External"/><Relationship Id="rId319" Type="http://schemas.openxmlformats.org/officeDocument/2006/relationships/hyperlink" Target="http://www.karolinska.se/KUL/Alla-anvisningar/Anvisning/9552" TargetMode="External"/><Relationship Id="rId470"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526" Type="http://schemas.openxmlformats.org/officeDocument/2006/relationships/hyperlink" Target="http://www.karolinska.se/KUL/Alla-anvisningar/Anvisning/9420" TargetMode="External"/><Relationship Id="rId58" Type="http://schemas.openxmlformats.org/officeDocument/2006/relationships/hyperlink" Target="http://www.karolinska.se/KUL/Alla-anvisningar/Anvisning/10131" TargetMode="External"/><Relationship Id="rId123" Type="http://schemas.openxmlformats.org/officeDocument/2006/relationships/hyperlink" Target="http://www.ltv.se/imagevault/PublishedMedia/dbhd9j4oipt8tkb8itvp/Remiss_5_Klinisk_kemi_version_140331.pdf" TargetMode="External"/><Relationship Id="rId330" Type="http://schemas.openxmlformats.org/officeDocument/2006/relationships/hyperlink" Target="http://sahlgrenska-klinkem-analyser.vgregion.se/12581.html" TargetMode="External"/><Relationship Id="rId568" Type="http://schemas.openxmlformats.org/officeDocument/2006/relationships/hyperlink" Target="http://www.akademiska.se/Global/DAT/Provtagningsanvisningar/Remiss_KKF_84373.pdf" TargetMode="External"/><Relationship Id="rId165" Type="http://schemas.openxmlformats.org/officeDocument/2006/relationships/hyperlink" Target="http://www.akademiska.se/Global/KB/Klinisk%20genetik/Dokument/Provtagningsanvisningar.pdf" TargetMode="External"/><Relationship Id="rId372" Type="http://schemas.openxmlformats.org/officeDocument/2006/relationships/hyperlink" Target="http://sahlgrenska-klinkem-analyser.vgregion.se/1147.html" TargetMode="External"/><Relationship Id="rId428" Type="http://schemas.openxmlformats.org/officeDocument/2006/relationships/hyperlink" Target="http://www.akademiska.se/Global/DAT/Provtagningsanvisningar/PAT_64701.pdf" TargetMode="External"/><Relationship Id="rId635" Type="http://schemas.openxmlformats.org/officeDocument/2006/relationships/hyperlink" Target="http://www.klinkem.ltkalmar.se/Provtagningsanvisningar/Analys.aspx?sAnalysID=176490" TargetMode="External"/><Relationship Id="rId232" Type="http://schemas.openxmlformats.org/officeDocument/2006/relationships/hyperlink" Target="http://www.karolinska.se/KUL/Alla-anvisningar/Anvisning/9385" TargetMode="External"/><Relationship Id="rId274" Type="http://schemas.openxmlformats.org/officeDocument/2006/relationships/hyperlink" Target="http://www.karolinska.se/KUL/Alla-anvisningar/Anvisning/9284" TargetMode="External"/><Relationship Id="rId481" Type="http://schemas.openxmlformats.org/officeDocument/2006/relationships/hyperlink" Target="https://www2.sahlgrenska.se/sv/SU/Omraden/4/Verksamhetsomraden/Laboratoriemedicin/Klinisk-Immunologi-och-Transfusionsmedicin/Analyser/Ny-analyslista-klinisk-immunologi/Glykolipid-antikroppar-mot/" TargetMode="External"/><Relationship Id="rId27" Type="http://schemas.openxmlformats.org/officeDocument/2006/relationships/hyperlink" Target="http://labhandboken.u5054800.fsdata.se/findny.asp?State=2&amp;Analysid=1354" TargetMode="External"/><Relationship Id="rId69" Type="http://schemas.openxmlformats.org/officeDocument/2006/relationships/hyperlink" Target="http://www.alsglobal.se/kundtjaenst/provtagningsinstruktioner/provtagning-human" TargetMode="External"/><Relationship Id="rId134" Type="http://schemas.openxmlformats.org/officeDocument/2006/relationships/hyperlink" Target="http://www.akademiska.se/Global/DAT/Provtagningsanvisningar/PAT_64701.pdf" TargetMode="External"/><Relationship Id="rId537" Type="http://schemas.openxmlformats.org/officeDocument/2006/relationships/hyperlink" Target="http://labhandboken.u5054800.fsdata.se/findny.asp?State=2&amp;Analysid=1683" TargetMode="External"/><Relationship Id="rId579" Type="http://schemas.openxmlformats.org/officeDocument/2006/relationships/hyperlink" Target="http://www.akademiska.se/Global/DAT/Provtagningsanvisningar/Remiss_KKF_84373.pdf" TargetMode="External"/><Relationship Id="rId80" Type="http://schemas.openxmlformats.org/officeDocument/2006/relationships/hyperlink" Target="http://labhandboken.u5054800.fsdata.se/findny.asp?State=2&amp;Analysid=1264" TargetMode="External"/><Relationship Id="rId176" Type="http://schemas.openxmlformats.org/officeDocument/2006/relationships/hyperlink" Target="http://www.karolinska.se/KUL/Alla-anvisningar/Anvisning/9068" TargetMode="External"/><Relationship Id="rId341" Type="http://schemas.openxmlformats.org/officeDocument/2006/relationships/hyperlink" Target="http://rmv.se/fileadmin/RMVFiles/rk/IF004.018_Provtagningsanvisningar_foer_sjukvaard_m_fl.pdf" TargetMode="External"/><Relationship Id="rId383" Type="http://schemas.openxmlformats.org/officeDocument/2006/relationships/hyperlink" Target="http://www.karolinska.se/KUL/Alla-anvisningar/Anvisning/9116" TargetMode="External"/><Relationship Id="rId439" Type="http://schemas.openxmlformats.org/officeDocument/2006/relationships/hyperlink" Target="http://www.akademiska.se/Global/KB/Klinisk%20genetik/Dokument/Provtagningsanvisningar.pdf" TargetMode="External"/><Relationship Id="rId590" Type="http://schemas.openxmlformats.org/officeDocument/2006/relationships/hyperlink" Target="http://www.akademiska.se/Global/DAT/Provtagningsanvisningar/Remiss_KKF_64692.pdf" TargetMode="External"/><Relationship Id="rId604" Type="http://schemas.openxmlformats.org/officeDocument/2006/relationships/hyperlink" Target="http://www.akademiska.se/Global/DAT/Provtagningsanvisningar/43344_cellularimmunologen.pdf" TargetMode="External"/><Relationship Id="rId646" Type="http://schemas.openxmlformats.org/officeDocument/2006/relationships/hyperlink" Target="https://www.regionvastmanland.se/globalassets/vardgivare-och-sammarbetspartners/laboratoriemedicin/remisser/37140-1-remiss-5-klinisk-kemi_laboratoriemedicin_konsultremiss.pdf" TargetMode="External"/><Relationship Id="rId201" Type="http://schemas.openxmlformats.org/officeDocument/2006/relationships/hyperlink" Target="http://www.anvisningar.se/Anvisningar/Klinisk-kemi/I/S--Isopropanol/" TargetMode="External"/><Relationship Id="rId243" Type="http://schemas.openxmlformats.org/officeDocument/2006/relationships/hyperlink" Target="http://www.karolinska.se/KUL/Alla-anvisningar/Anvisning/9390" TargetMode="External"/><Relationship Id="rId285" Type="http://schemas.openxmlformats.org/officeDocument/2006/relationships/hyperlink" Target="https://provtagningsanvisningar.regionorebrolan.se/index.aspx" TargetMode="External"/><Relationship Id="rId450" Type="http://schemas.openxmlformats.org/officeDocument/2006/relationships/hyperlink" Target="http://labhandboken.u5054800.fsdata.se/findny.asp?State=2&amp;Analysid=380" TargetMode="External"/><Relationship Id="rId506" Type="http://schemas.openxmlformats.org/officeDocument/2006/relationships/hyperlink" Target="http://www.karolinska.se/KUL/Alla-anvisningar/Anvisning/10119" TargetMode="External"/><Relationship Id="rId38" Type="http://schemas.openxmlformats.org/officeDocument/2006/relationships/hyperlink" Target="http://www.labhandbok.se/findny.asp?State=2&amp;Analysid=1784" TargetMode="External"/><Relationship Id="rId103" Type="http://schemas.openxmlformats.org/officeDocument/2006/relationships/hyperlink" Target="https://provtagningsanvisningar.regionorebrolan.se/index.aspx" TargetMode="External"/><Relationship Id="rId310" Type="http://schemas.openxmlformats.org/officeDocument/2006/relationships/hyperlink" Target="http://vardgivarwebb.regionostergotland.se/pages/122212/TiopurinbehR%c3%964127_M.docm" TargetMode="External"/><Relationship Id="rId492" Type="http://schemas.openxmlformats.org/officeDocument/2006/relationships/hyperlink" Target="http://www.analysportalen-labmedicin.skane.se/viewAnalys.asp?Nr=1185" TargetMode="External"/><Relationship Id="rId548" Type="http://schemas.openxmlformats.org/officeDocument/2006/relationships/hyperlink" Target="http://www.karolinska.se/KUL/Alla-anvisningar/Anvisning/10173" TargetMode="External"/><Relationship Id="rId91" Type="http://schemas.openxmlformats.org/officeDocument/2006/relationships/hyperlink" Target="http://labhandboken.u5054800.fsdata.se/findny.asp?State=2&amp;Analysid=496" TargetMode="External"/><Relationship Id="rId145" Type="http://schemas.openxmlformats.org/officeDocument/2006/relationships/hyperlink" Target="http://sahlgrenska-klinkem-analyser.vgregion.se/KKAP0028.pdf" TargetMode="External"/><Relationship Id="rId187" Type="http://schemas.openxmlformats.org/officeDocument/2006/relationships/hyperlink" Target="http://labhandboken.u5054800.fsdata.se/findny.asp?State=2&amp;Analysid=643" TargetMode="External"/><Relationship Id="rId352" Type="http://schemas.openxmlformats.org/officeDocument/2006/relationships/hyperlink" Target="http://labhandboken.u5054800.fsdata.se/findny.asp?State=2&amp;Analysid=1482" TargetMode="External"/><Relationship Id="rId394" Type="http://schemas.openxmlformats.org/officeDocument/2006/relationships/hyperlink" Target="http://www.karolinska.se/globalassets/global/kul/kul-gemensamma/kul-lankblock-remisser-for--utskrift/metabolutredning.pdf" TargetMode="External"/><Relationship Id="rId408" Type="http://schemas.openxmlformats.org/officeDocument/2006/relationships/hyperlink" Target="http://sahlgrenska-klinkem-analyser.vgregion.se/KKAP0028.pdf" TargetMode="External"/><Relationship Id="rId615" Type="http://schemas.openxmlformats.org/officeDocument/2006/relationships/hyperlink" Target="http://www.exeterlaboratory.com/genetics/hyperinsulinism/" TargetMode="External"/><Relationship Id="rId212" Type="http://schemas.openxmlformats.org/officeDocument/2006/relationships/hyperlink" Target="http://www.karolinska.se/KUL/Alla-anvisningar/Anvisning/9165" TargetMode="External"/><Relationship Id="rId254" Type="http://schemas.openxmlformats.org/officeDocument/2006/relationships/hyperlink" Target="http://labhandboken.u5054800.fsdata.se/findny.asp?State=2&amp;Analysid=836" TargetMode="External"/><Relationship Id="rId28" Type="http://schemas.openxmlformats.org/officeDocument/2006/relationships/hyperlink" Target="http://www.karolinska.se/KUL/Alla-anvisningar/Anvisning/9563" TargetMode="External"/><Relationship Id="rId49" Type="http://schemas.openxmlformats.org/officeDocument/2006/relationships/hyperlink" Target="http://www.karolinska.se/KUL/Alla-anvisningar/Anvisning/9403" TargetMode="External"/><Relationship Id="rId114" Type="http://schemas.openxmlformats.org/officeDocument/2006/relationships/hyperlink" Target="http://www.regionorebrolan.se/PageFiles/5811/BLA%20003%20Analysbest%c3%a4llning%20biologiska%20prover.pdf" TargetMode="External"/><Relationship Id="rId275" Type="http://schemas.openxmlformats.org/officeDocument/2006/relationships/hyperlink" Target="http://www.karolinska.se/KUL/Alla-anvisningar/Anvisning/9670" TargetMode="External"/><Relationship Id="rId296" Type="http://schemas.openxmlformats.org/officeDocument/2006/relationships/hyperlink" Target="http://www.ltv.se/imagevault/PublishedMedia/dbhd9j4oipt8tkb8itvp/Remiss_5_Klinisk_kemi_version_140331.pdf" TargetMode="External"/><Relationship Id="rId300" Type="http://schemas.openxmlformats.org/officeDocument/2006/relationships/hyperlink" Target="http://www.ltv.se/imagevault/PublishedMedia/dbhd9j4oipt8tkb8itvp/Remiss_5_Klinisk_kemi_version_140331.pdf" TargetMode="External"/><Relationship Id="rId461" Type="http://schemas.openxmlformats.org/officeDocument/2006/relationships/hyperlink" Target="http://www.karolinska.se/globalassets/global/kul/kul-gemensamma/kul-lankblock-remisser-for--utskrift/metabolutredning.pdf" TargetMode="External"/><Relationship Id="rId482" Type="http://schemas.openxmlformats.org/officeDocument/2006/relationships/hyperlink" Target="http://www.karolinska.se/KUL/Alla-anvisningar/Anvisning/8992" TargetMode="External"/><Relationship Id="rId517" Type="http://schemas.openxmlformats.org/officeDocument/2006/relationships/hyperlink" Target="http://www.karolinska.se/KUL/Alla-anvisningar/Anvisning/9410" TargetMode="External"/><Relationship Id="rId538" Type="http://schemas.openxmlformats.org/officeDocument/2006/relationships/hyperlink" Target="http://www.karolinska.se/KUL/Alla-anvisningar/Anvisning/9498" TargetMode="External"/><Relationship Id="rId559" Type="http://schemas.openxmlformats.org/officeDocument/2006/relationships/hyperlink" Target="https://www.alsglobal.se/kundtjaenst/provtagningsinstruktioner/provtagning-human" TargetMode="External"/><Relationship Id="rId60" Type="http://schemas.openxmlformats.org/officeDocument/2006/relationships/hyperlink" Target="http://www.karolinska.se/KUL/Alla-anvisningar/Anvisning/9351" TargetMode="External"/><Relationship Id="rId81" Type="http://schemas.openxmlformats.org/officeDocument/2006/relationships/hyperlink" Target="http://labhandboken.u5054800.fsdata.se/findny.asp?State=2&amp;Analysid=1327" TargetMode="External"/><Relationship Id="rId135" Type="http://schemas.openxmlformats.org/officeDocument/2006/relationships/hyperlink" Target="http://www.akademiska.se/Global/DAT/Provtagningsanvisningar/PAT_64701.pdf" TargetMode="External"/><Relationship Id="rId156" Type="http://schemas.openxmlformats.org/officeDocument/2006/relationships/hyperlink" Target="http://www.rmv.se/fileadmin/RMVFiles/rk/IF039.023_REMISS_Toxikologisk_undersoekning__patient.pdf" TargetMode="External"/><Relationship Id="rId177" Type="http://schemas.openxmlformats.org/officeDocument/2006/relationships/hyperlink" Target="http://www.akademiska.se/Global/DAT/Provtagningsanvisningar/40003_allergi.pdf" TargetMode="External"/><Relationship Id="rId198" Type="http://schemas.openxmlformats.org/officeDocument/2006/relationships/hyperlink" Target="http://www.labhandbok.se/findny.asp?State=2&amp;Analysid=1295" TargetMode="External"/><Relationship Id="rId321" Type="http://schemas.openxmlformats.org/officeDocument/2006/relationships/hyperlink" Target="http://www.karolinska.se/KUL/Alla-anvisningar/Anvisning/8993" TargetMode="External"/><Relationship Id="rId342" Type="http://schemas.openxmlformats.org/officeDocument/2006/relationships/hyperlink" Target="http://rmv.se/fileadmin/RMVFiles/rk/IF004.018_Provtagningsanvisningar_foer_sjukvaard_m_fl.pdf" TargetMode="External"/><Relationship Id="rId363" Type="http://schemas.openxmlformats.org/officeDocument/2006/relationships/hyperlink" Target="http://www.karolinska.se/KUL/Alla-anvisningar/Anvisning/9067" TargetMode="External"/><Relationship Id="rId384" Type="http://schemas.openxmlformats.org/officeDocument/2006/relationships/hyperlink" Target="http://labhandboken.u5054800.fsdata.se/findny.asp?State=2&amp;Analysid=339" TargetMode="External"/><Relationship Id="rId419" Type="http://schemas.openxmlformats.org/officeDocument/2006/relationships/hyperlink" Target="http://sahlgrenska-klinkem-analyser.vgregion.se/KKAP0024.pdf" TargetMode="External"/><Relationship Id="rId570" Type="http://schemas.openxmlformats.org/officeDocument/2006/relationships/hyperlink" Target="http://www.akademiska.se/Global/DAT/Provtagningsanvisningar/Remiss_KKF_84373.pdf" TargetMode="External"/><Relationship Id="rId591" Type="http://schemas.openxmlformats.org/officeDocument/2006/relationships/hyperlink" Target="http://www.akademiska.se/Global/DAT/Provtagningsanvisningar/Remiss_KKF_64692.pdf" TargetMode="External"/><Relationship Id="rId605" Type="http://schemas.openxmlformats.org/officeDocument/2006/relationships/hyperlink" Target="http://www.akademiska.se/Global/DAT/Provtagningsanvisningar/43344_cellularimmunologen.pdf" TargetMode="External"/><Relationship Id="rId626" Type="http://schemas.openxmlformats.org/officeDocument/2006/relationships/hyperlink" Target="http://labhandboken.u5054800.fsdata.se/findny.asp?State=2&amp;Analysid=1393" TargetMode="External"/><Relationship Id="rId202" Type="http://schemas.openxmlformats.org/officeDocument/2006/relationships/hyperlink" Target="http://www.ltv.se/imagevault/PublishedMedia/dbhd9j4oipt8tkb8itvp/Remiss_5_Klinisk_kemi_version_140331.pdf" TargetMode="External"/><Relationship Id="rId223" Type="http://schemas.openxmlformats.org/officeDocument/2006/relationships/hyperlink" Target="http://www.karolinska.se/KUL/Alla-anvisningar/Anvisning/9064" TargetMode="External"/><Relationship Id="rId244" Type="http://schemas.openxmlformats.org/officeDocument/2006/relationships/hyperlink" Target="http://www.anvisningar.se/Anvisningar/Klinisk-kemi/M/S--Metanol/" TargetMode="External"/><Relationship Id="rId430" Type="http://schemas.openxmlformats.org/officeDocument/2006/relationships/hyperlink" Target="http://www.akademiska.se/Global/DAT/Provtagningsanvisningar/40003_allergi.pdf" TargetMode="External"/><Relationship Id="rId647" Type="http://schemas.openxmlformats.org/officeDocument/2006/relationships/hyperlink" Target="https://www.regionvastmanland.se/globalassets/vardgivare-och-sammarbetspartners/laboratoriemedicin/remisser/37140-1-remiss-5-klinisk-kemi_laboratoriemedicin_konsultremiss.pdf" TargetMode="External"/><Relationship Id="rId18" Type="http://schemas.openxmlformats.org/officeDocument/2006/relationships/hyperlink" Target="http://sahlgrenska-klinkem-analyser.vgregion.se/10922.html" TargetMode="External"/><Relationship Id="rId39" Type="http://schemas.openxmlformats.org/officeDocument/2006/relationships/hyperlink" Target="http://labhandboken.u5054800.fsdata.se/findny.asp?State=2&amp;Analysid=384" TargetMode="External"/><Relationship Id="rId265" Type="http://schemas.openxmlformats.org/officeDocument/2006/relationships/hyperlink" Target="http://www.karolinska.se/KUL/Alla-anvisningar/Anvisning/9413" TargetMode="External"/><Relationship Id="rId286" Type="http://schemas.openxmlformats.org/officeDocument/2006/relationships/hyperlink" Target="http://www.karolinska.se/KUL/Alla-anvisningar/Anvisning/9329" TargetMode="External"/><Relationship Id="rId451" Type="http://schemas.openxmlformats.org/officeDocument/2006/relationships/hyperlink" Target="http://www.akademiska.se/Global/64705_blodcentralen2014qr.pdf" TargetMode="External"/><Relationship Id="rId472"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493" Type="http://schemas.openxmlformats.org/officeDocument/2006/relationships/hyperlink" Target="https://www2.sahlgrenska.se/sv/SU/Omraden/4/Verksamhetsomraden/Laboratoriemedicin/Klinisk-Immunologi-och-Transfusionsmedicin/Analyser/Ny-analyslista-klinisk-immunologi/Diaminoxidas-DAO/" TargetMode="External"/><Relationship Id="rId507" Type="http://schemas.openxmlformats.org/officeDocument/2006/relationships/hyperlink" Target="http://www.karolinska.se/KUL/Alla-anvisningar/Anvisning/10122" TargetMode="External"/><Relationship Id="rId528" Type="http://schemas.openxmlformats.org/officeDocument/2006/relationships/hyperlink" Target="http://www.karolinska.se/KUL/Alla-anvisningar/Anvisning/9436" TargetMode="External"/><Relationship Id="rId549" Type="http://schemas.openxmlformats.org/officeDocument/2006/relationships/hyperlink" Target="http://sahlgrenska-klinkem-analyser.vgregion.se/KKAP0025.pdf" TargetMode="External"/><Relationship Id="rId50" Type="http://schemas.openxmlformats.org/officeDocument/2006/relationships/hyperlink" Target="http://www.karolinska.se/KUL/Alla-anvisningar/Anvisning/9631" TargetMode="External"/><Relationship Id="rId104" Type="http://schemas.openxmlformats.org/officeDocument/2006/relationships/hyperlink" Target="http://www.karolinska.se/KUL/Alla-anvisningar/Anvisning/9486" TargetMode="External"/><Relationship Id="rId125" Type="http://schemas.openxmlformats.org/officeDocument/2006/relationships/hyperlink" Target="http://www.akademiska.se/Verksamheter/Akademiska-laboratoriet/Klinisk-genetik/For-dig-som-remittent/Remisser/" TargetMode="External"/><Relationship Id="rId146" Type="http://schemas.openxmlformats.org/officeDocument/2006/relationships/hyperlink" Target="http://sahlgrenska-klinkem-analyser.vgregion.se/KKAP0028.pdf" TargetMode="External"/><Relationship Id="rId167" Type="http://schemas.openxmlformats.org/officeDocument/2006/relationships/hyperlink" Target="http://www.akademiska.se/Global/KB/Klinisk%20genetik/Dokument/Provtagningsanvisningar.pdf" TargetMode="External"/><Relationship Id="rId188" Type="http://schemas.openxmlformats.org/officeDocument/2006/relationships/hyperlink" Target="http://labhandboken.u5054800.fsdata.se/findny.asp?State=2&amp;Analysid=764" TargetMode="External"/><Relationship Id="rId311" Type="http://schemas.openxmlformats.org/officeDocument/2006/relationships/hyperlink" Target="http://vardgivarwebb.regionostergotland.se/pages/122212/TiopurinbehR%c3%964127_M.docm" TargetMode="External"/><Relationship Id="rId332" Type="http://schemas.openxmlformats.org/officeDocument/2006/relationships/hyperlink" Target="http://www.karolinska.se/KUL/Alla-anvisningar/Anvisning/9438" TargetMode="External"/><Relationship Id="rId353" Type="http://schemas.openxmlformats.org/officeDocument/2006/relationships/hyperlink" Target="http://www.karolinska.se/KUL/Alla-anvisningar/Anvisning/9164" TargetMode="External"/><Relationship Id="rId374" Type="http://schemas.openxmlformats.org/officeDocument/2006/relationships/hyperlink" Target="http://sahlgrenska-klinkem-analyser.vgregion.se/12734.html" TargetMode="External"/><Relationship Id="rId395" Type="http://schemas.openxmlformats.org/officeDocument/2006/relationships/hyperlink" Target="http://www.karolinska.se/globalassets/global/kul/kul-gemensamma/kul-lankblock-remisser-for--utskrift/metabolutredning.pdf" TargetMode="External"/><Relationship Id="rId409" Type="http://schemas.openxmlformats.org/officeDocument/2006/relationships/hyperlink" Target="http://ki.se/sites/default/files/ifnbeta_remiss_ny_2014-06-04_1.doc" TargetMode="External"/><Relationship Id="rId560" Type="http://schemas.openxmlformats.org/officeDocument/2006/relationships/hyperlink" Target="http://www.akademiska.se/Global/DAT/Provtagningsanvisningar/Remiss_KKF_84373.pdf" TargetMode="External"/><Relationship Id="rId581" Type="http://schemas.openxmlformats.org/officeDocument/2006/relationships/hyperlink" Target="http://www.akademiska.se/Global/DAT/Provtagningsanvisningar/Remiss_KKF_84373.pdf" TargetMode="External"/><Relationship Id="rId71" Type="http://schemas.openxmlformats.org/officeDocument/2006/relationships/hyperlink" Target="http://www.karolinska.se/KUL/Alla-anvisningar/Anvisning/9000" TargetMode="External"/><Relationship Id="rId92" Type="http://schemas.openxmlformats.org/officeDocument/2006/relationships/hyperlink" Target="http://labhandboken.u5054800.fsdata.se/findny.asp?State=2&amp;Analysid=514" TargetMode="External"/><Relationship Id="rId213" Type="http://schemas.openxmlformats.org/officeDocument/2006/relationships/hyperlink" Target="http://www.akademiska.se/Global/KB/Klinisk%20genetik/Dokument/Provtagningsanvisningar.pdf" TargetMode="External"/><Relationship Id="rId234" Type="http://schemas.openxmlformats.org/officeDocument/2006/relationships/hyperlink" Target="http://www.labhandbok.se/findny.asp?State=2&amp;Analysid=777" TargetMode="External"/><Relationship Id="rId420" Type="http://schemas.openxmlformats.org/officeDocument/2006/relationships/hyperlink" Target="http://www.akademiska.se/Global/KB/Klinisk%20genetik/Dokument/Provtagningsanvisningar.pdf" TargetMode="External"/><Relationship Id="rId616" Type="http://schemas.openxmlformats.org/officeDocument/2006/relationships/hyperlink" Target="http://www.wieslab.com/upload/files/W-002-SE09-Remiss-Autoimmundiagnostik%20(Screen).pdf" TargetMode="External"/><Relationship Id="rId637" Type="http://schemas.openxmlformats.org/officeDocument/2006/relationships/hyperlink" Target="http://www.karolinska.se/KUL/Alla-anvisningar/Anvisning/9405" TargetMode="External"/><Relationship Id="rId2" Type="http://schemas.openxmlformats.org/officeDocument/2006/relationships/hyperlink" Target="http://www.karolinska.se/KUL/Alla-anvisningar/Anvisning/9964" TargetMode="External"/><Relationship Id="rId29" Type="http://schemas.openxmlformats.org/officeDocument/2006/relationships/hyperlink" Target="http://labhandboken.u5054800.fsdata.se/findny.asp?State=2&amp;Analysid=346" TargetMode="External"/><Relationship Id="rId255" Type="http://schemas.openxmlformats.org/officeDocument/2006/relationships/hyperlink" Target="http://sahlgrenska-klinkem-analyser.vgregion.se/KKAP0028.pdf" TargetMode="External"/><Relationship Id="rId276" Type="http://schemas.openxmlformats.org/officeDocument/2006/relationships/hyperlink" Target="http://labhandboken.u5054800.fsdata.se/findny.asp?State=2&amp;Analysid=873" TargetMode="External"/><Relationship Id="rId297" Type="http://schemas.openxmlformats.org/officeDocument/2006/relationships/hyperlink" Target="http://www.ltv.se/imagevault/PublishedMedia/dbhd9j4oipt8tkb8itvp/Remiss_5_Klinisk_kemi_version_140331.pdf" TargetMode="External"/><Relationship Id="rId441" Type="http://schemas.openxmlformats.org/officeDocument/2006/relationships/hyperlink" Target="http://www.akademiska.se/Global/KB/Klinisk%20genetik/Dokument/Provtagningsanvisningar.pdf" TargetMode="External"/><Relationship Id="rId462" Type="http://schemas.openxmlformats.org/officeDocument/2006/relationships/hyperlink" Target="http://www.karolinska.se/globalassets/global/kul/kul-gemensamma/kul-lankblock-remisser-for--utskrift/metabolutredning.pdf" TargetMode="External"/><Relationship Id="rId483" Type="http://schemas.openxmlformats.org/officeDocument/2006/relationships/hyperlink" Target="http://sahlgrenska-klinkem-analyser.vgregion.se/0172.html" TargetMode="External"/><Relationship Id="rId518" Type="http://schemas.openxmlformats.org/officeDocument/2006/relationships/hyperlink" Target="http://www.karolinska.se/KUL/Alla-anvisningar/Anvisning/10185" TargetMode="External"/><Relationship Id="rId539" Type="http://schemas.openxmlformats.org/officeDocument/2006/relationships/hyperlink" Target="http://labhandboken.u5054800.fsdata.se/findny.asp?State=2&amp;Analysid=1462" TargetMode="External"/><Relationship Id="rId40" Type="http://schemas.openxmlformats.org/officeDocument/2006/relationships/hyperlink" Target="http://www.karolinska.se/KUL/Alla-anvisningar/Anvisning/9245" TargetMode="External"/><Relationship Id="rId115" Type="http://schemas.openxmlformats.org/officeDocument/2006/relationships/hyperlink" Target="http://www.regionorebrolan.se/PageFiles/5811/BLA%20003%20Analysbest%c3%a4llning%20biologiska%20prover.pdf" TargetMode="External"/><Relationship Id="rId136" Type="http://schemas.openxmlformats.org/officeDocument/2006/relationships/hyperlink" Target="http://www.akademiska.se/Global/DAT/Provtagningsanvisningar/PAT_64701.pdf" TargetMode="External"/><Relationship Id="rId157" Type="http://schemas.openxmlformats.org/officeDocument/2006/relationships/hyperlink" Target="http://rmv.se/fileadmin/RMVFiles/rk/IF004.018_Provtagningsanvisningar_foer_sjukvaard_m_fl.pdf" TargetMode="External"/><Relationship Id="rId178" Type="http://schemas.openxmlformats.org/officeDocument/2006/relationships/hyperlink" Target="http://labhandboken.u5054800.fsdata.se/findny.asp?State=2&amp;Analysid=337" TargetMode="External"/><Relationship Id="rId301" Type="http://schemas.openxmlformats.org/officeDocument/2006/relationships/hyperlink" Target="http://www.anvisningar.se/Global/Provtagningsanvisningar/Remisser/Laboratorieremiss%20Allm%c3%a4n%20150528.pdf" TargetMode="External"/><Relationship Id="rId322" Type="http://schemas.openxmlformats.org/officeDocument/2006/relationships/hyperlink" Target="http://labhandboken.u5054800.fsdata.se/findny.asp?State=2&amp;Analysid=1743" TargetMode="External"/><Relationship Id="rId343" Type="http://schemas.openxmlformats.org/officeDocument/2006/relationships/hyperlink" Target="http://www.regiongavleborg.se/Lankkatalog/P/Platinadokument/Provtagningsanvisningar/P1/c-peptid-i-urin---02-183243/" TargetMode="External"/><Relationship Id="rId364" Type="http://schemas.openxmlformats.org/officeDocument/2006/relationships/hyperlink" Target="http://www.skane.se/Upload/Webbplatser/Labmedicin/Verksamhetsomr%c3%a5den/Klinisk%20kemi/Remisser/Remiss_l%c3%a4kemedel_ver%201%205%20140923.pdf" TargetMode="External"/><Relationship Id="rId550" Type="http://schemas.openxmlformats.org/officeDocument/2006/relationships/hyperlink" Target="http://www.analysportalen-labmedicin.skane.se/viewAnalys.asp?Nr=3038" TargetMode="External"/><Relationship Id="rId61" Type="http://schemas.openxmlformats.org/officeDocument/2006/relationships/hyperlink" Target="http://www.karolinska.se/KUL/Alla-anvisningar/Anvisning/9591" TargetMode="External"/><Relationship Id="rId82" Type="http://schemas.openxmlformats.org/officeDocument/2006/relationships/hyperlink" Target="http://labhandboken.u5054800.fsdata.se/findny.asp?State=2&amp;Analysid=364" TargetMode="External"/><Relationship Id="rId199" Type="http://schemas.openxmlformats.org/officeDocument/2006/relationships/hyperlink" Target="http://www.skane.se/Upload/Webbplatser/Labmedicin/Verksamhetsomr%c3%a5den/Klinisk%20kemi/Remisser/Gemensam%20allm%c3%a4n%201%201%20100909.pdf" TargetMode="External"/><Relationship Id="rId203" Type="http://schemas.openxmlformats.org/officeDocument/2006/relationships/hyperlink" Target="http://www.akademiska.se/Global/KB/Klinisk%20genetik/Dokument/Provtagningsanvisningar.pdf" TargetMode="External"/><Relationship Id="rId385" Type="http://schemas.openxmlformats.org/officeDocument/2006/relationships/hyperlink" Target="http://reflab.dk/wp-content/uploads/Requistion-of-HR-Urticaria-Test-MAR-14.pdf" TargetMode="External"/><Relationship Id="rId571" Type="http://schemas.openxmlformats.org/officeDocument/2006/relationships/hyperlink" Target="http://www.akademiska.se/Global/DAT/Provtagningsanvisningar/Remiss_KKF_84373.pdf" TargetMode="External"/><Relationship Id="rId592" Type="http://schemas.openxmlformats.org/officeDocument/2006/relationships/hyperlink" Target="http://www.akademiska.se/Global/DAT/Provtagningsanvisningar/Remiss_KKF_64692.pdf" TargetMode="External"/><Relationship Id="rId606" Type="http://schemas.openxmlformats.org/officeDocument/2006/relationships/hyperlink" Target="http://www.akademiska.se/Global/DAT/Provtagningsanvisningar/43344_cellularimmunologen.pdf" TargetMode="External"/><Relationship Id="rId627" Type="http://schemas.openxmlformats.org/officeDocument/2006/relationships/hyperlink" Target="http://www.akademiska.se/Global/DAT/Provtagningsanvisningar/Fl%c3%b6descytometri.pdf" TargetMode="External"/><Relationship Id="rId648" Type="http://schemas.openxmlformats.org/officeDocument/2006/relationships/hyperlink" Target="https://www.regionvastmanland.se/globalassets/vardgivare-och-sammarbetspartners/laboratoriemedicin/remisser/37140-1-remiss-5-klinisk-kemi_laboratoriemedicin_konsultremiss.pdf" TargetMode="External"/><Relationship Id="rId19" Type="http://schemas.openxmlformats.org/officeDocument/2006/relationships/hyperlink" Target="https://www2.sahlgrenska.se/sv/SU/Omraden/4/Verksamhetsomraden/Laboratoriemedicin/Klinisk-mikrobiologi/Analyslista-A-O/Lista-over-analyseragens/Svampdiagnostik/" TargetMode="External"/><Relationship Id="rId224" Type="http://schemas.openxmlformats.org/officeDocument/2006/relationships/hyperlink" Target="http://www.karolinska.se/KUL/Alla-anvisningar/Anvisning/9070" TargetMode="External"/><Relationship Id="rId245" Type="http://schemas.openxmlformats.org/officeDocument/2006/relationships/hyperlink" Target="http://www.karolinska.se/KUL/Alla-anvisningar/Anvisning/9566" TargetMode="External"/><Relationship Id="rId266" Type="http://schemas.openxmlformats.org/officeDocument/2006/relationships/hyperlink" Target="http://sahlgrenska-klinkem-analyser.vgregion.se/KKAP0044.pdf" TargetMode="External"/><Relationship Id="rId287" Type="http://schemas.openxmlformats.org/officeDocument/2006/relationships/hyperlink" Target="http://www.karolinska.se/KUL/Alla-anvisningar/Anvisning/9050" TargetMode="External"/><Relationship Id="rId410" Type="http://schemas.openxmlformats.org/officeDocument/2006/relationships/hyperlink" Target="http://ki.se/sites/default/files/ifnbeta_remiss_ny_2014-06-04_1.doc" TargetMode="External"/><Relationship Id="rId431" Type="http://schemas.openxmlformats.org/officeDocument/2006/relationships/hyperlink" Target="http://www.akademiska.se/Global/DAT/Provtagningsanvisningar/40003_allergi.pdf" TargetMode="External"/><Relationship Id="rId452" Type="http://schemas.openxmlformats.org/officeDocument/2006/relationships/hyperlink" Target="http://www.karolinska.se/KUL/Alla-anvisningar/Anvisning/9191" TargetMode="External"/><Relationship Id="rId473" Type="http://schemas.openxmlformats.org/officeDocument/2006/relationships/hyperlink" Target="http://labhandboken.u5054800.fsdata.se/findny.asp?State=2&amp;Analysid=1615" TargetMode="External"/><Relationship Id="rId494" Type="http://schemas.openxmlformats.org/officeDocument/2006/relationships/hyperlink" Target="http://labhandboken.u5054800.fsdata.se/findny.asp?State=2&amp;Analysid=746" TargetMode="External"/><Relationship Id="rId508" Type="http://schemas.openxmlformats.org/officeDocument/2006/relationships/hyperlink" Target="http://www.karolinska.se/KUL/Alla-anvisningar/Anvisning/10120" TargetMode="External"/><Relationship Id="rId529" Type="http://schemas.openxmlformats.org/officeDocument/2006/relationships/hyperlink" Target="http://www.karolinska.se/globalassets/global/kul/kul-gemensamma/kul-lankblock-remisser-for--utskrift/metabolutredning.pdf" TargetMode="External"/><Relationship Id="rId30" Type="http://schemas.openxmlformats.org/officeDocument/2006/relationships/hyperlink" Target="https://www2.sahlgrenska.se/sv/SU/Vardgivare/Laboratorier/Tillvaxtlaboratoriet1/Analyser/IGFBP-3/" TargetMode="External"/><Relationship Id="rId105" Type="http://schemas.openxmlformats.org/officeDocument/2006/relationships/hyperlink" Target="http://www.akademiska.se/Global/DAT/Provtagningsanvisningar/40003_allergi.pdf" TargetMode="External"/><Relationship Id="rId126" Type="http://schemas.openxmlformats.org/officeDocument/2006/relationships/hyperlink" Target="http://labhandboken.u5054800.fsdata.se/findny.asp?State=2&amp;Analysid=1609" TargetMode="External"/><Relationship Id="rId147" Type="http://schemas.openxmlformats.org/officeDocument/2006/relationships/hyperlink" Target="http://www.akademiska.se/Global/DAT/Provtagningsanvisningar/40003_allergi.pdf" TargetMode="External"/><Relationship Id="rId168" Type="http://schemas.openxmlformats.org/officeDocument/2006/relationships/hyperlink" Target="http://www.karolinska.se/KUL/Alla-anvisningar/Anvisning/9362" TargetMode="External"/><Relationship Id="rId312" Type="http://schemas.openxmlformats.org/officeDocument/2006/relationships/hyperlink" Target="http://labhandboken.u5054800.fsdata.se/findny.asp?State=2&amp;Analysid=323" TargetMode="External"/><Relationship Id="rId333" Type="http://schemas.openxmlformats.org/officeDocument/2006/relationships/hyperlink" Target="http://www.akademiska.se/Global/DAT/Provtagningsanvisningar/40003_allergi.pdf" TargetMode="External"/><Relationship Id="rId354" Type="http://schemas.openxmlformats.org/officeDocument/2006/relationships/hyperlink" Target="http://labhandboken.u5054800.fsdata.se/findny.asp?State=2&amp;Analysid=596" TargetMode="External"/><Relationship Id="rId540" Type="http://schemas.openxmlformats.org/officeDocument/2006/relationships/hyperlink" Target="http://www.karolinska.se/KUL/Alla-anvisningar/Anvisning/9600" TargetMode="External"/><Relationship Id="rId51" Type="http://schemas.openxmlformats.org/officeDocument/2006/relationships/hyperlink" Target="http://labhandboken.u5054800.fsdata.se/findny.asp?State=2&amp;Analysid=1825" TargetMode="External"/><Relationship Id="rId72" Type="http://schemas.openxmlformats.org/officeDocument/2006/relationships/hyperlink" Target="http://labhandboken.u5054800.fsdata.se/findny.asp?State=2&amp;Analysid=433" TargetMode="External"/><Relationship Id="rId93" Type="http://schemas.openxmlformats.org/officeDocument/2006/relationships/hyperlink" Target="http://www.karolinska.se/KUL/Alla-anvisningar/Anvisning/9920" TargetMode="External"/><Relationship Id="rId189" Type="http://schemas.openxmlformats.org/officeDocument/2006/relationships/hyperlink" Target="http://labhandboken.u5054800.fsdata.se/findny.asp?State=2&amp;Analysid=647" TargetMode="External"/><Relationship Id="rId375" Type="http://schemas.openxmlformats.org/officeDocument/2006/relationships/hyperlink" Target="http://www.karolinska.se/KUL/Alla-anvisningar/Anvisning/9510" TargetMode="External"/><Relationship Id="rId396" Type="http://schemas.openxmlformats.org/officeDocument/2006/relationships/hyperlink" Target="http://www.karolinska.se/globalassets/global/kul/kul-gemensamma/kul-lankblock-remisser-for--utskrift/metabolutredning.pdf" TargetMode="External"/><Relationship Id="rId561" Type="http://schemas.openxmlformats.org/officeDocument/2006/relationships/hyperlink" Target="http://www.akademiska.se/Global/DAT/Provtagningsanvisningar/Remiss_KKF_84373.pdf" TargetMode="External"/><Relationship Id="rId582" Type="http://schemas.openxmlformats.org/officeDocument/2006/relationships/hyperlink" Target="http://www.akademiska.se/Global/DAT/Provtagningsanvisningar/Remiss_KKF_84373.pdf" TargetMode="External"/><Relationship Id="rId617" Type="http://schemas.openxmlformats.org/officeDocument/2006/relationships/hyperlink" Target="http://www.wieslab.com/upload/files/W-002-SE09-Remiss-Autoimmundiagnostik%20(Screen).pdf" TargetMode="External"/><Relationship Id="rId638" Type="http://schemas.openxmlformats.org/officeDocument/2006/relationships/hyperlink" Target="http://www.akademiska.se/Global/DAT/Klinisk%20patologi%20och%20cytologi/Dokument/Remisser/PAT_64701.pdf" TargetMode="External"/><Relationship Id="rId3" Type="http://schemas.openxmlformats.org/officeDocument/2006/relationships/hyperlink" Target="http://www.karolinska.se/KUL/Alla-anvisningar/Anvisning/9321" TargetMode="External"/><Relationship Id="rId214" Type="http://schemas.openxmlformats.org/officeDocument/2006/relationships/hyperlink" Target="http://www.akademiska.se/Global/KB/Klinisk%20genetik/Dokument/Provtagningsanvisningar.pdf" TargetMode="External"/><Relationship Id="rId235" Type="http://schemas.openxmlformats.org/officeDocument/2006/relationships/hyperlink" Target="http://www.karolinska.se/KUL/Alla-anvisningar/Anvisning/9552" TargetMode="External"/><Relationship Id="rId256" Type="http://schemas.openxmlformats.org/officeDocument/2006/relationships/hyperlink" Target="http://sahlgrenska-klinkem-analyser.vgregion.se/12402.html" TargetMode="External"/><Relationship Id="rId277" Type="http://schemas.openxmlformats.org/officeDocument/2006/relationships/hyperlink" Target="http://labhandboken.u5054800.fsdata.se/findny.asp?State=2&amp;Analysid=411" TargetMode="External"/><Relationship Id="rId298" Type="http://schemas.openxmlformats.org/officeDocument/2006/relationships/hyperlink" Target="http://www.ltv.se/imagevault/PublishedMedia/dbhd9j4oipt8tkb8itvp/Remiss_5_Klinisk_kemi_version_140331.pdf" TargetMode="External"/><Relationship Id="rId400" Type="http://schemas.openxmlformats.org/officeDocument/2006/relationships/hyperlink" Target="http://www.karolinska.se/globalassets/global/kul/kul-gemensamma/kul-lankblock-remisser-for--utskrift/metabolutredning.pdf" TargetMode="External"/><Relationship Id="rId421" Type="http://schemas.openxmlformats.org/officeDocument/2006/relationships/hyperlink" Target="http://www.karolinska.se/KUL/Alla-anvisningar/Anvisning/9384" TargetMode="External"/><Relationship Id="rId442" Type="http://schemas.openxmlformats.org/officeDocument/2006/relationships/hyperlink" Target="http://vardgivare.skane.se/siteassets/1.-vardriktlinjer/laboratoriemedicin/remisser/diabetes-barn-bdd.pdf" TargetMode="External"/><Relationship Id="rId463" Type="http://schemas.openxmlformats.org/officeDocument/2006/relationships/hyperlink" Target="http://www.akademiska.se/Global/DAT/Provtagningsanvisningar/allman.pdf" TargetMode="External"/><Relationship Id="rId484" Type="http://schemas.openxmlformats.org/officeDocument/2006/relationships/hyperlink" Target="http://www.karolinska.se/KUL/Alla-anvisningar/Anvisning/10184" TargetMode="External"/><Relationship Id="rId519" Type="http://schemas.openxmlformats.org/officeDocument/2006/relationships/hyperlink" Target="http://www.oslo-universitetssykehus.no/omoss_/avdelinger_/hormonlaboratoriet_/analyser_/Sider/trijodtyronin-reverse-i-serum-reverse-t3.aspx" TargetMode="External"/><Relationship Id="rId116" Type="http://schemas.openxmlformats.org/officeDocument/2006/relationships/hyperlink" Target="https://www.regionorebrolan.se/PageFiles/5811/BLA%20003%20Analysbest%c3%a4llning%20biologiska%20prover.pdf" TargetMode="External"/><Relationship Id="rId137" Type="http://schemas.openxmlformats.org/officeDocument/2006/relationships/hyperlink" Target="http://www.akademiska.se/Global/DAT/Provtagningsanvisningar/PAT_64701.pdf" TargetMode="External"/><Relationship Id="rId158" Type="http://schemas.openxmlformats.org/officeDocument/2006/relationships/hyperlink" Target="http://labhandboken.u5054800.fsdata.se/findny.asp?State=2&amp;Analysid=545" TargetMode="External"/><Relationship Id="rId302" Type="http://schemas.openxmlformats.org/officeDocument/2006/relationships/hyperlink" Target="http://www.ltv.se/imagevault/PublishedMedia/dbhd9j4oipt8tkb8itvp/Remiss_5_Klinisk_kemi_version_140331.pdf" TargetMode="External"/><Relationship Id="rId323" Type="http://schemas.openxmlformats.org/officeDocument/2006/relationships/hyperlink" Target="http://www.analysportalen-labmedicin.skane.se/viewAnalys.asp?Nr=1597" TargetMode="External"/><Relationship Id="rId344" Type="http://schemas.openxmlformats.org/officeDocument/2006/relationships/hyperlink" Target="http://www.analysportalen-labmedicin.skane.se/viewAnalys.asp?Nr=1154" TargetMode="External"/><Relationship Id="rId530" Type="http://schemas.openxmlformats.org/officeDocument/2006/relationships/hyperlink" Target="http://labhandboken.u5054800.fsdata.se/findny.asp?State=2&amp;Analysid=710" TargetMode="External"/><Relationship Id="rId20" Type="http://schemas.openxmlformats.org/officeDocument/2006/relationships/hyperlink" Target="http://sahlgrenska-klinkem-analyser.vgregion.se/11752.html" TargetMode="External"/><Relationship Id="rId41" Type="http://schemas.openxmlformats.org/officeDocument/2006/relationships/hyperlink" Target="http://www.karolinska.se/KUL/Alla-anvisningar/Anvisning/9549" TargetMode="External"/><Relationship Id="rId62" Type="http://schemas.openxmlformats.org/officeDocument/2006/relationships/hyperlink" Target="http://labhandboken.u5054800.fsdata.se/findny.asp?State=2&amp;Analysid=859" TargetMode="External"/><Relationship Id="rId83" Type="http://schemas.openxmlformats.org/officeDocument/2006/relationships/hyperlink" Target="http://labhandboken.u5054800.fsdata.se/findny.asp?State=2&amp;Analysid=312" TargetMode="External"/><Relationship Id="rId179" Type="http://schemas.openxmlformats.org/officeDocument/2006/relationships/hyperlink" Target="http://labhandboken.u5054800.fsdata.se/findny.asp?State=2&amp;Analysid=587" TargetMode="External"/><Relationship Id="rId365" Type="http://schemas.openxmlformats.org/officeDocument/2006/relationships/hyperlink" Target="http://www.analysportalen-labmedicin.skane.se/viewAnalys.asp?Nr=229" TargetMode="External"/><Relationship Id="rId386" Type="http://schemas.openxmlformats.org/officeDocument/2006/relationships/hyperlink" Target="http://www.karolinska.se/globalassets/global/kul/kul-gemensamma/kul-lankblock-remisser-for--utskrift/metabolutredning.pdf" TargetMode="External"/><Relationship Id="rId551" Type="http://schemas.openxmlformats.org/officeDocument/2006/relationships/hyperlink" Target="http://vardgivare.skane.se/siteassets/1.-vardriktlinjer/laboratoriemedicin/remisser/immunologi-art.-9808-skrivbar.pdf" TargetMode="External"/><Relationship Id="rId572" Type="http://schemas.openxmlformats.org/officeDocument/2006/relationships/hyperlink" Target="http://www.akademiska.se/Global/DAT/Provtagningsanvisningar/Remiss_KKF_84373.pdf" TargetMode="External"/><Relationship Id="rId593" Type="http://schemas.openxmlformats.org/officeDocument/2006/relationships/hyperlink" Target="http://www.akademiska.se/Global/DAT/Provtagningsanvisningar/Remiss_KKF_64692.pdf" TargetMode="External"/><Relationship Id="rId607" Type="http://schemas.openxmlformats.org/officeDocument/2006/relationships/hyperlink" Target="http://www.akademiska.se/Global/DAT/Provtagningsanvisningar/43344_cellularimmunologen.pdf" TargetMode="External"/><Relationship Id="rId628" Type="http://schemas.openxmlformats.org/officeDocument/2006/relationships/hyperlink" Target="http://www.akademiska.se/Global/DAT/Provtagningsanvisningar/Remiss_KKF_84373.pdf" TargetMode="External"/><Relationship Id="rId649" Type="http://schemas.openxmlformats.org/officeDocument/2006/relationships/hyperlink" Target="https://www.regionvastmanland.se/globalassets/vardgivare-och-sammarbetspartners/laboratoriemedicin/remisser/37140-1-remiss-5-klinisk-kemi_laboratoriemedicin_konsultremiss.pdf" TargetMode="External"/><Relationship Id="rId190" Type="http://schemas.openxmlformats.org/officeDocument/2006/relationships/hyperlink" Target="http://labhandboken.u5054800.fsdata.se/findny.asp?State=2&amp;Analysid=342" TargetMode="External"/><Relationship Id="rId204" Type="http://schemas.openxmlformats.org/officeDocument/2006/relationships/hyperlink" Target="http://labhandboken.u5054800.fsdata.se/findny.asp?State=2&amp;Analysid=673" TargetMode="External"/><Relationship Id="rId225" Type="http://schemas.openxmlformats.org/officeDocument/2006/relationships/hyperlink" Target="http://www.karolinska.se/KUL/Alla-anvisningar/Anvisning/9071" TargetMode="External"/><Relationship Id="rId246" Type="http://schemas.openxmlformats.org/officeDocument/2006/relationships/hyperlink" Target="http://www.karolinska.se/KUL/Alla-anvisningar/Anvisning/9225" TargetMode="External"/><Relationship Id="rId267" Type="http://schemas.openxmlformats.org/officeDocument/2006/relationships/hyperlink" Target="http://sahlgrenska-klinkem-analyser.vgregion.se/0797.html" TargetMode="External"/><Relationship Id="rId288" Type="http://schemas.openxmlformats.org/officeDocument/2006/relationships/hyperlink" Target="http://lioappl1.lio.se/lmcsortiment/Analysis.aspx?service=136896" TargetMode="External"/><Relationship Id="rId411" Type="http://schemas.openxmlformats.org/officeDocument/2006/relationships/hyperlink" Target="http://vardgivare.skane.se/siteassets/1.-vardriktlinjer/laboratoriemedicin/remisser/cellular-immunologi-och-cytokiner.pdf" TargetMode="External"/><Relationship Id="rId432" Type="http://schemas.openxmlformats.org/officeDocument/2006/relationships/hyperlink" Target="http://www.karolinska.se/globalassets/global/kul/kul-gemensamma/kul-lankblock-remisser-for--utskrift/metabolutredning.pdf" TargetMode="External"/><Relationship Id="rId453" Type="http://schemas.openxmlformats.org/officeDocument/2006/relationships/hyperlink" Target="https://www.blanketthotell.com/blk/NTi3a_oppna.asp?bid=w000064&amp;sid=&amp;avH=984&amp;avW=1280&amp;Regler=65535" TargetMode="External"/><Relationship Id="rId474" Type="http://schemas.openxmlformats.org/officeDocument/2006/relationships/hyperlink" Target="http://www.karolinska.se/globalassets/global/kul/kul-gemensamma/kul-lankblock-remisser-for--utskrift/metabolutredning.pdf" TargetMode="External"/><Relationship Id="rId509" Type="http://schemas.openxmlformats.org/officeDocument/2006/relationships/hyperlink" Target="http://www.karolinska.se/KUL/Alla-anvisningar/Anvisning/9149" TargetMode="External"/><Relationship Id="rId106" Type="http://schemas.openxmlformats.org/officeDocument/2006/relationships/hyperlink" Target="http://www.skane.se/Upload/Webbplatser/Labmedicin/Verksamhetsomr%c3%a5den/Klinisk%20kemi/Remisser/Remiss_l%c3%a4kemedel_ver%201%205%20140923.pdf" TargetMode="External"/><Relationship Id="rId127" Type="http://schemas.openxmlformats.org/officeDocument/2006/relationships/hyperlink" Target="http://www.akademiska.se/Global/DAT/Provtagningsanvisningar/genotypning.pdf" TargetMode="External"/><Relationship Id="rId313" Type="http://schemas.openxmlformats.org/officeDocument/2006/relationships/hyperlink" Target="http://www.karolinska.se/KUL/Alla-anvisningar/Anvisning/9400" TargetMode="External"/><Relationship Id="rId495" Type="http://schemas.openxmlformats.org/officeDocument/2006/relationships/hyperlink" Target="http://labhandboken.u5054800.fsdata.se/findny.asp?State=2&amp;Analysid=747" TargetMode="External"/><Relationship Id="rId10" Type="http://schemas.openxmlformats.org/officeDocument/2006/relationships/hyperlink" Target="https://webappl.vll.se/appl/qnova/qnwebportal.nsf/WebMainFrameset?OpenFrameSet" TargetMode="External"/><Relationship Id="rId31" Type="http://schemas.openxmlformats.org/officeDocument/2006/relationships/hyperlink" Target="http://labhandboken.u5054800.fsdata.se/findny.asp?State=2&amp;Analysid=1439" TargetMode="External"/><Relationship Id="rId52" Type="http://schemas.openxmlformats.org/officeDocument/2006/relationships/hyperlink" Target="http://labhandboken.u5054800.fsdata.se/findny.asp?State=2&amp;Analysid=1825" TargetMode="External"/><Relationship Id="rId73" Type="http://schemas.openxmlformats.org/officeDocument/2006/relationships/hyperlink" Target="http://labhandboken.u5054800.fsdata.se/findny.asp?State=2&amp;Analysid=452" TargetMode="External"/><Relationship Id="rId94" Type="http://schemas.openxmlformats.org/officeDocument/2006/relationships/hyperlink" Target="http://labhandboken.u5054800.fsdata.se/findny.asp?State=2&amp;Analysid=1457" TargetMode="External"/><Relationship Id="rId148" Type="http://schemas.openxmlformats.org/officeDocument/2006/relationships/hyperlink" Target="http://www.alsglobal.se/media-se/excel/order_form_human_sv_140129.xls" TargetMode="External"/><Relationship Id="rId169" Type="http://schemas.openxmlformats.org/officeDocument/2006/relationships/hyperlink" Target="http://www.skane.se/Upload/Webbplatser/Labmedicin/Verksamhetsomr%c3%a5den/Klinisk%20kemi/Remisser/Remiss_l%c3%a4kemedel_ver%201%205%20140923.pdf" TargetMode="External"/><Relationship Id="rId334" Type="http://schemas.openxmlformats.org/officeDocument/2006/relationships/hyperlink" Target="http://labhandboken.u5054800.fsdata.se/findny.asp?State=2&amp;Analysid=1279" TargetMode="External"/><Relationship Id="rId355" Type="http://schemas.openxmlformats.org/officeDocument/2006/relationships/hyperlink" Target="http://www.karolinska.se/KUL/Alla-anvisningar/Anvisning/10190" TargetMode="External"/><Relationship Id="rId376" Type="http://schemas.openxmlformats.org/officeDocument/2006/relationships/hyperlink" Target="http://sahlgrenska-klinkem-analyser.vgregion.se/KKAP0021.pdf" TargetMode="External"/><Relationship Id="rId397" Type="http://schemas.openxmlformats.org/officeDocument/2006/relationships/hyperlink" Target="http://www.karolinska.se/globalassets/global/kul/kul-gemensamma/kul-lankblock-remisser-for--utskrift/metabolutredning.pdf" TargetMode="External"/><Relationship Id="rId520" Type="http://schemas.openxmlformats.org/officeDocument/2006/relationships/hyperlink" Target="http://www.karolinska.se/KUL/Alla-anvisningar/Anvisning/9412" TargetMode="External"/><Relationship Id="rId541" Type="http://schemas.openxmlformats.org/officeDocument/2006/relationships/hyperlink" Target="http://www.karolinska.se/KUL/Alla-anvisningar/Anvisning/9215" TargetMode="External"/><Relationship Id="rId562" Type="http://schemas.openxmlformats.org/officeDocument/2006/relationships/hyperlink" Target="http://www.akademiska.se/Global/DAT/Provtagningsanvisningar/Remiss_KKF_84373.pdf" TargetMode="External"/><Relationship Id="rId583" Type="http://schemas.openxmlformats.org/officeDocument/2006/relationships/hyperlink" Target="http://www.akademiska.se/Global/DAT/Provtagningsanvisningar/Remiss_KKF_84373.pdf" TargetMode="External"/><Relationship Id="rId618" Type="http://schemas.openxmlformats.org/officeDocument/2006/relationships/hyperlink" Target="http://www.wieslab.com/upload/files/W-002-SE09-Remiss-Autoimmundiagnostik%20(Screen).pdf" TargetMode="External"/><Relationship Id="rId639" Type="http://schemas.openxmlformats.org/officeDocument/2006/relationships/hyperlink" Target="http://www.labhandbok.se/findny.asp?State=2&amp;Analysid=841" TargetMode="External"/><Relationship Id="rId4" Type="http://schemas.openxmlformats.org/officeDocument/2006/relationships/hyperlink" Target="http://www.karolinska.se/KUL/Alla-anvisningar/Anvisning/9467" TargetMode="External"/><Relationship Id="rId180" Type="http://schemas.openxmlformats.org/officeDocument/2006/relationships/hyperlink" Target="http://labhandboken.u5054800.fsdata.se/findny.asp?State=2&amp;Analysid=593" TargetMode="External"/><Relationship Id="rId215" Type="http://schemas.openxmlformats.org/officeDocument/2006/relationships/hyperlink" Target="http://www.akademiska.se/Global/KB/Klinisk%20genetik/Dokument/Provtagningsanvisningar.pdf" TargetMode="External"/><Relationship Id="rId236" Type="http://schemas.openxmlformats.org/officeDocument/2006/relationships/hyperlink" Target="http://labhandboken.u5054800.fsdata.se/findny.asp?State=2&amp;Analysid=766" TargetMode="External"/><Relationship Id="rId257" Type="http://schemas.openxmlformats.org/officeDocument/2006/relationships/hyperlink" Target="http://www.karolinska.se/KUL/Alla-anvisningar/Anvisning/9406" TargetMode="External"/><Relationship Id="rId278" Type="http://schemas.openxmlformats.org/officeDocument/2006/relationships/hyperlink" Target="http://labhandboken.u5054800.fsdata.se/findny.asp?State=2&amp;Analysid=1628" TargetMode="External"/><Relationship Id="rId401" Type="http://schemas.openxmlformats.org/officeDocument/2006/relationships/hyperlink" Target="http://www.karolinska.se/globalassets/global/kul/kul-gemensamma/kul-lankblock-remisser-for--utskrift/metabolutredning.pdf" TargetMode="External"/><Relationship Id="rId422" Type="http://schemas.openxmlformats.org/officeDocument/2006/relationships/hyperlink" Target="http://www.karolinska.se/KUL/Alla-anvisningar/Anvisning/9533" TargetMode="External"/><Relationship Id="rId443" Type="http://schemas.openxmlformats.org/officeDocument/2006/relationships/hyperlink" Target="http://vardgivare.skane.se/siteassets/1.-vardriktlinjer/laboratoriemedicin/remisser/diabetes-barn-bdd.pdf" TargetMode="External"/><Relationship Id="rId464" Type="http://schemas.openxmlformats.org/officeDocument/2006/relationships/hyperlink" Target="http://sahlgrenska-klinkem-analyser.vgregion.se/KKAP0024.pdf" TargetMode="External"/><Relationship Id="rId650" Type="http://schemas.openxmlformats.org/officeDocument/2006/relationships/hyperlink" Target="https://www.regionvastmanland.se/globalassets/vardgivare-och-sammarbetspartners/laboratoriemedicin/remisser/37140-1-remiss-5-klinisk-kemi_laboratoriemedicin_konsultremiss.pdf" TargetMode="External"/><Relationship Id="rId303" Type="http://schemas.openxmlformats.org/officeDocument/2006/relationships/hyperlink" Target="http://www.ltv.se/imagevault/PublishedMedia/dbhd9j4oipt8tkb8itvp/Remiss_5_Klinisk_kemi_version_140331.pdf" TargetMode="External"/><Relationship Id="rId485" Type="http://schemas.openxmlformats.org/officeDocument/2006/relationships/hyperlink" Target="http://www.karolinska.se/KUL/Alla-anvisningar/Anvisning/10176" TargetMode="External"/><Relationship Id="rId42" Type="http://schemas.openxmlformats.org/officeDocument/2006/relationships/hyperlink" Target="http://www.karolinska.se/KUL/Alla-anvisningar/Anvisning/9198" TargetMode="External"/><Relationship Id="rId84" Type="http://schemas.openxmlformats.org/officeDocument/2006/relationships/hyperlink" Target="http://www.karolinska.se/KUL/Alla-anvisningar/Anvisning/9203" TargetMode="External"/><Relationship Id="rId138" Type="http://schemas.openxmlformats.org/officeDocument/2006/relationships/hyperlink" Target="http://labhandboken.u5054800.fsdata.se/findny.asp?State=2&amp;Analysid=1825" TargetMode="External"/><Relationship Id="rId345" Type="http://schemas.openxmlformats.org/officeDocument/2006/relationships/hyperlink" Target="http://www.karolinska.se/KUL/Alla-anvisningar/Anvisning/9903" TargetMode="External"/><Relationship Id="rId387" Type="http://schemas.openxmlformats.org/officeDocument/2006/relationships/hyperlink" Target="http://www.karolinska.se/globalassets/global/kul/kul-gemensamma/kul-lankblock-remisser-for--utskrift/metabolutredning.pdf" TargetMode="External"/><Relationship Id="rId510" Type="http://schemas.openxmlformats.org/officeDocument/2006/relationships/hyperlink" Target="http://www.karolinska.se/KUL/Alla-anvisningar/Anvisning/9383" TargetMode="External"/><Relationship Id="rId552" Type="http://schemas.openxmlformats.org/officeDocument/2006/relationships/hyperlink" Target="http://vardgivare.skane.se/siteassets/1.-vardriktlinjer/laboratoriemedicin/remisser/immunologi-art.-9808-skrivbar.pdf" TargetMode="External"/><Relationship Id="rId594" Type="http://schemas.openxmlformats.org/officeDocument/2006/relationships/hyperlink" Target="http://www.akademiska.se/Global/DAT/Provtagningsanvisningar/Remiss_KKF_64672.pdf" TargetMode="External"/><Relationship Id="rId608" Type="http://schemas.openxmlformats.org/officeDocument/2006/relationships/hyperlink" Target="http://labhandboken.u5054800.fsdata.se/findny.asp?State=2&amp;Analysid=687" TargetMode="External"/><Relationship Id="rId191" Type="http://schemas.openxmlformats.org/officeDocument/2006/relationships/hyperlink" Target="http://www.akademiska.se/Global/DAT/Provtagningsanvisningar/40003_allergi.pdf" TargetMode="External"/><Relationship Id="rId205" Type="http://schemas.openxmlformats.org/officeDocument/2006/relationships/hyperlink" Target="http://www.karolinska.se/KUL/Alla-anvisningar/Anvisning/9532" TargetMode="External"/><Relationship Id="rId247" Type="http://schemas.openxmlformats.org/officeDocument/2006/relationships/hyperlink" Target="http://labhandboken.u5054800.fsdata.se/findny.asp?State=2&amp;Analysid=798" TargetMode="External"/><Relationship Id="rId412" Type="http://schemas.openxmlformats.org/officeDocument/2006/relationships/hyperlink" Target="http://vardgivare.skane.se/siteassets/1.-vardriktlinjer/laboratoriemedicin/remisser/cellular-immunologi-och-cytokiner.pdf" TargetMode="External"/><Relationship Id="rId107" Type="http://schemas.openxmlformats.org/officeDocument/2006/relationships/hyperlink" Target="http://www.akademiska.se/Global/DAT/Provtagningsanvisningar/Remiss_KKF_84373.pdf" TargetMode="External"/><Relationship Id="rId289" Type="http://schemas.openxmlformats.org/officeDocument/2006/relationships/hyperlink" Target="http://www.karolinska.se/KUL/Alla-anvisningar/Anvisning/9437" TargetMode="External"/><Relationship Id="rId454" Type="http://schemas.openxmlformats.org/officeDocument/2006/relationships/hyperlink" Target="http://labhandboken.u5054800.fsdata.se/findny.asp?State=3&amp;Analysid=580" TargetMode="External"/><Relationship Id="rId496" Type="http://schemas.openxmlformats.org/officeDocument/2006/relationships/hyperlink" Target="http://labhandboken.u5054800.fsdata.se/findny.asp?State=2&amp;Analysid=1427" TargetMode="External"/><Relationship Id="rId11" Type="http://schemas.openxmlformats.org/officeDocument/2006/relationships/hyperlink" Target="http://www.analysportalen-labmedicin.skane.se/viewAnalys.asp?Nr=862" TargetMode="External"/><Relationship Id="rId53" Type="http://schemas.openxmlformats.org/officeDocument/2006/relationships/hyperlink" Target="http://labhandboken.u5054800.fsdata.se/findny.asp?State=2&amp;Analysid=1604" TargetMode="External"/><Relationship Id="rId149" Type="http://schemas.openxmlformats.org/officeDocument/2006/relationships/hyperlink" Target="https://www2.sahlgrenska.se/upload/SU/omrade_4/Klinisk%20genetik/Remiss%20Genetisk%20analys.pdf?epslanguage=sv" TargetMode="External"/><Relationship Id="rId314" Type="http://schemas.openxmlformats.org/officeDocument/2006/relationships/hyperlink" Target="http://labhandboken.u5054800.fsdata.se/findny.asp?State=2&amp;Analysid=825" TargetMode="External"/><Relationship Id="rId356" Type="http://schemas.openxmlformats.org/officeDocument/2006/relationships/hyperlink" Target="http://www.karolinska.se/KUL/Alla-anvisningar/Anvisning/9045" TargetMode="External"/><Relationship Id="rId398" Type="http://schemas.openxmlformats.org/officeDocument/2006/relationships/hyperlink" Target="http://www.karolinska.se/globalassets/global/kul/kul-gemensamma/kul-lankblock-remisser-for--utskrift/metabolutredning.pdf" TargetMode="External"/><Relationship Id="rId521" Type="http://schemas.openxmlformats.org/officeDocument/2006/relationships/hyperlink" Target="http://www.karolinska.se/KUL/Alla-anvisningar/Anvisning/10055" TargetMode="External"/><Relationship Id="rId563" Type="http://schemas.openxmlformats.org/officeDocument/2006/relationships/hyperlink" Target="http://www.akademiska.se/Global/DAT/Provtagningsanvisningar/Remiss_KKF_84373.pdf" TargetMode="External"/><Relationship Id="rId619" Type="http://schemas.openxmlformats.org/officeDocument/2006/relationships/hyperlink" Target="http://www.wieslab.com/upload/files/W-002-SE09-Remiss-Autoimmundiagnostik%20(Screen).pdf" TargetMode="External"/><Relationship Id="rId95" Type="http://schemas.openxmlformats.org/officeDocument/2006/relationships/hyperlink" Target="http://sahlgrenska-klinkem-analyser.vgregion.se/10923.html" TargetMode="External"/><Relationship Id="rId160" Type="http://schemas.openxmlformats.org/officeDocument/2006/relationships/hyperlink" Target="http://www.karolinska.se/KUL/Alla-anvisningar/Anvisning/9353" TargetMode="External"/><Relationship Id="rId216" Type="http://schemas.openxmlformats.org/officeDocument/2006/relationships/hyperlink" Target="http://www.akademiska.se/Verksamheter/Akademiska-laboratoriet/Klinisk-genetik/For-dig-som-remittent/Remisser/" TargetMode="External"/><Relationship Id="rId423" Type="http://schemas.openxmlformats.org/officeDocument/2006/relationships/hyperlink" Target="http://www.karolinska.se/globalassets/global/kul/kul-gemensamma/kul-lankblock-remisser-for--utskrift/metabolutredning.pdf" TargetMode="External"/><Relationship Id="rId258" Type="http://schemas.openxmlformats.org/officeDocument/2006/relationships/hyperlink" Target="http://labhandboken.u5054800.fsdata.se/findny.asp?State=2&amp;Analysid=821" TargetMode="External"/><Relationship Id="rId465" Type="http://schemas.openxmlformats.org/officeDocument/2006/relationships/hyperlink" Target="http://sahlgrenska-klinkem-analyser.vgregion.se/KKAP0024.pdf" TargetMode="External"/><Relationship Id="rId630" Type="http://schemas.openxmlformats.org/officeDocument/2006/relationships/hyperlink" Target="http://www.labhandbok.se/findny.asp?State=3&amp;Analysid=717" TargetMode="External"/><Relationship Id="rId22" Type="http://schemas.openxmlformats.org/officeDocument/2006/relationships/hyperlink" Target="http://www.karolinska.se/KUL/Alla-anvisningar/Anvisning/9977" TargetMode="External"/><Relationship Id="rId64" Type="http://schemas.openxmlformats.org/officeDocument/2006/relationships/hyperlink" Target="http://www.karolinska.se/KUL/Alla-anvisningar/Anvisning/9426" TargetMode="External"/><Relationship Id="rId118" Type="http://schemas.openxmlformats.org/officeDocument/2006/relationships/hyperlink" Target="http://www.regionorebrolan.se/sv/uso/Patientinformation/Kliniker-och-enheter/Arbets--och-miljomedicinska-kliniken/Bestallningsmaterial/Analyslaboratoriet/Provtagningsinstruktioner/Biologiska-prover/Instruktioner-for-blodprover/" TargetMode="External"/><Relationship Id="rId325" Type="http://schemas.openxmlformats.org/officeDocument/2006/relationships/hyperlink" Target="http://www.karolinska.se/KUL/Alla-anvisningar/Anvisning/8989" TargetMode="External"/><Relationship Id="rId367" Type="http://schemas.openxmlformats.org/officeDocument/2006/relationships/hyperlink" Target="http://www.wieslab.se/diagnostic-services/index.php?langId=2&amp;headId=69&amp;pageId=69" TargetMode="External"/><Relationship Id="rId532" Type="http://schemas.openxmlformats.org/officeDocument/2006/relationships/hyperlink" Target="http://www.karolinska.se/KUL/Alla-anvisningar/Anvisning/9280" TargetMode="External"/><Relationship Id="rId574" Type="http://schemas.openxmlformats.org/officeDocument/2006/relationships/hyperlink" Target="http://www.akademiska.se/Global/DAT/Provtagningsanvisningar/Remiss_KKF_84373.pdf" TargetMode="External"/><Relationship Id="rId171" Type="http://schemas.openxmlformats.org/officeDocument/2006/relationships/hyperlink" Target="http://labhandboken.u5054800.fsdata.se/findny.asp?State=2&amp;Analysid=1657" TargetMode="External"/><Relationship Id="rId227" Type="http://schemas.openxmlformats.org/officeDocument/2006/relationships/hyperlink" Target="http://www.karolinska.se/KUL/Alla-anvisningar/Anvisning/9072" TargetMode="External"/><Relationship Id="rId269" Type="http://schemas.openxmlformats.org/officeDocument/2006/relationships/hyperlink" Target="https://provtagningsanvisningar.regionorebrolan.se/index.aspx" TargetMode="External"/><Relationship Id="rId434" Type="http://schemas.openxmlformats.org/officeDocument/2006/relationships/hyperlink" Target="http://www.akademiska.se/Verksamheter/Akademiska-laboratoriet/Klinisk-genetik/For-dig-som-remittent/Remisser/" TargetMode="External"/><Relationship Id="rId476" Type="http://schemas.openxmlformats.org/officeDocument/2006/relationships/hyperlink" Target="http://www.karolinska.se/globalassets/global/kul/kul-gemensamma/kul-lankblock-remisser-for--utskrift/metabolutredning.pdf" TargetMode="External"/><Relationship Id="rId641" Type="http://schemas.openxmlformats.org/officeDocument/2006/relationships/hyperlink" Target="https://www.regionvastmanland.se/globalassets/vardgivare-och-sammarbetspartners/laboratoriemedicin/remisser/37140-1-remiss-5-klinisk-kemi_laboratoriemedicin_konsultremiss.pdf" TargetMode="External"/><Relationship Id="rId33" Type="http://schemas.openxmlformats.org/officeDocument/2006/relationships/hyperlink" Target="http://www.karolinska.se/KUL/Alla-anvisningar/Anvisning/9379" TargetMode="External"/><Relationship Id="rId129" Type="http://schemas.openxmlformats.org/officeDocument/2006/relationships/hyperlink" Target="http://www.akademiska.se/Global/DAT/Provtagningsanvisningar/genotypning.pdf" TargetMode="External"/><Relationship Id="rId280" Type="http://schemas.openxmlformats.org/officeDocument/2006/relationships/hyperlink" Target="http://labhandboken.u5054800.fsdata.se/findny.asp?State=2&amp;Analysid=883" TargetMode="External"/><Relationship Id="rId336" Type="http://schemas.openxmlformats.org/officeDocument/2006/relationships/hyperlink" Target="http://www.wieslab.se/diagnostic-services/index.php?langId=2&amp;headId=69&amp;pageId=69" TargetMode="External"/><Relationship Id="rId501" Type="http://schemas.openxmlformats.org/officeDocument/2006/relationships/hyperlink" Target="http://www.karolinska.se/KUL/Alla-anvisningar/Anvisning/9354" TargetMode="External"/><Relationship Id="rId543" Type="http://schemas.openxmlformats.org/officeDocument/2006/relationships/hyperlink" Target="http://www.karolinska.se/globalassets/global/kul/kul-gemensamma/kul-lankblock-remisser-for--utskrift/metabolutredning.pdf" TargetMode="External"/><Relationship Id="rId75" Type="http://schemas.openxmlformats.org/officeDocument/2006/relationships/hyperlink" Target="http://sahlgrenska-klinkem-analyser.vgregion.se/0861.html" TargetMode="External"/><Relationship Id="rId140" Type="http://schemas.openxmlformats.org/officeDocument/2006/relationships/hyperlink" Target="http://www.akademiska.se/Global/DAT/Provtagningsanvisningar/genotypning.pdf" TargetMode="External"/><Relationship Id="rId182" Type="http://schemas.openxmlformats.org/officeDocument/2006/relationships/hyperlink" Target="http://www.karolinska.se/KUL/Alla-anvisningar/Anvisning/9370" TargetMode="External"/><Relationship Id="rId378" Type="http://schemas.openxmlformats.org/officeDocument/2006/relationships/hyperlink" Target="http://www.karolinska.se/KUL/Alla-anvisningar/Anvisning/9514" TargetMode="External"/><Relationship Id="rId403" Type="http://schemas.openxmlformats.org/officeDocument/2006/relationships/hyperlink" Target="http://www.karolinska.se/globalassets/global/kul/kul-gemensamma/kul-lankblock-remisser-for--utskrift/metabolutredning.pdf" TargetMode="External"/><Relationship Id="rId585" Type="http://schemas.openxmlformats.org/officeDocument/2006/relationships/hyperlink" Target="http://www.akademiska.se/Global/DAT/Provtagningsanvisningar/Remiss_KKF_84373.pdf" TargetMode="External"/><Relationship Id="rId6" Type="http://schemas.openxmlformats.org/officeDocument/2006/relationships/hyperlink" Target="http://www.karolinska.se/KUL/Alla-anvisningar/Anvisning/9003" TargetMode="External"/><Relationship Id="rId238" Type="http://schemas.openxmlformats.org/officeDocument/2006/relationships/hyperlink" Target="http://www.karolinska.se/KUL/Alla-anvisningar/Anvisning/9394" TargetMode="External"/><Relationship Id="rId445" Type="http://schemas.openxmlformats.org/officeDocument/2006/relationships/hyperlink" Target="http://sahlgrenska-klinkem-analyser.vgregion.se/KKAP0021.pdf" TargetMode="External"/><Relationship Id="rId487" Type="http://schemas.openxmlformats.org/officeDocument/2006/relationships/hyperlink" Target="http://www.karolinska.se/KUL/Alla-anvisningar/Anvisning/9440" TargetMode="External"/><Relationship Id="rId610" Type="http://schemas.openxmlformats.org/officeDocument/2006/relationships/hyperlink" Target="http://labhandboken.u5054800.fsdata.se/findny.asp?State=2&amp;Analysid=1274" TargetMode="External"/><Relationship Id="rId652" Type="http://schemas.openxmlformats.org/officeDocument/2006/relationships/table" Target="../tables/table1.xml"/><Relationship Id="rId291" Type="http://schemas.openxmlformats.org/officeDocument/2006/relationships/hyperlink" Target="http://www.analysportalen-labmedicin.skane.se/viewAnalys.asp?Nr=859" TargetMode="External"/><Relationship Id="rId305" Type="http://schemas.openxmlformats.org/officeDocument/2006/relationships/hyperlink" Target="http://www.klinkem.ltkalmar.se/Provtagningsanvisningar/remisser/6299.jpg" TargetMode="External"/><Relationship Id="rId347" Type="http://schemas.openxmlformats.org/officeDocument/2006/relationships/hyperlink" Target="http://sahlgrenska-klinkem-analyser.vgregion.se/15911.html" TargetMode="External"/><Relationship Id="rId512" Type="http://schemas.openxmlformats.org/officeDocument/2006/relationships/hyperlink" Target="http://www.karolinska.se/KUL/Alla-anvisningar/Anvisning/9389" TargetMode="External"/><Relationship Id="rId44" Type="http://schemas.openxmlformats.org/officeDocument/2006/relationships/hyperlink" Target="http://sahlgrenska-klinkem-analyser.vgregion.se/10934.html" TargetMode="External"/><Relationship Id="rId86" Type="http://schemas.openxmlformats.org/officeDocument/2006/relationships/hyperlink" Target="http://www.karolinska.se/KUL/Alla-anvisningar/Anvisning/9339" TargetMode="External"/><Relationship Id="rId151" Type="http://schemas.openxmlformats.org/officeDocument/2006/relationships/hyperlink" Target="http://www.akademiska.se/Global/DAT/Provtagningsanvisningar/40003_allergi.pdf" TargetMode="External"/><Relationship Id="rId389" Type="http://schemas.openxmlformats.org/officeDocument/2006/relationships/hyperlink" Target="http://www.karolinska.se/globalassets/global/kul/kul-gemensamma/kul-lankblock-remisser-for--utskrift/metabolutredning.pdf" TargetMode="External"/><Relationship Id="rId554" Type="http://schemas.openxmlformats.org/officeDocument/2006/relationships/hyperlink" Target="http://labhandboken.u5054800.fsdata.se/findny.asp?State=2&amp;Analysid=496" TargetMode="External"/><Relationship Id="rId596" Type="http://schemas.openxmlformats.org/officeDocument/2006/relationships/hyperlink" Target="http://www.akademiska.se/Global/DAT/Provtagningsanvisningar/Remiss_KKF_64672.pdf" TargetMode="External"/><Relationship Id="rId193" Type="http://schemas.openxmlformats.org/officeDocument/2006/relationships/hyperlink" Target="http://labhandboken.u5054800.fsdata.se/findny.asp?State=2&amp;Analysid=663" TargetMode="External"/><Relationship Id="rId207" Type="http://schemas.openxmlformats.org/officeDocument/2006/relationships/hyperlink" Target="http://labhandboken.u5054800.fsdata.se/findny.asp?State=2&amp;Analysid=679" TargetMode="External"/><Relationship Id="rId249" Type="http://schemas.openxmlformats.org/officeDocument/2006/relationships/hyperlink" Target="http://www.karolinska.se/KUL/Alla-anvisningar/Anvisning/9407" TargetMode="External"/><Relationship Id="rId414" Type="http://schemas.openxmlformats.org/officeDocument/2006/relationships/hyperlink" Target="http://www.karolinska.se/KUL/Alla-anvisningar/Anvisning/10121" TargetMode="External"/><Relationship Id="rId456" Type="http://schemas.openxmlformats.org/officeDocument/2006/relationships/hyperlink" Target="http://www.rmv.se/fileadmin/RMVFiles/rk/IF039.023_REMISS_Toxikologisk_undersoekning__patient.pdf" TargetMode="External"/><Relationship Id="rId498" Type="http://schemas.openxmlformats.org/officeDocument/2006/relationships/hyperlink" Target="http://www.karolinska.se/KUL/Alla-anvisningar/Anvisning/9844" TargetMode="External"/><Relationship Id="rId621" Type="http://schemas.openxmlformats.org/officeDocument/2006/relationships/hyperlink" Target="http://www.wieslab.com/upload/files/Request%20Forms%202016/W-003-SE10-Wieslab-RequestForm-Neurology%20(Screen).pdf" TargetMode="External"/><Relationship Id="rId13" Type="http://schemas.openxmlformats.org/officeDocument/2006/relationships/hyperlink" Target="http://www.karolinska.se/KUL/Alla-anvisningar/Anvisning/10024" TargetMode="External"/><Relationship Id="rId109" Type="http://schemas.openxmlformats.org/officeDocument/2006/relationships/hyperlink" Target="http://www.akademiska.se/Global/DAT/Provtagningsanvisningar/genotypning.pdf" TargetMode="External"/><Relationship Id="rId260" Type="http://schemas.openxmlformats.org/officeDocument/2006/relationships/hyperlink" Target="http://www.karolinska.se/KUL/Alla-anvisningar/Anvisning/9967" TargetMode="External"/><Relationship Id="rId316" Type="http://schemas.openxmlformats.org/officeDocument/2006/relationships/hyperlink" Target="http://www.karolinska.se/KUL/Alla-anvisningar/Anvisning/8996" TargetMode="External"/><Relationship Id="rId523" Type="http://schemas.openxmlformats.org/officeDocument/2006/relationships/hyperlink" Target="http://www.karolinska.se/KUL/Alla-anvisningar/Anvisning/10200" TargetMode="External"/><Relationship Id="rId55" Type="http://schemas.openxmlformats.org/officeDocument/2006/relationships/hyperlink" Target="http://sahlgrenska-klinkem-analyser.vgregion.se/0978.html" TargetMode="External"/><Relationship Id="rId97" Type="http://schemas.openxmlformats.org/officeDocument/2006/relationships/hyperlink" Target="http://labhandboken.u5054800.fsdata.se/findny.asp?State=2&amp;Analysid=611" TargetMode="External"/><Relationship Id="rId120" Type="http://schemas.openxmlformats.org/officeDocument/2006/relationships/hyperlink" Target="http://www.regionorebrolan.se/sv/uso/Patientinformation/Kliniker-och-enheter/Arbets--och-miljomedicinska-kliniken/Bestallningsmaterial/Analyslaboratoriet/Provtagningsinstruktioner/Biologiska-prover/Urinprover/" TargetMode="External"/><Relationship Id="rId358" Type="http://schemas.openxmlformats.org/officeDocument/2006/relationships/hyperlink" Target="http://www.karolinska.se/KUL/Alla-anvisningar/Anvisning/9538" TargetMode="External"/><Relationship Id="rId565" Type="http://schemas.openxmlformats.org/officeDocument/2006/relationships/hyperlink" Target="http://www.akademiska.se/Global/DAT/Provtagningsanvisningar/Remiss_KKF_84373.pdf" TargetMode="External"/><Relationship Id="rId162" Type="http://schemas.openxmlformats.org/officeDocument/2006/relationships/hyperlink" Target="http://www.karolinska.se/KUL/Alla-anvisningar/Anvisning/9355" TargetMode="External"/><Relationship Id="rId218" Type="http://schemas.openxmlformats.org/officeDocument/2006/relationships/hyperlink" Target="http://www.karolinska.se/KUL/Alla-anvisningar/Anvisning/9381" TargetMode="External"/><Relationship Id="rId425" Type="http://schemas.openxmlformats.org/officeDocument/2006/relationships/hyperlink" Target="http://www.skane.se/Upload/Webbplatser/Labmedicin/Verksamhetsomr%c3%a5den/Klinisk%20kemi/Remisser/Remiss_l%c3%a4kemedel_ver%201%205%20140923.pdf" TargetMode="External"/><Relationship Id="rId467" Type="http://schemas.openxmlformats.org/officeDocument/2006/relationships/hyperlink" Target="http://ki.se/sites/default/files/tysabri_remiss_ny_2014-06-04_1.doc" TargetMode="External"/><Relationship Id="rId632" Type="http://schemas.openxmlformats.org/officeDocument/2006/relationships/hyperlink" Target="http://www.akademiska.se/Global/DAT/Provtagningsanvisningar/Remiss_KKF_84373.pdf" TargetMode="External"/><Relationship Id="rId271" Type="http://schemas.openxmlformats.org/officeDocument/2006/relationships/hyperlink" Target="http://www.karolinska.se/KUL/Alla-anvisningar/Anvisning/9416" TargetMode="External"/><Relationship Id="rId24" Type="http://schemas.openxmlformats.org/officeDocument/2006/relationships/hyperlink" Target="http://www.karolinska.se/KUL/Alla-anvisningar/Anvisning/9893" TargetMode="External"/><Relationship Id="rId66" Type="http://schemas.openxmlformats.org/officeDocument/2006/relationships/hyperlink" Target="http://www.karolinska.se/KUL/Alla-anvisningar/Anvisning/9291" TargetMode="External"/><Relationship Id="rId131" Type="http://schemas.openxmlformats.org/officeDocument/2006/relationships/hyperlink" Target="https://www2.sahlgrenska.se/upload/SU/omrade_1/Tillv%c3%a4xtlaboratoriet/IGF-I.pdf" TargetMode="External"/><Relationship Id="rId327" Type="http://schemas.openxmlformats.org/officeDocument/2006/relationships/hyperlink" Target="http://www.karolinska.se/KUL/Alla-anvisningar/Anvisning/8994" TargetMode="External"/><Relationship Id="rId369" Type="http://schemas.openxmlformats.org/officeDocument/2006/relationships/hyperlink" Target="http://www.karolinska.se/KUL/Alla-anvisningar/Anvisning/9364" TargetMode="External"/><Relationship Id="rId534" Type="http://schemas.openxmlformats.org/officeDocument/2006/relationships/hyperlink" Target="http://www.oslo-universitetssykehus.no/omoss_/avdelinger_/hormonlaboratoriet_/rekvisisjon_/Documents/Hormonlaboratoriets%20rekvisisjon.pdf" TargetMode="External"/><Relationship Id="rId576" Type="http://schemas.openxmlformats.org/officeDocument/2006/relationships/hyperlink" Target="http://www.akademiska.se/Global/DAT/Provtagningsanvisningar/Remiss_KKF_84373.pdf" TargetMode="External"/><Relationship Id="rId173" Type="http://schemas.openxmlformats.org/officeDocument/2006/relationships/hyperlink" Target="http://sahlgrenska-klinkem-analyser.vgregion.se/0875.html" TargetMode="External"/><Relationship Id="rId229" Type="http://schemas.openxmlformats.org/officeDocument/2006/relationships/hyperlink" Target="http://labhandboken.u5054800.fsdata.se/findny.asp?State=2&amp;Analysid=1263" TargetMode="External"/><Relationship Id="rId380" Type="http://schemas.openxmlformats.org/officeDocument/2006/relationships/hyperlink" Target="http://www.akademiska.se/Global/DAT/Provtagningsanvisningar/Fl%c3%b6descytometri.pdf" TargetMode="External"/><Relationship Id="rId436" Type="http://schemas.openxmlformats.org/officeDocument/2006/relationships/hyperlink" Target="http://www.akademiska.se/Verksamheter/Akademiska-laboratoriet/Klinisk-genetik/For-dig-som-remittent/Remisser/" TargetMode="External"/><Relationship Id="rId601" Type="http://schemas.openxmlformats.org/officeDocument/2006/relationships/hyperlink" Target="http://www.akademiska.se/Global/DAT/Provtagningsanvisningar/Remiss_KKF_64672.pdf" TargetMode="External"/><Relationship Id="rId643" Type="http://schemas.openxmlformats.org/officeDocument/2006/relationships/hyperlink" Target="https://www.regionvastmanland.se/globalassets/vardgivare-och-sammarbetspartners/laboratoriemedicin/remisser/37140-1-remiss-5-klinisk-kemi_laboratoriemedicin_konsultremiss.pdf" TargetMode="External"/><Relationship Id="rId240" Type="http://schemas.openxmlformats.org/officeDocument/2006/relationships/hyperlink" Target="http://www.analysportalen-labmedicin.skane.se/viewAnalys.asp?Nr=1452" TargetMode="External"/><Relationship Id="rId478" Type="http://schemas.openxmlformats.org/officeDocument/2006/relationships/hyperlink" Target="http://www.regionorebrolan.se/PageFiles/5811/BLA%20003%20Analysbest%c3%a4llning%20biologiska%20prover.pdf" TargetMode="External"/><Relationship Id="rId35" Type="http://schemas.openxmlformats.org/officeDocument/2006/relationships/hyperlink" Target="http://www.wieslab.se/index.php?langId=2&amp;headId=5&amp;subId=26&amp;pageId=26" TargetMode="External"/><Relationship Id="rId77" Type="http://schemas.openxmlformats.org/officeDocument/2006/relationships/hyperlink" Target="http://www.karolinska.se/KUL/Alla-anvisningar/Anvisning/9335" TargetMode="External"/><Relationship Id="rId100" Type="http://schemas.openxmlformats.org/officeDocument/2006/relationships/hyperlink" Target="http://www.karolinska.se/KUL/Alla-anvisningar/Anvisning/9552" TargetMode="External"/><Relationship Id="rId282" Type="http://schemas.openxmlformats.org/officeDocument/2006/relationships/hyperlink" Target="http://www.karolinska.se/KUL/Alla-anvisningar/Anvisning/9434" TargetMode="External"/><Relationship Id="rId338" Type="http://schemas.openxmlformats.org/officeDocument/2006/relationships/hyperlink" Target="http://www.karolinska.se/KUL/Alla-anvisningar/Anvisning/9340" TargetMode="External"/><Relationship Id="rId503" Type="http://schemas.openxmlformats.org/officeDocument/2006/relationships/hyperlink" Target="http://www.anvisningar.se/Anvisningar/Klinisk-kemi/F/B--Folat-Folsyra/" TargetMode="External"/><Relationship Id="rId545" Type="http://schemas.openxmlformats.org/officeDocument/2006/relationships/hyperlink" Target="http://sahlgrenska-klinkem-analyser.vgregion.se/0734.html" TargetMode="External"/><Relationship Id="rId587" Type="http://schemas.openxmlformats.org/officeDocument/2006/relationships/hyperlink" Target="http://www.akademiska.se/Global/DAT/Provtagningsanvisningar/Remiss_KKF_84373.pdf" TargetMode="External"/><Relationship Id="rId8" Type="http://schemas.openxmlformats.org/officeDocument/2006/relationships/hyperlink" Target="http://www.karolinska.se/KUL/Alla-anvisningar/Anvisning/10177" TargetMode="External"/><Relationship Id="rId142" Type="http://schemas.openxmlformats.org/officeDocument/2006/relationships/hyperlink" Target="http://sahlgrenska-klinkem-analyser.vgregion.se/KKAP0028.pdf" TargetMode="External"/><Relationship Id="rId184" Type="http://schemas.openxmlformats.org/officeDocument/2006/relationships/hyperlink" Target="http://labhandboken.u5054800.fsdata.se/findny.asp?State=2&amp;Analysid=1381" TargetMode="External"/><Relationship Id="rId391" Type="http://schemas.openxmlformats.org/officeDocument/2006/relationships/hyperlink" Target="http://www.karolinska.se/globalassets/global/kul/kul-gemensamma/kul-lankblock-remisser-for--utskrift/metabolutredning.pdf" TargetMode="External"/><Relationship Id="rId405" Type="http://schemas.openxmlformats.org/officeDocument/2006/relationships/hyperlink" Target="http://www.karolinska.se/globalassets/global/kul/kul-gemensamma/kul-lankblock-remisser-for--utskrift/metabolutredning.pdf" TargetMode="External"/><Relationship Id="rId447"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612" Type="http://schemas.openxmlformats.org/officeDocument/2006/relationships/hyperlink" Target="http://www.diabetesgenes.org/sites/default/files/neonatal_diabetes_request_form.doc" TargetMode="External"/><Relationship Id="rId251" Type="http://schemas.openxmlformats.org/officeDocument/2006/relationships/hyperlink" Target="http://www.karolinska.se/KUL/Alla-anvisningar/Anvisning/9582" TargetMode="External"/><Relationship Id="rId489" Type="http://schemas.openxmlformats.org/officeDocument/2006/relationships/hyperlink" Target="http://www.karolinska.se/KUL/Alla-anvisningar/Anvisning/9634" TargetMode="External"/><Relationship Id="rId46" Type="http://schemas.openxmlformats.org/officeDocument/2006/relationships/hyperlink" Target="http://labhandboken.u5054800.fsdata.se/findny.asp?State=2&amp;Analysid=1288" TargetMode="External"/><Relationship Id="rId293" Type="http://schemas.openxmlformats.org/officeDocument/2006/relationships/hyperlink" Target="https://www2.sahlgrenska.se/upload/SU/omrade_1/Tillv%c3%a4xtlaboratoriet/%c3%96stradiol.pdf" TargetMode="External"/><Relationship Id="rId307" Type="http://schemas.openxmlformats.org/officeDocument/2006/relationships/hyperlink" Target="http://www.ltv.se/imagevault/PublishedMedia/dbhd9j4oipt8tkb8itvp/Remiss_5_Klinisk_kemi_version_140331.pdf" TargetMode="External"/><Relationship Id="rId349" Type="http://schemas.openxmlformats.org/officeDocument/2006/relationships/hyperlink" Target="http://sahlgrenska-klinkem-analyser.vgregion.se/12953.html" TargetMode="External"/><Relationship Id="rId514" Type="http://schemas.openxmlformats.org/officeDocument/2006/relationships/hyperlink" Target="http://www.karolinska.se/KUL/Alla-anvisningar/Anvisning/10143" TargetMode="External"/><Relationship Id="rId556" Type="http://schemas.openxmlformats.org/officeDocument/2006/relationships/hyperlink" Target="http://sahlgrenska-klinkem-analyser.vgregion.se/KKAP0017.pdf" TargetMode="External"/><Relationship Id="rId88" Type="http://schemas.openxmlformats.org/officeDocument/2006/relationships/hyperlink" Target="http://labhandboken.u5054800.fsdata.se/findny.asp?State=2&amp;Analysid=370" TargetMode="External"/><Relationship Id="rId111" Type="http://schemas.openxmlformats.org/officeDocument/2006/relationships/hyperlink" Target="http://www.akademiska.se/Global/DAT/Provtagningsanvisningar/40003_allergi.pdf" TargetMode="External"/><Relationship Id="rId153" Type="http://schemas.openxmlformats.org/officeDocument/2006/relationships/hyperlink" Target="http://www.karolinska.se/KUL/Alla-anvisningar/Anvisning/9044" TargetMode="External"/><Relationship Id="rId195" Type="http://schemas.openxmlformats.org/officeDocument/2006/relationships/hyperlink" Target="http://www.skane.se/Upload/Webbplatser/Labmedicin/Verksamhetsomr%c3%a5den/Klinisk%20kemi/Remisser/Gemensam%20allm%c3%a4n%201%201%20100909.pdf" TargetMode="External"/><Relationship Id="rId209" Type="http://schemas.openxmlformats.org/officeDocument/2006/relationships/hyperlink" Target="http://sahlgrenska-klinkem-analyser.vgregion.se/0016.html" TargetMode="External"/><Relationship Id="rId360" Type="http://schemas.openxmlformats.org/officeDocument/2006/relationships/hyperlink" Target="http://labhandboken.u5054800.fsdata.se/findny.asp?State=2&amp;Analysid=537" TargetMode="External"/><Relationship Id="rId416" Type="http://schemas.openxmlformats.org/officeDocument/2006/relationships/hyperlink" Target="http://www.karolinska.se/globalassets/global/kul/kul-gemensamma/kul-lankblock-remisser-for--utskrift/metabolutredning.pdf" TargetMode="External"/><Relationship Id="rId598" Type="http://schemas.openxmlformats.org/officeDocument/2006/relationships/hyperlink" Target="http://www.akademiska.se/Global/DAT/Provtagningsanvisningar/Remiss_KKF_64672.pdf" TargetMode="External"/><Relationship Id="rId220" Type="http://schemas.openxmlformats.org/officeDocument/2006/relationships/hyperlink" Target="http://www.karolinska.se/KUL/Alla-anvisningar/Anvisning/9066" TargetMode="External"/><Relationship Id="rId458" Type="http://schemas.openxmlformats.org/officeDocument/2006/relationships/hyperlink" Target="http://www.rmv.se/fileadmin/RMVFiles/rk/IF039.023_REMISS_Toxikologisk_undersoekning__patient.pdf" TargetMode="External"/><Relationship Id="rId623" Type="http://schemas.openxmlformats.org/officeDocument/2006/relationships/hyperlink" Target="http://www.labhandbok.se/findny.asp?State=2&amp;Analysid=525" TargetMode="External"/><Relationship Id="rId15" Type="http://schemas.openxmlformats.org/officeDocument/2006/relationships/hyperlink" Target="http://labhandboken.u5054800.fsdata.se/findny.asp?State=2&amp;Analysid=1493" TargetMode="External"/><Relationship Id="rId57" Type="http://schemas.openxmlformats.org/officeDocument/2006/relationships/hyperlink" Target="http://www.karolinska.se/KUL/Alla-anvisningar/Anvisning/9411" TargetMode="External"/><Relationship Id="rId262" Type="http://schemas.openxmlformats.org/officeDocument/2006/relationships/hyperlink" Target="http://sahlgrenska-klinkem-analyser.vgregion.se/12428.html" TargetMode="External"/><Relationship Id="rId318" Type="http://schemas.openxmlformats.org/officeDocument/2006/relationships/hyperlink" Target="http://www.karolinska.se/KUL/Alla-anvisningar/Anvisning/9547" TargetMode="External"/><Relationship Id="rId525" Type="http://schemas.openxmlformats.org/officeDocument/2006/relationships/hyperlink" Target="http://www.karolinska.se/KUL/Alla-anvisningar/Anvisning/10026" TargetMode="External"/><Relationship Id="rId567" Type="http://schemas.openxmlformats.org/officeDocument/2006/relationships/hyperlink" Target="http://www.akademiska.se/Global/DAT/Provtagningsanvisningar/Remiss_KKF_84373.pdf" TargetMode="External"/><Relationship Id="rId99" Type="http://schemas.openxmlformats.org/officeDocument/2006/relationships/hyperlink" Target="http://sahlgrenska-klinkem-analyser.vgregion.se/14310.html" TargetMode="External"/><Relationship Id="rId122" Type="http://schemas.openxmlformats.org/officeDocument/2006/relationships/hyperlink" Target="https://www.regionvastmanland.se/globalassets/vardgivare-och-sammarbetspartners/laboratoriemedicin/remisser/37140-1-remiss-5-klinisk-kemi_laboratoriemedicin_konsultremiss.pdf" TargetMode="External"/><Relationship Id="rId164" Type="http://schemas.openxmlformats.org/officeDocument/2006/relationships/hyperlink" Target="http://www.karolinska.se/KUL/Alla-anvisningar/Anvisning/9053" TargetMode="External"/><Relationship Id="rId371" Type="http://schemas.openxmlformats.org/officeDocument/2006/relationships/hyperlink" Target="http://sahlgrenska-klinkem-analyser.vgregion.se/KKAP0028.pdf" TargetMode="External"/><Relationship Id="rId427" Type="http://schemas.openxmlformats.org/officeDocument/2006/relationships/hyperlink" Target="http://vardgivare.skane.se/siteassets/1.-vardriktlinjer/laboratoriemedicin/remisser/diabetes-mody-diagnostik.pdf" TargetMode="External"/><Relationship Id="rId469" Type="http://schemas.openxmlformats.org/officeDocument/2006/relationships/hyperlink" Target="http://www.skane.se/Upload/Webbplatser/Labmedicin/Verksamhetsomr%c3%a5den/Klinisk%20kemi/Remisser/Remiss_l%c3%a4kemedel_ver%201%205%20140923.pdf" TargetMode="External"/><Relationship Id="rId634" Type="http://schemas.openxmlformats.org/officeDocument/2006/relationships/hyperlink" Target="http://karolinska.se/KUL/Alla-anvisningar/Anvisning/10207" TargetMode="External"/><Relationship Id="rId26" Type="http://schemas.openxmlformats.org/officeDocument/2006/relationships/hyperlink" Target="http://www.karolinska.se/KUL/Alla-anvisningar/Anvisning/10167" TargetMode="External"/><Relationship Id="rId231" Type="http://schemas.openxmlformats.org/officeDocument/2006/relationships/hyperlink" Target="http://www.karolinska.se/KUL/Alla-anvisningar/Anvisning/9547" TargetMode="External"/><Relationship Id="rId273" Type="http://schemas.openxmlformats.org/officeDocument/2006/relationships/hyperlink" Target="http://labhandboken.u5054800.fsdata.se/findny.asp?State=2&amp;Analysid=414" TargetMode="External"/><Relationship Id="rId329" Type="http://schemas.openxmlformats.org/officeDocument/2006/relationships/hyperlink" Target="http://www.ltv.se/imagevault/PublishedMedia/dbhd9j4oipt8tkb8itvp/Remiss_5_Klinisk_kemi_version_140331.pdf" TargetMode="External"/><Relationship Id="rId480" Type="http://schemas.openxmlformats.org/officeDocument/2006/relationships/hyperlink" Target="http://www.regionorebrolan.se/PageFiles/5811/BLA%20003%20Analysbest%c3%a4llning%20biologiska%20prover.pdf" TargetMode="External"/><Relationship Id="rId536" Type="http://schemas.openxmlformats.org/officeDocument/2006/relationships/hyperlink" Target="http://www.analysportalen-labmedicin.skane.se/viewAnalys.asp?Nr=1619" TargetMode="External"/><Relationship Id="rId68" Type="http://schemas.openxmlformats.org/officeDocument/2006/relationships/hyperlink" Target="http://www.wieslab.se/index.php?langId=2&amp;headId=69&amp;pageId=69" TargetMode="External"/><Relationship Id="rId133" Type="http://schemas.openxmlformats.org/officeDocument/2006/relationships/hyperlink" Target="http://labhandboken.u5054800.fsdata.se/findny.asp?State=2&amp;Analysid=1424" TargetMode="External"/><Relationship Id="rId175" Type="http://schemas.openxmlformats.org/officeDocument/2006/relationships/hyperlink" Target="http://labhandboken.u5054800.fsdata.se/findny.asp?State=2&amp;Analysid=693" TargetMode="External"/><Relationship Id="rId340" Type="http://schemas.openxmlformats.org/officeDocument/2006/relationships/hyperlink" Target="http://rmv.se/fileadmin/RMVFiles/rk/IF004.018_Provtagningsanvisningar_foer_sjukvaard_m_fl.pdf" TargetMode="External"/><Relationship Id="rId578" Type="http://schemas.openxmlformats.org/officeDocument/2006/relationships/hyperlink" Target="http://www.akademiska.se/Global/DAT/Provtagningsanvisningar/Remiss_KKF_84373.pdf" TargetMode="External"/><Relationship Id="rId200" Type="http://schemas.openxmlformats.org/officeDocument/2006/relationships/hyperlink" Target="http://www.analysportalen-labmedicin.skane.se/viewAnalys.asp?Nr=945" TargetMode="External"/><Relationship Id="rId382" Type="http://schemas.openxmlformats.org/officeDocument/2006/relationships/hyperlink" Target="http://www.karolinska.se/contentassets/abb1533a063d4cd086d1496d6e4adf1c/4t-score-2011-12-12v2.pdf" TargetMode="External"/><Relationship Id="rId438" Type="http://schemas.openxmlformats.org/officeDocument/2006/relationships/hyperlink" Target="http://www.akademiska.se/Verksamheter/Akademiska-laboratoriet/Klinisk-genetik/For-dig-som-remittent/Remisser/" TargetMode="External"/><Relationship Id="rId603" Type="http://schemas.openxmlformats.org/officeDocument/2006/relationships/hyperlink" Target="http://www.akademiska.se/Global/DAT/Provtagningsanvisningar/Remiss_KKF_64672.pdf" TargetMode="External"/><Relationship Id="rId645" Type="http://schemas.openxmlformats.org/officeDocument/2006/relationships/hyperlink" Target="https://www.regionvastmanland.se/globalassets/vardgivare-och-sammarbetspartners/laboratoriemedicin/remisser/37140-1-remiss-5-klinisk-kemi_laboratoriemedicin_konsultremiss.pdf" TargetMode="External"/><Relationship Id="rId242" Type="http://schemas.openxmlformats.org/officeDocument/2006/relationships/hyperlink" Target="http://sahlgrenska-klinkem-analyser.vgregion.se/KKAP0028.pdf" TargetMode="External"/><Relationship Id="rId284" Type="http://schemas.openxmlformats.org/officeDocument/2006/relationships/hyperlink" Target="http://www.karolinska.se/KUL/Alla-anvisningar/Anvisning/9328" TargetMode="External"/><Relationship Id="rId491" Type="http://schemas.openxmlformats.org/officeDocument/2006/relationships/hyperlink" Target="http://www.karolinska.se/KUL/Alla-anvisningar/Anvisning/9305" TargetMode="External"/><Relationship Id="rId505" Type="http://schemas.openxmlformats.org/officeDocument/2006/relationships/hyperlink" Target="https://webappl.vll.se/appl/qnova/qnwebportal.nsf/WebMainFrameset?OpenFrameSet" TargetMode="External"/><Relationship Id="rId37" Type="http://schemas.openxmlformats.org/officeDocument/2006/relationships/hyperlink" Target="http://www.karolinska.se/KUL/Alla-anvisningar/Anvisning/9540" TargetMode="External"/><Relationship Id="rId79" Type="http://schemas.openxmlformats.org/officeDocument/2006/relationships/hyperlink" Target="http://www.karolinska.se/KUL/Alla-anvisningar/Anvisning/8998" TargetMode="External"/><Relationship Id="rId102" Type="http://schemas.openxmlformats.org/officeDocument/2006/relationships/hyperlink" Target="http://labhandboken.u5054800.fsdata.se/findny.asp?State=2&amp;Analysid=832" TargetMode="External"/><Relationship Id="rId144" Type="http://schemas.openxmlformats.org/officeDocument/2006/relationships/hyperlink" Target="http://sahlgrenska-klinkem-analyser.vgregion.se/KKAP0024.pdf" TargetMode="External"/><Relationship Id="rId547" Type="http://schemas.openxmlformats.org/officeDocument/2006/relationships/hyperlink" Target="http://www.furstlab.se/analys-och-diagnostik/analyser/vitamin-k/" TargetMode="External"/><Relationship Id="rId589" Type="http://schemas.openxmlformats.org/officeDocument/2006/relationships/hyperlink" Target="http://www.akademiska.se/Global/DAT/Provtagningsanvisningar/Remiss_KKF_84373.pdf" TargetMode="External"/><Relationship Id="rId90" Type="http://schemas.openxmlformats.org/officeDocument/2006/relationships/hyperlink" Target="http://www.karolinska.se/KUL/Alla-anvisningar/Anvisning/9483" TargetMode="External"/><Relationship Id="rId186" Type="http://schemas.openxmlformats.org/officeDocument/2006/relationships/hyperlink" Target="http://labhandboken.u5054800.fsdata.se/findny.asp?State=2&amp;Analysid=1141" TargetMode="External"/><Relationship Id="rId351" Type="http://schemas.openxmlformats.org/officeDocument/2006/relationships/hyperlink" Target="http://sahlgrenska-klinkem-analyser.vgregion.se/11525.html" TargetMode="External"/><Relationship Id="rId393" Type="http://schemas.openxmlformats.org/officeDocument/2006/relationships/hyperlink" Target="http://www.karolinska.se/globalassets/global/kul/kul-gemensamma/kul-lankblock-remisser-for--utskrift/metabolutredning.pdf" TargetMode="External"/><Relationship Id="rId407" Type="http://schemas.openxmlformats.org/officeDocument/2006/relationships/hyperlink" Target="http://www.karolinska.se/globalassets/global/kul/kul-gemensamma/kul-lankblock-remisser-for--utskrift/metabolutredning.pdf" TargetMode="External"/><Relationship Id="rId449" Type="http://schemas.openxmlformats.org/officeDocument/2006/relationships/hyperlink" Target="http://sahlgrenska-klinkem-analyser.vgregion.se/KKAP0024.pdf" TargetMode="External"/><Relationship Id="rId614" Type="http://schemas.openxmlformats.org/officeDocument/2006/relationships/hyperlink" Target="http://www.exeterlaboratory.com/images/Hyperinsulinism-Request-Form-October-2016.doc" TargetMode="External"/><Relationship Id="rId211" Type="http://schemas.openxmlformats.org/officeDocument/2006/relationships/hyperlink" Target="http://sahlgrenska-klinkem-analyser.vgregion.se/0639.html" TargetMode="External"/><Relationship Id="rId253" Type="http://schemas.openxmlformats.org/officeDocument/2006/relationships/hyperlink" Target="http://www.karolinska.se/KUL/Alla-anvisningar/Anvisning/9238" TargetMode="External"/><Relationship Id="rId295" Type="http://schemas.openxmlformats.org/officeDocument/2006/relationships/hyperlink" Target="https://www.regionvastmanland.se/globalassets/vardgivare-och-sammarbetspartners/laboratoriemedicin/remisser/37140-1-remiss-5-klinisk-kemi_laboratoriemedicin_konsultremiss.pdf" TargetMode="External"/><Relationship Id="rId309" Type="http://schemas.openxmlformats.org/officeDocument/2006/relationships/hyperlink" Target="http://lioappl1.lio.se/lmcsortiment/Analysis.aspx?service=249415&amp;directlink=true" TargetMode="External"/><Relationship Id="rId460" Type="http://schemas.openxmlformats.org/officeDocument/2006/relationships/hyperlink" Target="http://www.karolinska.se/KUL/Alla-anvisningar/Anvisning/10144" TargetMode="External"/><Relationship Id="rId516" Type="http://schemas.openxmlformats.org/officeDocument/2006/relationships/hyperlink" Target="http://www.karolinska.se/KUL/Alla-anvisningar/Anvisning/9570" TargetMode="External"/><Relationship Id="rId48" Type="http://schemas.openxmlformats.org/officeDocument/2006/relationships/hyperlink" Target="http://www.karolinska.se/KUL/Alla-anvisningar/Anvisning/9401" TargetMode="External"/><Relationship Id="rId113" Type="http://schemas.openxmlformats.org/officeDocument/2006/relationships/hyperlink" Target="http://www.regionorebrolan.se/PageFiles/5811/BLA%20003%20Analysbest%c3%a4llning%20biologiska%20prover.pdf" TargetMode="External"/><Relationship Id="rId320" Type="http://schemas.openxmlformats.org/officeDocument/2006/relationships/hyperlink" Target="http://www.karolinska.se/KUL/Alla-anvisningar/Anvisning/10198" TargetMode="External"/><Relationship Id="rId558" Type="http://schemas.openxmlformats.org/officeDocument/2006/relationships/hyperlink" Target="https://www.alsglobal.se/kundtjaenst/provtagningsinstruktioner/provtagning-human" TargetMode="External"/><Relationship Id="rId155" Type="http://schemas.openxmlformats.org/officeDocument/2006/relationships/hyperlink" Target="http://www.karolinska.se/KUL/Alla-anvisningar/Anvisning/9043" TargetMode="External"/><Relationship Id="rId197" Type="http://schemas.openxmlformats.org/officeDocument/2006/relationships/hyperlink" Target="http://www.akademiska.se/Global/DAT/Provtagningsanvisningar/40003_allergi.pdf" TargetMode="External"/><Relationship Id="rId362" Type="http://schemas.openxmlformats.org/officeDocument/2006/relationships/hyperlink" Target="http://www.karolinska.se/KUL/Alla-anvisningar/Anvisning/9445" TargetMode="External"/><Relationship Id="rId418" Type="http://schemas.openxmlformats.org/officeDocument/2006/relationships/hyperlink" Target="http://sahlgrenska-klinkem-analyser.vgregion.se/1285.html" TargetMode="External"/><Relationship Id="rId625" Type="http://schemas.openxmlformats.org/officeDocument/2006/relationships/hyperlink" Target="http://www.labhandbok.se/findny.asp?State=2&amp;Analysid=527" TargetMode="External"/><Relationship Id="rId222" Type="http://schemas.openxmlformats.org/officeDocument/2006/relationships/hyperlink" Target="http://www.karolinska.se/KUL/Alla-anvisningar/Anvisning/9258" TargetMode="External"/><Relationship Id="rId264" Type="http://schemas.openxmlformats.org/officeDocument/2006/relationships/hyperlink" Target="http://www.karolinska.se/KUL/Alla-anvisningar/Anvisning/9267" TargetMode="External"/><Relationship Id="rId471"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17" Type="http://schemas.openxmlformats.org/officeDocument/2006/relationships/hyperlink" Target="http://labhandboken.u5054800.fsdata.se/findny.asp?State=2&amp;Analysid=1830" TargetMode="External"/><Relationship Id="rId59" Type="http://schemas.openxmlformats.org/officeDocument/2006/relationships/hyperlink" Target="http://www.akademiska.se/Global/KB/Klinisk%20genetik/Dokument/Provtagningsanvisningar.pdf" TargetMode="External"/><Relationship Id="rId124" Type="http://schemas.openxmlformats.org/officeDocument/2006/relationships/hyperlink" Target="http://sahlgrenska-klinkem-analyser.vgregion.se/KKAP0021.pdf" TargetMode="External"/><Relationship Id="rId527" Type="http://schemas.openxmlformats.org/officeDocument/2006/relationships/hyperlink" Target="http://www.karolinska.se/KUL/Alla-anvisningar/Anvisning/9435" TargetMode="External"/><Relationship Id="rId569" Type="http://schemas.openxmlformats.org/officeDocument/2006/relationships/hyperlink" Target="http://www.akademiska.se/Global/DAT/Provtagningsanvisningar/Remiss_KKF_84373.pdf" TargetMode="External"/><Relationship Id="rId70" Type="http://schemas.openxmlformats.org/officeDocument/2006/relationships/hyperlink" Target="https://www2.sahlgrenska.se/upload/SU/omrade_4/Klinisk%20genetik/Provtagningsanvisningar%20Klinisk%20Genetik.pdf" TargetMode="External"/><Relationship Id="rId166" Type="http://schemas.openxmlformats.org/officeDocument/2006/relationships/hyperlink" Target="http://www.akademiska.se/Global/KB/Klinisk%20genetik/Dokument/KromosomanalysDNAbaserad%20diagnostik.pdf" TargetMode="External"/><Relationship Id="rId331" Type="http://schemas.openxmlformats.org/officeDocument/2006/relationships/hyperlink" Target="http://www.ltv.se/imagevault/PublishedMedia/dbhd9j4oipt8tkb8itvp/Remiss_5_Klinisk_kemi_version_140331.pdf" TargetMode="External"/><Relationship Id="rId373" Type="http://schemas.openxmlformats.org/officeDocument/2006/relationships/hyperlink" Target="http://sahlgrenska-klinkem-analyser.vgregion.se/KKAP0021.pdf" TargetMode="External"/><Relationship Id="rId429" Type="http://schemas.openxmlformats.org/officeDocument/2006/relationships/hyperlink" Target="http://www.wieslab.com/upload/files/Request%20Forms%202016/W-003-SE10-Wieslab-RequestForm-Neurology%20(Screen).pdf" TargetMode="External"/><Relationship Id="rId580" Type="http://schemas.openxmlformats.org/officeDocument/2006/relationships/hyperlink" Target="http://www.akademiska.se/Global/DAT/Provtagningsanvisningar/Remiss_KKF_84373.pdf" TargetMode="External"/><Relationship Id="rId636" Type="http://schemas.openxmlformats.org/officeDocument/2006/relationships/hyperlink" Target="http://karolinska.se/KUL/Alla-anvisningar/Anvisning/9409" TargetMode="External"/><Relationship Id="rId1" Type="http://schemas.openxmlformats.org/officeDocument/2006/relationships/hyperlink" Target="http://www.karolinska.se/KUL/Alla-anvisningar/Anvisning/8999" TargetMode="External"/><Relationship Id="rId233" Type="http://schemas.openxmlformats.org/officeDocument/2006/relationships/hyperlink" Target="http://www.akademiska.se/Global/DAT/Provtagningsanvisningar/genotypning.pdf" TargetMode="External"/><Relationship Id="rId440" Type="http://schemas.openxmlformats.org/officeDocument/2006/relationships/hyperlink" Target="http://www.akademiska.se/Global/KB/Klinisk%20genetik/Dokument/KromosomanalysDNAbaserad%20diagnostik.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3">
    <tabColor rgb="FFE82424"/>
  </sheetPr>
  <dimension ref="A1:AM486"/>
  <sheetViews>
    <sheetView showGridLines="0" tabSelected="1" zoomScalePageLayoutView="125" workbookViewId="0">
      <pane xSplit="2" ySplit="1" topLeftCell="C2" activePane="bottomRight" state="frozen"/>
      <selection pane="topRight" activeCell="B1" sqref="B1"/>
      <selection pane="bottomLeft" activeCell="A2" sqref="A2"/>
      <selection pane="bottomRight" activeCell="F352" sqref="F352"/>
    </sheetView>
  </sheetViews>
  <sheetFormatPr defaultColWidth="8.85546875" defaultRowHeight="15" x14ac:dyDescent="0.25"/>
  <cols>
    <col min="1" max="1" width="5.140625" style="112" bestFit="1" customWidth="1"/>
    <col min="2" max="2" width="28.7109375" style="115" customWidth="1"/>
    <col min="3" max="3" width="25.7109375" style="116" bestFit="1" customWidth="1"/>
    <col min="4" max="4" width="7.28515625" style="117" customWidth="1"/>
    <col min="5" max="5" width="15" style="118" customWidth="1"/>
    <col min="6" max="6" width="19.140625" style="119" customWidth="1"/>
    <col min="7" max="7" width="19.42578125" style="120" customWidth="1"/>
    <col min="8" max="8" width="23.28515625" style="120" customWidth="1"/>
    <col min="9" max="9" width="22.28515625" style="120" customWidth="1"/>
    <col min="10" max="10" width="10.7109375" style="121" customWidth="1"/>
    <col min="11" max="11" width="7.7109375" style="121" bestFit="1" customWidth="1"/>
    <col min="12" max="12" width="10.85546875" style="121" customWidth="1"/>
    <col min="13" max="13" width="7" style="116" customWidth="1"/>
    <col min="14" max="14" width="7.7109375" style="116" customWidth="1"/>
    <col min="15" max="15" width="6.42578125" style="122" customWidth="1"/>
    <col min="16" max="16" width="7.28515625" style="123" customWidth="1"/>
    <col min="17" max="17" width="6.7109375" style="124" customWidth="1"/>
    <col min="18" max="18" width="14" style="116" customWidth="1"/>
    <col min="19" max="20" width="15.42578125" style="116" customWidth="1"/>
    <col min="21" max="21" width="21.28515625" style="116" customWidth="1"/>
    <col min="22" max="22" width="26.7109375" style="116" customWidth="1"/>
    <col min="23" max="26" width="18.42578125" style="116" customWidth="1"/>
    <col min="27" max="28" width="14.7109375" style="116" customWidth="1"/>
    <col min="29" max="29" width="22.7109375" style="72" customWidth="1"/>
    <col min="30" max="30" width="25.85546875" style="125" customWidth="1"/>
    <col min="31" max="31" width="13.7109375" style="126" customWidth="1"/>
    <col min="32" max="32" width="11.7109375" style="127" bestFit="1" customWidth="1"/>
    <col min="33" max="33" width="12" style="127" customWidth="1"/>
    <col min="34" max="34" width="6" style="127" customWidth="1"/>
    <col min="35" max="35" width="16.28515625" style="72" bestFit="1" customWidth="1"/>
    <col min="36" max="36" width="2.140625" style="72" bestFit="1" customWidth="1"/>
    <col min="37" max="37" width="4" style="70" bestFit="1" customWidth="1"/>
    <col min="38" max="38" width="17" style="71" customWidth="1"/>
    <col min="39" max="39" width="4.7109375" style="72" customWidth="1"/>
    <col min="40" max="51" width="10.85546875" style="72" customWidth="1"/>
    <col min="52" max="16384" width="8.85546875" style="72"/>
  </cols>
  <sheetData>
    <row r="1" spans="1:39" s="3" customFormat="1" ht="30" x14ac:dyDescent="0.25">
      <c r="A1" s="1" t="s">
        <v>0</v>
      </c>
      <c r="B1" s="2" t="s">
        <v>1</v>
      </c>
      <c r="C1" s="3" t="s">
        <v>2</v>
      </c>
      <c r="D1" s="3" t="s">
        <v>3</v>
      </c>
      <c r="E1" s="4" t="s">
        <v>4</v>
      </c>
      <c r="F1" s="5" t="s">
        <v>5</v>
      </c>
      <c r="G1" s="6" t="s">
        <v>6</v>
      </c>
      <c r="H1" s="7" t="s">
        <v>7</v>
      </c>
      <c r="I1" s="3" t="s">
        <v>8</v>
      </c>
      <c r="J1" s="7" t="s">
        <v>9</v>
      </c>
      <c r="K1" s="3" t="s">
        <v>10</v>
      </c>
      <c r="L1" s="1" t="s">
        <v>11</v>
      </c>
      <c r="M1" s="1" t="s">
        <v>12</v>
      </c>
      <c r="N1" s="1" t="s">
        <v>13</v>
      </c>
      <c r="O1" s="1" t="s">
        <v>14</v>
      </c>
      <c r="P1" s="1" t="s">
        <v>15</v>
      </c>
      <c r="Q1" s="1" t="s">
        <v>16</v>
      </c>
      <c r="R1" s="8" t="s">
        <v>17</v>
      </c>
      <c r="S1" s="8" t="s">
        <v>18</v>
      </c>
      <c r="T1" s="9" t="s">
        <v>19</v>
      </c>
      <c r="U1" s="3" t="s">
        <v>20</v>
      </c>
      <c r="V1" s="3" t="s">
        <v>21</v>
      </c>
      <c r="W1" s="9" t="s">
        <v>22</v>
      </c>
      <c r="X1" s="9" t="s">
        <v>23</v>
      </c>
      <c r="Y1" s="9" t="s">
        <v>24</v>
      </c>
      <c r="Z1" s="9" t="s">
        <v>25</v>
      </c>
      <c r="AA1" s="9" t="s">
        <v>26</v>
      </c>
      <c r="AB1" s="9" t="s">
        <v>27</v>
      </c>
      <c r="AC1" s="10" t="s">
        <v>28</v>
      </c>
      <c r="AD1" s="11" t="s">
        <v>29</v>
      </c>
      <c r="AE1" s="9" t="s">
        <v>30</v>
      </c>
      <c r="AF1" s="9" t="s">
        <v>31</v>
      </c>
      <c r="AG1" s="12" t="s">
        <v>32</v>
      </c>
      <c r="AH1" s="8" t="s">
        <v>33</v>
      </c>
      <c r="AI1" s="13" t="s">
        <v>34</v>
      </c>
      <c r="AJ1" s="14" t="s">
        <v>35</v>
      </c>
      <c r="AK1" s="15">
        <f t="array" ref="AK1">MAX(INT(IF(LEFT(A:A,1)="x",MID(A:A,2,LEN(A:A)),0)))+1</f>
        <v>749</v>
      </c>
      <c r="AL1" s="16" t="s">
        <v>36</v>
      </c>
      <c r="AM1" s="17">
        <f>MAX(A:A)+1</f>
        <v>1</v>
      </c>
    </row>
    <row r="2" spans="1:39" s="3" customFormat="1" ht="56.25" x14ac:dyDescent="0.25">
      <c r="A2" s="4" t="s">
        <v>37</v>
      </c>
      <c r="B2" s="18" t="s">
        <v>38</v>
      </c>
      <c r="C2" s="19" t="s">
        <v>39</v>
      </c>
      <c r="D2" s="20"/>
      <c r="E2" s="21" t="s">
        <v>40</v>
      </c>
      <c r="F2" s="22"/>
      <c r="G2" s="23"/>
      <c r="H2" s="23" t="s">
        <v>41</v>
      </c>
      <c r="I2" s="19" t="s">
        <v>42</v>
      </c>
      <c r="J2" s="24" t="s">
        <v>43</v>
      </c>
      <c r="K2" s="20" t="s">
        <v>44</v>
      </c>
      <c r="L2" s="25" t="s">
        <v>45</v>
      </c>
      <c r="M2" s="25"/>
      <c r="N2" s="25"/>
      <c r="O2" s="25"/>
      <c r="P2" s="25"/>
      <c r="Q2" s="25"/>
      <c r="R2" s="19"/>
      <c r="S2" s="19"/>
      <c r="T2" s="19"/>
      <c r="U2" s="19" t="s">
        <v>46</v>
      </c>
      <c r="V2" s="19" t="s">
        <v>47</v>
      </c>
      <c r="W2" s="19"/>
      <c r="X2" s="19"/>
      <c r="Y2" s="19"/>
      <c r="Z2" s="19"/>
      <c r="AA2" s="19"/>
      <c r="AB2" s="19"/>
      <c r="AC2" s="8" t="s">
        <v>48</v>
      </c>
      <c r="AD2" s="26" t="s">
        <v>49</v>
      </c>
      <c r="AE2" s="27"/>
      <c r="AF2" s="28"/>
      <c r="AG2" s="29">
        <v>42549</v>
      </c>
      <c r="AH2" s="27" t="s">
        <v>50</v>
      </c>
      <c r="AI2" s="30"/>
      <c r="AJ2" s="31"/>
      <c r="AK2" s="32"/>
      <c r="AL2" s="33"/>
      <c r="AM2" s="34"/>
    </row>
    <row r="3" spans="1:39" s="3" customFormat="1" ht="157.5" x14ac:dyDescent="0.25">
      <c r="A3" s="4" t="s">
        <v>132</v>
      </c>
      <c r="B3" s="18" t="s">
        <v>133</v>
      </c>
      <c r="C3" s="19" t="s">
        <v>134</v>
      </c>
      <c r="D3" s="20" t="s">
        <v>54</v>
      </c>
      <c r="E3" s="21" t="s">
        <v>83</v>
      </c>
      <c r="F3" s="22"/>
      <c r="G3" s="56" t="s">
        <v>135</v>
      </c>
      <c r="H3" s="23" t="s">
        <v>136</v>
      </c>
      <c r="I3" s="19" t="s">
        <v>137</v>
      </c>
      <c r="J3" s="24" t="s">
        <v>59</v>
      </c>
      <c r="K3" s="20" t="s">
        <v>44</v>
      </c>
      <c r="L3" s="25" t="s">
        <v>45</v>
      </c>
      <c r="M3" s="25"/>
      <c r="N3" s="25"/>
      <c r="O3" s="25"/>
      <c r="P3" s="25"/>
      <c r="Q3" s="25"/>
      <c r="R3" s="19"/>
      <c r="S3" s="19"/>
      <c r="T3" s="19"/>
      <c r="U3" s="40" t="s">
        <v>60</v>
      </c>
      <c r="V3" s="19" t="s">
        <v>138</v>
      </c>
      <c r="W3" s="19"/>
      <c r="X3" s="19"/>
      <c r="Y3" s="19"/>
      <c r="Z3" s="19"/>
      <c r="AA3" s="19"/>
      <c r="AB3" s="19"/>
      <c r="AC3" s="8" t="s">
        <v>48</v>
      </c>
      <c r="AD3" s="47" t="s">
        <v>139</v>
      </c>
      <c r="AE3" s="27"/>
      <c r="AF3" s="28"/>
      <c r="AG3" s="29">
        <v>42529</v>
      </c>
      <c r="AH3" s="27" t="s">
        <v>50</v>
      </c>
      <c r="AI3" s="30"/>
      <c r="AJ3" s="31"/>
      <c r="AK3" s="32"/>
      <c r="AL3" s="33"/>
    </row>
    <row r="4" spans="1:39" s="3" customFormat="1" ht="45" x14ac:dyDescent="0.25">
      <c r="A4" s="4" t="s">
        <v>744</v>
      </c>
      <c r="B4" s="49" t="s">
        <v>745</v>
      </c>
      <c r="C4" s="19" t="s">
        <v>746</v>
      </c>
      <c r="D4" s="50" t="s">
        <v>169</v>
      </c>
      <c r="E4" s="21" t="s">
        <v>106</v>
      </c>
      <c r="F4" s="51" t="s">
        <v>107</v>
      </c>
      <c r="G4" s="52" t="s">
        <v>747</v>
      </c>
      <c r="H4" s="23" t="s">
        <v>748</v>
      </c>
      <c r="I4" s="19"/>
      <c r="J4" s="65" t="s">
        <v>111</v>
      </c>
      <c r="K4" s="20" t="s">
        <v>44</v>
      </c>
      <c r="L4" s="25"/>
      <c r="M4" s="25"/>
      <c r="N4" s="25"/>
      <c r="O4" s="25"/>
      <c r="P4" s="25"/>
      <c r="Q4" s="25"/>
      <c r="R4" s="19"/>
      <c r="S4" s="19"/>
      <c r="T4" s="19"/>
      <c r="U4" s="19" t="s">
        <v>749</v>
      </c>
      <c r="V4" s="19" t="s">
        <v>750</v>
      </c>
      <c r="W4" s="19"/>
      <c r="X4" s="19"/>
      <c r="Y4" s="19"/>
      <c r="Z4" s="19"/>
      <c r="AA4" s="19"/>
      <c r="AB4" s="19"/>
      <c r="AC4" s="8" t="s">
        <v>48</v>
      </c>
      <c r="AD4" s="47" t="s">
        <v>751</v>
      </c>
      <c r="AE4" s="27"/>
      <c r="AF4" s="28"/>
      <c r="AG4" s="29">
        <v>42717</v>
      </c>
      <c r="AH4" s="27" t="s">
        <v>50</v>
      </c>
      <c r="AI4" s="30"/>
      <c r="AJ4" s="31"/>
      <c r="AK4" s="32"/>
      <c r="AL4" s="33"/>
    </row>
    <row r="5" spans="1:39" s="3" customFormat="1" ht="112.5" x14ac:dyDescent="0.25">
      <c r="A5" s="4" t="s">
        <v>752</v>
      </c>
      <c r="B5" s="18" t="s">
        <v>753</v>
      </c>
      <c r="C5" s="19" t="s">
        <v>754</v>
      </c>
      <c r="D5" s="20" t="s">
        <v>91</v>
      </c>
      <c r="E5" s="21" t="s">
        <v>303</v>
      </c>
      <c r="F5" s="22"/>
      <c r="G5" s="67" t="s">
        <v>755</v>
      </c>
      <c r="H5" s="23" t="s">
        <v>384</v>
      </c>
      <c r="I5" s="19" t="s">
        <v>756</v>
      </c>
      <c r="J5" s="24" t="s">
        <v>307</v>
      </c>
      <c r="K5" s="20" t="s">
        <v>44</v>
      </c>
      <c r="L5" s="25" t="s">
        <v>148</v>
      </c>
      <c r="M5" s="25" t="s">
        <v>35</v>
      </c>
      <c r="N5" s="25"/>
      <c r="O5" s="25"/>
      <c r="P5" s="25"/>
      <c r="Q5" s="25"/>
      <c r="R5" s="19"/>
      <c r="S5" s="19"/>
      <c r="T5" s="19"/>
      <c r="U5" s="19" t="s">
        <v>386</v>
      </c>
      <c r="V5" s="19" t="s">
        <v>387</v>
      </c>
      <c r="W5" s="19"/>
      <c r="X5" s="19"/>
      <c r="Y5" s="19"/>
      <c r="Z5" s="19"/>
      <c r="AA5" s="19"/>
      <c r="AB5" s="19"/>
      <c r="AC5" s="8" t="s">
        <v>310</v>
      </c>
      <c r="AD5" s="47" t="s">
        <v>757</v>
      </c>
      <c r="AE5" s="27"/>
      <c r="AF5" s="28"/>
      <c r="AG5" s="29">
        <v>42543</v>
      </c>
      <c r="AH5" s="27" t="s">
        <v>50</v>
      </c>
      <c r="AI5" s="30"/>
      <c r="AJ5" s="31"/>
      <c r="AK5" s="32"/>
      <c r="AL5" s="33"/>
    </row>
    <row r="6" spans="1:39" s="3" customFormat="1" ht="90" x14ac:dyDescent="0.25">
      <c r="A6" s="4" t="s">
        <v>758</v>
      </c>
      <c r="B6" s="18" t="s">
        <v>759</v>
      </c>
      <c r="C6" s="19" t="s">
        <v>754</v>
      </c>
      <c r="D6" s="20" t="s">
        <v>91</v>
      </c>
      <c r="E6" s="21" t="s">
        <v>200</v>
      </c>
      <c r="F6" s="51" t="s">
        <v>3098</v>
      </c>
      <c r="G6" s="56" t="s">
        <v>158</v>
      </c>
      <c r="H6" s="23" t="s">
        <v>760</v>
      </c>
      <c r="I6" s="19" t="s">
        <v>761</v>
      </c>
      <c r="J6" s="24" t="s">
        <v>43</v>
      </c>
      <c r="K6" s="20" t="s">
        <v>44</v>
      </c>
      <c r="L6" s="37" t="s">
        <v>148</v>
      </c>
      <c r="M6" s="37"/>
      <c r="N6" s="37"/>
      <c r="O6" s="37"/>
      <c r="P6" s="37"/>
      <c r="Q6" s="37" t="s">
        <v>35</v>
      </c>
      <c r="R6" s="19" t="s">
        <v>394</v>
      </c>
      <c r="S6" s="19"/>
      <c r="T6" s="19"/>
      <c r="U6" s="19" t="s">
        <v>762</v>
      </c>
      <c r="V6" s="19" t="s">
        <v>763</v>
      </c>
      <c r="W6" s="19"/>
      <c r="X6" s="19"/>
      <c r="Y6" s="19"/>
      <c r="Z6" s="19"/>
      <c r="AA6" s="19"/>
      <c r="AB6" s="19"/>
      <c r="AC6" s="8" t="s">
        <v>48</v>
      </c>
      <c r="AD6" s="82" t="s">
        <v>764</v>
      </c>
      <c r="AE6" s="27"/>
      <c r="AF6" s="28"/>
      <c r="AG6" s="29">
        <v>42543</v>
      </c>
      <c r="AH6" s="27" t="s">
        <v>50</v>
      </c>
      <c r="AI6" s="30"/>
      <c r="AJ6" s="31"/>
      <c r="AK6" s="32"/>
      <c r="AL6" s="33"/>
    </row>
    <row r="7" spans="1:39" s="3" customFormat="1" ht="45" x14ac:dyDescent="0.25">
      <c r="A7" s="4" t="s">
        <v>765</v>
      </c>
      <c r="B7" s="18" t="s">
        <v>766</v>
      </c>
      <c r="C7" s="19" t="s">
        <v>767</v>
      </c>
      <c r="D7" s="20" t="s">
        <v>54</v>
      </c>
      <c r="E7" s="21"/>
      <c r="F7" s="22"/>
      <c r="G7" s="23"/>
      <c r="H7" s="23" t="s">
        <v>768</v>
      </c>
      <c r="I7" s="19"/>
      <c r="J7" s="24" t="s">
        <v>43</v>
      </c>
      <c r="K7" s="20" t="s">
        <v>44</v>
      </c>
      <c r="L7" s="25" t="s">
        <v>129</v>
      </c>
      <c r="M7" s="25"/>
      <c r="N7" s="25"/>
      <c r="O7" s="25"/>
      <c r="P7" s="25"/>
      <c r="Q7" s="25"/>
      <c r="R7" s="19"/>
      <c r="S7" s="19"/>
      <c r="T7" s="19"/>
      <c r="U7" s="19" t="s">
        <v>769</v>
      </c>
      <c r="V7" s="19" t="s">
        <v>770</v>
      </c>
      <c r="W7" s="19"/>
      <c r="X7" s="19"/>
      <c r="Y7" s="19"/>
      <c r="Z7" s="19"/>
      <c r="AA7" s="19"/>
      <c r="AB7" s="19"/>
      <c r="AC7" s="8" t="s">
        <v>310</v>
      </c>
      <c r="AD7" s="47" t="s">
        <v>771</v>
      </c>
      <c r="AE7" s="27"/>
      <c r="AF7" s="28"/>
      <c r="AG7" s="29">
        <v>42531</v>
      </c>
      <c r="AH7" s="27" t="s">
        <v>50</v>
      </c>
      <c r="AI7" s="30"/>
      <c r="AJ7" s="31"/>
      <c r="AK7" s="32"/>
      <c r="AL7" s="33"/>
    </row>
    <row r="8" spans="1:39" s="3" customFormat="1" ht="45" x14ac:dyDescent="0.25">
      <c r="A8" s="4" t="s">
        <v>772</v>
      </c>
      <c r="B8" s="18" t="s">
        <v>773</v>
      </c>
      <c r="C8" s="19" t="s">
        <v>774</v>
      </c>
      <c r="D8" s="20" t="s">
        <v>54</v>
      </c>
      <c r="E8" s="21" t="s">
        <v>775</v>
      </c>
      <c r="F8" s="36"/>
      <c r="G8" s="56" t="s">
        <v>145</v>
      </c>
      <c r="H8" s="23" t="s">
        <v>776</v>
      </c>
      <c r="I8" s="19"/>
      <c r="J8" s="24" t="s">
        <v>43</v>
      </c>
      <c r="K8" s="20" t="s">
        <v>44</v>
      </c>
      <c r="L8" s="25" t="s">
        <v>45</v>
      </c>
      <c r="M8" s="25"/>
      <c r="N8" s="25"/>
      <c r="O8" s="25"/>
      <c r="P8" s="25"/>
      <c r="Q8" s="25"/>
      <c r="R8" s="19"/>
      <c r="S8" s="19"/>
      <c r="T8" s="19"/>
      <c r="U8" s="19" t="s">
        <v>60</v>
      </c>
      <c r="V8" s="19" t="s">
        <v>777</v>
      </c>
      <c r="W8" s="19"/>
      <c r="X8" s="19"/>
      <c r="Y8" s="19"/>
      <c r="Z8" s="19"/>
      <c r="AA8" s="19"/>
      <c r="AB8" s="19"/>
      <c r="AC8" s="8" t="s">
        <v>152</v>
      </c>
      <c r="AD8" s="47" t="s">
        <v>778</v>
      </c>
      <c r="AE8" s="27"/>
      <c r="AF8" s="28"/>
      <c r="AG8" s="29">
        <v>42531</v>
      </c>
      <c r="AH8" s="27" t="s">
        <v>50</v>
      </c>
      <c r="AI8" s="30"/>
      <c r="AJ8" s="31"/>
      <c r="AK8" s="32"/>
      <c r="AL8" s="33"/>
    </row>
    <row r="9" spans="1:39" s="3" customFormat="1" ht="24" x14ac:dyDescent="0.25">
      <c r="A9" s="4" t="s">
        <v>779</v>
      </c>
      <c r="B9" s="18" t="s">
        <v>780</v>
      </c>
      <c r="C9" s="19" t="s">
        <v>781</v>
      </c>
      <c r="D9" s="20" t="s">
        <v>54</v>
      </c>
      <c r="E9" s="21" t="s">
        <v>200</v>
      </c>
      <c r="F9" s="51" t="s">
        <v>3098</v>
      </c>
      <c r="G9" s="23"/>
      <c r="H9" s="23" t="s">
        <v>76</v>
      </c>
      <c r="I9" s="19"/>
      <c r="J9" s="24" t="s">
        <v>43</v>
      </c>
      <c r="K9" s="20" t="s">
        <v>44</v>
      </c>
      <c r="L9" s="25" t="s">
        <v>45</v>
      </c>
      <c r="M9" s="25"/>
      <c r="N9" s="25"/>
      <c r="O9" s="25"/>
      <c r="P9" s="25"/>
      <c r="Q9" s="25"/>
      <c r="R9" s="19"/>
      <c r="S9" s="19"/>
      <c r="T9" s="19"/>
      <c r="U9" s="19" t="s">
        <v>60</v>
      </c>
      <c r="V9" s="19" t="s">
        <v>322</v>
      </c>
      <c r="W9" s="19"/>
      <c r="X9" s="19"/>
      <c r="Y9" s="19"/>
      <c r="Z9" s="19"/>
      <c r="AA9" s="19"/>
      <c r="AB9" s="19"/>
      <c r="AC9" s="8" t="s">
        <v>48</v>
      </c>
      <c r="AD9" s="38" t="s">
        <v>782</v>
      </c>
      <c r="AE9" s="27"/>
      <c r="AF9" s="28"/>
      <c r="AG9" s="29">
        <v>42826</v>
      </c>
      <c r="AH9" s="27" t="s">
        <v>50</v>
      </c>
      <c r="AI9" s="30"/>
      <c r="AJ9" s="31"/>
      <c r="AK9" s="32"/>
      <c r="AL9" s="33"/>
    </row>
    <row r="10" spans="1:39" s="3" customFormat="1" ht="24" x14ac:dyDescent="0.25">
      <c r="A10" s="4" t="s">
        <v>783</v>
      </c>
      <c r="B10" s="18" t="s">
        <v>784</v>
      </c>
      <c r="C10" s="19" t="s">
        <v>785</v>
      </c>
      <c r="D10" s="20" t="s">
        <v>54</v>
      </c>
      <c r="E10" s="21" t="s">
        <v>68</v>
      </c>
      <c r="F10" s="22"/>
      <c r="G10" s="23"/>
      <c r="H10" s="23" t="s">
        <v>76</v>
      </c>
      <c r="I10" s="19"/>
      <c r="J10" s="24" t="s">
        <v>43</v>
      </c>
      <c r="K10" s="20" t="s">
        <v>44</v>
      </c>
      <c r="L10" s="25" t="s">
        <v>45</v>
      </c>
      <c r="M10" s="25"/>
      <c r="N10" s="25"/>
      <c r="O10" s="25"/>
      <c r="P10" s="25"/>
      <c r="Q10" s="25"/>
      <c r="R10" s="19"/>
      <c r="S10" s="19"/>
      <c r="T10" s="19"/>
      <c r="U10" s="19" t="s">
        <v>60</v>
      </c>
      <c r="V10" s="19" t="s">
        <v>786</v>
      </c>
      <c r="W10" s="19"/>
      <c r="X10" s="19"/>
      <c r="Y10" s="19"/>
      <c r="Z10" s="19"/>
      <c r="AA10" s="19"/>
      <c r="AB10" s="19"/>
      <c r="AC10" s="8" t="s">
        <v>48</v>
      </c>
      <c r="AD10" s="38" t="s">
        <v>787</v>
      </c>
      <c r="AE10" s="27"/>
      <c r="AF10" s="28"/>
      <c r="AG10" s="29">
        <v>42826</v>
      </c>
      <c r="AH10" s="27" t="s">
        <v>50</v>
      </c>
      <c r="AI10" s="30"/>
      <c r="AJ10" s="31"/>
      <c r="AK10" s="32"/>
      <c r="AL10" s="33"/>
    </row>
    <row r="11" spans="1:39" s="3" customFormat="1" ht="78.75" x14ac:dyDescent="0.25">
      <c r="A11" s="4" t="s">
        <v>788</v>
      </c>
      <c r="B11" s="18" t="s">
        <v>789</v>
      </c>
      <c r="C11" s="19" t="s">
        <v>790</v>
      </c>
      <c r="D11" s="20" t="s">
        <v>233</v>
      </c>
      <c r="E11" s="21" t="s">
        <v>791</v>
      </c>
      <c r="F11" s="36" t="s">
        <v>792</v>
      </c>
      <c r="G11" s="23"/>
      <c r="H11" s="23" t="s">
        <v>793</v>
      </c>
      <c r="I11" s="19"/>
      <c r="J11" s="24" t="s">
        <v>59</v>
      </c>
      <c r="K11" s="20" t="s">
        <v>44</v>
      </c>
      <c r="L11" s="25" t="s">
        <v>97</v>
      </c>
      <c r="M11" s="25"/>
      <c r="N11" s="25"/>
      <c r="O11" s="25"/>
      <c r="P11" s="25"/>
      <c r="Q11" s="25"/>
      <c r="R11" s="19"/>
      <c r="S11" s="19"/>
      <c r="T11" s="19"/>
      <c r="U11" s="19"/>
      <c r="V11" s="19" t="s">
        <v>794</v>
      </c>
      <c r="W11" s="19"/>
      <c r="X11" s="19"/>
      <c r="Y11" s="19"/>
      <c r="Z11" s="19"/>
      <c r="AA11" s="19"/>
      <c r="AB11" s="19"/>
      <c r="AC11" s="8" t="s">
        <v>795</v>
      </c>
      <c r="AD11" s="47" t="s">
        <v>796</v>
      </c>
      <c r="AE11" s="27"/>
      <c r="AF11" s="28"/>
      <c r="AG11" s="29">
        <v>42538</v>
      </c>
      <c r="AH11" s="27" t="s">
        <v>50</v>
      </c>
      <c r="AI11" s="30"/>
      <c r="AJ11" s="31"/>
      <c r="AK11" s="57"/>
      <c r="AL11" s="33"/>
    </row>
    <row r="12" spans="1:39" s="3" customFormat="1" ht="33.75" x14ac:dyDescent="0.25">
      <c r="A12" s="4" t="s">
        <v>797</v>
      </c>
      <c r="B12" s="18" t="s">
        <v>798</v>
      </c>
      <c r="C12" s="19" t="s">
        <v>799</v>
      </c>
      <c r="D12" s="20" t="s">
        <v>54</v>
      </c>
      <c r="E12" s="21"/>
      <c r="F12" s="22"/>
      <c r="G12" s="23"/>
      <c r="H12" s="23" t="s">
        <v>76</v>
      </c>
      <c r="I12" s="19"/>
      <c r="J12" s="24" t="s">
        <v>43</v>
      </c>
      <c r="K12" s="20" t="s">
        <v>44</v>
      </c>
      <c r="L12" s="25" t="s">
        <v>45</v>
      </c>
      <c r="M12" s="25"/>
      <c r="N12" s="25"/>
      <c r="O12" s="25"/>
      <c r="P12" s="25"/>
      <c r="Q12" s="25"/>
      <c r="R12" s="19"/>
      <c r="S12" s="19"/>
      <c r="T12" s="19"/>
      <c r="U12" s="19" t="s">
        <v>769</v>
      </c>
      <c r="V12" s="19" t="s">
        <v>800</v>
      </c>
      <c r="W12" s="19"/>
      <c r="X12" s="19"/>
      <c r="Y12" s="19"/>
      <c r="Z12" s="19"/>
      <c r="AA12" s="19"/>
      <c r="AB12" s="19"/>
      <c r="AC12" s="8" t="s">
        <v>48</v>
      </c>
      <c r="AD12" s="47" t="s">
        <v>801</v>
      </c>
      <c r="AE12" s="27"/>
      <c r="AF12" s="28"/>
      <c r="AG12" s="29">
        <v>42531</v>
      </c>
      <c r="AH12" s="27" t="s">
        <v>50</v>
      </c>
      <c r="AI12" s="30"/>
      <c r="AJ12" s="31"/>
      <c r="AK12" s="57"/>
      <c r="AL12" s="33"/>
    </row>
    <row r="13" spans="1:39" s="3" customFormat="1" ht="33.75" x14ac:dyDescent="0.25">
      <c r="A13" s="4" t="s">
        <v>802</v>
      </c>
      <c r="B13" s="18" t="s">
        <v>803</v>
      </c>
      <c r="C13" s="19" t="s">
        <v>804</v>
      </c>
      <c r="D13" s="20" t="s">
        <v>54</v>
      </c>
      <c r="E13" s="21" t="s">
        <v>75</v>
      </c>
      <c r="F13" s="22"/>
      <c r="G13" s="67" t="s">
        <v>805</v>
      </c>
      <c r="H13" s="23" t="s">
        <v>76</v>
      </c>
      <c r="I13" s="19" t="s">
        <v>806</v>
      </c>
      <c r="J13" s="24" t="s">
        <v>43</v>
      </c>
      <c r="K13" s="20" t="s">
        <v>44</v>
      </c>
      <c r="L13" s="25" t="s">
        <v>45</v>
      </c>
      <c r="M13" s="25"/>
      <c r="N13" s="25"/>
      <c r="O13" s="25"/>
      <c r="P13" s="25"/>
      <c r="Q13" s="25"/>
      <c r="R13" s="19" t="s">
        <v>671</v>
      </c>
      <c r="S13" s="19"/>
      <c r="T13" s="19"/>
      <c r="U13" s="19" t="s">
        <v>807</v>
      </c>
      <c r="V13" s="19" t="s">
        <v>808</v>
      </c>
      <c r="W13" s="19"/>
      <c r="X13" s="19"/>
      <c r="Y13" s="19"/>
      <c r="Z13" s="19"/>
      <c r="AA13" s="19"/>
      <c r="AB13" s="19"/>
      <c r="AC13" s="8" t="s">
        <v>48</v>
      </c>
      <c r="AD13" s="47" t="s">
        <v>809</v>
      </c>
      <c r="AE13" s="27"/>
      <c r="AF13" s="28"/>
      <c r="AG13" s="29">
        <v>42826</v>
      </c>
      <c r="AH13" s="27" t="s">
        <v>50</v>
      </c>
      <c r="AI13" s="30"/>
      <c r="AJ13" s="31"/>
      <c r="AK13" s="57"/>
      <c r="AL13" s="33"/>
    </row>
    <row r="14" spans="1:39" s="3" customFormat="1" ht="45" x14ac:dyDescent="0.25">
      <c r="A14" s="4" t="s">
        <v>140</v>
      </c>
      <c r="B14" s="18" t="s">
        <v>141</v>
      </c>
      <c r="C14" s="19" t="s">
        <v>142</v>
      </c>
      <c r="D14" s="20" t="s">
        <v>91</v>
      </c>
      <c r="E14" s="21" t="s">
        <v>143</v>
      </c>
      <c r="F14" s="36" t="s">
        <v>144</v>
      </c>
      <c r="G14" s="56" t="s">
        <v>145</v>
      </c>
      <c r="H14" s="23" t="s">
        <v>146</v>
      </c>
      <c r="I14" s="19" t="s">
        <v>147</v>
      </c>
      <c r="J14" s="24" t="s">
        <v>43</v>
      </c>
      <c r="K14" s="20" t="s">
        <v>44</v>
      </c>
      <c r="L14" s="25" t="s">
        <v>148</v>
      </c>
      <c r="M14" s="25"/>
      <c r="N14" s="25"/>
      <c r="O14" s="25"/>
      <c r="P14" s="25"/>
      <c r="Q14" s="25" t="s">
        <v>35</v>
      </c>
      <c r="R14" s="19" t="s">
        <v>149</v>
      </c>
      <c r="S14" s="19"/>
      <c r="T14" s="19"/>
      <c r="U14" s="19" t="s">
        <v>150</v>
      </c>
      <c r="V14" s="19" t="s">
        <v>151</v>
      </c>
      <c r="W14" s="19"/>
      <c r="X14" s="19"/>
      <c r="Y14" s="19"/>
      <c r="Z14" s="19"/>
      <c r="AA14" s="19"/>
      <c r="AB14" s="19"/>
      <c r="AC14" s="8" t="s">
        <v>152</v>
      </c>
      <c r="AD14" s="47" t="s">
        <v>153</v>
      </c>
      <c r="AE14" s="27"/>
      <c r="AF14" s="28"/>
      <c r="AG14" s="29">
        <v>42529</v>
      </c>
      <c r="AH14" s="27" t="s">
        <v>50</v>
      </c>
      <c r="AI14" s="30"/>
      <c r="AJ14" s="31"/>
      <c r="AK14" s="57"/>
      <c r="AL14" s="33"/>
    </row>
    <row r="15" spans="1:39" s="3" customFormat="1" ht="78.75" x14ac:dyDescent="0.25">
      <c r="A15" s="4" t="s">
        <v>810</v>
      </c>
      <c r="B15" s="18" t="s">
        <v>811</v>
      </c>
      <c r="C15" s="19" t="s">
        <v>812</v>
      </c>
      <c r="D15" s="50" t="s">
        <v>302</v>
      </c>
      <c r="E15" s="21" t="s">
        <v>303</v>
      </c>
      <c r="F15" s="22"/>
      <c r="G15" s="67" t="s">
        <v>677</v>
      </c>
      <c r="H15" s="23" t="s">
        <v>813</v>
      </c>
      <c r="I15" s="19"/>
      <c r="J15" s="53" t="s">
        <v>307</v>
      </c>
      <c r="K15" s="20" t="s">
        <v>44</v>
      </c>
      <c r="L15" s="37"/>
      <c r="M15" s="37" t="s">
        <v>35</v>
      </c>
      <c r="N15" s="37"/>
      <c r="O15" s="37"/>
      <c r="P15" s="37"/>
      <c r="Q15" s="37"/>
      <c r="R15" s="19"/>
      <c r="S15" s="19"/>
      <c r="T15" s="19"/>
      <c r="U15" s="19" t="s">
        <v>308</v>
      </c>
      <c r="V15" s="19" t="s">
        <v>498</v>
      </c>
      <c r="W15" s="19"/>
      <c r="X15" s="19"/>
      <c r="Y15" s="19"/>
      <c r="Z15" s="19"/>
      <c r="AA15" s="19"/>
      <c r="AB15" s="19"/>
      <c r="AC15" s="8" t="s">
        <v>310</v>
      </c>
      <c r="AD15" s="38" t="s">
        <v>814</v>
      </c>
      <c r="AE15" s="27"/>
      <c r="AF15" s="28"/>
      <c r="AG15" s="29">
        <v>42826</v>
      </c>
      <c r="AH15" s="27" t="s">
        <v>50</v>
      </c>
      <c r="AI15" s="30"/>
      <c r="AJ15" s="31"/>
      <c r="AK15" s="57"/>
      <c r="AL15" s="33"/>
    </row>
    <row r="16" spans="1:39" s="3" customFormat="1" ht="67.5" x14ac:dyDescent="0.25">
      <c r="A16" s="4" t="s">
        <v>815</v>
      </c>
      <c r="B16" s="18" t="s">
        <v>816</v>
      </c>
      <c r="C16" s="19"/>
      <c r="D16" s="20" t="s">
        <v>91</v>
      </c>
      <c r="E16" s="21" t="s">
        <v>106</v>
      </c>
      <c r="F16" s="51" t="s">
        <v>107</v>
      </c>
      <c r="G16" s="52" t="s">
        <v>108</v>
      </c>
      <c r="H16" s="23" t="s">
        <v>817</v>
      </c>
      <c r="I16" s="19" t="s">
        <v>818</v>
      </c>
      <c r="J16" s="65" t="s">
        <v>111</v>
      </c>
      <c r="K16" s="20" t="s">
        <v>44</v>
      </c>
      <c r="L16" s="25"/>
      <c r="M16" s="25"/>
      <c r="N16" s="25"/>
      <c r="O16" s="25"/>
      <c r="P16" s="25"/>
      <c r="Q16" s="25" t="s">
        <v>35</v>
      </c>
      <c r="R16" s="19" t="s">
        <v>394</v>
      </c>
      <c r="S16" s="19"/>
      <c r="T16" s="19"/>
      <c r="U16" s="19" t="s">
        <v>819</v>
      </c>
      <c r="V16" s="19" t="s">
        <v>820</v>
      </c>
      <c r="W16" s="19"/>
      <c r="X16" s="19"/>
      <c r="Y16" s="19"/>
      <c r="Z16" s="19"/>
      <c r="AA16" s="19"/>
      <c r="AB16" s="19"/>
      <c r="AC16" s="8" t="s">
        <v>48</v>
      </c>
      <c r="AD16" s="47" t="s">
        <v>821</v>
      </c>
      <c r="AE16" s="27"/>
      <c r="AF16" s="28"/>
      <c r="AG16" s="29">
        <v>42717</v>
      </c>
      <c r="AH16" s="27" t="s">
        <v>50</v>
      </c>
      <c r="AI16" s="30"/>
      <c r="AJ16" s="31"/>
      <c r="AK16" s="57"/>
      <c r="AL16" s="33"/>
    </row>
    <row r="17" spans="1:38" s="3" customFormat="1" ht="78.75" x14ac:dyDescent="0.25">
      <c r="A17" s="4" t="s">
        <v>822</v>
      </c>
      <c r="B17" s="18" t="s">
        <v>816</v>
      </c>
      <c r="C17" s="19"/>
      <c r="D17" s="20" t="s">
        <v>169</v>
      </c>
      <c r="E17" s="21" t="s">
        <v>106</v>
      </c>
      <c r="F17" s="51" t="s">
        <v>107</v>
      </c>
      <c r="G17" s="23"/>
      <c r="H17" s="23" t="s">
        <v>823</v>
      </c>
      <c r="I17" s="19" t="s">
        <v>818</v>
      </c>
      <c r="J17" s="65" t="s">
        <v>111</v>
      </c>
      <c r="K17" s="20" t="s">
        <v>44</v>
      </c>
      <c r="L17" s="25"/>
      <c r="M17" s="25"/>
      <c r="N17" s="25"/>
      <c r="O17" s="25"/>
      <c r="P17" s="25"/>
      <c r="Q17" s="25"/>
      <c r="R17" s="19" t="s">
        <v>394</v>
      </c>
      <c r="S17" s="19"/>
      <c r="T17" s="19"/>
      <c r="U17" s="19" t="s">
        <v>824</v>
      </c>
      <c r="V17" s="19" t="s">
        <v>825</v>
      </c>
      <c r="W17" s="19"/>
      <c r="X17" s="19"/>
      <c r="Y17" s="19"/>
      <c r="Z17" s="19"/>
      <c r="AA17" s="19"/>
      <c r="AB17" s="19"/>
      <c r="AC17" s="8" t="s">
        <v>48</v>
      </c>
      <c r="AD17" s="47" t="s">
        <v>826</v>
      </c>
      <c r="AE17" s="27"/>
      <c r="AF17" s="28"/>
      <c r="AG17" s="29">
        <v>42717</v>
      </c>
      <c r="AH17" s="27" t="s">
        <v>50</v>
      </c>
      <c r="AI17" s="30"/>
      <c r="AJ17" s="31"/>
      <c r="AK17" s="57"/>
      <c r="AL17" s="33"/>
    </row>
    <row r="18" spans="1:38" s="3" customFormat="1" ht="112.5" x14ac:dyDescent="0.25">
      <c r="A18" s="4" t="s">
        <v>827</v>
      </c>
      <c r="B18" s="18" t="s">
        <v>828</v>
      </c>
      <c r="C18" s="19" t="s">
        <v>829</v>
      </c>
      <c r="D18" s="20" t="s">
        <v>233</v>
      </c>
      <c r="E18" s="21" t="s">
        <v>830</v>
      </c>
      <c r="F18" s="36" t="s">
        <v>831</v>
      </c>
      <c r="G18" s="83" t="s">
        <v>832</v>
      </c>
      <c r="H18" s="23" t="s">
        <v>833</v>
      </c>
      <c r="I18" s="19" t="s">
        <v>3082</v>
      </c>
      <c r="J18" s="24" t="s">
        <v>440</v>
      </c>
      <c r="K18" s="20" t="s">
        <v>44</v>
      </c>
      <c r="L18" s="25" t="s">
        <v>97</v>
      </c>
      <c r="M18" s="25"/>
      <c r="N18" s="25"/>
      <c r="O18" s="25"/>
      <c r="P18" s="25"/>
      <c r="Q18" s="25"/>
      <c r="R18" s="19"/>
      <c r="S18" s="19"/>
      <c r="T18" s="19"/>
      <c r="U18" s="19" t="s">
        <v>441</v>
      </c>
      <c r="V18" s="19" t="s">
        <v>834</v>
      </c>
      <c r="W18" s="19"/>
      <c r="X18" s="19"/>
      <c r="Y18" s="19"/>
      <c r="Z18" s="19"/>
      <c r="AA18" s="19"/>
      <c r="AB18" s="19"/>
      <c r="AC18" s="8" t="s">
        <v>442</v>
      </c>
      <c r="AD18" s="47" t="s">
        <v>443</v>
      </c>
      <c r="AE18" s="27"/>
      <c r="AF18" s="28"/>
      <c r="AG18" s="29">
        <v>43003</v>
      </c>
      <c r="AH18" s="27" t="s">
        <v>2971</v>
      </c>
      <c r="AI18" s="30"/>
      <c r="AJ18" s="31"/>
      <c r="AK18" s="57"/>
      <c r="AL18" s="33"/>
    </row>
    <row r="19" spans="1:38" s="3" customFormat="1" ht="78.75" x14ac:dyDescent="0.25">
      <c r="A19" s="4" t="s">
        <v>835</v>
      </c>
      <c r="B19" s="18" t="s">
        <v>836</v>
      </c>
      <c r="C19" s="19"/>
      <c r="D19" s="20" t="s">
        <v>169</v>
      </c>
      <c r="E19" s="21" t="s">
        <v>837</v>
      </c>
      <c r="F19" s="36" t="s">
        <v>838</v>
      </c>
      <c r="G19" s="67" t="s">
        <v>839</v>
      </c>
      <c r="H19" s="23" t="s">
        <v>840</v>
      </c>
      <c r="I19" s="19"/>
      <c r="J19" s="53" t="s">
        <v>96</v>
      </c>
      <c r="K19" s="20" t="s">
        <v>44</v>
      </c>
      <c r="L19" s="25"/>
      <c r="M19" s="25"/>
      <c r="N19" s="25"/>
      <c r="O19" s="25"/>
      <c r="P19" s="25"/>
      <c r="Q19" s="25"/>
      <c r="R19" s="19"/>
      <c r="S19" s="19"/>
      <c r="T19" s="19"/>
      <c r="U19" s="19" t="s">
        <v>841</v>
      </c>
      <c r="V19" s="19" t="s">
        <v>842</v>
      </c>
      <c r="W19" s="19"/>
      <c r="X19" s="19"/>
      <c r="Y19" s="19"/>
      <c r="Z19" s="19"/>
      <c r="AA19" s="19"/>
      <c r="AB19" s="19"/>
      <c r="AC19" s="8" t="s">
        <v>101</v>
      </c>
      <c r="AD19" s="47" t="s">
        <v>843</v>
      </c>
      <c r="AE19" s="27"/>
      <c r="AF19" s="28"/>
      <c r="AG19" s="29">
        <v>42531</v>
      </c>
      <c r="AH19" s="27" t="s">
        <v>50</v>
      </c>
      <c r="AI19" s="30"/>
      <c r="AJ19" s="31"/>
      <c r="AK19" s="57"/>
      <c r="AL19" s="33"/>
    </row>
    <row r="20" spans="1:38" s="3" customFormat="1" ht="45" x14ac:dyDescent="0.25">
      <c r="A20" s="4" t="s">
        <v>844</v>
      </c>
      <c r="B20" s="18" t="s">
        <v>845</v>
      </c>
      <c r="C20" s="19"/>
      <c r="D20" s="20"/>
      <c r="E20" s="21"/>
      <c r="F20" s="22"/>
      <c r="G20" s="23"/>
      <c r="H20" s="23"/>
      <c r="I20" s="19" t="s">
        <v>846</v>
      </c>
      <c r="J20" s="24"/>
      <c r="K20" s="20" t="s">
        <v>44</v>
      </c>
      <c r="L20" s="25"/>
      <c r="M20" s="25"/>
      <c r="N20" s="25"/>
      <c r="O20" s="25"/>
      <c r="P20" s="25"/>
      <c r="Q20" s="25"/>
      <c r="R20" s="19"/>
      <c r="S20" s="19"/>
      <c r="T20" s="19"/>
      <c r="U20" s="19"/>
      <c r="V20" s="19"/>
      <c r="W20" s="19"/>
      <c r="X20" s="19"/>
      <c r="Y20" s="19"/>
      <c r="Z20" s="19"/>
      <c r="AA20" s="19"/>
      <c r="AB20" s="19"/>
      <c r="AC20" s="8"/>
      <c r="AD20" s="61"/>
      <c r="AE20" s="27"/>
      <c r="AF20" s="28"/>
      <c r="AG20" s="29">
        <v>42543</v>
      </c>
      <c r="AH20" s="27" t="s">
        <v>50</v>
      </c>
      <c r="AI20" s="30"/>
      <c r="AJ20" s="31"/>
      <c r="AK20" s="57"/>
      <c r="AL20" s="33"/>
    </row>
    <row r="21" spans="1:38" s="3" customFormat="1" ht="213.75" x14ac:dyDescent="0.25">
      <c r="A21" s="4" t="s">
        <v>847</v>
      </c>
      <c r="B21" s="18" t="s">
        <v>848</v>
      </c>
      <c r="C21" s="19"/>
      <c r="D21" s="20" t="s">
        <v>849</v>
      </c>
      <c r="E21" s="21" t="s">
        <v>850</v>
      </c>
      <c r="F21" s="36" t="s">
        <v>851</v>
      </c>
      <c r="G21" s="56" t="s">
        <v>852</v>
      </c>
      <c r="H21" s="23" t="s">
        <v>853</v>
      </c>
      <c r="I21" s="19" t="s">
        <v>854</v>
      </c>
      <c r="J21" s="24" t="s">
        <v>855</v>
      </c>
      <c r="K21" s="20" t="s">
        <v>44</v>
      </c>
      <c r="L21" s="37" t="s">
        <v>856</v>
      </c>
      <c r="M21" s="37"/>
      <c r="N21" s="37"/>
      <c r="O21" s="37"/>
      <c r="P21" s="37"/>
      <c r="Q21" s="37"/>
      <c r="R21" s="19"/>
      <c r="S21" s="19"/>
      <c r="T21" s="19"/>
      <c r="U21" s="19" t="s">
        <v>412</v>
      </c>
      <c r="V21" s="19" t="s">
        <v>857</v>
      </c>
      <c r="W21" s="19"/>
      <c r="X21" s="19"/>
      <c r="Y21" s="19"/>
      <c r="Z21" s="19"/>
      <c r="AA21" s="19"/>
      <c r="AB21" s="19"/>
      <c r="AC21" s="8" t="s">
        <v>858</v>
      </c>
      <c r="AD21" s="38" t="s">
        <v>859</v>
      </c>
      <c r="AE21" s="27"/>
      <c r="AF21" s="28"/>
      <c r="AG21" s="29">
        <v>42207</v>
      </c>
      <c r="AH21" s="27" t="s">
        <v>50</v>
      </c>
      <c r="AI21" s="30"/>
      <c r="AJ21" s="31"/>
      <c r="AK21" s="57"/>
      <c r="AL21" s="33"/>
    </row>
    <row r="22" spans="1:38" s="3" customFormat="1" ht="165" x14ac:dyDescent="0.25">
      <c r="A22" s="4" t="s">
        <v>860</v>
      </c>
      <c r="B22" s="18" t="s">
        <v>861</v>
      </c>
      <c r="C22" s="19"/>
      <c r="D22" s="20" t="s">
        <v>1352</v>
      </c>
      <c r="E22" s="21" t="s">
        <v>200</v>
      </c>
      <c r="F22" s="132" t="s">
        <v>3098</v>
      </c>
      <c r="G22" s="23" t="s">
        <v>3092</v>
      </c>
      <c r="H22" s="23" t="s">
        <v>3093</v>
      </c>
      <c r="I22" s="19" t="s">
        <v>3094</v>
      </c>
      <c r="J22" s="24" t="s">
        <v>307</v>
      </c>
      <c r="K22" s="20" t="s">
        <v>44</v>
      </c>
      <c r="L22" s="25" t="s">
        <v>97</v>
      </c>
      <c r="M22" s="25"/>
      <c r="N22" s="25"/>
      <c r="O22" s="25"/>
      <c r="P22" s="25"/>
      <c r="Q22" s="25"/>
      <c r="R22" s="19"/>
      <c r="S22" s="19"/>
      <c r="T22" s="19"/>
      <c r="U22" s="19" t="s">
        <v>3095</v>
      </c>
      <c r="V22" s="19" t="s">
        <v>857</v>
      </c>
      <c r="W22" s="19"/>
      <c r="X22" s="19"/>
      <c r="Y22" s="19"/>
      <c r="Z22" s="19"/>
      <c r="AA22" s="19"/>
      <c r="AB22" s="19"/>
      <c r="AC22" s="1" t="s">
        <v>3096</v>
      </c>
      <c r="AD22" s="133" t="s">
        <v>3097</v>
      </c>
      <c r="AE22" s="27"/>
      <c r="AF22" s="28"/>
      <c r="AG22" s="29">
        <v>43006</v>
      </c>
      <c r="AH22" s="27" t="s">
        <v>2971</v>
      </c>
      <c r="AI22" s="30"/>
      <c r="AJ22" s="31"/>
      <c r="AK22" s="57"/>
      <c r="AL22" s="33"/>
    </row>
    <row r="23" spans="1:38" s="3" customFormat="1" ht="56.25" x14ac:dyDescent="0.25">
      <c r="A23" s="4" t="s">
        <v>862</v>
      </c>
      <c r="B23" s="18" t="s">
        <v>863</v>
      </c>
      <c r="C23" s="19" t="s">
        <v>864</v>
      </c>
      <c r="D23" s="20" t="s">
        <v>233</v>
      </c>
      <c r="E23" s="21"/>
      <c r="F23" s="22"/>
      <c r="G23" s="23"/>
      <c r="H23" s="23" t="s">
        <v>865</v>
      </c>
      <c r="I23" s="19"/>
      <c r="J23" s="24" t="s">
        <v>440</v>
      </c>
      <c r="K23" s="20" t="s">
        <v>44</v>
      </c>
      <c r="L23" s="25" t="s">
        <v>97</v>
      </c>
      <c r="M23" s="25"/>
      <c r="N23" s="25"/>
      <c r="O23" s="25"/>
      <c r="P23" s="25"/>
      <c r="Q23" s="25"/>
      <c r="R23" s="19"/>
      <c r="S23" s="19"/>
      <c r="T23" s="19"/>
      <c r="U23" s="19"/>
      <c r="V23" s="19" t="s">
        <v>866</v>
      </c>
      <c r="W23" s="19"/>
      <c r="X23" s="19"/>
      <c r="Y23" s="19"/>
      <c r="Z23" s="19"/>
      <c r="AA23" s="19"/>
      <c r="AB23" s="19"/>
      <c r="AC23" s="8" t="s">
        <v>699</v>
      </c>
      <c r="AD23" s="47" t="s">
        <v>867</v>
      </c>
      <c r="AE23" s="27"/>
      <c r="AF23" s="28"/>
      <c r="AG23" s="29">
        <v>42550</v>
      </c>
      <c r="AH23" s="27" t="s">
        <v>50</v>
      </c>
      <c r="AI23" s="30"/>
      <c r="AJ23" s="31"/>
      <c r="AK23" s="57"/>
      <c r="AL23" s="33"/>
    </row>
    <row r="24" spans="1:38" s="3" customFormat="1" ht="90" x14ac:dyDescent="0.25">
      <c r="A24" s="4" t="s">
        <v>154</v>
      </c>
      <c r="B24" s="39" t="s">
        <v>155</v>
      </c>
      <c r="C24" s="40" t="s">
        <v>156</v>
      </c>
      <c r="D24" s="41" t="s">
        <v>157</v>
      </c>
      <c r="E24" s="21" t="s">
        <v>75</v>
      </c>
      <c r="F24" s="36"/>
      <c r="G24" s="52" t="s">
        <v>158</v>
      </c>
      <c r="H24" s="44" t="s">
        <v>159</v>
      </c>
      <c r="I24" s="40" t="s">
        <v>160</v>
      </c>
      <c r="J24" s="24" t="s">
        <v>43</v>
      </c>
      <c r="K24" s="20" t="s">
        <v>44</v>
      </c>
      <c r="L24" s="37"/>
      <c r="M24" s="37"/>
      <c r="N24" s="37"/>
      <c r="O24" s="37" t="s">
        <v>35</v>
      </c>
      <c r="P24" s="37" t="s">
        <v>35</v>
      </c>
      <c r="Q24" s="37" t="s">
        <v>35</v>
      </c>
      <c r="R24" s="40" t="s">
        <v>98</v>
      </c>
      <c r="S24" s="40"/>
      <c r="T24" s="40"/>
      <c r="U24" s="40" t="s">
        <v>161</v>
      </c>
      <c r="V24" s="40" t="s">
        <v>47</v>
      </c>
      <c r="W24" s="40"/>
      <c r="X24" s="40"/>
      <c r="Y24" s="40"/>
      <c r="Z24" s="40"/>
      <c r="AA24" s="40"/>
      <c r="AB24" s="40"/>
      <c r="AC24" s="8" t="s">
        <v>48</v>
      </c>
      <c r="AD24" s="58" t="s">
        <v>162</v>
      </c>
      <c r="AE24" s="27"/>
      <c r="AF24" s="28"/>
      <c r="AG24" s="29">
        <v>42826</v>
      </c>
      <c r="AH24" s="27" t="s">
        <v>50</v>
      </c>
      <c r="AI24" s="30"/>
      <c r="AJ24" s="31"/>
      <c r="AK24" s="57"/>
      <c r="AL24" s="33"/>
    </row>
    <row r="25" spans="1:38" s="3" customFormat="1" ht="56.25" x14ac:dyDescent="0.25">
      <c r="A25" s="4" t="s">
        <v>868</v>
      </c>
      <c r="B25" s="18" t="s">
        <v>869</v>
      </c>
      <c r="C25" s="19" t="s">
        <v>870</v>
      </c>
      <c r="D25" s="20" t="s">
        <v>54</v>
      </c>
      <c r="E25" s="21" t="s">
        <v>55</v>
      </c>
      <c r="F25" s="36" t="s">
        <v>56</v>
      </c>
      <c r="G25" s="56" t="s">
        <v>871</v>
      </c>
      <c r="H25" s="23" t="s">
        <v>872</v>
      </c>
      <c r="I25" s="19" t="s">
        <v>679</v>
      </c>
      <c r="J25" s="53" t="s">
        <v>96</v>
      </c>
      <c r="K25" s="20" t="s">
        <v>44</v>
      </c>
      <c r="L25" s="25" t="s">
        <v>45</v>
      </c>
      <c r="M25" s="25"/>
      <c r="N25" s="25"/>
      <c r="O25" s="25"/>
      <c r="P25" s="25"/>
      <c r="Q25" s="25"/>
      <c r="R25" s="19" t="s">
        <v>671</v>
      </c>
      <c r="S25" s="19"/>
      <c r="T25" s="19"/>
      <c r="U25" s="19" t="s">
        <v>873</v>
      </c>
      <c r="V25" s="19" t="s">
        <v>874</v>
      </c>
      <c r="W25" s="19"/>
      <c r="X25" s="19"/>
      <c r="Y25" s="19"/>
      <c r="Z25" s="19"/>
      <c r="AA25" s="19"/>
      <c r="AB25" s="19"/>
      <c r="AC25" s="8" t="s">
        <v>101</v>
      </c>
      <c r="AD25" s="38" t="s">
        <v>875</v>
      </c>
      <c r="AE25" s="27"/>
      <c r="AF25" s="28"/>
      <c r="AG25" s="29">
        <v>42826</v>
      </c>
      <c r="AH25" s="27" t="s">
        <v>50</v>
      </c>
      <c r="AI25" s="30"/>
      <c r="AJ25" s="31"/>
      <c r="AK25" s="57"/>
      <c r="AL25" s="33"/>
    </row>
    <row r="26" spans="1:38" s="3" customFormat="1" ht="90" x14ac:dyDescent="0.25">
      <c r="A26" s="4" t="s">
        <v>876</v>
      </c>
      <c r="B26" s="18" t="s">
        <v>877</v>
      </c>
      <c r="C26" s="19" t="s">
        <v>878</v>
      </c>
      <c r="D26" s="20" t="s">
        <v>302</v>
      </c>
      <c r="E26" s="21" t="s">
        <v>303</v>
      </c>
      <c r="F26" s="22"/>
      <c r="G26" s="67" t="s">
        <v>466</v>
      </c>
      <c r="H26" s="23" t="s">
        <v>879</v>
      </c>
      <c r="I26" s="19" t="s">
        <v>880</v>
      </c>
      <c r="J26" s="24" t="s">
        <v>307</v>
      </c>
      <c r="K26" s="20" t="s">
        <v>44</v>
      </c>
      <c r="L26" s="25"/>
      <c r="M26" s="25"/>
      <c r="N26" s="25"/>
      <c r="O26" s="25"/>
      <c r="P26" s="25"/>
      <c r="Q26" s="25"/>
      <c r="R26" s="19"/>
      <c r="S26" s="19"/>
      <c r="T26" s="19"/>
      <c r="U26" s="19" t="s">
        <v>308</v>
      </c>
      <c r="V26" s="19" t="s">
        <v>881</v>
      </c>
      <c r="W26" s="19"/>
      <c r="X26" s="19"/>
      <c r="Y26" s="19"/>
      <c r="Z26" s="19"/>
      <c r="AA26" s="19"/>
      <c r="AB26" s="19"/>
      <c r="AC26" s="8" t="s">
        <v>310</v>
      </c>
      <c r="AD26" s="47" t="s">
        <v>882</v>
      </c>
      <c r="AE26" s="27"/>
      <c r="AF26" s="28"/>
      <c r="AG26" s="29">
        <v>42531</v>
      </c>
      <c r="AH26" s="27" t="s">
        <v>50</v>
      </c>
      <c r="AI26" s="30"/>
      <c r="AJ26" s="31"/>
      <c r="AK26" s="57"/>
      <c r="AL26" s="33"/>
    </row>
    <row r="27" spans="1:38" s="3" customFormat="1" ht="90" x14ac:dyDescent="0.25">
      <c r="A27" s="4" t="s">
        <v>883</v>
      </c>
      <c r="B27" s="18" t="s">
        <v>884</v>
      </c>
      <c r="C27" s="19" t="s">
        <v>885</v>
      </c>
      <c r="D27" s="20" t="s">
        <v>374</v>
      </c>
      <c r="E27" s="21" t="s">
        <v>75</v>
      </c>
      <c r="F27" s="22"/>
      <c r="G27" s="23"/>
      <c r="H27" s="23" t="s">
        <v>886</v>
      </c>
      <c r="I27" s="19" t="s">
        <v>887</v>
      </c>
      <c r="J27" s="24" t="s">
        <v>43</v>
      </c>
      <c r="K27" s="20" t="s">
        <v>44</v>
      </c>
      <c r="L27" s="37"/>
      <c r="M27" s="37"/>
      <c r="N27" s="37"/>
      <c r="O27" s="37"/>
      <c r="P27" s="37"/>
      <c r="Q27" s="37"/>
      <c r="R27" s="19"/>
      <c r="S27" s="19"/>
      <c r="T27" s="19"/>
      <c r="U27" s="19" t="s">
        <v>888</v>
      </c>
      <c r="V27" s="19" t="s">
        <v>889</v>
      </c>
      <c r="W27" s="19"/>
      <c r="X27" s="19"/>
      <c r="Y27" s="19"/>
      <c r="Z27" s="19"/>
      <c r="AA27" s="19"/>
      <c r="AB27" s="19"/>
      <c r="AC27" s="8" t="s">
        <v>310</v>
      </c>
      <c r="AD27" s="38" t="s">
        <v>890</v>
      </c>
      <c r="AE27" s="27"/>
      <c r="AF27" s="28"/>
      <c r="AG27" s="29">
        <v>42826</v>
      </c>
      <c r="AH27" s="27" t="s">
        <v>50</v>
      </c>
      <c r="AI27" s="30"/>
      <c r="AJ27" s="31"/>
      <c r="AK27" s="57"/>
      <c r="AL27" s="33"/>
    </row>
    <row r="28" spans="1:38" s="3" customFormat="1" ht="165" x14ac:dyDescent="0.25">
      <c r="A28" s="4" t="s">
        <v>891</v>
      </c>
      <c r="B28" s="18" t="s">
        <v>892</v>
      </c>
      <c r="C28" s="19" t="s">
        <v>893</v>
      </c>
      <c r="D28" s="20" t="s">
        <v>54</v>
      </c>
      <c r="E28" s="21" t="s">
        <v>510</v>
      </c>
      <c r="F28" s="132" t="s">
        <v>3098</v>
      </c>
      <c r="G28" s="23"/>
      <c r="H28" s="23" t="s">
        <v>894</v>
      </c>
      <c r="I28" s="19" t="s">
        <v>679</v>
      </c>
      <c r="J28" s="24" t="s">
        <v>96</v>
      </c>
      <c r="K28" s="20" t="s">
        <v>44</v>
      </c>
      <c r="L28" s="25" t="s">
        <v>45</v>
      </c>
      <c r="M28" s="25"/>
      <c r="N28" s="25"/>
      <c r="O28" s="25"/>
      <c r="P28" s="25"/>
      <c r="Q28" s="25"/>
      <c r="R28" s="19"/>
      <c r="S28" s="19"/>
      <c r="T28" s="19"/>
      <c r="U28" s="19" t="s">
        <v>60</v>
      </c>
      <c r="V28" s="19" t="s">
        <v>895</v>
      </c>
      <c r="W28" s="19"/>
      <c r="X28" s="19"/>
      <c r="Y28" s="19"/>
      <c r="Z28" s="19"/>
      <c r="AA28" s="19"/>
      <c r="AB28" s="19"/>
      <c r="AC28" s="8" t="s">
        <v>101</v>
      </c>
      <c r="AD28" s="38" t="s">
        <v>896</v>
      </c>
      <c r="AE28" s="27"/>
      <c r="AF28" s="28"/>
      <c r="AG28" s="29">
        <v>42826</v>
      </c>
      <c r="AH28" s="27" t="s">
        <v>50</v>
      </c>
      <c r="AI28" s="30"/>
      <c r="AJ28" s="31"/>
      <c r="AK28" s="57"/>
      <c r="AL28" s="33"/>
    </row>
    <row r="29" spans="1:38" s="3" customFormat="1" ht="90" x14ac:dyDescent="0.25">
      <c r="A29" s="4" t="s">
        <v>897</v>
      </c>
      <c r="B29" s="18" t="s">
        <v>898</v>
      </c>
      <c r="C29" s="19"/>
      <c r="D29" s="20" t="s">
        <v>302</v>
      </c>
      <c r="E29" s="21" t="s">
        <v>303</v>
      </c>
      <c r="F29" s="22"/>
      <c r="G29" s="67" t="s">
        <v>899</v>
      </c>
      <c r="H29" s="23" t="s">
        <v>900</v>
      </c>
      <c r="I29" s="19" t="s">
        <v>679</v>
      </c>
      <c r="J29" s="24" t="s">
        <v>307</v>
      </c>
      <c r="K29" s="20" t="s">
        <v>44</v>
      </c>
      <c r="L29" s="37"/>
      <c r="M29" s="37" t="s">
        <v>35</v>
      </c>
      <c r="N29" s="37"/>
      <c r="O29" s="37"/>
      <c r="P29" s="37"/>
      <c r="Q29" s="37"/>
      <c r="R29" s="19"/>
      <c r="S29" s="19"/>
      <c r="T29" s="19"/>
      <c r="U29" s="19" t="s">
        <v>308</v>
      </c>
      <c r="V29" s="19" t="s">
        <v>309</v>
      </c>
      <c r="W29" s="19"/>
      <c r="X29" s="19"/>
      <c r="Y29" s="19"/>
      <c r="Z29" s="19"/>
      <c r="AA29" s="19"/>
      <c r="AB29" s="19"/>
      <c r="AC29" s="8" t="s">
        <v>310</v>
      </c>
      <c r="AD29" s="84" t="s">
        <v>901</v>
      </c>
      <c r="AE29" s="27"/>
      <c r="AF29" s="28"/>
      <c r="AG29" s="29">
        <v>42826</v>
      </c>
      <c r="AH29" s="27" t="s">
        <v>50</v>
      </c>
      <c r="AI29" s="30"/>
      <c r="AJ29" s="31"/>
      <c r="AK29" s="57"/>
      <c r="AL29" s="33"/>
    </row>
    <row r="30" spans="1:38" s="3" customFormat="1" ht="90" x14ac:dyDescent="0.25">
      <c r="A30" s="4" t="s">
        <v>902</v>
      </c>
      <c r="B30" s="18" t="s">
        <v>903</v>
      </c>
      <c r="C30" s="19" t="s">
        <v>904</v>
      </c>
      <c r="D30" s="20" t="s">
        <v>302</v>
      </c>
      <c r="E30" s="21" t="s">
        <v>303</v>
      </c>
      <c r="F30" s="22"/>
      <c r="G30" s="67" t="s">
        <v>905</v>
      </c>
      <c r="H30" s="23" t="s">
        <v>906</v>
      </c>
      <c r="I30" s="19"/>
      <c r="J30" s="24" t="s">
        <v>307</v>
      </c>
      <c r="K30" s="20" t="s">
        <v>44</v>
      </c>
      <c r="L30" s="25"/>
      <c r="M30" s="25" t="s">
        <v>35</v>
      </c>
      <c r="N30" s="25"/>
      <c r="O30" s="25"/>
      <c r="P30" s="25"/>
      <c r="Q30" s="25"/>
      <c r="R30" s="19"/>
      <c r="S30" s="19"/>
      <c r="T30" s="19"/>
      <c r="U30" s="19" t="s">
        <v>308</v>
      </c>
      <c r="V30" s="19" t="s">
        <v>907</v>
      </c>
      <c r="W30" s="19"/>
      <c r="X30" s="19"/>
      <c r="Y30" s="19"/>
      <c r="Z30" s="19"/>
      <c r="AA30" s="19"/>
      <c r="AB30" s="19"/>
      <c r="AC30" s="8" t="s">
        <v>310</v>
      </c>
      <c r="AD30" s="47" t="s">
        <v>908</v>
      </c>
      <c r="AE30" s="27"/>
      <c r="AF30" s="28"/>
      <c r="AG30" s="29">
        <v>42544</v>
      </c>
      <c r="AH30" s="27" t="s">
        <v>50</v>
      </c>
      <c r="AI30" s="30"/>
      <c r="AJ30" s="31"/>
      <c r="AK30" s="57"/>
      <c r="AL30" s="33"/>
    </row>
    <row r="31" spans="1:38" s="3" customFormat="1" ht="90" x14ac:dyDescent="0.25">
      <c r="A31" s="4" t="s">
        <v>909</v>
      </c>
      <c r="B31" s="18" t="s">
        <v>910</v>
      </c>
      <c r="C31" s="19" t="s">
        <v>911</v>
      </c>
      <c r="D31" s="20" t="s">
        <v>302</v>
      </c>
      <c r="E31" s="21" t="s">
        <v>303</v>
      </c>
      <c r="F31" s="22"/>
      <c r="G31" s="67" t="s">
        <v>912</v>
      </c>
      <c r="H31" s="23" t="s">
        <v>913</v>
      </c>
      <c r="I31" s="19" t="s">
        <v>679</v>
      </c>
      <c r="J31" s="24" t="s">
        <v>307</v>
      </c>
      <c r="K31" s="20" t="s">
        <v>44</v>
      </c>
      <c r="L31" s="37"/>
      <c r="M31" s="37" t="s">
        <v>35</v>
      </c>
      <c r="N31" s="37"/>
      <c r="O31" s="37"/>
      <c r="P31" s="37"/>
      <c r="Q31" s="37"/>
      <c r="R31" s="19"/>
      <c r="S31" s="19"/>
      <c r="T31" s="19"/>
      <c r="U31" s="19" t="s">
        <v>308</v>
      </c>
      <c r="V31" s="19" t="s">
        <v>309</v>
      </c>
      <c r="W31" s="19"/>
      <c r="X31" s="19"/>
      <c r="Y31" s="19"/>
      <c r="Z31" s="19"/>
      <c r="AA31" s="19"/>
      <c r="AB31" s="19"/>
      <c r="AC31" s="8" t="s">
        <v>310</v>
      </c>
      <c r="AD31" s="38" t="s">
        <v>914</v>
      </c>
      <c r="AE31" s="27"/>
      <c r="AF31" s="28"/>
      <c r="AG31" s="29">
        <v>42531</v>
      </c>
      <c r="AH31" s="27" t="s">
        <v>50</v>
      </c>
      <c r="AI31" s="30"/>
      <c r="AJ31" s="31"/>
      <c r="AK31" s="57"/>
      <c r="AL31" s="33"/>
    </row>
    <row r="32" spans="1:38" s="3" customFormat="1" ht="157.5" x14ac:dyDescent="0.25">
      <c r="A32" s="4" t="s">
        <v>915</v>
      </c>
      <c r="B32" s="18" t="s">
        <v>916</v>
      </c>
      <c r="C32" s="19"/>
      <c r="D32" s="20" t="s">
        <v>54</v>
      </c>
      <c r="E32" s="21"/>
      <c r="F32" s="51"/>
      <c r="G32" s="68"/>
      <c r="H32" s="23" t="s">
        <v>3056</v>
      </c>
      <c r="I32" s="19" t="s">
        <v>917</v>
      </c>
      <c r="J32" s="24" t="s">
        <v>43</v>
      </c>
      <c r="K32" s="20" t="s">
        <v>44</v>
      </c>
      <c r="L32" s="25" t="s">
        <v>45</v>
      </c>
      <c r="M32" s="25"/>
      <c r="N32" s="25"/>
      <c r="O32" s="25"/>
      <c r="P32" s="25"/>
      <c r="Q32" s="25"/>
      <c r="R32" s="19"/>
      <c r="S32" s="19"/>
      <c r="T32" s="19"/>
      <c r="U32" s="19" t="s">
        <v>3057</v>
      </c>
      <c r="V32" s="19" t="s">
        <v>918</v>
      </c>
      <c r="W32" s="19"/>
      <c r="X32" s="19"/>
      <c r="Y32" s="19"/>
      <c r="Z32" s="19"/>
      <c r="AA32" s="19"/>
      <c r="AB32" s="19"/>
      <c r="AC32" s="8" t="s">
        <v>48</v>
      </c>
      <c r="AD32" s="38" t="s">
        <v>919</v>
      </c>
      <c r="AE32" s="27"/>
      <c r="AF32" s="28"/>
      <c r="AG32" s="29">
        <v>42207</v>
      </c>
      <c r="AH32" s="27" t="s">
        <v>50</v>
      </c>
      <c r="AI32" s="30"/>
      <c r="AJ32" s="31"/>
      <c r="AK32" s="57"/>
      <c r="AL32" s="33"/>
    </row>
    <row r="33" spans="1:38" s="3" customFormat="1" ht="101.25" x14ac:dyDescent="0.25">
      <c r="A33" s="4" t="s">
        <v>920</v>
      </c>
      <c r="B33" s="18" t="s">
        <v>921</v>
      </c>
      <c r="C33" s="19" t="s">
        <v>922</v>
      </c>
      <c r="D33" s="20" t="s">
        <v>169</v>
      </c>
      <c r="E33" s="21"/>
      <c r="F33" s="22"/>
      <c r="G33" s="67" t="s">
        <v>568</v>
      </c>
      <c r="H33" s="23" t="s">
        <v>923</v>
      </c>
      <c r="I33" s="19"/>
      <c r="J33" s="24" t="s">
        <v>307</v>
      </c>
      <c r="K33" s="20" t="s">
        <v>44</v>
      </c>
      <c r="L33" s="25"/>
      <c r="M33" s="25"/>
      <c r="N33" s="25"/>
      <c r="O33" s="25"/>
      <c r="P33" s="25"/>
      <c r="Q33" s="25"/>
      <c r="R33" s="19"/>
      <c r="S33" s="19"/>
      <c r="T33" s="19"/>
      <c r="U33" s="19"/>
      <c r="V33" s="19" t="s">
        <v>924</v>
      </c>
      <c r="W33" s="19"/>
      <c r="X33" s="19"/>
      <c r="Y33" s="19"/>
      <c r="Z33" s="19"/>
      <c r="AA33" s="19"/>
      <c r="AB33" s="19"/>
      <c r="AC33" s="8" t="s">
        <v>48</v>
      </c>
      <c r="AD33" s="47" t="s">
        <v>925</v>
      </c>
      <c r="AE33" s="27"/>
      <c r="AF33" s="28"/>
      <c r="AG33" s="29">
        <v>42531</v>
      </c>
      <c r="AH33" s="27" t="s">
        <v>50</v>
      </c>
      <c r="AI33" s="30"/>
      <c r="AJ33" s="31"/>
      <c r="AK33" s="57"/>
      <c r="AL33" s="33"/>
    </row>
    <row r="34" spans="1:38" s="3" customFormat="1" ht="101.25" x14ac:dyDescent="0.25">
      <c r="A34" s="4" t="s">
        <v>926</v>
      </c>
      <c r="B34" s="18" t="s">
        <v>927</v>
      </c>
      <c r="C34" s="19" t="s">
        <v>928</v>
      </c>
      <c r="D34" s="20" t="s">
        <v>233</v>
      </c>
      <c r="E34" s="21" t="s">
        <v>277</v>
      </c>
      <c r="F34" s="36" t="s">
        <v>278</v>
      </c>
      <c r="G34" s="67" t="s">
        <v>929</v>
      </c>
      <c r="H34" s="23" t="s">
        <v>930</v>
      </c>
      <c r="I34" s="19"/>
      <c r="J34" s="53" t="s">
        <v>96</v>
      </c>
      <c r="K34" s="20" t="s">
        <v>44</v>
      </c>
      <c r="L34" s="46" t="s">
        <v>97</v>
      </c>
      <c r="M34" s="46" t="s">
        <v>35</v>
      </c>
      <c r="N34" s="46"/>
      <c r="O34" s="46"/>
      <c r="P34" s="46"/>
      <c r="Q34" s="46"/>
      <c r="R34" s="19"/>
      <c r="S34" s="19"/>
      <c r="T34" s="19"/>
      <c r="U34" s="19" t="s">
        <v>412</v>
      </c>
      <c r="V34" s="19" t="s">
        <v>931</v>
      </c>
      <c r="W34" s="19"/>
      <c r="X34" s="19"/>
      <c r="Y34" s="19"/>
      <c r="Z34" s="19"/>
      <c r="AA34" s="19"/>
      <c r="AB34" s="19"/>
      <c r="AC34" s="8" t="s">
        <v>101</v>
      </c>
      <c r="AD34" s="38" t="s">
        <v>932</v>
      </c>
      <c r="AE34" s="27"/>
      <c r="AF34" s="28"/>
      <c r="AG34" s="29">
        <v>42826</v>
      </c>
      <c r="AH34" s="27" t="s">
        <v>50</v>
      </c>
      <c r="AI34" s="30"/>
      <c r="AJ34" s="31"/>
      <c r="AK34" s="57"/>
      <c r="AL34" s="33"/>
    </row>
    <row r="35" spans="1:38" s="3" customFormat="1" ht="33.75" x14ac:dyDescent="0.25">
      <c r="A35" s="4" t="s">
        <v>163</v>
      </c>
      <c r="B35" s="49" t="s">
        <v>164</v>
      </c>
      <c r="C35" s="40"/>
      <c r="D35" s="50"/>
      <c r="E35" s="42"/>
      <c r="F35" s="51"/>
      <c r="G35" s="44"/>
      <c r="H35" s="44" t="s">
        <v>165</v>
      </c>
      <c r="I35" s="40"/>
      <c r="J35" s="53" t="s">
        <v>96</v>
      </c>
      <c r="K35" s="20" t="s">
        <v>44</v>
      </c>
      <c r="L35" s="25"/>
      <c r="M35" s="25"/>
      <c r="N35" s="25"/>
      <c r="O35" s="25"/>
      <c r="P35" s="25"/>
      <c r="Q35" s="25"/>
      <c r="R35" s="40"/>
      <c r="S35" s="40"/>
      <c r="T35" s="40"/>
      <c r="U35" s="40" t="s">
        <v>165</v>
      </c>
      <c r="V35" s="40"/>
      <c r="W35" s="40"/>
      <c r="X35" s="40"/>
      <c r="Y35" s="40"/>
      <c r="Z35" s="40"/>
      <c r="AA35" s="40"/>
      <c r="AB35" s="40"/>
      <c r="AC35" s="8"/>
      <c r="AD35" s="59"/>
      <c r="AE35" s="27"/>
      <c r="AF35" s="28"/>
      <c r="AG35" s="29">
        <v>42206</v>
      </c>
      <c r="AH35" s="27" t="s">
        <v>50</v>
      </c>
      <c r="AI35" s="30"/>
      <c r="AJ35" s="31"/>
      <c r="AK35" s="57"/>
      <c r="AL35" s="33"/>
    </row>
    <row r="36" spans="1:38" s="3" customFormat="1" ht="101.25" x14ac:dyDescent="0.25">
      <c r="A36" s="4" t="s">
        <v>933</v>
      </c>
      <c r="B36" s="18" t="s">
        <v>934</v>
      </c>
      <c r="C36" s="19" t="s">
        <v>935</v>
      </c>
      <c r="D36" s="20" t="s">
        <v>233</v>
      </c>
      <c r="E36" s="21" t="s">
        <v>303</v>
      </c>
      <c r="F36" s="36"/>
      <c r="G36" s="67" t="s">
        <v>929</v>
      </c>
      <c r="H36" s="23" t="s">
        <v>936</v>
      </c>
      <c r="I36" s="19"/>
      <c r="J36" s="24" t="s">
        <v>307</v>
      </c>
      <c r="K36" s="20" t="s">
        <v>44</v>
      </c>
      <c r="L36" s="46" t="s">
        <v>97</v>
      </c>
      <c r="M36" s="46" t="s">
        <v>35</v>
      </c>
      <c r="N36" s="46"/>
      <c r="O36" s="46"/>
      <c r="P36" s="46"/>
      <c r="Q36" s="46"/>
      <c r="R36" s="19"/>
      <c r="S36" s="19"/>
      <c r="T36" s="19"/>
      <c r="U36" s="19" t="s">
        <v>412</v>
      </c>
      <c r="V36" s="19" t="s">
        <v>309</v>
      </c>
      <c r="W36" s="19"/>
      <c r="X36" s="19"/>
      <c r="Y36" s="19"/>
      <c r="Z36" s="19"/>
      <c r="AA36" s="19"/>
      <c r="AB36" s="19"/>
      <c r="AC36" s="8" t="s">
        <v>310</v>
      </c>
      <c r="AD36" s="38" t="s">
        <v>937</v>
      </c>
      <c r="AE36" s="27"/>
      <c r="AF36" s="28"/>
      <c r="AG36" s="29">
        <v>42826</v>
      </c>
      <c r="AH36" s="27" t="s">
        <v>50</v>
      </c>
      <c r="AI36" s="30"/>
      <c r="AJ36" s="31"/>
      <c r="AK36" s="57"/>
      <c r="AL36" s="33"/>
    </row>
    <row r="37" spans="1:38" s="3" customFormat="1" x14ac:dyDescent="0.25">
      <c r="A37" s="4" t="s">
        <v>938</v>
      </c>
      <c r="B37" s="18" t="s">
        <v>939</v>
      </c>
      <c r="C37" s="69"/>
      <c r="D37" s="20"/>
      <c r="E37" s="21"/>
      <c r="F37" s="22"/>
      <c r="G37" s="23"/>
      <c r="H37" s="23"/>
      <c r="I37" s="69" t="s">
        <v>940</v>
      </c>
      <c r="J37" s="24"/>
      <c r="K37" s="20" t="s">
        <v>44</v>
      </c>
      <c r="L37" s="37"/>
      <c r="M37" s="37"/>
      <c r="N37" s="37"/>
      <c r="O37" s="37"/>
      <c r="P37" s="37"/>
      <c r="Q37" s="37"/>
      <c r="R37" s="19"/>
      <c r="S37" s="19"/>
      <c r="T37" s="19"/>
      <c r="U37" s="19"/>
      <c r="V37" s="19"/>
      <c r="W37" s="19"/>
      <c r="X37" s="19"/>
      <c r="Y37" s="19"/>
      <c r="Z37" s="19"/>
      <c r="AA37" s="19"/>
      <c r="AB37" s="19"/>
      <c r="AC37" s="8"/>
      <c r="AD37" s="38"/>
      <c r="AE37" s="27"/>
      <c r="AF37" s="28"/>
      <c r="AG37" s="29">
        <v>42206</v>
      </c>
      <c r="AH37" s="27" t="s">
        <v>50</v>
      </c>
      <c r="AI37" s="30"/>
      <c r="AJ37" s="31"/>
      <c r="AK37" s="57"/>
      <c r="AL37" s="33"/>
    </row>
    <row r="38" spans="1:38" s="3" customFormat="1" ht="180" x14ac:dyDescent="0.25">
      <c r="A38" s="4" t="s">
        <v>941</v>
      </c>
      <c r="B38" s="18" t="s">
        <v>942</v>
      </c>
      <c r="C38" s="19" t="s">
        <v>943</v>
      </c>
      <c r="D38" s="20" t="s">
        <v>91</v>
      </c>
      <c r="E38" s="21" t="s">
        <v>944</v>
      </c>
      <c r="F38" s="22"/>
      <c r="G38" s="56" t="s">
        <v>158</v>
      </c>
      <c r="H38" s="23" t="s">
        <v>945</v>
      </c>
      <c r="I38" s="19" t="s">
        <v>946</v>
      </c>
      <c r="J38" s="24" t="s">
        <v>43</v>
      </c>
      <c r="K38" s="20" t="s">
        <v>44</v>
      </c>
      <c r="L38" s="37" t="s">
        <v>148</v>
      </c>
      <c r="M38" s="37"/>
      <c r="N38" s="37"/>
      <c r="O38" s="37"/>
      <c r="P38" s="37"/>
      <c r="Q38" s="37" t="s">
        <v>35</v>
      </c>
      <c r="R38" s="19" t="s">
        <v>394</v>
      </c>
      <c r="S38" s="19"/>
      <c r="T38" s="19"/>
      <c r="U38" s="19" t="s">
        <v>947</v>
      </c>
      <c r="V38" s="19" t="s">
        <v>948</v>
      </c>
      <c r="W38" s="19"/>
      <c r="X38" s="19"/>
      <c r="Y38" s="19"/>
      <c r="Z38" s="19"/>
      <c r="AA38" s="19"/>
      <c r="AB38" s="19"/>
      <c r="AC38" s="8" t="s">
        <v>48</v>
      </c>
      <c r="AD38" s="47" t="s">
        <v>949</v>
      </c>
      <c r="AE38" s="27"/>
      <c r="AF38" s="28"/>
      <c r="AG38" s="29">
        <v>42826</v>
      </c>
      <c r="AH38" s="27" t="s">
        <v>50</v>
      </c>
      <c r="AI38" s="30"/>
      <c r="AJ38" s="31"/>
      <c r="AK38" s="57"/>
      <c r="AL38" s="33"/>
    </row>
    <row r="39" spans="1:38" s="3" customFormat="1" ht="180" x14ac:dyDescent="0.25">
      <c r="A39" s="4" t="s">
        <v>950</v>
      </c>
      <c r="B39" s="18" t="s">
        <v>951</v>
      </c>
      <c r="C39" s="19" t="s">
        <v>952</v>
      </c>
      <c r="D39" s="20" t="s">
        <v>91</v>
      </c>
      <c r="E39" s="21" t="s">
        <v>200</v>
      </c>
      <c r="F39" s="51" t="s">
        <v>3098</v>
      </c>
      <c r="G39" s="56" t="s">
        <v>158</v>
      </c>
      <c r="H39" s="23" t="s">
        <v>945</v>
      </c>
      <c r="I39" s="19" t="s">
        <v>953</v>
      </c>
      <c r="J39" s="24" t="s">
        <v>43</v>
      </c>
      <c r="K39" s="20" t="s">
        <v>44</v>
      </c>
      <c r="L39" s="37" t="s">
        <v>148</v>
      </c>
      <c r="M39" s="37"/>
      <c r="N39" s="37"/>
      <c r="O39" s="37"/>
      <c r="P39" s="37"/>
      <c r="Q39" s="37" t="s">
        <v>35</v>
      </c>
      <c r="R39" s="19" t="s">
        <v>394</v>
      </c>
      <c r="S39" s="19"/>
      <c r="T39" s="19"/>
      <c r="U39" s="19" t="s">
        <v>954</v>
      </c>
      <c r="V39" s="19" t="s">
        <v>948</v>
      </c>
      <c r="W39" s="19"/>
      <c r="X39" s="19"/>
      <c r="Y39" s="19"/>
      <c r="Z39" s="19"/>
      <c r="AA39" s="19"/>
      <c r="AB39" s="19"/>
      <c r="AC39" s="8" t="s">
        <v>48</v>
      </c>
      <c r="AD39" s="47" t="s">
        <v>955</v>
      </c>
      <c r="AE39" s="27"/>
      <c r="AF39" s="28"/>
      <c r="AG39" s="29">
        <v>42834</v>
      </c>
      <c r="AH39" s="27" t="s">
        <v>50</v>
      </c>
      <c r="AI39" s="30"/>
      <c r="AJ39" s="31"/>
      <c r="AK39" s="57"/>
      <c r="AL39" s="33"/>
    </row>
    <row r="40" spans="1:38" s="3" customFormat="1" ht="180" x14ac:dyDescent="0.25">
      <c r="A40" s="4" t="s">
        <v>956</v>
      </c>
      <c r="B40" s="18" t="s">
        <v>957</v>
      </c>
      <c r="C40" s="19" t="s">
        <v>958</v>
      </c>
      <c r="D40" s="20" t="s">
        <v>91</v>
      </c>
      <c r="E40" s="21" t="s">
        <v>944</v>
      </c>
      <c r="F40" s="22"/>
      <c r="G40" s="56" t="s">
        <v>158</v>
      </c>
      <c r="H40" s="23" t="s">
        <v>945</v>
      </c>
      <c r="I40" s="19" t="s">
        <v>959</v>
      </c>
      <c r="J40" s="24" t="s">
        <v>43</v>
      </c>
      <c r="K40" s="20" t="s">
        <v>44</v>
      </c>
      <c r="L40" s="37" t="s">
        <v>148</v>
      </c>
      <c r="M40" s="37"/>
      <c r="N40" s="37"/>
      <c r="O40" s="37"/>
      <c r="P40" s="37"/>
      <c r="Q40" s="37" t="s">
        <v>35</v>
      </c>
      <c r="R40" s="19" t="s">
        <v>394</v>
      </c>
      <c r="S40" s="19"/>
      <c r="T40" s="19"/>
      <c r="U40" s="19" t="s">
        <v>954</v>
      </c>
      <c r="V40" s="19" t="s">
        <v>948</v>
      </c>
      <c r="W40" s="19"/>
      <c r="X40" s="19"/>
      <c r="Y40" s="19"/>
      <c r="Z40" s="19"/>
      <c r="AA40" s="19"/>
      <c r="AB40" s="19"/>
      <c r="AC40" s="8" t="s">
        <v>48</v>
      </c>
      <c r="AD40" s="47" t="s">
        <v>960</v>
      </c>
      <c r="AE40" s="27"/>
      <c r="AF40" s="28"/>
      <c r="AG40" s="29">
        <v>42834</v>
      </c>
      <c r="AH40" s="27" t="s">
        <v>50</v>
      </c>
      <c r="AI40" s="30"/>
      <c r="AJ40" s="31"/>
      <c r="AK40" s="57"/>
      <c r="AL40" s="33"/>
    </row>
    <row r="41" spans="1:38" s="3" customFormat="1" ht="101.25" x14ac:dyDescent="0.25">
      <c r="A41" s="4" t="s">
        <v>961</v>
      </c>
      <c r="B41" s="18" t="s">
        <v>962</v>
      </c>
      <c r="C41" s="19" t="s">
        <v>963</v>
      </c>
      <c r="D41" s="20" t="s">
        <v>233</v>
      </c>
      <c r="E41" s="21" t="s">
        <v>408</v>
      </c>
      <c r="F41" s="36" t="s">
        <v>409</v>
      </c>
      <c r="G41" s="56" t="s">
        <v>964</v>
      </c>
      <c r="H41" s="23" t="s">
        <v>411</v>
      </c>
      <c r="I41" s="19" t="s">
        <v>679</v>
      </c>
      <c r="J41" s="24" t="s">
        <v>96</v>
      </c>
      <c r="K41" s="20" t="s">
        <v>44</v>
      </c>
      <c r="L41" s="46" t="s">
        <v>97</v>
      </c>
      <c r="M41" s="46"/>
      <c r="N41" s="46"/>
      <c r="O41" s="46"/>
      <c r="P41" s="46"/>
      <c r="Q41" s="46"/>
      <c r="R41" s="19"/>
      <c r="S41" s="19"/>
      <c r="T41" s="19"/>
      <c r="U41" s="19" t="s">
        <v>412</v>
      </c>
      <c r="V41" s="19" t="s">
        <v>965</v>
      </c>
      <c r="W41" s="19"/>
      <c r="X41" s="19"/>
      <c r="Y41" s="19"/>
      <c r="Z41" s="19"/>
      <c r="AA41" s="19"/>
      <c r="AB41" s="19"/>
      <c r="AC41" s="1" t="s">
        <v>101</v>
      </c>
      <c r="AD41" s="38" t="s">
        <v>966</v>
      </c>
      <c r="AE41" s="27"/>
      <c r="AF41" s="28"/>
      <c r="AG41" s="29">
        <v>42834</v>
      </c>
      <c r="AH41" s="27" t="s">
        <v>50</v>
      </c>
      <c r="AI41" s="30"/>
      <c r="AJ41" s="31"/>
      <c r="AK41" s="57"/>
      <c r="AL41" s="33"/>
    </row>
    <row r="42" spans="1:38" s="3" customFormat="1" ht="180" x14ac:dyDescent="0.25">
      <c r="A42" s="4" t="s">
        <v>967</v>
      </c>
      <c r="B42" s="18" t="s">
        <v>968</v>
      </c>
      <c r="C42" s="19" t="s">
        <v>969</v>
      </c>
      <c r="D42" s="20" t="s">
        <v>91</v>
      </c>
      <c r="E42" s="21" t="s">
        <v>944</v>
      </c>
      <c r="F42" s="22"/>
      <c r="G42" s="56" t="s">
        <v>158</v>
      </c>
      <c r="H42" s="23" t="s">
        <v>945</v>
      </c>
      <c r="I42" s="19" t="s">
        <v>970</v>
      </c>
      <c r="J42" s="24" t="s">
        <v>43</v>
      </c>
      <c r="K42" s="20" t="s">
        <v>44</v>
      </c>
      <c r="L42" s="37" t="s">
        <v>148</v>
      </c>
      <c r="M42" s="37"/>
      <c r="N42" s="37"/>
      <c r="O42" s="37"/>
      <c r="P42" s="37"/>
      <c r="Q42" s="37" t="s">
        <v>35</v>
      </c>
      <c r="R42" s="19" t="s">
        <v>394</v>
      </c>
      <c r="S42" s="19"/>
      <c r="T42" s="19"/>
      <c r="U42" s="19" t="s">
        <v>954</v>
      </c>
      <c r="V42" s="19" t="s">
        <v>948</v>
      </c>
      <c r="W42" s="19"/>
      <c r="X42" s="19"/>
      <c r="Y42" s="19"/>
      <c r="Z42" s="19"/>
      <c r="AA42" s="19"/>
      <c r="AB42" s="19"/>
      <c r="AC42" s="8" t="s">
        <v>48</v>
      </c>
      <c r="AD42" s="58" t="s">
        <v>971</v>
      </c>
      <c r="AE42" s="27"/>
      <c r="AF42" s="28"/>
      <c r="AG42" s="29">
        <v>42834</v>
      </c>
      <c r="AH42" s="27" t="s">
        <v>50</v>
      </c>
      <c r="AI42" s="30"/>
      <c r="AJ42" s="31"/>
      <c r="AK42" s="57"/>
      <c r="AL42" s="33"/>
    </row>
    <row r="43" spans="1:38" s="3" customFormat="1" ht="168.75" x14ac:dyDescent="0.25">
      <c r="A43" s="4" t="s">
        <v>972</v>
      </c>
      <c r="B43" s="18" t="s">
        <v>973</v>
      </c>
      <c r="C43" s="19" t="s">
        <v>974</v>
      </c>
      <c r="D43" s="20" t="s">
        <v>91</v>
      </c>
      <c r="E43" s="21" t="s">
        <v>92</v>
      </c>
      <c r="F43" s="36" t="s">
        <v>93</v>
      </c>
      <c r="G43" s="23"/>
      <c r="H43" s="23" t="s">
        <v>975</v>
      </c>
      <c r="I43" s="19" t="s">
        <v>976</v>
      </c>
      <c r="J43" s="24" t="s">
        <v>96</v>
      </c>
      <c r="K43" s="20" t="s">
        <v>44</v>
      </c>
      <c r="L43" s="37" t="s">
        <v>148</v>
      </c>
      <c r="M43" s="37"/>
      <c r="N43" s="37"/>
      <c r="O43" s="37"/>
      <c r="P43" s="37"/>
      <c r="Q43" s="37"/>
      <c r="R43" s="23" t="s">
        <v>3059</v>
      </c>
      <c r="S43" s="19"/>
      <c r="T43" s="19"/>
      <c r="U43" s="19" t="s">
        <v>2974</v>
      </c>
      <c r="V43" s="19" t="s">
        <v>977</v>
      </c>
      <c r="W43" s="19"/>
      <c r="X43" s="19"/>
      <c r="Y43" s="19"/>
      <c r="Z43" s="19"/>
      <c r="AA43" s="19"/>
      <c r="AB43" s="19"/>
      <c r="AC43" s="8" t="s">
        <v>101</v>
      </c>
      <c r="AD43" s="38" t="s">
        <v>978</v>
      </c>
      <c r="AE43" s="27"/>
      <c r="AF43" s="28"/>
      <c r="AG43" s="29">
        <v>43003</v>
      </c>
      <c r="AH43" s="27" t="s">
        <v>2971</v>
      </c>
      <c r="AI43" s="30"/>
      <c r="AJ43" s="31"/>
      <c r="AK43" s="57"/>
      <c r="AL43" s="33"/>
    </row>
    <row r="44" spans="1:38" s="3" customFormat="1" ht="180" x14ac:dyDescent="0.25">
      <c r="A44" s="4" t="s">
        <v>979</v>
      </c>
      <c r="B44" s="18" t="s">
        <v>980</v>
      </c>
      <c r="C44" s="19" t="s">
        <v>974</v>
      </c>
      <c r="D44" s="20" t="s">
        <v>91</v>
      </c>
      <c r="E44" s="21" t="s">
        <v>944</v>
      </c>
      <c r="F44" s="22"/>
      <c r="G44" s="56" t="s">
        <v>158</v>
      </c>
      <c r="H44" s="23" t="s">
        <v>981</v>
      </c>
      <c r="I44" s="19" t="s">
        <v>976</v>
      </c>
      <c r="J44" s="24" t="s">
        <v>43</v>
      </c>
      <c r="K44" s="20" t="s">
        <v>44</v>
      </c>
      <c r="L44" s="37" t="s">
        <v>148</v>
      </c>
      <c r="M44" s="37"/>
      <c r="N44" s="37"/>
      <c r="O44" s="37"/>
      <c r="P44" s="37"/>
      <c r="Q44" s="37" t="s">
        <v>35</v>
      </c>
      <c r="R44" s="19" t="s">
        <v>394</v>
      </c>
      <c r="S44" s="19"/>
      <c r="T44" s="19"/>
      <c r="U44" s="19" t="s">
        <v>954</v>
      </c>
      <c r="V44" s="19" t="s">
        <v>948</v>
      </c>
      <c r="W44" s="19"/>
      <c r="X44" s="19"/>
      <c r="Y44" s="19"/>
      <c r="Z44" s="19"/>
      <c r="AA44" s="19"/>
      <c r="AB44" s="19"/>
      <c r="AC44" s="8" t="s">
        <v>48</v>
      </c>
      <c r="AD44" s="38" t="s">
        <v>982</v>
      </c>
      <c r="AE44" s="27"/>
      <c r="AF44" s="28"/>
      <c r="AG44" s="29">
        <v>42834</v>
      </c>
      <c r="AH44" s="27" t="s">
        <v>50</v>
      </c>
      <c r="AI44" s="30"/>
      <c r="AJ44" s="31"/>
      <c r="AK44" s="57"/>
      <c r="AL44" s="33"/>
    </row>
    <row r="45" spans="1:38" s="3" customFormat="1" ht="123.75" x14ac:dyDescent="0.25">
      <c r="A45" s="4" t="s">
        <v>983</v>
      </c>
      <c r="B45" s="18" t="s">
        <v>984</v>
      </c>
      <c r="C45" s="19" t="s">
        <v>974</v>
      </c>
      <c r="D45" s="20" t="s">
        <v>91</v>
      </c>
      <c r="E45" s="21" t="s">
        <v>944</v>
      </c>
      <c r="F45" s="22"/>
      <c r="G45" s="56" t="s">
        <v>158</v>
      </c>
      <c r="H45" s="23" t="s">
        <v>985</v>
      </c>
      <c r="I45" s="19" t="s">
        <v>986</v>
      </c>
      <c r="J45" s="24" t="s">
        <v>43</v>
      </c>
      <c r="K45" s="20" t="s">
        <v>44</v>
      </c>
      <c r="L45" s="25" t="s">
        <v>148</v>
      </c>
      <c r="M45" s="25"/>
      <c r="N45" s="25"/>
      <c r="O45" s="25"/>
      <c r="P45" s="25"/>
      <c r="Q45" s="25" t="s">
        <v>35</v>
      </c>
      <c r="R45" s="19" t="s">
        <v>394</v>
      </c>
      <c r="S45" s="19"/>
      <c r="T45" s="19"/>
      <c r="U45" s="19" t="s">
        <v>987</v>
      </c>
      <c r="V45" s="19" t="s">
        <v>988</v>
      </c>
      <c r="W45" s="19"/>
      <c r="X45" s="19"/>
      <c r="Y45" s="19"/>
      <c r="Z45" s="19"/>
      <c r="AA45" s="19"/>
      <c r="AB45" s="19"/>
      <c r="AC45" s="8" t="s">
        <v>48</v>
      </c>
      <c r="AD45" s="47" t="s">
        <v>989</v>
      </c>
      <c r="AE45" s="27"/>
      <c r="AF45" s="28"/>
      <c r="AG45" s="29">
        <v>42534</v>
      </c>
      <c r="AH45" s="27" t="s">
        <v>50</v>
      </c>
      <c r="AI45" s="30"/>
      <c r="AJ45" s="31"/>
      <c r="AK45" s="57"/>
      <c r="AL45" s="33"/>
    </row>
    <row r="46" spans="1:38" s="3" customFormat="1" ht="105" x14ac:dyDescent="0.25">
      <c r="A46" s="4" t="s">
        <v>166</v>
      </c>
      <c r="B46" s="39" t="s">
        <v>167</v>
      </c>
      <c r="C46" s="40" t="s">
        <v>168</v>
      </c>
      <c r="D46" s="41" t="s">
        <v>169</v>
      </c>
      <c r="E46" s="35" t="s">
        <v>170</v>
      </c>
      <c r="F46" s="51" t="s">
        <v>171</v>
      </c>
      <c r="G46" s="60" t="s">
        <v>172</v>
      </c>
      <c r="H46" s="44" t="s">
        <v>173</v>
      </c>
      <c r="I46" s="40" t="s">
        <v>174</v>
      </c>
      <c r="J46" s="45" t="s">
        <v>111</v>
      </c>
      <c r="K46" s="20" t="s">
        <v>44</v>
      </c>
      <c r="L46" s="46"/>
      <c r="M46" s="46"/>
      <c r="N46" s="46" t="s">
        <v>35</v>
      </c>
      <c r="O46" s="46"/>
      <c r="P46" s="46"/>
      <c r="Q46" s="46"/>
      <c r="R46" s="48"/>
      <c r="S46" s="48"/>
      <c r="T46" s="48"/>
      <c r="U46" s="40" t="s">
        <v>175</v>
      </c>
      <c r="V46" s="40" t="s">
        <v>176</v>
      </c>
      <c r="W46" s="40"/>
      <c r="X46" s="40"/>
      <c r="Y46" s="40"/>
      <c r="Z46" s="40"/>
      <c r="AA46" s="40"/>
      <c r="AB46" s="40"/>
      <c r="AC46" s="8" t="s">
        <v>177</v>
      </c>
      <c r="AD46" s="54" t="s">
        <v>178</v>
      </c>
      <c r="AE46" s="27"/>
      <c r="AF46" s="28"/>
      <c r="AG46" s="29">
        <v>42564</v>
      </c>
      <c r="AH46" s="27" t="s">
        <v>50</v>
      </c>
      <c r="AI46" s="30"/>
      <c r="AJ46" s="31"/>
      <c r="AK46" s="57"/>
      <c r="AL46" s="33"/>
    </row>
    <row r="47" spans="1:38" s="3" customFormat="1" ht="180" x14ac:dyDescent="0.25">
      <c r="A47" s="4" t="s">
        <v>990</v>
      </c>
      <c r="B47" s="18" t="s">
        <v>991</v>
      </c>
      <c r="C47" s="19" t="s">
        <v>992</v>
      </c>
      <c r="D47" s="20" t="s">
        <v>91</v>
      </c>
      <c r="E47" s="21" t="s">
        <v>944</v>
      </c>
      <c r="F47" s="22"/>
      <c r="G47" s="56" t="s">
        <v>158</v>
      </c>
      <c r="H47" s="23" t="s">
        <v>945</v>
      </c>
      <c r="I47" s="19" t="s">
        <v>993</v>
      </c>
      <c r="J47" s="24" t="s">
        <v>43</v>
      </c>
      <c r="K47" s="20" t="s">
        <v>44</v>
      </c>
      <c r="L47" s="37" t="s">
        <v>148</v>
      </c>
      <c r="M47" s="37"/>
      <c r="N47" s="37"/>
      <c r="O47" s="37"/>
      <c r="P47" s="37"/>
      <c r="Q47" s="37" t="s">
        <v>35</v>
      </c>
      <c r="R47" s="19" t="s">
        <v>394</v>
      </c>
      <c r="S47" s="19"/>
      <c r="T47" s="19"/>
      <c r="U47" s="19" t="s">
        <v>954</v>
      </c>
      <c r="V47" s="19" t="s">
        <v>948</v>
      </c>
      <c r="W47" s="19"/>
      <c r="X47" s="19"/>
      <c r="Y47" s="19"/>
      <c r="Z47" s="19"/>
      <c r="AA47" s="19"/>
      <c r="AB47" s="19"/>
      <c r="AC47" s="8" t="s">
        <v>48</v>
      </c>
      <c r="AD47" s="47" t="s">
        <v>994</v>
      </c>
      <c r="AE47" s="27"/>
      <c r="AF47" s="28"/>
      <c r="AG47" s="29">
        <v>42834</v>
      </c>
      <c r="AH47" s="27" t="s">
        <v>50</v>
      </c>
      <c r="AI47" s="30"/>
      <c r="AJ47" s="31"/>
      <c r="AK47" s="57"/>
      <c r="AL47" s="33"/>
    </row>
    <row r="48" spans="1:38" s="3" customFormat="1" ht="180" x14ac:dyDescent="0.25">
      <c r="A48" s="4" t="s">
        <v>995</v>
      </c>
      <c r="B48" s="18" t="s">
        <v>996</v>
      </c>
      <c r="C48" s="19" t="s">
        <v>997</v>
      </c>
      <c r="D48" s="20" t="s">
        <v>91</v>
      </c>
      <c r="E48" s="21" t="s">
        <v>944</v>
      </c>
      <c r="F48" s="22"/>
      <c r="G48" s="56" t="s">
        <v>158</v>
      </c>
      <c r="H48" s="23" t="s">
        <v>945</v>
      </c>
      <c r="I48" s="19" t="s">
        <v>998</v>
      </c>
      <c r="J48" s="24" t="s">
        <v>43</v>
      </c>
      <c r="K48" s="20" t="s">
        <v>44</v>
      </c>
      <c r="L48" s="37" t="s">
        <v>148</v>
      </c>
      <c r="M48" s="37"/>
      <c r="N48" s="37"/>
      <c r="O48" s="37"/>
      <c r="P48" s="37"/>
      <c r="Q48" s="37" t="s">
        <v>35</v>
      </c>
      <c r="R48" s="19" t="s">
        <v>394</v>
      </c>
      <c r="S48" s="19"/>
      <c r="T48" s="19"/>
      <c r="U48" s="19" t="s">
        <v>954</v>
      </c>
      <c r="V48" s="19" t="s">
        <v>948</v>
      </c>
      <c r="W48" s="19"/>
      <c r="X48" s="19"/>
      <c r="Y48" s="19"/>
      <c r="Z48" s="19"/>
      <c r="AA48" s="19"/>
      <c r="AB48" s="19"/>
      <c r="AC48" s="8" t="s">
        <v>48</v>
      </c>
      <c r="AD48" s="47" t="s">
        <v>999</v>
      </c>
      <c r="AE48" s="27"/>
      <c r="AF48" s="28"/>
      <c r="AG48" s="29">
        <v>42834</v>
      </c>
      <c r="AH48" s="27" t="s">
        <v>50</v>
      </c>
      <c r="AI48" s="30"/>
      <c r="AJ48" s="31"/>
      <c r="AK48" s="57"/>
      <c r="AL48" s="33"/>
    </row>
    <row r="49" spans="1:38" s="3" customFormat="1" ht="180" x14ac:dyDescent="0.25">
      <c r="A49" s="4" t="s">
        <v>1000</v>
      </c>
      <c r="B49" s="18" t="s">
        <v>1001</v>
      </c>
      <c r="C49" s="19" t="s">
        <v>1002</v>
      </c>
      <c r="D49" s="20" t="s">
        <v>91</v>
      </c>
      <c r="E49" s="21" t="s">
        <v>944</v>
      </c>
      <c r="F49" s="22"/>
      <c r="G49" s="56" t="s">
        <v>158</v>
      </c>
      <c r="H49" s="23" t="s">
        <v>945</v>
      </c>
      <c r="I49" s="19" t="s">
        <v>1003</v>
      </c>
      <c r="J49" s="24" t="s">
        <v>43</v>
      </c>
      <c r="K49" s="20" t="s">
        <v>44</v>
      </c>
      <c r="L49" s="37" t="s">
        <v>148</v>
      </c>
      <c r="M49" s="37"/>
      <c r="N49" s="37"/>
      <c r="O49" s="37"/>
      <c r="P49" s="37"/>
      <c r="Q49" s="37" t="s">
        <v>35</v>
      </c>
      <c r="R49" s="19" t="s">
        <v>394</v>
      </c>
      <c r="S49" s="19"/>
      <c r="T49" s="19"/>
      <c r="U49" s="19" t="s">
        <v>954</v>
      </c>
      <c r="V49" s="19" t="s">
        <v>948</v>
      </c>
      <c r="W49" s="19"/>
      <c r="X49" s="19"/>
      <c r="Y49" s="19"/>
      <c r="Z49" s="19"/>
      <c r="AA49" s="19"/>
      <c r="AB49" s="19"/>
      <c r="AC49" s="8" t="s">
        <v>48</v>
      </c>
      <c r="AD49" s="47" t="s">
        <v>1004</v>
      </c>
      <c r="AE49" s="27"/>
      <c r="AF49" s="28"/>
      <c r="AG49" s="29">
        <v>42834</v>
      </c>
      <c r="AH49" s="27" t="s">
        <v>50</v>
      </c>
      <c r="AI49" s="30"/>
      <c r="AJ49" s="31"/>
      <c r="AK49" s="57"/>
      <c r="AL49" s="33"/>
    </row>
    <row r="50" spans="1:38" s="3" customFormat="1" ht="180" x14ac:dyDescent="0.25">
      <c r="A50" s="4" t="s">
        <v>1005</v>
      </c>
      <c r="B50" s="18" t="s">
        <v>1006</v>
      </c>
      <c r="C50" s="19" t="s">
        <v>1007</v>
      </c>
      <c r="D50" s="20" t="s">
        <v>91</v>
      </c>
      <c r="E50" s="21" t="s">
        <v>944</v>
      </c>
      <c r="F50" s="22"/>
      <c r="G50" s="56" t="s">
        <v>158</v>
      </c>
      <c r="H50" s="23" t="s">
        <v>945</v>
      </c>
      <c r="I50" s="19"/>
      <c r="J50" s="24" t="s">
        <v>43</v>
      </c>
      <c r="K50" s="20" t="s">
        <v>44</v>
      </c>
      <c r="L50" s="37" t="s">
        <v>148</v>
      </c>
      <c r="M50" s="37"/>
      <c r="N50" s="37"/>
      <c r="O50" s="37"/>
      <c r="P50" s="37"/>
      <c r="Q50" s="37" t="s">
        <v>35</v>
      </c>
      <c r="R50" s="19" t="s">
        <v>394</v>
      </c>
      <c r="S50" s="19"/>
      <c r="T50" s="19"/>
      <c r="U50" s="19" t="s">
        <v>1008</v>
      </c>
      <c r="V50" s="19" t="s">
        <v>948</v>
      </c>
      <c r="W50" s="19"/>
      <c r="X50" s="19"/>
      <c r="Y50" s="19"/>
      <c r="Z50" s="19"/>
      <c r="AA50" s="19"/>
      <c r="AB50" s="19"/>
      <c r="AC50" s="8" t="s">
        <v>48</v>
      </c>
      <c r="AD50" s="47" t="s">
        <v>1009</v>
      </c>
      <c r="AE50" s="27"/>
      <c r="AF50" s="28"/>
      <c r="AG50" s="29">
        <v>42534</v>
      </c>
      <c r="AH50" s="27" t="s">
        <v>50</v>
      </c>
      <c r="AI50" s="30"/>
      <c r="AJ50" s="31"/>
      <c r="AK50" s="57"/>
      <c r="AL50" s="33"/>
    </row>
    <row r="51" spans="1:38" s="3" customFormat="1" ht="67.5" x14ac:dyDescent="0.25">
      <c r="A51" s="4" t="s">
        <v>1010</v>
      </c>
      <c r="B51" s="18" t="s">
        <v>1011</v>
      </c>
      <c r="C51" s="19" t="s">
        <v>1012</v>
      </c>
      <c r="D51" s="20" t="s">
        <v>233</v>
      </c>
      <c r="E51" s="21" t="s">
        <v>1013</v>
      </c>
      <c r="F51" s="85" t="s">
        <v>1014</v>
      </c>
      <c r="G51" s="48"/>
      <c r="H51" s="23" t="s">
        <v>1015</v>
      </c>
      <c r="I51" s="19" t="s">
        <v>1016</v>
      </c>
      <c r="J51" s="24" t="s">
        <v>440</v>
      </c>
      <c r="K51" s="20" t="s">
        <v>44</v>
      </c>
      <c r="L51" s="46" t="s">
        <v>97</v>
      </c>
      <c r="M51" s="46"/>
      <c r="N51" s="46"/>
      <c r="O51" s="46"/>
      <c r="P51" s="46"/>
      <c r="Q51" s="46"/>
      <c r="R51" s="19"/>
      <c r="S51" s="19"/>
      <c r="T51" s="19"/>
      <c r="U51" s="19" t="s">
        <v>412</v>
      </c>
      <c r="V51" s="19" t="s">
        <v>1017</v>
      </c>
      <c r="W51" s="19"/>
      <c r="X51" s="19"/>
      <c r="Y51" s="19"/>
      <c r="Z51" s="19"/>
      <c r="AA51" s="19"/>
      <c r="AB51" s="19"/>
      <c r="AC51" s="8" t="s">
        <v>1018</v>
      </c>
      <c r="AD51" s="38" t="s">
        <v>379</v>
      </c>
      <c r="AE51" s="27"/>
      <c r="AF51" s="28"/>
      <c r="AG51" s="29">
        <v>42548</v>
      </c>
      <c r="AH51" s="27" t="s">
        <v>50</v>
      </c>
      <c r="AI51" s="30"/>
      <c r="AJ51" s="31"/>
      <c r="AK51" s="57"/>
      <c r="AL51" s="33"/>
    </row>
    <row r="52" spans="1:38" s="3" customFormat="1" ht="33.75" x14ac:dyDescent="0.25">
      <c r="A52" s="4" t="s">
        <v>1019</v>
      </c>
      <c r="B52" s="18" t="s">
        <v>1020</v>
      </c>
      <c r="C52" s="19" t="s">
        <v>1021</v>
      </c>
      <c r="D52" s="20" t="s">
        <v>233</v>
      </c>
      <c r="E52" s="42"/>
      <c r="F52" s="51"/>
      <c r="G52" s="23"/>
      <c r="H52" s="23" t="s">
        <v>1022</v>
      </c>
      <c r="I52" s="19" t="s">
        <v>1023</v>
      </c>
      <c r="J52" s="65" t="s">
        <v>440</v>
      </c>
      <c r="K52" s="20" t="s">
        <v>44</v>
      </c>
      <c r="L52" s="46" t="s">
        <v>97</v>
      </c>
      <c r="M52" s="46"/>
      <c r="N52" s="46"/>
      <c r="O52" s="46"/>
      <c r="P52" s="46"/>
      <c r="Q52" s="46"/>
      <c r="R52" s="19"/>
      <c r="S52" s="19"/>
      <c r="T52" s="19"/>
      <c r="U52" s="19" t="s">
        <v>412</v>
      </c>
      <c r="V52" s="19" t="s">
        <v>1024</v>
      </c>
      <c r="W52" s="19"/>
      <c r="X52" s="19"/>
      <c r="Y52" s="19"/>
      <c r="Z52" s="19"/>
      <c r="AA52" s="19"/>
      <c r="AB52" s="19"/>
      <c r="AC52" s="8" t="s">
        <v>699</v>
      </c>
      <c r="AD52" s="82" t="s">
        <v>1025</v>
      </c>
      <c r="AE52" s="27"/>
      <c r="AF52" s="28"/>
      <c r="AG52" s="29">
        <v>42834</v>
      </c>
      <c r="AH52" s="27" t="s">
        <v>50</v>
      </c>
      <c r="AI52" s="30"/>
      <c r="AJ52" s="31"/>
      <c r="AK52" s="57"/>
      <c r="AL52" s="33"/>
    </row>
    <row r="53" spans="1:38" s="3" customFormat="1" ht="78.75" x14ac:dyDescent="0.25">
      <c r="A53" s="4" t="s">
        <v>1026</v>
      </c>
      <c r="B53" s="18" t="s">
        <v>1027</v>
      </c>
      <c r="C53" s="19" t="s">
        <v>1028</v>
      </c>
      <c r="D53" s="20" t="s">
        <v>91</v>
      </c>
      <c r="E53" s="21" t="s">
        <v>106</v>
      </c>
      <c r="F53" s="51" t="s">
        <v>107</v>
      </c>
      <c r="G53" s="52" t="s">
        <v>108</v>
      </c>
      <c r="H53" s="23" t="s">
        <v>1029</v>
      </c>
      <c r="I53" s="19" t="s">
        <v>1030</v>
      </c>
      <c r="J53" s="65" t="s">
        <v>111</v>
      </c>
      <c r="K53" s="20" t="s">
        <v>44</v>
      </c>
      <c r="L53" s="37"/>
      <c r="M53" s="37"/>
      <c r="N53" s="37"/>
      <c r="O53" s="37"/>
      <c r="P53" s="37"/>
      <c r="Q53" s="37"/>
      <c r="R53" s="19"/>
      <c r="S53" s="19"/>
      <c r="T53" s="19"/>
      <c r="U53" s="19" t="s">
        <v>1031</v>
      </c>
      <c r="V53" s="19" t="s">
        <v>1032</v>
      </c>
      <c r="W53" s="19"/>
      <c r="X53" s="19"/>
      <c r="Y53" s="19"/>
      <c r="Z53" s="19"/>
      <c r="AA53" s="19"/>
      <c r="AB53" s="19"/>
      <c r="AC53" s="8" t="s">
        <v>310</v>
      </c>
      <c r="AD53" s="38" t="s">
        <v>1033</v>
      </c>
      <c r="AE53" s="27"/>
      <c r="AF53" s="28"/>
      <c r="AG53" s="29">
        <v>42552</v>
      </c>
      <c r="AH53" s="27" t="s">
        <v>50</v>
      </c>
      <c r="AI53" s="30"/>
      <c r="AJ53" s="31"/>
      <c r="AK53" s="57"/>
      <c r="AL53" s="33"/>
    </row>
    <row r="54" spans="1:38" s="3" customFormat="1" ht="90" x14ac:dyDescent="0.25">
      <c r="A54" s="4" t="s">
        <v>1034</v>
      </c>
      <c r="B54" s="18" t="s">
        <v>1035</v>
      </c>
      <c r="C54" s="19" t="s">
        <v>1036</v>
      </c>
      <c r="D54" s="20" t="s">
        <v>91</v>
      </c>
      <c r="E54" s="21" t="s">
        <v>106</v>
      </c>
      <c r="F54" s="51" t="s">
        <v>107</v>
      </c>
      <c r="G54" s="52" t="s">
        <v>108</v>
      </c>
      <c r="H54" s="23" t="s">
        <v>1037</v>
      </c>
      <c r="I54" s="19"/>
      <c r="J54" s="65" t="s">
        <v>111</v>
      </c>
      <c r="K54" s="20" t="s">
        <v>44</v>
      </c>
      <c r="L54" s="25"/>
      <c r="M54" s="25"/>
      <c r="N54" s="25"/>
      <c r="O54" s="25"/>
      <c r="P54" s="25"/>
      <c r="Q54" s="25"/>
      <c r="R54" s="19"/>
      <c r="S54" s="19"/>
      <c r="T54" s="19"/>
      <c r="U54" s="19" t="s">
        <v>386</v>
      </c>
      <c r="V54" s="19" t="s">
        <v>1038</v>
      </c>
      <c r="W54" s="19"/>
      <c r="X54" s="19"/>
      <c r="Y54" s="19"/>
      <c r="Z54" s="19"/>
      <c r="AA54" s="19"/>
      <c r="AB54" s="19"/>
      <c r="AC54" s="8" t="s">
        <v>310</v>
      </c>
      <c r="AD54" s="47" t="s">
        <v>1039</v>
      </c>
      <c r="AE54" s="27"/>
      <c r="AF54" s="28"/>
      <c r="AG54" s="29">
        <v>42816</v>
      </c>
      <c r="AH54" s="27" t="s">
        <v>50</v>
      </c>
      <c r="AI54" s="30"/>
      <c r="AJ54" s="31"/>
      <c r="AK54" s="57"/>
      <c r="AL54" s="33"/>
    </row>
    <row r="55" spans="1:38" s="3" customFormat="1" ht="90" x14ac:dyDescent="0.25">
      <c r="A55" s="4" t="s">
        <v>1040</v>
      </c>
      <c r="B55" s="18" t="s">
        <v>1041</v>
      </c>
      <c r="C55" s="19"/>
      <c r="D55" s="20" t="s">
        <v>1042</v>
      </c>
      <c r="E55" s="42" t="s">
        <v>200</v>
      </c>
      <c r="F55" s="51" t="s">
        <v>3098</v>
      </c>
      <c r="G55" s="23"/>
      <c r="H55" s="23" t="s">
        <v>1043</v>
      </c>
      <c r="I55" s="19"/>
      <c r="J55" s="53" t="s">
        <v>96</v>
      </c>
      <c r="K55" s="20" t="s">
        <v>44</v>
      </c>
      <c r="L55" s="37" t="s">
        <v>129</v>
      </c>
      <c r="M55" s="37"/>
      <c r="N55" s="37"/>
      <c r="O55" s="37"/>
      <c r="P55" s="37"/>
      <c r="Q55" s="37"/>
      <c r="R55" s="19"/>
      <c r="S55" s="19"/>
      <c r="T55" s="19"/>
      <c r="U55" s="19" t="s">
        <v>1044</v>
      </c>
      <c r="V55" s="19" t="s">
        <v>1045</v>
      </c>
      <c r="W55" s="19"/>
      <c r="X55" s="19"/>
      <c r="Y55" s="19"/>
      <c r="Z55" s="19"/>
      <c r="AA55" s="19"/>
      <c r="AB55" s="19"/>
      <c r="AC55" s="8" t="s">
        <v>1046</v>
      </c>
      <c r="AD55" s="38"/>
      <c r="AE55" s="27"/>
      <c r="AF55" s="28"/>
      <c r="AG55" s="29">
        <v>42557</v>
      </c>
      <c r="AH55" s="27" t="s">
        <v>50</v>
      </c>
      <c r="AI55" s="30"/>
      <c r="AJ55" s="31"/>
      <c r="AK55" s="57"/>
      <c r="AL55" s="33"/>
    </row>
    <row r="56" spans="1:38" s="3" customFormat="1" ht="123.75" x14ac:dyDescent="0.25">
      <c r="A56" s="4" t="s">
        <v>1047</v>
      </c>
      <c r="B56" s="18" t="s">
        <v>1048</v>
      </c>
      <c r="C56" s="19"/>
      <c r="D56" s="20" t="s">
        <v>1049</v>
      </c>
      <c r="E56" s="21" t="s">
        <v>1050</v>
      </c>
      <c r="F56" s="36" t="s">
        <v>437</v>
      </c>
      <c r="G56" s="83" t="s">
        <v>832</v>
      </c>
      <c r="H56" s="23" t="s">
        <v>1051</v>
      </c>
      <c r="I56" s="19" t="s">
        <v>3083</v>
      </c>
      <c r="J56" s="24" t="s">
        <v>440</v>
      </c>
      <c r="K56" s="20" t="s">
        <v>44</v>
      </c>
      <c r="L56" s="37"/>
      <c r="M56" s="37"/>
      <c r="N56" s="37"/>
      <c r="O56" s="37"/>
      <c r="P56" s="37"/>
      <c r="Q56" s="37"/>
      <c r="R56" s="19"/>
      <c r="S56" s="19"/>
      <c r="T56" s="19"/>
      <c r="U56" s="19" t="s">
        <v>1052</v>
      </c>
      <c r="V56" s="19" t="s">
        <v>1053</v>
      </c>
      <c r="W56" s="19"/>
      <c r="X56" s="19"/>
      <c r="Y56" s="19"/>
      <c r="Z56" s="19"/>
      <c r="AA56" s="19"/>
      <c r="AB56" s="19"/>
      <c r="AC56" s="8" t="s">
        <v>442</v>
      </c>
      <c r="AD56" s="38" t="s">
        <v>443</v>
      </c>
      <c r="AE56" s="27"/>
      <c r="AF56" s="28"/>
      <c r="AG56" s="29">
        <v>42207</v>
      </c>
      <c r="AH56" s="27" t="s">
        <v>50</v>
      </c>
      <c r="AI56" s="30"/>
      <c r="AJ56" s="31"/>
      <c r="AK56" s="57"/>
      <c r="AL56" s="33"/>
    </row>
    <row r="57" spans="1:38" s="3" customFormat="1" ht="56.25" x14ac:dyDescent="0.25">
      <c r="A57" s="4" t="s">
        <v>179</v>
      </c>
      <c r="B57" s="18" t="s">
        <v>180</v>
      </c>
      <c r="C57" s="19"/>
      <c r="D57" s="20" t="s">
        <v>54</v>
      </c>
      <c r="E57" s="21"/>
      <c r="F57" s="22"/>
      <c r="G57" s="23"/>
      <c r="H57" s="23"/>
      <c r="I57" s="19" t="s">
        <v>181</v>
      </c>
      <c r="J57" s="24"/>
      <c r="K57" s="20" t="s">
        <v>44</v>
      </c>
      <c r="L57" s="25"/>
      <c r="M57" s="25"/>
      <c r="N57" s="25"/>
      <c r="O57" s="25"/>
      <c r="P57" s="25"/>
      <c r="Q57" s="25"/>
      <c r="R57" s="19"/>
      <c r="S57" s="19"/>
      <c r="T57" s="19"/>
      <c r="U57" s="19"/>
      <c r="V57" s="19"/>
      <c r="W57" s="19"/>
      <c r="X57" s="19"/>
      <c r="Y57" s="19"/>
      <c r="Z57" s="19"/>
      <c r="AA57" s="19"/>
      <c r="AB57" s="19"/>
      <c r="AC57" s="8"/>
      <c r="AD57" s="61"/>
      <c r="AE57" s="27"/>
      <c r="AF57" s="28"/>
      <c r="AG57" s="29">
        <v>42529</v>
      </c>
      <c r="AH57" s="27" t="s">
        <v>50</v>
      </c>
      <c r="AI57" s="30"/>
      <c r="AJ57" s="31"/>
      <c r="AK57" s="57"/>
      <c r="AL57" s="33"/>
    </row>
    <row r="58" spans="1:38" s="3" customFormat="1" ht="90" x14ac:dyDescent="0.25">
      <c r="A58" s="4" t="s">
        <v>1054</v>
      </c>
      <c r="B58" s="18" t="s">
        <v>1048</v>
      </c>
      <c r="C58" s="19"/>
      <c r="D58" s="20" t="s">
        <v>233</v>
      </c>
      <c r="E58" s="21" t="s">
        <v>830</v>
      </c>
      <c r="F58" s="36" t="s">
        <v>831</v>
      </c>
      <c r="G58" s="83" t="s">
        <v>832</v>
      </c>
      <c r="H58" s="23" t="s">
        <v>3042</v>
      </c>
      <c r="I58" s="19" t="s">
        <v>1056</v>
      </c>
      <c r="J58" s="24" t="s">
        <v>440</v>
      </c>
      <c r="K58" s="20" t="s">
        <v>44</v>
      </c>
      <c r="L58" s="37" t="s">
        <v>112</v>
      </c>
      <c r="M58" s="37"/>
      <c r="N58" s="37"/>
      <c r="O58" s="37"/>
      <c r="P58" s="37"/>
      <c r="Q58" s="37"/>
      <c r="R58" s="19"/>
      <c r="S58" s="19"/>
      <c r="T58" s="19"/>
      <c r="U58" s="19" t="s">
        <v>441</v>
      </c>
      <c r="V58" s="19" t="s">
        <v>1057</v>
      </c>
      <c r="W58" s="19"/>
      <c r="X58" s="19"/>
      <c r="Y58" s="19"/>
      <c r="Z58" s="19"/>
      <c r="AA58" s="19"/>
      <c r="AB58" s="19"/>
      <c r="AC58" s="8" t="s">
        <v>442</v>
      </c>
      <c r="AD58" s="38" t="s">
        <v>443</v>
      </c>
      <c r="AE58" s="27"/>
      <c r="AF58" s="28"/>
      <c r="AG58" s="29">
        <v>42207</v>
      </c>
      <c r="AH58" s="27" t="s">
        <v>50</v>
      </c>
      <c r="AI58" s="30"/>
      <c r="AJ58" s="31"/>
      <c r="AK58" s="57"/>
      <c r="AL58" s="33"/>
    </row>
    <row r="59" spans="1:38" s="3" customFormat="1" ht="67.5" x14ac:dyDescent="0.25">
      <c r="A59" s="4" t="s">
        <v>1058</v>
      </c>
      <c r="B59" s="18" t="s">
        <v>1059</v>
      </c>
      <c r="C59" s="19"/>
      <c r="D59" s="20" t="s">
        <v>54</v>
      </c>
      <c r="E59" s="21" t="s">
        <v>293</v>
      </c>
      <c r="F59" s="36" t="s">
        <v>294</v>
      </c>
      <c r="G59" s="67" t="s">
        <v>1060</v>
      </c>
      <c r="H59" s="23" t="s">
        <v>1061</v>
      </c>
      <c r="I59" s="19"/>
      <c r="J59" s="65" t="s">
        <v>43</v>
      </c>
      <c r="K59" s="20" t="s">
        <v>44</v>
      </c>
      <c r="L59" s="25" t="s">
        <v>129</v>
      </c>
      <c r="M59" s="25" t="s">
        <v>35</v>
      </c>
      <c r="N59" s="25"/>
      <c r="O59" s="25"/>
      <c r="P59" s="25"/>
      <c r="Q59" s="25"/>
      <c r="R59" s="19"/>
      <c r="S59" s="19"/>
      <c r="T59" s="19"/>
      <c r="U59" s="19" t="s">
        <v>1062</v>
      </c>
      <c r="V59" s="19" t="s">
        <v>322</v>
      </c>
      <c r="W59" s="19"/>
      <c r="X59" s="19"/>
      <c r="Y59" s="19"/>
      <c r="Z59" s="19"/>
      <c r="AA59" s="19"/>
      <c r="AB59" s="19"/>
      <c r="AC59" s="8" t="s">
        <v>298</v>
      </c>
      <c r="AD59" s="38" t="s">
        <v>1063</v>
      </c>
      <c r="AE59" s="27"/>
      <c r="AF59" s="28"/>
      <c r="AG59" s="29">
        <v>42534</v>
      </c>
      <c r="AH59" s="27" t="s">
        <v>50</v>
      </c>
      <c r="AI59" s="30"/>
      <c r="AJ59" s="31"/>
      <c r="AK59" s="57"/>
      <c r="AL59" s="33"/>
    </row>
    <row r="60" spans="1:38" s="3" customFormat="1" ht="56.25" x14ac:dyDescent="0.25">
      <c r="A60" s="4" t="s">
        <v>1064</v>
      </c>
      <c r="B60" s="18" t="s">
        <v>1065</v>
      </c>
      <c r="C60" s="19"/>
      <c r="D60" s="20" t="s">
        <v>54</v>
      </c>
      <c r="E60" s="21" t="s">
        <v>293</v>
      </c>
      <c r="F60" s="36" t="s">
        <v>294</v>
      </c>
      <c r="G60" s="56" t="s">
        <v>145</v>
      </c>
      <c r="H60" s="23" t="s">
        <v>1061</v>
      </c>
      <c r="I60" s="19" t="s">
        <v>1066</v>
      </c>
      <c r="J60" s="65" t="s">
        <v>43</v>
      </c>
      <c r="K60" s="20" t="s">
        <v>44</v>
      </c>
      <c r="L60" s="25" t="s">
        <v>129</v>
      </c>
      <c r="M60" s="25" t="s">
        <v>35</v>
      </c>
      <c r="N60" s="25"/>
      <c r="O60" s="25"/>
      <c r="P60" s="25"/>
      <c r="Q60" s="25"/>
      <c r="R60" s="19"/>
      <c r="S60" s="19"/>
      <c r="T60" s="19"/>
      <c r="U60" s="19" t="s">
        <v>769</v>
      </c>
      <c r="V60" s="19" t="s">
        <v>1067</v>
      </c>
      <c r="W60" s="19"/>
      <c r="X60" s="19"/>
      <c r="Y60" s="19"/>
      <c r="Z60" s="19"/>
      <c r="AA60" s="19"/>
      <c r="AB60" s="19"/>
      <c r="AC60" s="8" t="s">
        <v>298</v>
      </c>
      <c r="AD60" s="47" t="s">
        <v>1068</v>
      </c>
      <c r="AE60" s="27"/>
      <c r="AF60" s="28"/>
      <c r="AG60" s="29">
        <v>42534</v>
      </c>
      <c r="AH60" s="27" t="s">
        <v>50</v>
      </c>
      <c r="AI60" s="30"/>
      <c r="AJ60" s="31"/>
      <c r="AK60" s="57"/>
      <c r="AL60" s="33"/>
    </row>
    <row r="61" spans="1:38" s="3" customFormat="1" ht="112.5" x14ac:dyDescent="0.25">
      <c r="A61" s="4" t="s">
        <v>1069</v>
      </c>
      <c r="B61" s="18" t="s">
        <v>1070</v>
      </c>
      <c r="C61" s="19" t="s">
        <v>1071</v>
      </c>
      <c r="D61" s="20" t="s">
        <v>302</v>
      </c>
      <c r="E61" s="21" t="s">
        <v>303</v>
      </c>
      <c r="F61" s="22"/>
      <c r="G61" s="67" t="s">
        <v>1072</v>
      </c>
      <c r="H61" s="23" t="s">
        <v>1073</v>
      </c>
      <c r="I61" s="19"/>
      <c r="J61" s="24" t="s">
        <v>307</v>
      </c>
      <c r="K61" s="20" t="s">
        <v>44</v>
      </c>
      <c r="L61" s="25"/>
      <c r="M61" s="25" t="s">
        <v>35</v>
      </c>
      <c r="N61" s="25"/>
      <c r="O61" s="25"/>
      <c r="P61" s="25"/>
      <c r="Q61" s="25"/>
      <c r="R61" s="19"/>
      <c r="S61" s="19"/>
      <c r="T61" s="19"/>
      <c r="U61" s="19" t="s">
        <v>1074</v>
      </c>
      <c r="V61" s="19" t="s">
        <v>1075</v>
      </c>
      <c r="W61" s="19"/>
      <c r="X61" s="19"/>
      <c r="Y61" s="19"/>
      <c r="Z61" s="19"/>
      <c r="AA61" s="19"/>
      <c r="AB61" s="19"/>
      <c r="AC61" s="8" t="s">
        <v>310</v>
      </c>
      <c r="AD61" s="47" t="s">
        <v>1076</v>
      </c>
      <c r="AE61" s="27"/>
      <c r="AF61" s="28"/>
      <c r="AG61" s="29">
        <v>42544</v>
      </c>
      <c r="AH61" s="27" t="s">
        <v>50</v>
      </c>
      <c r="AI61" s="30"/>
      <c r="AJ61" s="31"/>
      <c r="AK61" s="57"/>
      <c r="AL61" s="33"/>
    </row>
    <row r="62" spans="1:38" s="3" customFormat="1" ht="146.25" x14ac:dyDescent="0.25">
      <c r="A62" s="4" t="s">
        <v>1077</v>
      </c>
      <c r="B62" s="18" t="s">
        <v>1078</v>
      </c>
      <c r="C62" s="19" t="s">
        <v>1079</v>
      </c>
      <c r="D62" s="20" t="s">
        <v>302</v>
      </c>
      <c r="E62" s="21" t="s">
        <v>303</v>
      </c>
      <c r="F62" s="22"/>
      <c r="G62" s="67" t="s">
        <v>1080</v>
      </c>
      <c r="H62" s="23" t="s">
        <v>1081</v>
      </c>
      <c r="I62" s="19"/>
      <c r="J62" s="24" t="s">
        <v>307</v>
      </c>
      <c r="K62" s="20" t="s">
        <v>44</v>
      </c>
      <c r="L62" s="25"/>
      <c r="M62" s="25" t="s">
        <v>35</v>
      </c>
      <c r="N62" s="25"/>
      <c r="O62" s="25"/>
      <c r="P62" s="25"/>
      <c r="Q62" s="25"/>
      <c r="R62" s="19"/>
      <c r="S62" s="19"/>
      <c r="T62" s="19"/>
      <c r="U62" s="19" t="s">
        <v>308</v>
      </c>
      <c r="V62" s="19" t="s">
        <v>1082</v>
      </c>
      <c r="W62" s="19"/>
      <c r="X62" s="19"/>
      <c r="Y62" s="19"/>
      <c r="Z62" s="19"/>
      <c r="AA62" s="19"/>
      <c r="AB62" s="19"/>
      <c r="AC62" s="8" t="s">
        <v>310</v>
      </c>
      <c r="AD62" s="47" t="s">
        <v>1083</v>
      </c>
      <c r="AE62" s="27"/>
      <c r="AF62" s="28"/>
      <c r="AG62" s="29">
        <v>42534</v>
      </c>
      <c r="AH62" s="27" t="s">
        <v>50</v>
      </c>
      <c r="AI62" s="30"/>
      <c r="AJ62" s="31"/>
      <c r="AK62" s="57"/>
      <c r="AL62" s="33"/>
    </row>
    <row r="63" spans="1:38" s="3" customFormat="1" ht="90" x14ac:dyDescent="0.25">
      <c r="A63" s="4" t="s">
        <v>1084</v>
      </c>
      <c r="B63" s="18" t="s">
        <v>1085</v>
      </c>
      <c r="C63" s="19"/>
      <c r="D63" s="20" t="s">
        <v>302</v>
      </c>
      <c r="E63" s="21" t="s">
        <v>303</v>
      </c>
      <c r="F63" s="22"/>
      <c r="G63" s="67" t="s">
        <v>1086</v>
      </c>
      <c r="H63" s="23" t="s">
        <v>1087</v>
      </c>
      <c r="I63" s="19" t="s">
        <v>679</v>
      </c>
      <c r="J63" s="24" t="s">
        <v>307</v>
      </c>
      <c r="K63" s="20" t="s">
        <v>44</v>
      </c>
      <c r="L63" s="37"/>
      <c r="M63" s="37" t="s">
        <v>35</v>
      </c>
      <c r="N63" s="37"/>
      <c r="O63" s="37"/>
      <c r="P63" s="37"/>
      <c r="Q63" s="37"/>
      <c r="R63" s="19"/>
      <c r="S63" s="19"/>
      <c r="T63" s="19"/>
      <c r="U63" s="19" t="s">
        <v>308</v>
      </c>
      <c r="V63" s="19" t="s">
        <v>309</v>
      </c>
      <c r="W63" s="19"/>
      <c r="X63" s="19"/>
      <c r="Y63" s="19"/>
      <c r="Z63" s="19"/>
      <c r="AA63" s="19"/>
      <c r="AB63" s="19"/>
      <c r="AC63" s="8" t="s">
        <v>310</v>
      </c>
      <c r="AD63" s="38" t="s">
        <v>1088</v>
      </c>
      <c r="AE63" s="27"/>
      <c r="AF63" s="28"/>
      <c r="AG63" s="29">
        <v>42834</v>
      </c>
      <c r="AH63" s="27" t="s">
        <v>50</v>
      </c>
      <c r="AI63" s="30"/>
      <c r="AJ63" s="31"/>
      <c r="AK63" s="57"/>
      <c r="AL63" s="33"/>
    </row>
    <row r="64" spans="1:38" s="3" customFormat="1" ht="90" x14ac:dyDescent="0.25">
      <c r="A64" s="4" t="s">
        <v>1089</v>
      </c>
      <c r="B64" s="18" t="s">
        <v>1090</v>
      </c>
      <c r="C64" s="19"/>
      <c r="D64" s="20" t="s">
        <v>302</v>
      </c>
      <c r="E64" s="21" t="s">
        <v>303</v>
      </c>
      <c r="F64" s="22"/>
      <c r="G64" s="67" t="s">
        <v>1086</v>
      </c>
      <c r="H64" s="23" t="s">
        <v>1091</v>
      </c>
      <c r="I64" s="19" t="s">
        <v>679</v>
      </c>
      <c r="J64" s="24" t="s">
        <v>307</v>
      </c>
      <c r="K64" s="20" t="s">
        <v>44</v>
      </c>
      <c r="L64" s="46"/>
      <c r="M64" s="46" t="s">
        <v>35</v>
      </c>
      <c r="N64" s="46"/>
      <c r="O64" s="46"/>
      <c r="P64" s="46"/>
      <c r="Q64" s="46"/>
      <c r="R64" s="19"/>
      <c r="S64" s="19"/>
      <c r="T64" s="19"/>
      <c r="U64" s="19" t="s">
        <v>1092</v>
      </c>
      <c r="V64" s="19" t="s">
        <v>1093</v>
      </c>
      <c r="W64" s="19"/>
      <c r="X64" s="19"/>
      <c r="Y64" s="19"/>
      <c r="Z64" s="19"/>
      <c r="AA64" s="19"/>
      <c r="AB64" s="19"/>
      <c r="AC64" s="8" t="s">
        <v>310</v>
      </c>
      <c r="AD64" s="38" t="s">
        <v>1094</v>
      </c>
      <c r="AE64" s="27"/>
      <c r="AF64" s="28"/>
      <c r="AG64" s="29">
        <v>42534</v>
      </c>
      <c r="AH64" s="27" t="s">
        <v>50</v>
      </c>
      <c r="AI64" s="30"/>
      <c r="AJ64" s="31"/>
      <c r="AK64" s="57"/>
      <c r="AL64" s="33"/>
    </row>
    <row r="65" spans="1:38" s="3" customFormat="1" x14ac:dyDescent="0.25">
      <c r="A65" s="4" t="s">
        <v>1095</v>
      </c>
      <c r="B65" s="18" t="s">
        <v>1096</v>
      </c>
      <c r="C65" s="78" t="s">
        <v>1097</v>
      </c>
      <c r="D65" s="20"/>
      <c r="E65" s="21"/>
      <c r="F65" s="22"/>
      <c r="G65" s="23"/>
      <c r="H65" s="23"/>
      <c r="I65" s="19"/>
      <c r="J65" s="24"/>
      <c r="K65" s="20" t="s">
        <v>44</v>
      </c>
      <c r="L65" s="37"/>
      <c r="M65" s="37"/>
      <c r="N65" s="37"/>
      <c r="O65" s="37"/>
      <c r="P65" s="37"/>
      <c r="Q65" s="37"/>
      <c r="R65" s="19"/>
      <c r="S65" s="19"/>
      <c r="T65" s="19"/>
      <c r="U65" s="19"/>
      <c r="V65" s="19"/>
      <c r="W65" s="19"/>
      <c r="X65" s="19"/>
      <c r="Y65" s="19"/>
      <c r="Z65" s="19"/>
      <c r="AA65" s="19"/>
      <c r="AB65" s="19"/>
      <c r="AC65" s="8"/>
      <c r="AD65" s="38"/>
      <c r="AE65" s="27"/>
      <c r="AF65" s="28"/>
      <c r="AG65" s="29">
        <v>42206</v>
      </c>
      <c r="AH65" s="27" t="s">
        <v>50</v>
      </c>
      <c r="AI65" s="30"/>
      <c r="AJ65" s="31"/>
      <c r="AK65" s="57"/>
      <c r="AL65" s="33"/>
    </row>
    <row r="66" spans="1:38" ht="33.75" x14ac:dyDescent="0.25">
      <c r="A66" s="4" t="s">
        <v>1098</v>
      </c>
      <c r="B66" s="18" t="s">
        <v>1099</v>
      </c>
      <c r="C66" s="19" t="s">
        <v>1100</v>
      </c>
      <c r="D66" s="20" t="s">
        <v>233</v>
      </c>
      <c r="E66" s="21"/>
      <c r="F66" s="22"/>
      <c r="G66" s="23"/>
      <c r="H66" s="23" t="s">
        <v>185</v>
      </c>
      <c r="I66" s="19"/>
      <c r="J66" s="24" t="s">
        <v>43</v>
      </c>
      <c r="K66" s="20" t="s">
        <v>44</v>
      </c>
      <c r="L66" s="25" t="s">
        <v>97</v>
      </c>
      <c r="M66" s="25"/>
      <c r="N66" s="25"/>
      <c r="O66" s="25"/>
      <c r="P66" s="25"/>
      <c r="Q66" s="25"/>
      <c r="R66" s="19"/>
      <c r="S66" s="19"/>
      <c r="T66" s="19"/>
      <c r="U66" s="19"/>
      <c r="V66" s="19" t="s">
        <v>1101</v>
      </c>
      <c r="W66" s="19"/>
      <c r="X66" s="19"/>
      <c r="Y66" s="19"/>
      <c r="Z66" s="19"/>
      <c r="AA66" s="19"/>
      <c r="AB66" s="19"/>
      <c r="AC66" s="8" t="s">
        <v>1102</v>
      </c>
      <c r="AD66" s="47" t="s">
        <v>1103</v>
      </c>
      <c r="AE66" s="27"/>
      <c r="AF66" s="28"/>
      <c r="AG66" s="29">
        <v>42544</v>
      </c>
      <c r="AH66" s="27" t="s">
        <v>50</v>
      </c>
      <c r="AI66" s="30"/>
      <c r="AJ66" s="31"/>
    </row>
    <row r="67" spans="1:38" ht="56.25" x14ac:dyDescent="0.25">
      <c r="A67" s="4" t="s">
        <v>1104</v>
      </c>
      <c r="B67" s="18" t="s">
        <v>1105</v>
      </c>
      <c r="C67" s="19" t="s">
        <v>1106</v>
      </c>
      <c r="D67" s="20" t="s">
        <v>233</v>
      </c>
      <c r="E67" s="21" t="s">
        <v>83</v>
      </c>
      <c r="F67" s="22"/>
      <c r="G67" s="23"/>
      <c r="H67" s="23" t="s">
        <v>1107</v>
      </c>
      <c r="I67" s="19"/>
      <c r="J67" s="53" t="s">
        <v>59</v>
      </c>
      <c r="K67" s="20" t="s">
        <v>44</v>
      </c>
      <c r="L67" s="25"/>
      <c r="M67" s="25"/>
      <c r="N67" s="25"/>
      <c r="O67" s="25"/>
      <c r="P67" s="25"/>
      <c r="Q67" s="25"/>
      <c r="R67" s="19"/>
      <c r="S67" s="19"/>
      <c r="T67" s="19"/>
      <c r="U67" s="19"/>
      <c r="V67" s="19" t="s">
        <v>1108</v>
      </c>
      <c r="W67" s="19"/>
      <c r="X67" s="19"/>
      <c r="Y67" s="19"/>
      <c r="Z67" s="19"/>
      <c r="AA67" s="19"/>
      <c r="AB67" s="19"/>
      <c r="AC67" s="8" t="s">
        <v>48</v>
      </c>
      <c r="AD67" s="47" t="s">
        <v>1109</v>
      </c>
      <c r="AE67" s="27"/>
      <c r="AF67" s="28"/>
      <c r="AG67" s="29">
        <v>42549</v>
      </c>
      <c r="AH67" s="27" t="s">
        <v>50</v>
      </c>
      <c r="AI67" s="30"/>
      <c r="AJ67" s="31"/>
    </row>
    <row r="68" spans="1:38" ht="123.75" x14ac:dyDescent="0.25">
      <c r="A68" s="4" t="s">
        <v>182</v>
      </c>
      <c r="B68" s="39" t="s">
        <v>183</v>
      </c>
      <c r="C68" s="19" t="s">
        <v>184</v>
      </c>
      <c r="D68" s="41" t="s">
        <v>91</v>
      </c>
      <c r="E68" s="35" t="s">
        <v>92</v>
      </c>
      <c r="F68" s="36" t="s">
        <v>93</v>
      </c>
      <c r="G68" s="23"/>
      <c r="H68" s="23" t="s">
        <v>185</v>
      </c>
      <c r="I68" s="19" t="s">
        <v>186</v>
      </c>
      <c r="J68" s="45" t="s">
        <v>96</v>
      </c>
      <c r="K68" s="20" t="s">
        <v>44</v>
      </c>
      <c r="L68" s="46" t="s">
        <v>97</v>
      </c>
      <c r="M68" s="46"/>
      <c r="N68" s="46"/>
      <c r="O68" s="46"/>
      <c r="P68" s="46"/>
      <c r="Q68" s="46" t="s">
        <v>35</v>
      </c>
      <c r="R68" s="19" t="s">
        <v>98</v>
      </c>
      <c r="S68" s="19"/>
      <c r="T68" s="19"/>
      <c r="U68" s="8" t="s">
        <v>187</v>
      </c>
      <c r="V68" s="8" t="s">
        <v>188</v>
      </c>
      <c r="W68" s="19"/>
      <c r="X68" s="19"/>
      <c r="Y68" s="19"/>
      <c r="Z68" s="19"/>
      <c r="AA68" s="19"/>
      <c r="AB68" s="19"/>
      <c r="AC68" s="8" t="s">
        <v>101</v>
      </c>
      <c r="AD68" s="47" t="s">
        <v>189</v>
      </c>
      <c r="AE68" s="27"/>
      <c r="AF68" s="28"/>
      <c r="AG68" s="29">
        <v>42564</v>
      </c>
      <c r="AH68" s="27" t="s">
        <v>50</v>
      </c>
      <c r="AI68" s="30"/>
      <c r="AJ68" s="31"/>
    </row>
    <row r="69" spans="1:38" ht="45" x14ac:dyDescent="0.25">
      <c r="A69" s="4" t="s">
        <v>1110</v>
      </c>
      <c r="B69" s="18" t="s">
        <v>1111</v>
      </c>
      <c r="C69" s="19" t="s">
        <v>1112</v>
      </c>
      <c r="D69" s="20" t="s">
        <v>91</v>
      </c>
      <c r="E69" s="21" t="s">
        <v>120</v>
      </c>
      <c r="F69" s="36" t="s">
        <v>121</v>
      </c>
      <c r="G69" s="23"/>
      <c r="H69" s="23" t="s">
        <v>1113</v>
      </c>
      <c r="I69" s="19" t="s">
        <v>1114</v>
      </c>
      <c r="J69" s="24" t="s">
        <v>43</v>
      </c>
      <c r="K69" s="20" t="s">
        <v>44</v>
      </c>
      <c r="L69" s="46" t="s">
        <v>97</v>
      </c>
      <c r="M69" s="46"/>
      <c r="N69" s="46"/>
      <c r="O69" s="46"/>
      <c r="P69" s="46"/>
      <c r="Q69" s="46"/>
      <c r="R69" s="19"/>
      <c r="S69" s="19"/>
      <c r="T69" s="19"/>
      <c r="U69" s="19" t="s">
        <v>386</v>
      </c>
      <c r="V69" s="19" t="s">
        <v>1115</v>
      </c>
      <c r="W69" s="19"/>
      <c r="X69" s="19"/>
      <c r="Y69" s="19"/>
      <c r="Z69" s="19"/>
      <c r="AA69" s="19"/>
      <c r="AB69" s="19"/>
      <c r="AC69" s="8" t="s">
        <v>125</v>
      </c>
      <c r="AD69" s="38" t="s">
        <v>1116</v>
      </c>
      <c r="AE69" s="27"/>
      <c r="AF69" s="28"/>
      <c r="AG69" s="29">
        <v>42834</v>
      </c>
      <c r="AH69" s="27" t="s">
        <v>50</v>
      </c>
      <c r="AI69" s="30"/>
      <c r="AJ69" s="31"/>
    </row>
    <row r="70" spans="1:38" ht="56.25" x14ac:dyDescent="0.25">
      <c r="A70" s="4" t="s">
        <v>1117</v>
      </c>
      <c r="B70" s="86" t="s">
        <v>1118</v>
      </c>
      <c r="C70" s="19" t="s">
        <v>1119</v>
      </c>
      <c r="D70" s="20" t="s">
        <v>302</v>
      </c>
      <c r="E70" s="21" t="s">
        <v>92</v>
      </c>
      <c r="F70" s="36" t="s">
        <v>93</v>
      </c>
      <c r="G70" s="23"/>
      <c r="H70" s="23" t="s">
        <v>3003</v>
      </c>
      <c r="I70" s="19" t="s">
        <v>1120</v>
      </c>
      <c r="J70" s="24" t="s">
        <v>96</v>
      </c>
      <c r="K70" s="20" t="s">
        <v>44</v>
      </c>
      <c r="L70" s="25"/>
      <c r="M70" s="25"/>
      <c r="N70" s="25"/>
      <c r="O70" s="25"/>
      <c r="P70" s="25"/>
      <c r="Q70" s="25"/>
      <c r="R70" s="19"/>
      <c r="S70" s="19"/>
      <c r="T70" s="19"/>
      <c r="U70" s="19" t="s">
        <v>1121</v>
      </c>
      <c r="V70" s="19" t="s">
        <v>1122</v>
      </c>
      <c r="W70" s="19"/>
      <c r="X70" s="19"/>
      <c r="Y70" s="19"/>
      <c r="Z70" s="19"/>
      <c r="AA70" s="19"/>
      <c r="AB70" s="19"/>
      <c r="AC70" s="8" t="s">
        <v>101</v>
      </c>
      <c r="AD70" s="38" t="s">
        <v>1123</v>
      </c>
      <c r="AE70" s="27"/>
      <c r="AF70" s="28"/>
      <c r="AG70" s="29">
        <v>42682</v>
      </c>
      <c r="AH70" s="27" t="s">
        <v>50</v>
      </c>
      <c r="AI70" s="30"/>
      <c r="AJ70" s="31"/>
    </row>
    <row r="71" spans="1:38" ht="191.25" x14ac:dyDescent="0.25">
      <c r="A71" s="4" t="s">
        <v>1124</v>
      </c>
      <c r="B71" s="18" t="s">
        <v>1125</v>
      </c>
      <c r="C71" s="19" t="s">
        <v>1126</v>
      </c>
      <c r="D71" s="20" t="s">
        <v>233</v>
      </c>
      <c r="E71" s="21" t="s">
        <v>200</v>
      </c>
      <c r="F71" s="51" t="s">
        <v>3098</v>
      </c>
      <c r="G71" s="23"/>
      <c r="H71" s="23" t="s">
        <v>1127</v>
      </c>
      <c r="I71" s="19" t="s">
        <v>1128</v>
      </c>
      <c r="J71" s="24" t="s">
        <v>43</v>
      </c>
      <c r="K71" s="20" t="s">
        <v>44</v>
      </c>
      <c r="L71" s="87" t="s">
        <v>97</v>
      </c>
      <c r="M71" s="46"/>
      <c r="N71" s="46"/>
      <c r="O71" s="46"/>
      <c r="P71" s="46"/>
      <c r="Q71" s="46"/>
      <c r="R71" s="19"/>
      <c r="S71" s="19"/>
      <c r="T71" s="19"/>
      <c r="U71" s="19" t="s">
        <v>1129</v>
      </c>
      <c r="V71" s="19" t="s">
        <v>1130</v>
      </c>
      <c r="W71" s="19"/>
      <c r="X71" s="19"/>
      <c r="Y71" s="19"/>
      <c r="Z71" s="19"/>
      <c r="AA71" s="19"/>
      <c r="AB71" s="19"/>
      <c r="AC71" s="8" t="s">
        <v>310</v>
      </c>
      <c r="AD71" s="82" t="s">
        <v>1131</v>
      </c>
      <c r="AE71" s="27"/>
      <c r="AF71" s="28"/>
      <c r="AG71" s="29">
        <v>42206</v>
      </c>
      <c r="AH71" s="27" t="s">
        <v>50</v>
      </c>
      <c r="AI71" s="30"/>
      <c r="AJ71" s="31"/>
    </row>
    <row r="72" spans="1:38" ht="90" x14ac:dyDescent="0.25">
      <c r="A72" s="4" t="s">
        <v>1132</v>
      </c>
      <c r="B72" s="18" t="s">
        <v>1133</v>
      </c>
      <c r="C72" s="19"/>
      <c r="D72" s="20" t="s">
        <v>302</v>
      </c>
      <c r="E72" s="21" t="s">
        <v>303</v>
      </c>
      <c r="F72" s="22"/>
      <c r="G72" s="67" t="s">
        <v>912</v>
      </c>
      <c r="H72" s="23" t="s">
        <v>1134</v>
      </c>
      <c r="I72" s="19"/>
      <c r="J72" s="24" t="s">
        <v>307</v>
      </c>
      <c r="K72" s="20" t="s">
        <v>44</v>
      </c>
      <c r="L72" s="25"/>
      <c r="M72" s="25" t="s">
        <v>35</v>
      </c>
      <c r="N72" s="25"/>
      <c r="O72" s="25"/>
      <c r="P72" s="25"/>
      <c r="Q72" s="25"/>
      <c r="R72" s="19"/>
      <c r="S72" s="19"/>
      <c r="T72" s="19"/>
      <c r="U72" s="19" t="s">
        <v>308</v>
      </c>
      <c r="V72" s="19" t="s">
        <v>1135</v>
      </c>
      <c r="W72" s="19"/>
      <c r="X72" s="19"/>
      <c r="Y72" s="19"/>
      <c r="Z72" s="19"/>
      <c r="AA72" s="19"/>
      <c r="AB72" s="19"/>
      <c r="AC72" s="8" t="s">
        <v>310</v>
      </c>
      <c r="AD72" s="47" t="s">
        <v>1136</v>
      </c>
      <c r="AE72" s="27"/>
      <c r="AF72" s="28"/>
      <c r="AG72" s="29">
        <v>42534</v>
      </c>
      <c r="AH72" s="27" t="s">
        <v>50</v>
      </c>
      <c r="AI72" s="30"/>
      <c r="AJ72" s="31"/>
    </row>
    <row r="73" spans="1:38" ht="56.25" x14ac:dyDescent="0.25">
      <c r="A73" s="4" t="s">
        <v>1137</v>
      </c>
      <c r="B73" s="18" t="s">
        <v>1138</v>
      </c>
      <c r="C73" s="19" t="s">
        <v>1139</v>
      </c>
      <c r="D73" s="20" t="s">
        <v>54</v>
      </c>
      <c r="E73" s="21" t="s">
        <v>55</v>
      </c>
      <c r="F73" s="36" t="s">
        <v>56</v>
      </c>
      <c r="G73" s="23"/>
      <c r="H73" s="23" t="s">
        <v>1140</v>
      </c>
      <c r="I73" s="19" t="s">
        <v>1141</v>
      </c>
      <c r="J73" s="53" t="s">
        <v>96</v>
      </c>
      <c r="K73" s="20" t="s">
        <v>44</v>
      </c>
      <c r="L73" s="25" t="s">
        <v>45</v>
      </c>
      <c r="M73" s="25"/>
      <c r="N73" s="25"/>
      <c r="O73" s="25"/>
      <c r="P73" s="25"/>
      <c r="Q73" s="25"/>
      <c r="R73" s="19"/>
      <c r="S73" s="19"/>
      <c r="T73" s="19"/>
      <c r="U73" s="19" t="s">
        <v>3000</v>
      </c>
      <c r="V73" s="19" t="s">
        <v>3001</v>
      </c>
      <c r="W73" s="19"/>
      <c r="X73" s="19"/>
      <c r="Y73" s="19"/>
      <c r="Z73" s="19"/>
      <c r="AA73" s="19"/>
      <c r="AB73" s="19"/>
      <c r="AC73" s="8" t="s">
        <v>101</v>
      </c>
      <c r="AD73" s="38" t="s">
        <v>1142</v>
      </c>
      <c r="AE73" s="27"/>
      <c r="AF73" s="28"/>
      <c r="AG73" s="29">
        <v>42834</v>
      </c>
      <c r="AH73" s="27" t="s">
        <v>50</v>
      </c>
      <c r="AI73" s="30"/>
      <c r="AJ73" s="31"/>
    </row>
    <row r="74" spans="1:38" ht="157.5" x14ac:dyDescent="0.25">
      <c r="A74" s="4" t="s">
        <v>1143</v>
      </c>
      <c r="B74" s="18" t="s">
        <v>1144</v>
      </c>
      <c r="C74" s="19" t="s">
        <v>1145</v>
      </c>
      <c r="D74" s="20" t="s">
        <v>1146</v>
      </c>
      <c r="E74" s="21" t="s">
        <v>106</v>
      </c>
      <c r="F74" s="51" t="s">
        <v>107</v>
      </c>
      <c r="G74" s="56" t="s">
        <v>1147</v>
      </c>
      <c r="H74" s="23" t="s">
        <v>1148</v>
      </c>
      <c r="I74" s="19" t="s">
        <v>3063</v>
      </c>
      <c r="J74" s="65" t="s">
        <v>111</v>
      </c>
      <c r="K74" s="20" t="s">
        <v>44</v>
      </c>
      <c r="L74" s="25" t="s">
        <v>97</v>
      </c>
      <c r="M74" s="25"/>
      <c r="N74" s="25"/>
      <c r="O74" s="25"/>
      <c r="P74" s="25"/>
      <c r="Q74" s="25" t="s">
        <v>35</v>
      </c>
      <c r="R74" s="19" t="s">
        <v>98</v>
      </c>
      <c r="S74" s="19"/>
      <c r="T74" s="19"/>
      <c r="U74" s="19" t="s">
        <v>441</v>
      </c>
      <c r="V74" s="19" t="s">
        <v>1149</v>
      </c>
      <c r="W74" s="19"/>
      <c r="X74" s="19"/>
      <c r="Y74" s="19"/>
      <c r="Z74" s="19"/>
      <c r="AA74" s="19"/>
      <c r="AB74" s="19"/>
      <c r="AC74" s="8" t="s">
        <v>48</v>
      </c>
      <c r="AD74" s="47" t="s">
        <v>1150</v>
      </c>
      <c r="AE74" s="27"/>
      <c r="AF74" s="28"/>
      <c r="AG74" s="29">
        <v>43003</v>
      </c>
      <c r="AH74" s="27" t="s">
        <v>2971</v>
      </c>
      <c r="AI74" s="30"/>
      <c r="AJ74" s="31"/>
    </row>
    <row r="75" spans="1:38" ht="33.75" x14ac:dyDescent="0.25">
      <c r="A75" s="4" t="s">
        <v>1151</v>
      </c>
      <c r="B75" s="18" t="s">
        <v>1152</v>
      </c>
      <c r="C75" s="19" t="s">
        <v>1153</v>
      </c>
      <c r="D75" s="20" t="s">
        <v>714</v>
      </c>
      <c r="E75" s="42" t="s">
        <v>92</v>
      </c>
      <c r="F75" s="36" t="s">
        <v>93</v>
      </c>
      <c r="G75" s="23"/>
      <c r="H75" s="23" t="s">
        <v>703</v>
      </c>
      <c r="I75" s="19"/>
      <c r="J75" s="53" t="s">
        <v>96</v>
      </c>
      <c r="K75" s="20" t="s">
        <v>44</v>
      </c>
      <c r="L75" s="25" t="s">
        <v>45</v>
      </c>
      <c r="M75" s="25"/>
      <c r="N75" s="25"/>
      <c r="O75" s="25" t="s">
        <v>35</v>
      </c>
      <c r="P75" s="25"/>
      <c r="Q75" s="25"/>
      <c r="R75" s="19"/>
      <c r="S75" s="19"/>
      <c r="T75" s="19"/>
      <c r="U75" s="19" t="s">
        <v>60</v>
      </c>
      <c r="V75" s="19" t="s">
        <v>1154</v>
      </c>
      <c r="W75" s="19"/>
      <c r="X75" s="19"/>
      <c r="Y75" s="19"/>
      <c r="Z75" s="19"/>
      <c r="AA75" s="19"/>
      <c r="AB75" s="19"/>
      <c r="AC75" s="8" t="s">
        <v>101</v>
      </c>
      <c r="AD75" s="38" t="s">
        <v>1155</v>
      </c>
      <c r="AE75" s="27"/>
      <c r="AF75" s="28"/>
      <c r="AG75" s="29">
        <v>42834</v>
      </c>
      <c r="AH75" s="27" t="s">
        <v>50</v>
      </c>
      <c r="AI75" s="30"/>
      <c r="AJ75" s="31"/>
    </row>
    <row r="76" spans="1:38" ht="112.5" x14ac:dyDescent="0.25">
      <c r="A76" s="4" t="s">
        <v>1156</v>
      </c>
      <c r="B76" s="18" t="s">
        <v>1157</v>
      </c>
      <c r="C76" s="19" t="s">
        <v>1158</v>
      </c>
      <c r="D76" s="20" t="s">
        <v>54</v>
      </c>
      <c r="E76" s="21" t="s">
        <v>303</v>
      </c>
      <c r="F76" s="22"/>
      <c r="G76" s="67" t="s">
        <v>1159</v>
      </c>
      <c r="H76" s="23" t="s">
        <v>1160</v>
      </c>
      <c r="I76" s="19"/>
      <c r="J76" s="24" t="s">
        <v>307</v>
      </c>
      <c r="K76" s="20" t="s">
        <v>44</v>
      </c>
      <c r="L76" s="25" t="s">
        <v>129</v>
      </c>
      <c r="M76" s="25" t="s">
        <v>35</v>
      </c>
      <c r="N76" s="25"/>
      <c r="O76" s="25"/>
      <c r="P76" s="25"/>
      <c r="Q76" s="25"/>
      <c r="R76" s="19"/>
      <c r="S76" s="19"/>
      <c r="T76" s="19"/>
      <c r="U76" s="19" t="s">
        <v>60</v>
      </c>
      <c r="V76" s="19" t="s">
        <v>1161</v>
      </c>
      <c r="W76" s="19"/>
      <c r="X76" s="19"/>
      <c r="Y76" s="19"/>
      <c r="Z76" s="19"/>
      <c r="AA76" s="19"/>
      <c r="AB76" s="19"/>
      <c r="AC76" s="8" t="s">
        <v>310</v>
      </c>
      <c r="AD76" s="47" t="s">
        <v>1162</v>
      </c>
      <c r="AE76" s="27"/>
      <c r="AF76" s="28"/>
      <c r="AG76" s="29">
        <v>42534</v>
      </c>
      <c r="AH76" s="27" t="s">
        <v>50</v>
      </c>
      <c r="AI76" s="30"/>
      <c r="AJ76" s="31"/>
    </row>
    <row r="77" spans="1:38" ht="33.75" x14ac:dyDescent="0.25">
      <c r="A77" s="4" t="s">
        <v>1163</v>
      </c>
      <c r="B77" s="18" t="s">
        <v>1164</v>
      </c>
      <c r="C77" s="19"/>
      <c r="D77" s="20" t="s">
        <v>714</v>
      </c>
      <c r="E77" s="21" t="s">
        <v>92</v>
      </c>
      <c r="F77" s="36" t="s">
        <v>93</v>
      </c>
      <c r="G77" s="23"/>
      <c r="H77" s="23" t="s">
        <v>1165</v>
      </c>
      <c r="I77" s="19"/>
      <c r="J77" s="24" t="s">
        <v>96</v>
      </c>
      <c r="K77" s="20" t="s">
        <v>44</v>
      </c>
      <c r="L77" s="25" t="s">
        <v>45</v>
      </c>
      <c r="M77" s="25"/>
      <c r="N77" s="25"/>
      <c r="O77" s="25"/>
      <c r="P77" s="25"/>
      <c r="Q77" s="25"/>
      <c r="R77" s="19"/>
      <c r="S77" s="19"/>
      <c r="T77" s="19"/>
      <c r="U77" s="19" t="s">
        <v>60</v>
      </c>
      <c r="V77" s="19" t="s">
        <v>1166</v>
      </c>
      <c r="W77" s="19"/>
      <c r="X77" s="19"/>
      <c r="Y77" s="19"/>
      <c r="Z77" s="19"/>
      <c r="AA77" s="19"/>
      <c r="AB77" s="19"/>
      <c r="AC77" s="8" t="s">
        <v>101</v>
      </c>
      <c r="AD77" s="38" t="s">
        <v>1167</v>
      </c>
      <c r="AE77" s="27"/>
      <c r="AF77" s="28"/>
      <c r="AG77" s="29">
        <v>42834</v>
      </c>
      <c r="AH77" s="27" t="s">
        <v>50</v>
      </c>
      <c r="AI77" s="30"/>
      <c r="AJ77" s="31"/>
    </row>
    <row r="78" spans="1:38" ht="45" x14ac:dyDescent="0.25">
      <c r="A78" s="4" t="s">
        <v>1168</v>
      </c>
      <c r="B78" s="18" t="s">
        <v>1169</v>
      </c>
      <c r="C78" s="19" t="s">
        <v>1170</v>
      </c>
      <c r="D78" s="20"/>
      <c r="E78" s="42"/>
      <c r="F78" s="51"/>
      <c r="G78" s="23"/>
      <c r="H78" s="23" t="s">
        <v>1171</v>
      </c>
      <c r="I78" s="19"/>
      <c r="J78" s="24"/>
      <c r="K78" s="20" t="s">
        <v>44</v>
      </c>
      <c r="L78" s="37"/>
      <c r="M78" s="37"/>
      <c r="N78" s="37"/>
      <c r="O78" s="37"/>
      <c r="P78" s="37"/>
      <c r="Q78" s="37"/>
      <c r="R78" s="19"/>
      <c r="S78" s="19"/>
      <c r="T78" s="19"/>
      <c r="U78" s="19"/>
      <c r="V78" s="19"/>
      <c r="W78" s="19"/>
      <c r="X78" s="19"/>
      <c r="Y78" s="19"/>
      <c r="Z78" s="19"/>
      <c r="AA78" s="19"/>
      <c r="AB78" s="19"/>
      <c r="AC78" s="8"/>
      <c r="AD78" s="38"/>
      <c r="AE78" s="27"/>
      <c r="AF78" s="28"/>
      <c r="AG78" s="29">
        <v>42206</v>
      </c>
      <c r="AH78" s="27" t="s">
        <v>50</v>
      </c>
      <c r="AI78" s="30"/>
      <c r="AJ78" s="31"/>
    </row>
    <row r="79" spans="1:38" ht="56.25" x14ac:dyDescent="0.25">
      <c r="A79" s="4" t="s">
        <v>190</v>
      </c>
      <c r="B79" s="49" t="s">
        <v>183</v>
      </c>
      <c r="C79" s="40"/>
      <c r="D79" s="50" t="s">
        <v>169</v>
      </c>
      <c r="E79" s="42" t="s">
        <v>75</v>
      </c>
      <c r="F79" s="43"/>
      <c r="G79" s="52" t="s">
        <v>191</v>
      </c>
      <c r="H79" s="44" t="s">
        <v>192</v>
      </c>
      <c r="I79" s="40" t="s">
        <v>193</v>
      </c>
      <c r="J79" s="53" t="s">
        <v>43</v>
      </c>
      <c r="K79" s="20" t="s">
        <v>44</v>
      </c>
      <c r="L79" s="25"/>
      <c r="M79" s="25"/>
      <c r="N79" s="25"/>
      <c r="O79" s="25"/>
      <c r="P79" s="25"/>
      <c r="Q79" s="25"/>
      <c r="R79" s="40"/>
      <c r="S79" s="40"/>
      <c r="T79" s="40"/>
      <c r="U79" s="40" t="s">
        <v>194</v>
      </c>
      <c r="V79" s="40" t="s">
        <v>195</v>
      </c>
      <c r="W79" s="40"/>
      <c r="X79" s="40"/>
      <c r="Y79" s="40"/>
      <c r="Z79" s="40"/>
      <c r="AA79" s="40"/>
      <c r="AB79" s="40"/>
      <c r="AC79" s="8" t="s">
        <v>48</v>
      </c>
      <c r="AD79" s="54" t="s">
        <v>196</v>
      </c>
      <c r="AE79" s="27"/>
      <c r="AF79" s="28"/>
      <c r="AG79" s="29">
        <v>42564</v>
      </c>
      <c r="AH79" s="27" t="s">
        <v>50</v>
      </c>
      <c r="AI79" s="30"/>
      <c r="AJ79" s="31"/>
    </row>
    <row r="80" spans="1:38" ht="45" x14ac:dyDescent="0.25">
      <c r="A80" s="4" t="s">
        <v>1172</v>
      </c>
      <c r="B80" s="18" t="s">
        <v>1173</v>
      </c>
      <c r="C80" s="19" t="s">
        <v>1174</v>
      </c>
      <c r="D80" s="20" t="s">
        <v>407</v>
      </c>
      <c r="E80" s="21" t="s">
        <v>408</v>
      </c>
      <c r="F80" s="36" t="s">
        <v>409</v>
      </c>
      <c r="G80" s="56" t="s">
        <v>410</v>
      </c>
      <c r="H80" s="23" t="s">
        <v>1175</v>
      </c>
      <c r="I80" s="19" t="s">
        <v>1176</v>
      </c>
      <c r="J80" s="24" t="s">
        <v>96</v>
      </c>
      <c r="K80" s="20" t="s">
        <v>44</v>
      </c>
      <c r="L80" s="46" t="s">
        <v>97</v>
      </c>
      <c r="M80" s="46"/>
      <c r="N80" s="46"/>
      <c r="O80" s="46"/>
      <c r="P80" s="46"/>
      <c r="Q80" s="46"/>
      <c r="R80" s="19"/>
      <c r="S80" s="19"/>
      <c r="T80" s="19"/>
      <c r="U80" s="19" t="s">
        <v>412</v>
      </c>
      <c r="V80" s="19" t="s">
        <v>1177</v>
      </c>
      <c r="W80" s="19"/>
      <c r="X80" s="19"/>
      <c r="Y80" s="19"/>
      <c r="Z80" s="19"/>
      <c r="AA80" s="19"/>
      <c r="AB80" s="19"/>
      <c r="AC80" s="8" t="s">
        <v>101</v>
      </c>
      <c r="AD80" s="38" t="s">
        <v>1178</v>
      </c>
      <c r="AE80" s="27"/>
      <c r="AF80" s="28"/>
      <c r="AG80" s="29">
        <v>42834</v>
      </c>
      <c r="AH80" s="27" t="s">
        <v>50</v>
      </c>
      <c r="AI80" s="30"/>
      <c r="AJ80" s="31"/>
    </row>
    <row r="81" spans="1:36" ht="101.25" x14ac:dyDescent="0.25">
      <c r="A81" s="4" t="s">
        <v>1179</v>
      </c>
      <c r="B81" s="18" t="s">
        <v>1180</v>
      </c>
      <c r="C81" s="19" t="s">
        <v>1181</v>
      </c>
      <c r="D81" s="20" t="s">
        <v>67</v>
      </c>
      <c r="E81" s="21" t="s">
        <v>253</v>
      </c>
      <c r="F81" s="36" t="s">
        <v>254</v>
      </c>
      <c r="G81" s="23"/>
      <c r="H81" s="23" t="s">
        <v>1182</v>
      </c>
      <c r="I81" s="19"/>
      <c r="J81" s="24" t="s">
        <v>43</v>
      </c>
      <c r="K81" s="20" t="s">
        <v>44</v>
      </c>
      <c r="L81" s="25"/>
      <c r="M81" s="25"/>
      <c r="N81" s="25"/>
      <c r="O81" s="25"/>
      <c r="P81" s="25"/>
      <c r="Q81" s="25"/>
      <c r="R81" s="19"/>
      <c r="S81" s="19"/>
      <c r="T81" s="19"/>
      <c r="U81" s="19" t="s">
        <v>1183</v>
      </c>
      <c r="V81" s="19" t="s">
        <v>1184</v>
      </c>
      <c r="W81" s="19"/>
      <c r="X81" s="19"/>
      <c r="Y81" s="19"/>
      <c r="Z81" s="19"/>
      <c r="AA81" s="19"/>
      <c r="AB81" s="19"/>
      <c r="AC81" s="8" t="s">
        <v>125</v>
      </c>
      <c r="AD81" s="47" t="s">
        <v>1185</v>
      </c>
      <c r="AE81" s="27"/>
      <c r="AF81" s="28"/>
      <c r="AG81" s="29">
        <v>42534</v>
      </c>
      <c r="AH81" s="27" t="s">
        <v>50</v>
      </c>
      <c r="AI81" s="30"/>
      <c r="AJ81" s="31"/>
    </row>
    <row r="82" spans="1:36" ht="45" x14ac:dyDescent="0.25">
      <c r="A82" s="4" t="s">
        <v>1186</v>
      </c>
      <c r="B82" s="18" t="s">
        <v>1187</v>
      </c>
      <c r="C82" s="19" t="s">
        <v>1188</v>
      </c>
      <c r="D82" s="20" t="s">
        <v>169</v>
      </c>
      <c r="E82" s="21" t="s">
        <v>660</v>
      </c>
      <c r="F82" s="36" t="s">
        <v>661</v>
      </c>
      <c r="G82" s="23"/>
      <c r="H82" s="23" t="s">
        <v>1189</v>
      </c>
      <c r="I82" s="19" t="s">
        <v>662</v>
      </c>
      <c r="J82" s="65" t="s">
        <v>43</v>
      </c>
      <c r="K82" s="20" t="s">
        <v>44</v>
      </c>
      <c r="L82" s="25"/>
      <c r="M82" s="25"/>
      <c r="N82" s="25"/>
      <c r="O82" s="25"/>
      <c r="P82" s="25"/>
      <c r="Q82" s="25"/>
      <c r="R82" s="19"/>
      <c r="S82" s="19"/>
      <c r="T82" s="19"/>
      <c r="U82" s="19" t="s">
        <v>1190</v>
      </c>
      <c r="V82" s="19" t="s">
        <v>1191</v>
      </c>
      <c r="W82" s="19"/>
      <c r="X82" s="19"/>
      <c r="Y82" s="19"/>
      <c r="Z82" s="19"/>
      <c r="AA82" s="19"/>
      <c r="AB82" s="19"/>
      <c r="AC82" s="8" t="s">
        <v>259</v>
      </c>
      <c r="AD82" s="47" t="s">
        <v>1192</v>
      </c>
      <c r="AE82" s="27"/>
      <c r="AF82" s="28"/>
      <c r="AG82" s="29">
        <v>42534</v>
      </c>
      <c r="AH82" s="27" t="s">
        <v>50</v>
      </c>
      <c r="AI82" s="30"/>
      <c r="AJ82" s="31"/>
    </row>
    <row r="83" spans="1:36" ht="112.5" x14ac:dyDescent="0.25">
      <c r="A83" s="4" t="s">
        <v>1193</v>
      </c>
      <c r="B83" s="18" t="s">
        <v>1187</v>
      </c>
      <c r="C83" s="19" t="s">
        <v>1188</v>
      </c>
      <c r="D83" s="20" t="s">
        <v>91</v>
      </c>
      <c r="E83" s="21" t="s">
        <v>660</v>
      </c>
      <c r="F83" s="36" t="s">
        <v>661</v>
      </c>
      <c r="G83" s="23"/>
      <c r="H83" s="23" t="s">
        <v>1194</v>
      </c>
      <c r="I83" s="19" t="s">
        <v>3064</v>
      </c>
      <c r="J83" s="65" t="s">
        <v>43</v>
      </c>
      <c r="K83" s="20" t="s">
        <v>44</v>
      </c>
      <c r="L83" s="25" t="s">
        <v>97</v>
      </c>
      <c r="M83" s="25"/>
      <c r="N83" s="25"/>
      <c r="O83" s="25"/>
      <c r="P83" s="25"/>
      <c r="Q83" s="25"/>
      <c r="R83" s="19"/>
      <c r="S83" s="19"/>
      <c r="T83" s="19"/>
      <c r="U83" s="19" t="s">
        <v>1195</v>
      </c>
      <c r="V83" s="19" t="s">
        <v>1196</v>
      </c>
      <c r="W83" s="19"/>
      <c r="X83" s="19"/>
      <c r="Y83" s="19"/>
      <c r="Z83" s="19"/>
      <c r="AA83" s="19"/>
      <c r="AB83" s="19"/>
      <c r="AC83" s="8" t="s">
        <v>259</v>
      </c>
      <c r="AD83" s="55" t="s">
        <v>1197</v>
      </c>
      <c r="AE83" s="27"/>
      <c r="AF83" s="28"/>
      <c r="AG83" s="29">
        <v>43003</v>
      </c>
      <c r="AH83" s="27" t="s">
        <v>2971</v>
      </c>
      <c r="AI83" s="30"/>
      <c r="AJ83" s="31"/>
    </row>
    <row r="84" spans="1:36" ht="56.25" x14ac:dyDescent="0.25">
      <c r="A84" s="4" t="s">
        <v>1198</v>
      </c>
      <c r="B84" s="18" t="s">
        <v>1199</v>
      </c>
      <c r="C84" s="19"/>
      <c r="D84" s="20" t="s">
        <v>157</v>
      </c>
      <c r="E84" s="21" t="s">
        <v>92</v>
      </c>
      <c r="F84" s="36" t="s">
        <v>93</v>
      </c>
      <c r="G84" s="23"/>
      <c r="H84" s="23" t="s">
        <v>1200</v>
      </c>
      <c r="I84" s="19" t="s">
        <v>1201</v>
      </c>
      <c r="J84" s="24" t="s">
        <v>96</v>
      </c>
      <c r="K84" s="20" t="s">
        <v>44</v>
      </c>
      <c r="L84" s="46" t="s">
        <v>97</v>
      </c>
      <c r="M84" s="46"/>
      <c r="N84" s="46"/>
      <c r="O84" s="46" t="s">
        <v>35</v>
      </c>
      <c r="P84" s="46"/>
      <c r="Q84" s="46"/>
      <c r="R84" s="19" t="s">
        <v>1202</v>
      </c>
      <c r="S84" s="19"/>
      <c r="T84" s="19"/>
      <c r="U84" s="19" t="s">
        <v>1203</v>
      </c>
      <c r="V84" s="19" t="s">
        <v>1204</v>
      </c>
      <c r="W84" s="19"/>
      <c r="X84" s="19"/>
      <c r="Y84" s="19"/>
      <c r="Z84" s="19"/>
      <c r="AA84" s="19"/>
      <c r="AB84" s="19"/>
      <c r="AC84" s="8" t="s">
        <v>101</v>
      </c>
      <c r="AD84" s="38" t="s">
        <v>1205</v>
      </c>
      <c r="AE84" s="27"/>
      <c r="AF84" s="28"/>
      <c r="AG84" s="29">
        <v>42834</v>
      </c>
      <c r="AH84" s="27" t="s">
        <v>50</v>
      </c>
      <c r="AI84" s="30"/>
      <c r="AJ84" s="31"/>
    </row>
    <row r="85" spans="1:36" ht="22.5" x14ac:dyDescent="0.25">
      <c r="A85" s="4" t="s">
        <v>1206</v>
      </c>
      <c r="B85" s="18" t="s">
        <v>1207</v>
      </c>
      <c r="C85" s="19" t="s">
        <v>1208</v>
      </c>
      <c r="D85" s="20" t="s">
        <v>169</v>
      </c>
      <c r="E85" s="21" t="s">
        <v>106</v>
      </c>
      <c r="F85" s="51" t="s">
        <v>107</v>
      </c>
      <c r="G85" s="23"/>
      <c r="H85" s="23" t="s">
        <v>1209</v>
      </c>
      <c r="I85" s="19"/>
      <c r="J85" s="65" t="s">
        <v>111</v>
      </c>
      <c r="K85" s="20" t="s">
        <v>44</v>
      </c>
      <c r="L85" s="37"/>
      <c r="M85" s="37"/>
      <c r="N85" s="37"/>
      <c r="O85" s="37"/>
      <c r="P85" s="37"/>
      <c r="Q85" s="37"/>
      <c r="R85" s="19"/>
      <c r="S85" s="19"/>
      <c r="T85" s="19"/>
      <c r="U85" s="19"/>
      <c r="V85" s="19" t="s">
        <v>1210</v>
      </c>
      <c r="W85" s="19"/>
      <c r="X85" s="19"/>
      <c r="Y85" s="19"/>
      <c r="Z85" s="19"/>
      <c r="AA85" s="19"/>
      <c r="AB85" s="19"/>
      <c r="AC85" s="8" t="s">
        <v>310</v>
      </c>
      <c r="AD85" s="38" t="s">
        <v>1211</v>
      </c>
      <c r="AE85" s="27"/>
      <c r="AF85" s="28"/>
      <c r="AG85" s="29">
        <v>42206</v>
      </c>
      <c r="AH85" s="27" t="s">
        <v>50</v>
      </c>
      <c r="AI85" s="30"/>
      <c r="AJ85" s="31"/>
    </row>
    <row r="86" spans="1:36" ht="123.75" x14ac:dyDescent="0.25">
      <c r="A86" s="4" t="s">
        <v>1212</v>
      </c>
      <c r="B86" s="18" t="s">
        <v>1213</v>
      </c>
      <c r="C86" s="19" t="s">
        <v>1214</v>
      </c>
      <c r="D86" s="20" t="s">
        <v>1215</v>
      </c>
      <c r="E86" s="21" t="s">
        <v>106</v>
      </c>
      <c r="F86" s="51" t="s">
        <v>107</v>
      </c>
      <c r="G86" s="56" t="s">
        <v>1147</v>
      </c>
      <c r="H86" s="23" t="s">
        <v>1216</v>
      </c>
      <c r="I86" s="19" t="s">
        <v>3065</v>
      </c>
      <c r="J86" s="65" t="s">
        <v>111</v>
      </c>
      <c r="K86" s="20" t="s">
        <v>44</v>
      </c>
      <c r="L86" s="25" t="s">
        <v>97</v>
      </c>
      <c r="M86" s="25"/>
      <c r="N86" s="25"/>
      <c r="O86" s="25"/>
      <c r="P86" s="25"/>
      <c r="Q86" s="25" t="s">
        <v>35</v>
      </c>
      <c r="R86" s="19" t="s">
        <v>98</v>
      </c>
      <c r="S86" s="19"/>
      <c r="T86" s="19"/>
      <c r="U86" s="19" t="s">
        <v>441</v>
      </c>
      <c r="V86" s="19" t="s">
        <v>1217</v>
      </c>
      <c r="W86" s="19"/>
      <c r="X86" s="19"/>
      <c r="Y86" s="19"/>
      <c r="Z86" s="19"/>
      <c r="AA86" s="19"/>
      <c r="AB86" s="19"/>
      <c r="AC86" s="8" t="s">
        <v>310</v>
      </c>
      <c r="AD86" s="47" t="s">
        <v>1218</v>
      </c>
      <c r="AE86" s="27"/>
      <c r="AF86" s="28"/>
      <c r="AG86" s="29">
        <v>43003</v>
      </c>
      <c r="AH86" s="27" t="s">
        <v>2971</v>
      </c>
      <c r="AI86" s="30"/>
      <c r="AJ86" s="31"/>
    </row>
    <row r="87" spans="1:36" ht="112.5" x14ac:dyDescent="0.25">
      <c r="A87" s="4" t="s">
        <v>1219</v>
      </c>
      <c r="B87" s="18" t="s">
        <v>1220</v>
      </c>
      <c r="C87" s="19" t="s">
        <v>659</v>
      </c>
      <c r="D87" s="20" t="s">
        <v>1221</v>
      </c>
      <c r="E87" s="21" t="s">
        <v>660</v>
      </c>
      <c r="F87" s="51" t="s">
        <v>661</v>
      </c>
      <c r="G87" s="23"/>
      <c r="H87" s="23" t="s">
        <v>619</v>
      </c>
      <c r="I87" s="19" t="s">
        <v>3064</v>
      </c>
      <c r="J87" s="24" t="s">
        <v>43</v>
      </c>
      <c r="K87" s="20" t="s">
        <v>44</v>
      </c>
      <c r="L87" s="25" t="s">
        <v>97</v>
      </c>
      <c r="M87" s="25"/>
      <c r="N87" s="25"/>
      <c r="O87" s="25"/>
      <c r="P87" s="25"/>
      <c r="Q87" s="25" t="s">
        <v>35</v>
      </c>
      <c r="R87" s="19" t="s">
        <v>98</v>
      </c>
      <c r="S87" s="19"/>
      <c r="T87" s="19"/>
      <c r="U87" s="19" t="s">
        <v>620</v>
      </c>
      <c r="V87" s="19" t="s">
        <v>621</v>
      </c>
      <c r="W87" s="19"/>
      <c r="X87" s="19"/>
      <c r="Y87" s="19"/>
      <c r="Z87" s="19"/>
      <c r="AA87" s="19"/>
      <c r="AB87" s="19"/>
      <c r="AC87" s="8" t="s">
        <v>125</v>
      </c>
      <c r="AD87" s="47" t="s">
        <v>1222</v>
      </c>
      <c r="AE87" s="27"/>
      <c r="AF87" s="28"/>
      <c r="AG87" s="29">
        <v>43003</v>
      </c>
      <c r="AH87" s="27" t="s">
        <v>2971</v>
      </c>
      <c r="AI87" s="30"/>
      <c r="AJ87" s="31"/>
    </row>
    <row r="88" spans="1:36" ht="112.5" x14ac:dyDescent="0.25">
      <c r="A88" s="4" t="s">
        <v>1223</v>
      </c>
      <c r="B88" s="18" t="s">
        <v>1224</v>
      </c>
      <c r="C88" s="19"/>
      <c r="D88" s="20" t="s">
        <v>1215</v>
      </c>
      <c r="E88" s="21" t="s">
        <v>660</v>
      </c>
      <c r="F88" s="51" t="s">
        <v>661</v>
      </c>
      <c r="G88" s="23"/>
      <c r="H88" s="23" t="s">
        <v>619</v>
      </c>
      <c r="I88" s="19" t="s">
        <v>3064</v>
      </c>
      <c r="J88" s="24" t="s">
        <v>43</v>
      </c>
      <c r="K88" s="20" t="s">
        <v>44</v>
      </c>
      <c r="L88" s="25" t="s">
        <v>97</v>
      </c>
      <c r="M88" s="25"/>
      <c r="N88" s="25"/>
      <c r="O88" s="25"/>
      <c r="P88" s="25"/>
      <c r="Q88" s="25" t="s">
        <v>35</v>
      </c>
      <c r="R88" s="19" t="s">
        <v>98</v>
      </c>
      <c r="S88" s="19"/>
      <c r="T88" s="19"/>
      <c r="U88" s="19" t="s">
        <v>620</v>
      </c>
      <c r="V88" s="19" t="s">
        <v>621</v>
      </c>
      <c r="W88" s="19"/>
      <c r="X88" s="19"/>
      <c r="Y88" s="19"/>
      <c r="Z88" s="19"/>
      <c r="AA88" s="19"/>
      <c r="AB88" s="19"/>
      <c r="AC88" s="8" t="s">
        <v>125</v>
      </c>
      <c r="AD88" s="47" t="s">
        <v>1225</v>
      </c>
      <c r="AE88" s="27"/>
      <c r="AF88" s="28"/>
      <c r="AG88" s="29">
        <v>43003</v>
      </c>
      <c r="AH88" s="27" t="s">
        <v>2971</v>
      </c>
      <c r="AI88" s="30"/>
      <c r="AJ88" s="31"/>
    </row>
    <row r="89" spans="1:36" ht="67.5" x14ac:dyDescent="0.25">
      <c r="A89" s="4" t="s">
        <v>1226</v>
      </c>
      <c r="B89" s="18" t="s">
        <v>1227</v>
      </c>
      <c r="C89" s="19" t="s">
        <v>1228</v>
      </c>
      <c r="D89" s="20" t="s">
        <v>91</v>
      </c>
      <c r="E89" s="21" t="s">
        <v>106</v>
      </c>
      <c r="F89" s="51" t="s">
        <v>107</v>
      </c>
      <c r="G89" s="52" t="s">
        <v>108</v>
      </c>
      <c r="H89" s="23" t="s">
        <v>1229</v>
      </c>
      <c r="I89" s="19"/>
      <c r="J89" s="65" t="s">
        <v>111</v>
      </c>
      <c r="K89" s="20" t="s">
        <v>44</v>
      </c>
      <c r="L89" s="25"/>
      <c r="M89" s="25"/>
      <c r="N89" s="25"/>
      <c r="O89" s="25"/>
      <c r="P89" s="25"/>
      <c r="Q89" s="25"/>
      <c r="R89" s="19"/>
      <c r="S89" s="19"/>
      <c r="T89" s="19"/>
      <c r="U89" s="19" t="s">
        <v>1230</v>
      </c>
      <c r="V89" s="19" t="s">
        <v>1231</v>
      </c>
      <c r="W89" s="19"/>
      <c r="X89" s="19"/>
      <c r="Y89" s="19"/>
      <c r="Z89" s="19"/>
      <c r="AA89" s="19"/>
      <c r="AB89" s="19"/>
      <c r="AC89" s="8" t="s">
        <v>48</v>
      </c>
      <c r="AD89" s="55" t="s">
        <v>1232</v>
      </c>
      <c r="AE89" s="27"/>
      <c r="AF89" s="28"/>
      <c r="AG89" s="29">
        <v>42534</v>
      </c>
      <c r="AH89" s="27" t="s">
        <v>50</v>
      </c>
      <c r="AI89" s="30"/>
      <c r="AJ89" s="31"/>
    </row>
    <row r="90" spans="1:36" ht="165" x14ac:dyDescent="0.25">
      <c r="A90" s="4" t="s">
        <v>197</v>
      </c>
      <c r="B90" s="49" t="s">
        <v>198</v>
      </c>
      <c r="C90" s="40" t="s">
        <v>199</v>
      </c>
      <c r="D90" s="50" t="s">
        <v>54</v>
      </c>
      <c r="E90" s="42" t="s">
        <v>200</v>
      </c>
      <c r="F90" s="133" t="s">
        <v>3098</v>
      </c>
      <c r="G90" s="56" t="s">
        <v>145</v>
      </c>
      <c r="H90" s="44" t="s">
        <v>201</v>
      </c>
      <c r="I90" s="40"/>
      <c r="J90" s="53" t="s">
        <v>43</v>
      </c>
      <c r="K90" s="20" t="s">
        <v>44</v>
      </c>
      <c r="L90" s="25"/>
      <c r="M90" s="25"/>
      <c r="N90" s="25"/>
      <c r="O90" s="25"/>
      <c r="P90" s="25"/>
      <c r="Q90" s="25"/>
      <c r="R90" s="40"/>
      <c r="S90" s="40"/>
      <c r="T90" s="40"/>
      <c r="U90" s="40" t="s">
        <v>202</v>
      </c>
      <c r="V90" s="40" t="s">
        <v>203</v>
      </c>
      <c r="W90" s="40"/>
      <c r="X90" s="40"/>
      <c r="Y90" s="40"/>
      <c r="Z90" s="40"/>
      <c r="AA90" s="40"/>
      <c r="AB90" s="40"/>
      <c r="AC90" s="8" t="s">
        <v>152</v>
      </c>
      <c r="AD90" s="47" t="s">
        <v>204</v>
      </c>
      <c r="AE90" s="27"/>
      <c r="AF90" s="28"/>
      <c r="AG90" s="29">
        <v>42826</v>
      </c>
      <c r="AH90" s="27" t="s">
        <v>50</v>
      </c>
      <c r="AI90" s="30"/>
      <c r="AJ90" s="31"/>
    </row>
    <row r="91" spans="1:36" ht="45" x14ac:dyDescent="0.25">
      <c r="A91" s="4" t="s">
        <v>1233</v>
      </c>
      <c r="B91" s="18" t="s">
        <v>1227</v>
      </c>
      <c r="C91" s="19" t="s">
        <v>1228</v>
      </c>
      <c r="D91" s="20" t="s">
        <v>169</v>
      </c>
      <c r="E91" s="21" t="s">
        <v>106</v>
      </c>
      <c r="F91" s="51" t="s">
        <v>107</v>
      </c>
      <c r="G91" s="52" t="s">
        <v>108</v>
      </c>
      <c r="H91" s="23" t="s">
        <v>823</v>
      </c>
      <c r="I91" s="19"/>
      <c r="J91" s="24" t="s">
        <v>111</v>
      </c>
      <c r="K91" s="20" t="s">
        <v>44</v>
      </c>
      <c r="L91" s="25"/>
      <c r="M91" s="25"/>
      <c r="N91" s="25"/>
      <c r="O91" s="25"/>
      <c r="P91" s="25"/>
      <c r="Q91" s="25"/>
      <c r="R91" s="19"/>
      <c r="S91" s="19"/>
      <c r="T91" s="19"/>
      <c r="U91" s="19" t="s">
        <v>1234</v>
      </c>
      <c r="V91" s="19" t="s">
        <v>1231</v>
      </c>
      <c r="W91" s="19"/>
      <c r="X91" s="19"/>
      <c r="Y91" s="19"/>
      <c r="Z91" s="19"/>
      <c r="AA91" s="19"/>
      <c r="AB91" s="19"/>
      <c r="AC91" s="8" t="s">
        <v>48</v>
      </c>
      <c r="AD91" s="47" t="s">
        <v>1235</v>
      </c>
      <c r="AE91" s="27"/>
      <c r="AF91" s="28"/>
      <c r="AG91" s="29">
        <v>42534</v>
      </c>
      <c r="AH91" s="27" t="s">
        <v>50</v>
      </c>
      <c r="AI91" s="30"/>
      <c r="AJ91" s="31"/>
    </row>
    <row r="92" spans="1:36" ht="90" x14ac:dyDescent="0.25">
      <c r="A92" s="4" t="s">
        <v>1236</v>
      </c>
      <c r="B92" s="18" t="s">
        <v>1237</v>
      </c>
      <c r="C92" s="19" t="s">
        <v>1238</v>
      </c>
      <c r="D92" s="20" t="s">
        <v>54</v>
      </c>
      <c r="E92" s="21" t="s">
        <v>1239</v>
      </c>
      <c r="F92" s="36" t="s">
        <v>1240</v>
      </c>
      <c r="G92" s="23"/>
      <c r="H92" s="23" t="s">
        <v>1241</v>
      </c>
      <c r="I92" s="88"/>
      <c r="J92" s="24" t="s">
        <v>59</v>
      </c>
      <c r="K92" s="20" t="s">
        <v>44</v>
      </c>
      <c r="L92" s="25"/>
      <c r="M92" s="25"/>
      <c r="N92" s="25"/>
      <c r="O92" s="25"/>
      <c r="P92" s="25"/>
      <c r="Q92" s="25"/>
      <c r="R92" s="19"/>
      <c r="S92" s="19"/>
      <c r="T92" s="19"/>
      <c r="U92" s="19" t="s">
        <v>60</v>
      </c>
      <c r="V92" s="19" t="s">
        <v>1242</v>
      </c>
      <c r="W92" s="19"/>
      <c r="X92" s="19"/>
      <c r="Y92" s="19"/>
      <c r="Z92" s="19"/>
      <c r="AA92" s="19"/>
      <c r="AB92" s="19"/>
      <c r="AC92" s="8" t="s">
        <v>1243</v>
      </c>
      <c r="AD92" s="47" t="s">
        <v>1244</v>
      </c>
      <c r="AE92" s="27"/>
      <c r="AF92" s="28"/>
      <c r="AG92" s="29">
        <v>42678</v>
      </c>
      <c r="AH92" s="27" t="s">
        <v>50</v>
      </c>
      <c r="AI92" s="30"/>
      <c r="AJ92" s="31"/>
    </row>
    <row r="93" spans="1:36" ht="56.25" x14ac:dyDescent="0.25">
      <c r="A93" s="4" t="s">
        <v>1245</v>
      </c>
      <c r="B93" s="18" t="s">
        <v>1246</v>
      </c>
      <c r="C93" s="19" t="s">
        <v>1247</v>
      </c>
      <c r="D93" s="20" t="s">
        <v>54</v>
      </c>
      <c r="E93" s="21" t="s">
        <v>92</v>
      </c>
      <c r="F93" s="36" t="s">
        <v>93</v>
      </c>
      <c r="G93" s="23"/>
      <c r="H93" s="23" t="s">
        <v>76</v>
      </c>
      <c r="I93" s="19" t="s">
        <v>1248</v>
      </c>
      <c r="J93" s="24" t="s">
        <v>96</v>
      </c>
      <c r="K93" s="20" t="s">
        <v>44</v>
      </c>
      <c r="L93" s="25" t="s">
        <v>45</v>
      </c>
      <c r="M93" s="25"/>
      <c r="N93" s="25"/>
      <c r="O93" s="25"/>
      <c r="P93" s="25"/>
      <c r="Q93" s="25" t="s">
        <v>35</v>
      </c>
      <c r="R93" s="19" t="s">
        <v>98</v>
      </c>
      <c r="S93" s="19"/>
      <c r="T93" s="19"/>
      <c r="U93" s="19" t="s">
        <v>1249</v>
      </c>
      <c r="V93" s="19" t="s">
        <v>564</v>
      </c>
      <c r="W93" s="19"/>
      <c r="X93" s="19"/>
      <c r="Y93" s="19"/>
      <c r="Z93" s="19"/>
      <c r="AA93" s="19"/>
      <c r="AB93" s="19"/>
      <c r="AC93" s="8" t="s">
        <v>101</v>
      </c>
      <c r="AD93" s="38" t="s">
        <v>1250</v>
      </c>
      <c r="AE93" s="27"/>
      <c r="AF93" s="28"/>
      <c r="AG93" s="29">
        <v>42206</v>
      </c>
      <c r="AH93" s="27" t="s">
        <v>50</v>
      </c>
      <c r="AI93" s="30"/>
      <c r="AJ93" s="31"/>
    </row>
    <row r="94" spans="1:36" ht="123.75" x14ac:dyDescent="0.25">
      <c r="A94" s="4" t="s">
        <v>1251</v>
      </c>
      <c r="B94" s="18" t="s">
        <v>1252</v>
      </c>
      <c r="C94" s="19" t="s">
        <v>1253</v>
      </c>
      <c r="D94" s="20" t="s">
        <v>233</v>
      </c>
      <c r="E94" s="21" t="s">
        <v>1254</v>
      </c>
      <c r="F94" s="22"/>
      <c r="G94" s="56" t="s">
        <v>1255</v>
      </c>
      <c r="H94" s="23" t="s">
        <v>1256</v>
      </c>
      <c r="I94" s="19" t="s">
        <v>3066</v>
      </c>
      <c r="J94" s="53" t="s">
        <v>59</v>
      </c>
      <c r="K94" s="20" t="s">
        <v>44</v>
      </c>
      <c r="L94" s="46" t="s">
        <v>97</v>
      </c>
      <c r="M94" s="46"/>
      <c r="N94" s="46"/>
      <c r="O94" s="46"/>
      <c r="P94" s="46"/>
      <c r="Q94" s="46"/>
      <c r="R94" s="19"/>
      <c r="S94" s="19"/>
      <c r="T94" s="19"/>
      <c r="U94" s="19" t="s">
        <v>412</v>
      </c>
      <c r="V94" s="19" t="s">
        <v>1257</v>
      </c>
      <c r="W94" s="19"/>
      <c r="X94" s="19"/>
      <c r="Y94" s="19"/>
      <c r="Z94" s="19"/>
      <c r="AA94" s="19"/>
      <c r="AB94" s="19"/>
      <c r="AC94" s="8" t="s">
        <v>1258</v>
      </c>
      <c r="AD94" s="47" t="s">
        <v>1259</v>
      </c>
      <c r="AE94" s="27"/>
      <c r="AF94" s="28"/>
      <c r="AG94" s="29">
        <v>43003</v>
      </c>
      <c r="AH94" s="27" t="s">
        <v>2971</v>
      </c>
      <c r="AI94" s="30"/>
      <c r="AJ94" s="31"/>
    </row>
    <row r="95" spans="1:36" ht="157.5" x14ac:dyDescent="0.25">
      <c r="A95" s="4" t="s">
        <v>1260</v>
      </c>
      <c r="B95" s="18" t="s">
        <v>1261</v>
      </c>
      <c r="C95" s="19"/>
      <c r="D95" s="20"/>
      <c r="E95" s="21" t="s">
        <v>641</v>
      </c>
      <c r="F95" s="36" t="s">
        <v>642</v>
      </c>
      <c r="G95" s="56" t="s">
        <v>410</v>
      </c>
      <c r="H95" s="23" t="s">
        <v>1262</v>
      </c>
      <c r="I95" s="19" t="s">
        <v>1263</v>
      </c>
      <c r="J95" s="53" t="s">
        <v>96</v>
      </c>
      <c r="K95" s="20" t="s">
        <v>44</v>
      </c>
      <c r="L95" s="37" t="s">
        <v>112</v>
      </c>
      <c r="M95" s="37"/>
      <c r="N95" s="37"/>
      <c r="O95" s="37"/>
      <c r="P95" s="37"/>
      <c r="Q95" s="37"/>
      <c r="R95" s="19"/>
      <c r="S95" s="19"/>
      <c r="T95" s="19"/>
      <c r="U95" s="19" t="s">
        <v>1264</v>
      </c>
      <c r="V95" s="19"/>
      <c r="W95" s="19"/>
      <c r="X95" s="19"/>
      <c r="Y95" s="19"/>
      <c r="Z95" s="19"/>
      <c r="AA95" s="19"/>
      <c r="AB95" s="19"/>
      <c r="AC95" s="8" t="s">
        <v>101</v>
      </c>
      <c r="AD95" s="38" t="s">
        <v>1265</v>
      </c>
      <c r="AE95" s="27"/>
      <c r="AF95" s="28"/>
      <c r="AG95" s="29">
        <v>42826</v>
      </c>
      <c r="AH95" s="27" t="s">
        <v>50</v>
      </c>
      <c r="AI95" s="30"/>
      <c r="AJ95" s="31"/>
    </row>
    <row r="96" spans="1:36" ht="225" x14ac:dyDescent="0.25">
      <c r="A96" s="4" t="s">
        <v>1266</v>
      </c>
      <c r="B96" s="18" t="s">
        <v>1267</v>
      </c>
      <c r="C96" s="19" t="s">
        <v>1268</v>
      </c>
      <c r="D96" s="20" t="s">
        <v>1269</v>
      </c>
      <c r="E96" s="21" t="s">
        <v>530</v>
      </c>
      <c r="F96" s="36" t="s">
        <v>531</v>
      </c>
      <c r="G96" s="23"/>
      <c r="H96" s="23" t="s">
        <v>1270</v>
      </c>
      <c r="I96" s="19" t="s">
        <v>533</v>
      </c>
      <c r="J96" s="53" t="s">
        <v>534</v>
      </c>
      <c r="K96" s="20" t="s">
        <v>44</v>
      </c>
      <c r="L96" s="37"/>
      <c r="M96" s="37"/>
      <c r="N96" s="37"/>
      <c r="O96" s="37"/>
      <c r="P96" s="37"/>
      <c r="Q96" s="37"/>
      <c r="R96" s="19"/>
      <c r="S96" s="19"/>
      <c r="T96" s="19"/>
      <c r="U96" s="19" t="s">
        <v>1271</v>
      </c>
      <c r="V96" s="19" t="s">
        <v>362</v>
      </c>
      <c r="W96" s="19"/>
      <c r="X96" s="19"/>
      <c r="Y96" s="19"/>
      <c r="Z96" s="19"/>
      <c r="AA96" s="19"/>
      <c r="AB96" s="19"/>
      <c r="AC96" s="8" t="s">
        <v>537</v>
      </c>
      <c r="AD96" s="38" t="s">
        <v>1272</v>
      </c>
      <c r="AE96" s="27"/>
      <c r="AF96" s="28"/>
      <c r="AG96" s="29">
        <v>42206</v>
      </c>
      <c r="AH96" s="27" t="s">
        <v>50</v>
      </c>
      <c r="AI96" s="30"/>
      <c r="AJ96" s="31"/>
    </row>
    <row r="97" spans="1:36" ht="90" x14ac:dyDescent="0.25">
      <c r="A97" s="4" t="s">
        <v>1273</v>
      </c>
      <c r="B97" s="18" t="s">
        <v>1274</v>
      </c>
      <c r="C97" s="19" t="s">
        <v>1275</v>
      </c>
      <c r="D97" s="20" t="s">
        <v>302</v>
      </c>
      <c r="E97" s="21" t="s">
        <v>303</v>
      </c>
      <c r="F97" s="22"/>
      <c r="G97" s="67" t="s">
        <v>1086</v>
      </c>
      <c r="H97" s="23" t="s">
        <v>1087</v>
      </c>
      <c r="I97" s="19" t="s">
        <v>1276</v>
      </c>
      <c r="J97" s="24" t="s">
        <v>307</v>
      </c>
      <c r="K97" s="20" t="s">
        <v>44</v>
      </c>
      <c r="L97" s="37"/>
      <c r="M97" s="37" t="s">
        <v>35</v>
      </c>
      <c r="N97" s="37"/>
      <c r="O97" s="37"/>
      <c r="P97" s="37"/>
      <c r="Q97" s="37"/>
      <c r="R97" s="19"/>
      <c r="S97" s="19"/>
      <c r="T97" s="19"/>
      <c r="U97" s="19" t="s">
        <v>308</v>
      </c>
      <c r="V97" s="19" t="s">
        <v>309</v>
      </c>
      <c r="W97" s="19"/>
      <c r="X97" s="19"/>
      <c r="Y97" s="19"/>
      <c r="Z97" s="19"/>
      <c r="AA97" s="19"/>
      <c r="AB97" s="19"/>
      <c r="AC97" s="8" t="s">
        <v>310</v>
      </c>
      <c r="AD97" s="38" t="s">
        <v>1277</v>
      </c>
      <c r="AE97" s="27"/>
      <c r="AF97" s="28"/>
      <c r="AG97" s="29">
        <v>42534</v>
      </c>
      <c r="AH97" s="27" t="s">
        <v>50</v>
      </c>
      <c r="AI97" s="30"/>
      <c r="AJ97" s="31"/>
    </row>
    <row r="98" spans="1:36" ht="78.75" x14ac:dyDescent="0.25">
      <c r="A98" s="4" t="s">
        <v>1278</v>
      </c>
      <c r="B98" s="18" t="s">
        <v>1279</v>
      </c>
      <c r="C98" s="19" t="s">
        <v>1280</v>
      </c>
      <c r="D98" s="20" t="s">
        <v>233</v>
      </c>
      <c r="E98" s="21" t="s">
        <v>641</v>
      </c>
      <c r="F98" s="36" t="s">
        <v>642</v>
      </c>
      <c r="G98" s="56" t="s">
        <v>1281</v>
      </c>
      <c r="H98" s="23" t="s">
        <v>185</v>
      </c>
      <c r="I98" s="19"/>
      <c r="J98" s="53" t="s">
        <v>96</v>
      </c>
      <c r="K98" s="20" t="s">
        <v>44</v>
      </c>
      <c r="L98" s="25" t="s">
        <v>97</v>
      </c>
      <c r="M98" s="25"/>
      <c r="N98" s="25"/>
      <c r="O98" s="25"/>
      <c r="P98" s="25"/>
      <c r="Q98" s="25"/>
      <c r="R98" s="19"/>
      <c r="S98" s="19"/>
      <c r="T98" s="19"/>
      <c r="U98" s="19" t="s">
        <v>412</v>
      </c>
      <c r="V98" s="19" t="s">
        <v>1282</v>
      </c>
      <c r="W98" s="19"/>
      <c r="X98" s="19"/>
      <c r="Y98" s="19"/>
      <c r="Z98" s="19"/>
      <c r="AA98" s="19"/>
      <c r="AB98" s="19"/>
      <c r="AC98" s="8" t="s">
        <v>101</v>
      </c>
      <c r="AD98" s="47" t="s">
        <v>1283</v>
      </c>
      <c r="AE98" s="27"/>
      <c r="AF98" s="28"/>
      <c r="AG98" s="29">
        <v>42536</v>
      </c>
      <c r="AH98" s="27" t="s">
        <v>50</v>
      </c>
      <c r="AI98" s="30"/>
      <c r="AJ98" s="31"/>
    </row>
    <row r="99" spans="1:36" ht="146.25" x14ac:dyDescent="0.25">
      <c r="A99" s="4" t="s">
        <v>1284</v>
      </c>
      <c r="B99" s="18" t="s">
        <v>1285</v>
      </c>
      <c r="C99" s="19" t="s">
        <v>1286</v>
      </c>
      <c r="D99" s="20" t="s">
        <v>119</v>
      </c>
      <c r="E99" s="21"/>
      <c r="F99" s="36"/>
      <c r="G99" s="56" t="s">
        <v>1287</v>
      </c>
      <c r="H99" s="23" t="s">
        <v>1288</v>
      </c>
      <c r="I99" s="19" t="s">
        <v>1289</v>
      </c>
      <c r="J99" s="24" t="s">
        <v>43</v>
      </c>
      <c r="K99" s="20" t="s">
        <v>44</v>
      </c>
      <c r="L99" s="46" t="s">
        <v>97</v>
      </c>
      <c r="M99" s="46"/>
      <c r="N99" s="46"/>
      <c r="O99" s="46"/>
      <c r="P99" s="46"/>
      <c r="Q99" s="46"/>
      <c r="R99" s="19"/>
      <c r="S99" s="19"/>
      <c r="T99" s="19"/>
      <c r="U99" s="19" t="s">
        <v>412</v>
      </c>
      <c r="V99" s="19" t="s">
        <v>1290</v>
      </c>
      <c r="W99" s="19"/>
      <c r="X99" s="19"/>
      <c r="Y99" s="19"/>
      <c r="Z99" s="19"/>
      <c r="AA99" s="19"/>
      <c r="AB99" s="19"/>
      <c r="AC99" s="8" t="s">
        <v>1291</v>
      </c>
      <c r="AD99" s="47" t="s">
        <v>1292</v>
      </c>
      <c r="AE99" s="27"/>
      <c r="AF99" s="28"/>
      <c r="AG99" s="29">
        <v>42678</v>
      </c>
      <c r="AH99" s="27" t="s">
        <v>50</v>
      </c>
      <c r="AI99" s="30"/>
      <c r="AJ99" s="31"/>
    </row>
    <row r="100" spans="1:36" ht="123.75" x14ac:dyDescent="0.25">
      <c r="A100" s="4" t="s">
        <v>1293</v>
      </c>
      <c r="B100" s="18" t="s">
        <v>1294</v>
      </c>
      <c r="C100" s="19" t="s">
        <v>1295</v>
      </c>
      <c r="D100" s="20" t="s">
        <v>91</v>
      </c>
      <c r="E100" s="21" t="s">
        <v>1296</v>
      </c>
      <c r="F100" s="36" t="s">
        <v>1297</v>
      </c>
      <c r="G100" s="23"/>
      <c r="H100" s="23" t="s">
        <v>3037</v>
      </c>
      <c r="I100" s="19" t="s">
        <v>1298</v>
      </c>
      <c r="J100" s="24" t="s">
        <v>43</v>
      </c>
      <c r="K100" s="20" t="s">
        <v>44</v>
      </c>
      <c r="L100" s="25" t="s">
        <v>148</v>
      </c>
      <c r="M100" s="25"/>
      <c r="N100" s="25"/>
      <c r="O100" s="25"/>
      <c r="P100" s="25"/>
      <c r="Q100" s="25" t="s">
        <v>35</v>
      </c>
      <c r="R100" s="19" t="s">
        <v>394</v>
      </c>
      <c r="S100" s="19"/>
      <c r="T100" s="19"/>
      <c r="U100" s="19" t="s">
        <v>1299</v>
      </c>
      <c r="V100" s="19" t="s">
        <v>1300</v>
      </c>
      <c r="W100" s="19"/>
      <c r="X100" s="19"/>
      <c r="Y100" s="19"/>
      <c r="Z100" s="19"/>
      <c r="AA100" s="19"/>
      <c r="AB100" s="19"/>
      <c r="AC100" s="8" t="s">
        <v>48</v>
      </c>
      <c r="AD100" s="47" t="s">
        <v>1301</v>
      </c>
      <c r="AE100" s="27"/>
      <c r="AF100" s="28"/>
      <c r="AG100" s="29">
        <v>42536</v>
      </c>
      <c r="AH100" s="27" t="s">
        <v>50</v>
      </c>
      <c r="AI100" s="30"/>
      <c r="AJ100" s="31"/>
    </row>
    <row r="101" spans="1:36" ht="45" x14ac:dyDescent="0.25">
      <c r="A101" s="4" t="s">
        <v>205</v>
      </c>
      <c r="B101" s="18" t="s">
        <v>206</v>
      </c>
      <c r="C101" s="19" t="s">
        <v>207</v>
      </c>
      <c r="D101" s="20" t="s">
        <v>54</v>
      </c>
      <c r="E101" s="21" t="s">
        <v>75</v>
      </c>
      <c r="F101" s="22"/>
      <c r="G101" s="23"/>
      <c r="H101" s="23" t="s">
        <v>208</v>
      </c>
      <c r="I101" s="19" t="s">
        <v>209</v>
      </c>
      <c r="J101" s="24" t="s">
        <v>43</v>
      </c>
      <c r="K101" s="20" t="s">
        <v>44</v>
      </c>
      <c r="L101" s="25" t="s">
        <v>45</v>
      </c>
      <c r="M101" s="25"/>
      <c r="N101" s="25"/>
      <c r="O101" s="25"/>
      <c r="P101" s="25"/>
      <c r="Q101" s="25"/>
      <c r="R101" s="19"/>
      <c r="S101" s="19"/>
      <c r="T101" s="19"/>
      <c r="U101" s="40" t="s">
        <v>60</v>
      </c>
      <c r="V101" s="19" t="s">
        <v>210</v>
      </c>
      <c r="W101" s="19"/>
      <c r="X101" s="19"/>
      <c r="Y101" s="19"/>
      <c r="Z101" s="19"/>
      <c r="AA101" s="19"/>
      <c r="AB101" s="19"/>
      <c r="AC101" s="8" t="s">
        <v>48</v>
      </c>
      <c r="AD101" s="47" t="s">
        <v>211</v>
      </c>
      <c r="AE101" s="27"/>
      <c r="AF101" s="28"/>
      <c r="AG101" s="29">
        <v>42529</v>
      </c>
      <c r="AH101" s="27" t="s">
        <v>50</v>
      </c>
      <c r="AI101" s="30"/>
      <c r="AJ101" s="31"/>
    </row>
    <row r="102" spans="1:36" ht="45" x14ac:dyDescent="0.25">
      <c r="A102" s="4" t="s">
        <v>1302</v>
      </c>
      <c r="B102" s="18" t="s">
        <v>1303</v>
      </c>
      <c r="C102" s="19"/>
      <c r="D102" s="20" t="s">
        <v>54</v>
      </c>
      <c r="E102" s="21" t="s">
        <v>775</v>
      </c>
      <c r="F102" s="36"/>
      <c r="G102" s="56" t="s">
        <v>145</v>
      </c>
      <c r="H102" s="23" t="s">
        <v>1304</v>
      </c>
      <c r="I102" s="19"/>
      <c r="J102" s="65" t="s">
        <v>43</v>
      </c>
      <c r="K102" s="20" t="s">
        <v>44</v>
      </c>
      <c r="L102" s="25" t="s">
        <v>45</v>
      </c>
      <c r="M102" s="25"/>
      <c r="N102" s="25"/>
      <c r="O102" s="25"/>
      <c r="P102" s="25"/>
      <c r="Q102" s="25"/>
      <c r="R102" s="19"/>
      <c r="S102" s="19"/>
      <c r="T102" s="19"/>
      <c r="U102" s="19" t="s">
        <v>60</v>
      </c>
      <c r="V102" s="19" t="s">
        <v>1305</v>
      </c>
      <c r="W102" s="19"/>
      <c r="X102" s="19"/>
      <c r="Y102" s="19"/>
      <c r="Z102" s="19"/>
      <c r="AA102" s="19"/>
      <c r="AB102" s="19"/>
      <c r="AC102" s="8" t="s">
        <v>298</v>
      </c>
      <c r="AD102" s="47" t="s">
        <v>1306</v>
      </c>
      <c r="AE102" s="27"/>
      <c r="AF102" s="28"/>
      <c r="AG102" s="29">
        <v>42536</v>
      </c>
      <c r="AH102" s="27" t="s">
        <v>50</v>
      </c>
      <c r="AI102" s="30"/>
      <c r="AJ102" s="31"/>
    </row>
    <row r="103" spans="1:36" ht="33.75" x14ac:dyDescent="0.25">
      <c r="A103" s="4" t="s">
        <v>1307</v>
      </c>
      <c r="B103" s="18" t="s">
        <v>1308</v>
      </c>
      <c r="C103" s="19" t="s">
        <v>1309</v>
      </c>
      <c r="D103" s="20" t="s">
        <v>233</v>
      </c>
      <c r="E103" s="21" t="s">
        <v>408</v>
      </c>
      <c r="F103" s="36" t="s">
        <v>409</v>
      </c>
      <c r="G103" s="56" t="s">
        <v>410</v>
      </c>
      <c r="H103" s="23" t="s">
        <v>411</v>
      </c>
      <c r="I103" s="19" t="s">
        <v>679</v>
      </c>
      <c r="J103" s="53" t="s">
        <v>96</v>
      </c>
      <c r="K103" s="20" t="s">
        <v>44</v>
      </c>
      <c r="L103" s="46" t="s">
        <v>97</v>
      </c>
      <c r="M103" s="46"/>
      <c r="N103" s="46"/>
      <c r="O103" s="46"/>
      <c r="P103" s="46"/>
      <c r="Q103" s="46"/>
      <c r="R103" s="19"/>
      <c r="S103" s="19"/>
      <c r="T103" s="19"/>
      <c r="U103" s="19" t="s">
        <v>412</v>
      </c>
      <c r="V103" s="19" t="s">
        <v>918</v>
      </c>
      <c r="W103" s="19"/>
      <c r="X103" s="19"/>
      <c r="Y103" s="19"/>
      <c r="Z103" s="19"/>
      <c r="AA103" s="19"/>
      <c r="AB103" s="19"/>
      <c r="AC103" s="8" t="s">
        <v>101</v>
      </c>
      <c r="AD103" s="47" t="s">
        <v>1310</v>
      </c>
      <c r="AE103" s="27"/>
      <c r="AF103" s="28"/>
      <c r="AG103" s="29">
        <v>42208</v>
      </c>
      <c r="AH103" s="27" t="s">
        <v>50</v>
      </c>
      <c r="AI103" s="30"/>
      <c r="AJ103" s="31"/>
    </row>
    <row r="104" spans="1:36" ht="101.25" x14ac:dyDescent="0.25">
      <c r="A104" s="4" t="s">
        <v>1311</v>
      </c>
      <c r="B104" s="18" t="s">
        <v>1312</v>
      </c>
      <c r="C104" s="19" t="s">
        <v>1313</v>
      </c>
      <c r="D104" s="20" t="s">
        <v>540</v>
      </c>
      <c r="E104" s="21" t="s">
        <v>837</v>
      </c>
      <c r="F104" s="36" t="s">
        <v>838</v>
      </c>
      <c r="G104" s="56" t="s">
        <v>1314</v>
      </c>
      <c r="H104" s="23" t="s">
        <v>1315</v>
      </c>
      <c r="I104" s="19" t="s">
        <v>1316</v>
      </c>
      <c r="J104" s="53" t="s">
        <v>96</v>
      </c>
      <c r="K104" s="20" t="s">
        <v>44</v>
      </c>
      <c r="L104" s="37"/>
      <c r="M104" s="37"/>
      <c r="N104" s="37"/>
      <c r="O104" s="37"/>
      <c r="P104" s="37"/>
      <c r="Q104" s="37"/>
      <c r="R104" s="19"/>
      <c r="S104" s="19"/>
      <c r="T104" s="19"/>
      <c r="U104" s="19" t="s">
        <v>1317</v>
      </c>
      <c r="V104" s="19" t="s">
        <v>1318</v>
      </c>
      <c r="W104" s="19"/>
      <c r="X104" s="19"/>
      <c r="Y104" s="19"/>
      <c r="Z104" s="19"/>
      <c r="AA104" s="19"/>
      <c r="AB104" s="19"/>
      <c r="AC104" s="8" t="s">
        <v>101</v>
      </c>
      <c r="AD104" s="47" t="s">
        <v>1319</v>
      </c>
      <c r="AE104" s="27"/>
      <c r="AF104" s="28"/>
      <c r="AG104" s="29">
        <v>42208</v>
      </c>
      <c r="AH104" s="27" t="s">
        <v>50</v>
      </c>
      <c r="AI104" s="30"/>
      <c r="AJ104" s="31"/>
    </row>
    <row r="105" spans="1:36" ht="56.25" x14ac:dyDescent="0.25">
      <c r="A105" s="4" t="s">
        <v>1320</v>
      </c>
      <c r="B105" s="18" t="s">
        <v>1321</v>
      </c>
      <c r="C105" s="19" t="s">
        <v>1322</v>
      </c>
      <c r="D105" s="20"/>
      <c r="E105" s="21" t="s">
        <v>83</v>
      </c>
      <c r="F105" s="22"/>
      <c r="G105" s="23"/>
      <c r="H105" s="23" t="s">
        <v>1323</v>
      </c>
      <c r="I105" s="19"/>
      <c r="J105" s="53" t="s">
        <v>59</v>
      </c>
      <c r="K105" s="20" t="s">
        <v>44</v>
      </c>
      <c r="L105" s="25" t="s">
        <v>45</v>
      </c>
      <c r="M105" s="25"/>
      <c r="N105" s="25"/>
      <c r="O105" s="25"/>
      <c r="P105" s="25"/>
      <c r="Q105" s="25"/>
      <c r="R105" s="19"/>
      <c r="S105" s="19"/>
      <c r="T105" s="19"/>
      <c r="U105" s="19" t="s">
        <v>1108</v>
      </c>
      <c r="V105" s="19"/>
      <c r="W105" s="19"/>
      <c r="X105" s="19"/>
      <c r="Y105" s="19"/>
      <c r="Z105" s="19"/>
      <c r="AA105" s="19"/>
      <c r="AB105" s="19"/>
      <c r="AC105" s="8" t="s">
        <v>48</v>
      </c>
      <c r="AD105" s="47" t="s">
        <v>1324</v>
      </c>
      <c r="AE105" s="27"/>
      <c r="AF105" s="28"/>
      <c r="AG105" s="29">
        <v>42536</v>
      </c>
      <c r="AH105" s="27" t="s">
        <v>50</v>
      </c>
      <c r="AI105" s="30"/>
      <c r="AJ105" s="31"/>
    </row>
    <row r="106" spans="1:36" ht="67.5" x14ac:dyDescent="0.25">
      <c r="A106" s="4" t="s">
        <v>1325</v>
      </c>
      <c r="B106" s="18" t="s">
        <v>1326</v>
      </c>
      <c r="C106" s="19"/>
      <c r="D106" s="20" t="s">
        <v>233</v>
      </c>
      <c r="E106" s="21" t="s">
        <v>625</v>
      </c>
      <c r="F106" s="51" t="s">
        <v>626</v>
      </c>
      <c r="G106" s="56" t="s">
        <v>1327</v>
      </c>
      <c r="H106" s="23" t="s">
        <v>1328</v>
      </c>
      <c r="I106" s="19" t="s">
        <v>1329</v>
      </c>
      <c r="J106" s="53" t="s">
        <v>59</v>
      </c>
      <c r="K106" s="20" t="s">
        <v>44</v>
      </c>
      <c r="L106" s="25"/>
      <c r="M106" s="25"/>
      <c r="N106" s="25"/>
      <c r="O106" s="25"/>
      <c r="P106" s="25"/>
      <c r="Q106" s="25"/>
      <c r="R106" s="19"/>
      <c r="S106" s="19"/>
      <c r="T106" s="19"/>
      <c r="U106" s="19" t="s">
        <v>1330</v>
      </c>
      <c r="V106" s="19" t="s">
        <v>1331</v>
      </c>
      <c r="W106" s="19"/>
      <c r="X106" s="19"/>
      <c r="Y106" s="19"/>
      <c r="Z106" s="19"/>
      <c r="AA106" s="19"/>
      <c r="AB106" s="19"/>
      <c r="AC106" s="8" t="s">
        <v>418</v>
      </c>
      <c r="AD106" s="47" t="s">
        <v>1332</v>
      </c>
      <c r="AE106" s="27"/>
      <c r="AF106" s="28"/>
      <c r="AG106" s="29">
        <v>42536</v>
      </c>
      <c r="AH106" s="27" t="s">
        <v>50</v>
      </c>
      <c r="AI106" s="30"/>
      <c r="AJ106" s="31"/>
    </row>
    <row r="107" spans="1:36" ht="67.5" x14ac:dyDescent="0.25">
      <c r="A107" s="4" t="s">
        <v>1333</v>
      </c>
      <c r="B107" s="18" t="s">
        <v>1334</v>
      </c>
      <c r="C107" s="19"/>
      <c r="D107" s="20" t="s">
        <v>233</v>
      </c>
      <c r="E107" s="21" t="s">
        <v>625</v>
      </c>
      <c r="F107" s="51" t="s">
        <v>626</v>
      </c>
      <c r="G107" s="56" t="s">
        <v>1327</v>
      </c>
      <c r="H107" s="23" t="s">
        <v>185</v>
      </c>
      <c r="I107" s="19" t="s">
        <v>1329</v>
      </c>
      <c r="J107" s="53" t="s">
        <v>59</v>
      </c>
      <c r="K107" s="20" t="s">
        <v>44</v>
      </c>
      <c r="L107" s="25" t="s">
        <v>97</v>
      </c>
      <c r="M107" s="25"/>
      <c r="N107" s="25"/>
      <c r="O107" s="25"/>
      <c r="P107" s="25"/>
      <c r="Q107" s="25"/>
      <c r="R107" s="19"/>
      <c r="S107" s="19"/>
      <c r="T107" s="19"/>
      <c r="U107" s="19" t="s">
        <v>1335</v>
      </c>
      <c r="V107" s="19" t="s">
        <v>1331</v>
      </c>
      <c r="W107" s="19"/>
      <c r="X107" s="19"/>
      <c r="Y107" s="19"/>
      <c r="Z107" s="19"/>
      <c r="AA107" s="19"/>
      <c r="AB107" s="19"/>
      <c r="AC107" s="8" t="s">
        <v>418</v>
      </c>
      <c r="AD107" s="47" t="s">
        <v>1336</v>
      </c>
      <c r="AE107" s="27"/>
      <c r="AF107" s="28"/>
      <c r="AG107" s="29">
        <v>42536</v>
      </c>
      <c r="AH107" s="27" t="s">
        <v>50</v>
      </c>
      <c r="AI107" s="30"/>
      <c r="AJ107" s="31"/>
    </row>
    <row r="108" spans="1:36" ht="56.25" x14ac:dyDescent="0.25">
      <c r="A108" s="4" t="s">
        <v>1337</v>
      </c>
      <c r="B108" s="18" t="s">
        <v>1338</v>
      </c>
      <c r="C108" s="19" t="s">
        <v>1339</v>
      </c>
      <c r="D108" s="20" t="s">
        <v>54</v>
      </c>
      <c r="E108" s="21" t="s">
        <v>625</v>
      </c>
      <c r="F108" s="51" t="s">
        <v>626</v>
      </c>
      <c r="G108" s="23"/>
      <c r="H108" s="23" t="s">
        <v>1340</v>
      </c>
      <c r="I108" s="19"/>
      <c r="J108" s="53" t="s">
        <v>59</v>
      </c>
      <c r="K108" s="20" t="s">
        <v>44</v>
      </c>
      <c r="L108" s="25" t="s">
        <v>129</v>
      </c>
      <c r="M108" s="25"/>
      <c r="N108" s="25"/>
      <c r="O108" s="25"/>
      <c r="P108" s="25"/>
      <c r="Q108" s="25"/>
      <c r="R108" s="19"/>
      <c r="S108" s="19"/>
      <c r="T108" s="19"/>
      <c r="U108" s="19" t="s">
        <v>412</v>
      </c>
      <c r="V108" s="19" t="s">
        <v>1341</v>
      </c>
      <c r="W108" s="19"/>
      <c r="X108" s="19"/>
      <c r="Y108" s="19"/>
      <c r="Z108" s="19"/>
      <c r="AA108" s="19"/>
      <c r="AB108" s="19"/>
      <c r="AC108" s="8" t="s">
        <v>630</v>
      </c>
      <c r="AD108" s="38" t="s">
        <v>1342</v>
      </c>
      <c r="AE108" s="27"/>
      <c r="AF108" s="28"/>
      <c r="AG108" s="29">
        <v>42222</v>
      </c>
      <c r="AH108" s="27" t="s">
        <v>50</v>
      </c>
      <c r="AI108" s="30"/>
      <c r="AJ108" s="31"/>
    </row>
    <row r="109" spans="1:36" ht="56.25" x14ac:dyDescent="0.25">
      <c r="A109" s="4" t="s">
        <v>1343</v>
      </c>
      <c r="B109" s="18" t="s">
        <v>1344</v>
      </c>
      <c r="C109" s="19" t="s">
        <v>1345</v>
      </c>
      <c r="D109" s="20" t="s">
        <v>233</v>
      </c>
      <c r="E109" s="21" t="s">
        <v>625</v>
      </c>
      <c r="F109" s="51" t="s">
        <v>626</v>
      </c>
      <c r="G109" s="56" t="s">
        <v>627</v>
      </c>
      <c r="H109" s="23" t="s">
        <v>1346</v>
      </c>
      <c r="I109" s="19"/>
      <c r="J109" s="53" t="s">
        <v>59</v>
      </c>
      <c r="K109" s="20" t="s">
        <v>44</v>
      </c>
      <c r="L109" s="46" t="s">
        <v>97</v>
      </c>
      <c r="M109" s="46"/>
      <c r="N109" s="46"/>
      <c r="O109" s="46"/>
      <c r="P109" s="46"/>
      <c r="Q109" s="46"/>
      <c r="R109" s="19"/>
      <c r="S109" s="19"/>
      <c r="T109" s="19"/>
      <c r="U109" s="19" t="s">
        <v>412</v>
      </c>
      <c r="V109" s="19" t="s">
        <v>1347</v>
      </c>
      <c r="W109" s="19"/>
      <c r="X109" s="19"/>
      <c r="Y109" s="19"/>
      <c r="Z109" s="19"/>
      <c r="AA109" s="19"/>
      <c r="AB109" s="19"/>
      <c r="AC109" s="8" t="s">
        <v>630</v>
      </c>
      <c r="AD109" s="38" t="s">
        <v>1348</v>
      </c>
      <c r="AE109" s="27"/>
      <c r="AF109" s="28"/>
      <c r="AG109" s="29">
        <v>42222</v>
      </c>
      <c r="AH109" s="27" t="s">
        <v>50</v>
      </c>
      <c r="AI109" s="30"/>
      <c r="AJ109" s="31"/>
    </row>
    <row r="110" spans="1:36" ht="78.75" x14ac:dyDescent="0.25">
      <c r="A110" s="4" t="s">
        <v>1349</v>
      </c>
      <c r="B110" s="18" t="s">
        <v>1350</v>
      </c>
      <c r="C110" s="19" t="s">
        <v>1351</v>
      </c>
      <c r="D110" s="20" t="s">
        <v>1352</v>
      </c>
      <c r="E110" s="21" t="s">
        <v>625</v>
      </c>
      <c r="F110" s="51" t="s">
        <v>626</v>
      </c>
      <c r="G110" s="56" t="s">
        <v>1327</v>
      </c>
      <c r="H110" s="23" t="s">
        <v>1353</v>
      </c>
      <c r="I110" s="19" t="s">
        <v>1354</v>
      </c>
      <c r="J110" s="53" t="s">
        <v>59</v>
      </c>
      <c r="K110" s="20" t="s">
        <v>44</v>
      </c>
      <c r="L110" s="46"/>
      <c r="M110" s="46"/>
      <c r="N110" s="46"/>
      <c r="O110" s="46"/>
      <c r="P110" s="46"/>
      <c r="Q110" s="46"/>
      <c r="R110" s="19"/>
      <c r="S110" s="19"/>
      <c r="T110" s="19"/>
      <c r="U110" s="19"/>
      <c r="V110" s="19" t="s">
        <v>1355</v>
      </c>
      <c r="W110" s="19"/>
      <c r="X110" s="19"/>
      <c r="Y110" s="19"/>
      <c r="Z110" s="19"/>
      <c r="AA110" s="19"/>
      <c r="AB110" s="19"/>
      <c r="AC110" s="8" t="s">
        <v>630</v>
      </c>
      <c r="AD110" s="38" t="s">
        <v>1356</v>
      </c>
      <c r="AE110" s="27"/>
      <c r="AF110" s="28"/>
      <c r="AG110" s="29">
        <v>42222</v>
      </c>
      <c r="AH110" s="27" t="s">
        <v>1357</v>
      </c>
      <c r="AI110" s="30"/>
      <c r="AJ110" s="31"/>
    </row>
    <row r="111" spans="1:36" ht="33.75" x14ac:dyDescent="0.25">
      <c r="A111" s="4" t="s">
        <v>1358</v>
      </c>
      <c r="B111" s="18" t="s">
        <v>1359</v>
      </c>
      <c r="C111" s="19"/>
      <c r="D111" s="20" t="s">
        <v>54</v>
      </c>
      <c r="E111" s="21"/>
      <c r="F111" s="22"/>
      <c r="G111" s="23"/>
      <c r="H111" s="23" t="s">
        <v>1360</v>
      </c>
      <c r="I111" s="19"/>
      <c r="J111" s="24" t="s">
        <v>43</v>
      </c>
      <c r="K111" s="20" t="s">
        <v>44</v>
      </c>
      <c r="L111" s="25" t="s">
        <v>45</v>
      </c>
      <c r="M111" s="25"/>
      <c r="N111" s="25"/>
      <c r="O111" s="25"/>
      <c r="P111" s="25"/>
      <c r="Q111" s="25"/>
      <c r="R111" s="19"/>
      <c r="S111" s="19"/>
      <c r="T111" s="19"/>
      <c r="U111" s="19" t="s">
        <v>60</v>
      </c>
      <c r="V111" s="19" t="s">
        <v>1361</v>
      </c>
      <c r="W111" s="19"/>
      <c r="X111" s="19"/>
      <c r="Y111" s="19"/>
      <c r="Z111" s="19"/>
      <c r="AA111" s="19"/>
      <c r="AB111" s="19"/>
      <c r="AC111" s="8" t="s">
        <v>125</v>
      </c>
      <c r="AD111" s="55" t="s">
        <v>1362</v>
      </c>
      <c r="AE111" s="27"/>
      <c r="AF111" s="28"/>
      <c r="AG111" s="29">
        <v>42536</v>
      </c>
      <c r="AH111" s="27" t="s">
        <v>50</v>
      </c>
      <c r="AI111" s="30"/>
      <c r="AJ111" s="31"/>
    </row>
    <row r="112" spans="1:36" ht="56.25" x14ac:dyDescent="0.25">
      <c r="A112" s="4" t="s">
        <v>51</v>
      </c>
      <c r="B112" s="18" t="s">
        <v>52</v>
      </c>
      <c r="C112" s="19" t="s">
        <v>53</v>
      </c>
      <c r="D112" s="20" t="s">
        <v>54</v>
      </c>
      <c r="E112" s="35" t="s">
        <v>55</v>
      </c>
      <c r="F112" s="36" t="s">
        <v>56</v>
      </c>
      <c r="G112" s="23"/>
      <c r="H112" s="23" t="s">
        <v>57</v>
      </c>
      <c r="I112" s="19" t="s">
        <v>58</v>
      </c>
      <c r="J112" s="24" t="s">
        <v>59</v>
      </c>
      <c r="K112" s="20" t="s">
        <v>44</v>
      </c>
      <c r="L112" s="37" t="s">
        <v>45</v>
      </c>
      <c r="M112" s="37"/>
      <c r="N112" s="37"/>
      <c r="O112" s="37"/>
      <c r="P112" s="37"/>
      <c r="Q112" s="37"/>
      <c r="R112" s="19"/>
      <c r="S112" s="19"/>
      <c r="T112" s="19"/>
      <c r="U112" s="19" t="s">
        <v>60</v>
      </c>
      <c r="V112" s="19" t="s">
        <v>61</v>
      </c>
      <c r="W112" s="19"/>
      <c r="X112" s="19"/>
      <c r="Y112" s="19"/>
      <c r="Z112" s="19"/>
      <c r="AA112" s="19"/>
      <c r="AB112" s="19"/>
      <c r="AC112" s="8" t="s">
        <v>62</v>
      </c>
      <c r="AD112" s="38" t="s">
        <v>63</v>
      </c>
      <c r="AE112" s="27"/>
      <c r="AF112" s="28"/>
      <c r="AG112" s="29">
        <v>42564</v>
      </c>
      <c r="AH112" s="27" t="s">
        <v>50</v>
      </c>
      <c r="AI112" s="30"/>
      <c r="AJ112" s="31"/>
    </row>
    <row r="113" spans="1:36" ht="56.25" x14ac:dyDescent="0.25">
      <c r="A113" s="4" t="s">
        <v>212</v>
      </c>
      <c r="B113" s="18" t="s">
        <v>213</v>
      </c>
      <c r="C113" s="19" t="s">
        <v>214</v>
      </c>
      <c r="D113" s="20" t="s">
        <v>54</v>
      </c>
      <c r="E113" s="21" t="s">
        <v>75</v>
      </c>
      <c r="F113" s="22"/>
      <c r="G113" s="23"/>
      <c r="H113" s="23" t="s">
        <v>76</v>
      </c>
      <c r="I113" s="19"/>
      <c r="J113" s="24" t="s">
        <v>43</v>
      </c>
      <c r="K113" s="20" t="s">
        <v>44</v>
      </c>
      <c r="L113" s="25" t="s">
        <v>45</v>
      </c>
      <c r="M113" s="25"/>
      <c r="N113" s="25"/>
      <c r="O113" s="25"/>
      <c r="P113" s="25"/>
      <c r="Q113" s="25"/>
      <c r="R113" s="19"/>
      <c r="S113" s="19"/>
      <c r="T113" s="19"/>
      <c r="U113" s="19" t="s">
        <v>60</v>
      </c>
      <c r="V113" s="19" t="s">
        <v>215</v>
      </c>
      <c r="W113" s="19"/>
      <c r="X113" s="19"/>
      <c r="Y113" s="19"/>
      <c r="Z113" s="19"/>
      <c r="AA113" s="19"/>
      <c r="AB113" s="19"/>
      <c r="AC113" s="8" t="s">
        <v>48</v>
      </c>
      <c r="AD113" s="62" t="s">
        <v>216</v>
      </c>
      <c r="AE113" s="27"/>
      <c r="AF113" s="28"/>
      <c r="AG113" s="29">
        <v>42549</v>
      </c>
      <c r="AH113" s="27" t="s">
        <v>50</v>
      </c>
      <c r="AI113" s="30"/>
      <c r="AJ113" s="31"/>
    </row>
    <row r="114" spans="1:36" ht="78.75" x14ac:dyDescent="0.25">
      <c r="A114" s="4" t="s">
        <v>1363</v>
      </c>
      <c r="B114" s="18" t="s">
        <v>1364</v>
      </c>
      <c r="C114" s="19" t="s">
        <v>1365</v>
      </c>
      <c r="D114" s="20" t="s">
        <v>91</v>
      </c>
      <c r="E114" s="21" t="s">
        <v>106</v>
      </c>
      <c r="F114" s="51" t="s">
        <v>107</v>
      </c>
      <c r="G114" s="23"/>
      <c r="H114" s="23" t="s">
        <v>1366</v>
      </c>
      <c r="I114" s="19"/>
      <c r="J114" s="65" t="s">
        <v>111</v>
      </c>
      <c r="K114" s="20" t="s">
        <v>44</v>
      </c>
      <c r="L114" s="25" t="s">
        <v>112</v>
      </c>
      <c r="M114" s="25"/>
      <c r="N114" s="25"/>
      <c r="O114" s="25"/>
      <c r="P114" s="25"/>
      <c r="Q114" s="25" t="s">
        <v>35</v>
      </c>
      <c r="R114" s="19" t="s">
        <v>149</v>
      </c>
      <c r="S114" s="19"/>
      <c r="T114" s="19"/>
      <c r="U114" s="19" t="s">
        <v>1367</v>
      </c>
      <c r="V114" s="19" t="s">
        <v>1368</v>
      </c>
      <c r="W114" s="19"/>
      <c r="X114" s="19"/>
      <c r="Y114" s="19"/>
      <c r="Z114" s="19"/>
      <c r="AA114" s="19"/>
      <c r="AB114" s="19"/>
      <c r="AC114" s="8" t="s">
        <v>48</v>
      </c>
      <c r="AD114" s="55" t="s">
        <v>1369</v>
      </c>
      <c r="AE114" s="27"/>
      <c r="AF114" s="28"/>
      <c r="AG114" s="29">
        <v>42538</v>
      </c>
      <c r="AH114" s="27" t="s">
        <v>50</v>
      </c>
      <c r="AI114" s="30"/>
      <c r="AJ114" s="31"/>
    </row>
    <row r="115" spans="1:36" ht="101.25" x14ac:dyDescent="0.25">
      <c r="A115" s="4" t="s">
        <v>1370</v>
      </c>
      <c r="B115" s="18" t="s">
        <v>1371</v>
      </c>
      <c r="C115" s="19" t="s">
        <v>1372</v>
      </c>
      <c r="D115" s="20" t="s">
        <v>540</v>
      </c>
      <c r="E115" s="21" t="s">
        <v>837</v>
      </c>
      <c r="F115" s="36" t="s">
        <v>838</v>
      </c>
      <c r="G115" s="56" t="s">
        <v>1373</v>
      </c>
      <c r="H115" s="23" t="s">
        <v>1374</v>
      </c>
      <c r="I115" s="19" t="s">
        <v>887</v>
      </c>
      <c r="J115" s="53" t="s">
        <v>96</v>
      </c>
      <c r="K115" s="20" t="s">
        <v>44</v>
      </c>
      <c r="L115" s="37"/>
      <c r="M115" s="37"/>
      <c r="N115" s="37"/>
      <c r="O115" s="37"/>
      <c r="P115" s="37"/>
      <c r="Q115" s="37"/>
      <c r="R115" s="19"/>
      <c r="S115" s="19"/>
      <c r="T115" s="19"/>
      <c r="U115" s="19" t="s">
        <v>1317</v>
      </c>
      <c r="V115" s="19" t="s">
        <v>1318</v>
      </c>
      <c r="W115" s="19"/>
      <c r="X115" s="19"/>
      <c r="Y115" s="19"/>
      <c r="Z115" s="19"/>
      <c r="AA115" s="19"/>
      <c r="AB115" s="19"/>
      <c r="AC115" s="8" t="s">
        <v>101</v>
      </c>
      <c r="AD115" s="38" t="s">
        <v>1375</v>
      </c>
      <c r="AE115" s="27"/>
      <c r="AF115" s="28"/>
      <c r="AG115" s="29">
        <v>42208</v>
      </c>
      <c r="AH115" s="27" t="s">
        <v>50</v>
      </c>
      <c r="AI115" s="30"/>
      <c r="AJ115" s="31"/>
    </row>
    <row r="116" spans="1:36" ht="24" x14ac:dyDescent="0.25">
      <c r="A116" s="4" t="s">
        <v>1376</v>
      </c>
      <c r="B116" s="18" t="s">
        <v>1377</v>
      </c>
      <c r="C116" s="19"/>
      <c r="D116" s="20" t="s">
        <v>54</v>
      </c>
      <c r="E116" s="21" t="s">
        <v>1378</v>
      </c>
      <c r="F116" s="36" t="s">
        <v>1379</v>
      </c>
      <c r="G116" s="23"/>
      <c r="H116" s="23" t="s">
        <v>1380</v>
      </c>
      <c r="I116" s="19" t="s">
        <v>1381</v>
      </c>
      <c r="J116" s="24"/>
      <c r="K116" s="20" t="s">
        <v>44</v>
      </c>
      <c r="L116" s="25" t="s">
        <v>45</v>
      </c>
      <c r="M116" s="25"/>
      <c r="N116" s="25"/>
      <c r="O116" s="25"/>
      <c r="P116" s="25"/>
      <c r="Q116" s="25"/>
      <c r="R116" s="19"/>
      <c r="S116" s="19"/>
      <c r="T116" s="19"/>
      <c r="U116" s="19" t="s">
        <v>60</v>
      </c>
      <c r="V116" s="19" t="s">
        <v>1382</v>
      </c>
      <c r="W116" s="19"/>
      <c r="X116" s="19"/>
      <c r="Y116" s="19"/>
      <c r="Z116" s="19"/>
      <c r="AA116" s="19"/>
      <c r="AB116" s="19"/>
      <c r="AC116" s="8" t="s">
        <v>1383</v>
      </c>
      <c r="AD116" s="47" t="s">
        <v>1384</v>
      </c>
      <c r="AE116" s="27"/>
      <c r="AF116" s="28"/>
      <c r="AG116" s="29">
        <v>42536</v>
      </c>
      <c r="AH116" s="27" t="s">
        <v>50</v>
      </c>
      <c r="AI116" s="30"/>
      <c r="AJ116" s="31"/>
    </row>
    <row r="117" spans="1:36" ht="33.75" x14ac:dyDescent="0.25">
      <c r="A117" s="4" t="s">
        <v>1385</v>
      </c>
      <c r="B117" s="18" t="s">
        <v>1386</v>
      </c>
      <c r="C117" s="19" t="s">
        <v>1387</v>
      </c>
      <c r="D117" s="20" t="s">
        <v>54</v>
      </c>
      <c r="E117" s="21" t="s">
        <v>1388</v>
      </c>
      <c r="F117" s="36" t="s">
        <v>1389</v>
      </c>
      <c r="G117" s="56" t="s">
        <v>145</v>
      </c>
      <c r="H117" s="23" t="s">
        <v>1390</v>
      </c>
      <c r="I117" s="19"/>
      <c r="J117" s="24" t="s">
        <v>588</v>
      </c>
      <c r="K117" s="20" t="s">
        <v>44</v>
      </c>
      <c r="L117" s="25" t="s">
        <v>45</v>
      </c>
      <c r="M117" s="25"/>
      <c r="N117" s="25"/>
      <c r="O117" s="25"/>
      <c r="P117" s="25"/>
      <c r="Q117" s="25"/>
      <c r="R117" s="19"/>
      <c r="S117" s="19"/>
      <c r="T117" s="19"/>
      <c r="U117" s="19" t="s">
        <v>60</v>
      </c>
      <c r="V117" s="19" t="s">
        <v>1391</v>
      </c>
      <c r="W117" s="19"/>
      <c r="X117" s="19"/>
      <c r="Y117" s="19"/>
      <c r="Z117" s="19"/>
      <c r="AA117" s="19"/>
      <c r="AB117" s="19"/>
      <c r="AC117" s="8" t="s">
        <v>591</v>
      </c>
      <c r="AD117" s="55" t="s">
        <v>1392</v>
      </c>
      <c r="AE117" s="27"/>
      <c r="AF117" s="28"/>
      <c r="AG117" s="29">
        <v>42536</v>
      </c>
      <c r="AH117" s="27" t="s">
        <v>50</v>
      </c>
      <c r="AI117" s="30"/>
      <c r="AJ117" s="31"/>
    </row>
    <row r="118" spans="1:36" ht="67.5" x14ac:dyDescent="0.25">
      <c r="A118" s="4" t="s">
        <v>1393</v>
      </c>
      <c r="B118" s="18" t="s">
        <v>1394</v>
      </c>
      <c r="C118" s="19" t="s">
        <v>1395</v>
      </c>
      <c r="D118" s="20"/>
      <c r="E118" s="21" t="s">
        <v>106</v>
      </c>
      <c r="F118" s="51" t="s">
        <v>107</v>
      </c>
      <c r="G118" s="56" t="s">
        <v>1396</v>
      </c>
      <c r="H118" s="23" t="s">
        <v>1397</v>
      </c>
      <c r="I118" s="19"/>
      <c r="J118" s="65" t="s">
        <v>111</v>
      </c>
      <c r="K118" s="20" t="s">
        <v>44</v>
      </c>
      <c r="L118" s="25"/>
      <c r="M118" s="25"/>
      <c r="N118" s="25"/>
      <c r="O118" s="25"/>
      <c r="P118" s="25"/>
      <c r="Q118" s="25"/>
      <c r="R118" s="19"/>
      <c r="S118" s="19"/>
      <c r="T118" s="19"/>
      <c r="U118" s="19" t="s">
        <v>1398</v>
      </c>
      <c r="V118" s="19" t="s">
        <v>1399</v>
      </c>
      <c r="W118" s="19"/>
      <c r="X118" s="19"/>
      <c r="Y118" s="19"/>
      <c r="Z118" s="19"/>
      <c r="AA118" s="19"/>
      <c r="AB118" s="19"/>
      <c r="AC118" s="8" t="s">
        <v>48</v>
      </c>
      <c r="AD118" s="55" t="s">
        <v>1400</v>
      </c>
      <c r="AE118" s="27"/>
      <c r="AF118" s="28"/>
      <c r="AG118" s="29">
        <v>42536</v>
      </c>
      <c r="AH118" s="27" t="s">
        <v>50</v>
      </c>
      <c r="AI118" s="30"/>
      <c r="AJ118" s="31"/>
    </row>
    <row r="119" spans="1:36" ht="56.25" x14ac:dyDescent="0.25">
      <c r="A119" s="4" t="s">
        <v>1401</v>
      </c>
      <c r="B119" s="18" t="s">
        <v>1402</v>
      </c>
      <c r="C119" s="19" t="s">
        <v>1322</v>
      </c>
      <c r="D119" s="20"/>
      <c r="E119" s="21"/>
      <c r="F119" s="22"/>
      <c r="G119" s="56" t="s">
        <v>1403</v>
      </c>
      <c r="H119" s="23" t="s">
        <v>1404</v>
      </c>
      <c r="I119" s="19"/>
      <c r="J119" s="53" t="s">
        <v>59</v>
      </c>
      <c r="K119" s="20" t="s">
        <v>44</v>
      </c>
      <c r="L119" s="25"/>
      <c r="M119" s="25"/>
      <c r="N119" s="25"/>
      <c r="O119" s="25"/>
      <c r="P119" s="25"/>
      <c r="Q119" s="25"/>
      <c r="R119" s="19"/>
      <c r="S119" s="19"/>
      <c r="T119" s="19"/>
      <c r="U119" s="19" t="s">
        <v>1405</v>
      </c>
      <c r="V119" s="19" t="s">
        <v>1406</v>
      </c>
      <c r="W119" s="19"/>
      <c r="X119" s="19"/>
      <c r="Y119" s="19"/>
      <c r="Z119" s="19"/>
      <c r="AA119" s="19"/>
      <c r="AB119" s="19"/>
      <c r="AC119" s="8" t="s">
        <v>418</v>
      </c>
      <c r="AD119" s="55" t="s">
        <v>1407</v>
      </c>
      <c r="AE119" s="27"/>
      <c r="AF119" s="28"/>
      <c r="AG119" s="29">
        <v>42536</v>
      </c>
      <c r="AH119" s="27" t="s">
        <v>50</v>
      </c>
      <c r="AI119" s="30"/>
      <c r="AJ119" s="31"/>
    </row>
    <row r="120" spans="1:36" ht="123.75" x14ac:dyDescent="0.25">
      <c r="A120" s="4" t="s">
        <v>1408</v>
      </c>
      <c r="B120" s="18" t="s">
        <v>1409</v>
      </c>
      <c r="C120" s="19"/>
      <c r="D120" s="20"/>
      <c r="E120" s="21"/>
      <c r="F120" s="22"/>
      <c r="G120" s="23"/>
      <c r="H120" s="23" t="s">
        <v>1410</v>
      </c>
      <c r="I120" s="19" t="s">
        <v>1411</v>
      </c>
      <c r="J120" s="24" t="s">
        <v>1412</v>
      </c>
      <c r="K120" s="20" t="s">
        <v>44</v>
      </c>
      <c r="L120" s="25"/>
      <c r="M120" s="25"/>
      <c r="N120" s="25"/>
      <c r="O120" s="25"/>
      <c r="P120" s="25"/>
      <c r="Q120" s="25"/>
      <c r="R120" s="19"/>
      <c r="S120" s="19"/>
      <c r="T120" s="19"/>
      <c r="U120" s="19" t="s">
        <v>1413</v>
      </c>
      <c r="V120" s="19" t="s">
        <v>1414</v>
      </c>
      <c r="W120" s="19"/>
      <c r="X120" s="19"/>
      <c r="Y120" s="19"/>
      <c r="Z120" s="19"/>
      <c r="AA120" s="19"/>
      <c r="AB120" s="19"/>
      <c r="AC120" s="8" t="s">
        <v>1415</v>
      </c>
      <c r="AD120" s="47" t="s">
        <v>1416</v>
      </c>
      <c r="AE120" s="27"/>
      <c r="AF120" s="28"/>
      <c r="AG120" s="29">
        <v>42536</v>
      </c>
      <c r="AH120" s="27" t="s">
        <v>50</v>
      </c>
      <c r="AI120" s="30"/>
      <c r="AJ120" s="31"/>
    </row>
    <row r="121" spans="1:36" ht="146.25" x14ac:dyDescent="0.25">
      <c r="A121" s="4" t="s">
        <v>1417</v>
      </c>
      <c r="B121" s="18" t="s">
        <v>1418</v>
      </c>
      <c r="C121" s="19" t="s">
        <v>1419</v>
      </c>
      <c r="D121" s="20" t="s">
        <v>91</v>
      </c>
      <c r="E121" s="21" t="s">
        <v>106</v>
      </c>
      <c r="F121" s="51" t="s">
        <v>107</v>
      </c>
      <c r="G121" s="89" t="s">
        <v>1420</v>
      </c>
      <c r="H121" s="23" t="s">
        <v>1421</v>
      </c>
      <c r="I121" s="19" t="s">
        <v>1422</v>
      </c>
      <c r="J121" s="65" t="s">
        <v>111</v>
      </c>
      <c r="K121" s="20" t="s">
        <v>44</v>
      </c>
      <c r="L121" s="25" t="s">
        <v>112</v>
      </c>
      <c r="M121" s="25"/>
      <c r="N121" s="25"/>
      <c r="O121" s="25"/>
      <c r="P121" s="25"/>
      <c r="Q121" s="25"/>
      <c r="R121" s="19"/>
      <c r="S121" s="19"/>
      <c r="T121" s="19"/>
      <c r="U121" s="19" t="s">
        <v>1423</v>
      </c>
      <c r="V121" s="19" t="s">
        <v>1424</v>
      </c>
      <c r="W121" s="19"/>
      <c r="X121" s="19"/>
      <c r="Y121" s="19"/>
      <c r="Z121" s="19"/>
      <c r="AA121" s="19"/>
      <c r="AB121" s="19"/>
      <c r="AC121" s="8" t="s">
        <v>48</v>
      </c>
      <c r="AD121" s="55" t="s">
        <v>1425</v>
      </c>
      <c r="AE121" s="27"/>
      <c r="AF121" s="28"/>
      <c r="AG121" s="29">
        <v>42536</v>
      </c>
      <c r="AH121" s="27" t="s">
        <v>50</v>
      </c>
      <c r="AI121" s="30"/>
      <c r="AJ121" s="31"/>
    </row>
    <row r="122" spans="1:36" ht="101.25" x14ac:dyDescent="0.25">
      <c r="A122" s="4" t="s">
        <v>1426</v>
      </c>
      <c r="B122" s="18" t="s">
        <v>1427</v>
      </c>
      <c r="C122" s="19" t="s">
        <v>1428</v>
      </c>
      <c r="D122" s="20" t="s">
        <v>540</v>
      </c>
      <c r="E122" s="21" t="s">
        <v>837</v>
      </c>
      <c r="F122" s="36" t="s">
        <v>838</v>
      </c>
      <c r="G122" s="56" t="s">
        <v>1373</v>
      </c>
      <c r="H122" s="23" t="s">
        <v>1374</v>
      </c>
      <c r="I122" s="19" t="s">
        <v>887</v>
      </c>
      <c r="J122" s="53" t="s">
        <v>96</v>
      </c>
      <c r="K122" s="20" t="s">
        <v>44</v>
      </c>
      <c r="L122" s="37"/>
      <c r="M122" s="37"/>
      <c r="N122" s="37"/>
      <c r="O122" s="37"/>
      <c r="P122" s="37"/>
      <c r="Q122" s="37"/>
      <c r="R122" s="19"/>
      <c r="S122" s="19"/>
      <c r="T122" s="19"/>
      <c r="U122" s="19" t="s">
        <v>1317</v>
      </c>
      <c r="V122" s="19" t="s">
        <v>1318</v>
      </c>
      <c r="W122" s="19"/>
      <c r="X122" s="19"/>
      <c r="Y122" s="19"/>
      <c r="Z122" s="19"/>
      <c r="AA122" s="19"/>
      <c r="AB122" s="19"/>
      <c r="AC122" s="8" t="s">
        <v>101</v>
      </c>
      <c r="AD122" s="38" t="s">
        <v>1429</v>
      </c>
      <c r="AE122" s="27"/>
      <c r="AF122" s="28"/>
      <c r="AG122" s="29">
        <v>42208</v>
      </c>
      <c r="AH122" s="27" t="s">
        <v>50</v>
      </c>
      <c r="AI122" s="30"/>
      <c r="AJ122" s="31"/>
    </row>
    <row r="123" spans="1:36" ht="56.25" x14ac:dyDescent="0.25">
      <c r="A123" s="4" t="s">
        <v>1430</v>
      </c>
      <c r="B123" s="18" t="s">
        <v>1431</v>
      </c>
      <c r="C123" s="19"/>
      <c r="D123" s="20" t="s">
        <v>54</v>
      </c>
      <c r="E123" s="21" t="s">
        <v>92</v>
      </c>
      <c r="F123" s="36" t="s">
        <v>93</v>
      </c>
      <c r="G123" s="23"/>
      <c r="H123" s="23" t="s">
        <v>76</v>
      </c>
      <c r="I123" s="19" t="s">
        <v>679</v>
      </c>
      <c r="J123" s="24" t="s">
        <v>96</v>
      </c>
      <c r="K123" s="20" t="s">
        <v>44</v>
      </c>
      <c r="L123" s="25" t="s">
        <v>45</v>
      </c>
      <c r="M123" s="25"/>
      <c r="N123" s="25"/>
      <c r="O123" s="25"/>
      <c r="P123" s="25"/>
      <c r="Q123" s="25"/>
      <c r="R123" s="19" t="s">
        <v>671</v>
      </c>
      <c r="S123" s="19"/>
      <c r="T123" s="19"/>
      <c r="U123" s="19" t="s">
        <v>1249</v>
      </c>
      <c r="V123" s="19" t="s">
        <v>1432</v>
      </c>
      <c r="W123" s="19"/>
      <c r="X123" s="19"/>
      <c r="Y123" s="19"/>
      <c r="Z123" s="19"/>
      <c r="AA123" s="19"/>
      <c r="AB123" s="19"/>
      <c r="AC123" s="8" t="s">
        <v>101</v>
      </c>
      <c r="AD123" s="38" t="s">
        <v>1433</v>
      </c>
      <c r="AE123" s="27"/>
      <c r="AF123" s="28"/>
      <c r="AG123" s="29">
        <v>42208</v>
      </c>
      <c r="AH123" s="27" t="s">
        <v>50</v>
      </c>
      <c r="AI123" s="30"/>
      <c r="AJ123" s="31"/>
    </row>
    <row r="124" spans="1:36" ht="56.25" x14ac:dyDescent="0.25">
      <c r="A124" s="4" t="s">
        <v>217</v>
      </c>
      <c r="B124" s="18" t="s">
        <v>218</v>
      </c>
      <c r="C124" s="19" t="s">
        <v>219</v>
      </c>
      <c r="D124" s="20" t="s">
        <v>54</v>
      </c>
      <c r="E124" s="21" t="s">
        <v>68</v>
      </c>
      <c r="F124" s="22"/>
      <c r="G124" s="23"/>
      <c r="H124" s="23" t="s">
        <v>220</v>
      </c>
      <c r="I124" s="19" t="s">
        <v>221</v>
      </c>
      <c r="J124" s="24" t="s">
        <v>43</v>
      </c>
      <c r="K124" s="20" t="s">
        <v>44</v>
      </c>
      <c r="L124" s="25" t="s">
        <v>45</v>
      </c>
      <c r="M124" s="25"/>
      <c r="N124" s="25"/>
      <c r="O124" s="25"/>
      <c r="P124" s="25"/>
      <c r="Q124" s="25"/>
      <c r="R124" s="19"/>
      <c r="S124" s="19"/>
      <c r="T124" s="19"/>
      <c r="U124" s="40" t="s">
        <v>222</v>
      </c>
      <c r="V124" s="19" t="s">
        <v>223</v>
      </c>
      <c r="W124" s="19"/>
      <c r="X124" s="19"/>
      <c r="Y124" s="19"/>
      <c r="Z124" s="19"/>
      <c r="AA124" s="19"/>
      <c r="AB124" s="19"/>
      <c r="AC124" s="8" t="s">
        <v>48</v>
      </c>
      <c r="AD124" s="47" t="s">
        <v>224</v>
      </c>
      <c r="AE124" s="27"/>
      <c r="AF124" s="28"/>
      <c r="AG124" s="29">
        <v>42529</v>
      </c>
      <c r="AH124" s="27" t="s">
        <v>50</v>
      </c>
      <c r="AI124" s="30"/>
      <c r="AJ124" s="31"/>
    </row>
    <row r="125" spans="1:36" ht="33.75" x14ac:dyDescent="0.25">
      <c r="A125" s="4" t="s">
        <v>1434</v>
      </c>
      <c r="B125" s="18" t="s">
        <v>1435</v>
      </c>
      <c r="C125" s="19"/>
      <c r="D125" s="20" t="s">
        <v>169</v>
      </c>
      <c r="E125" s="21" t="s">
        <v>120</v>
      </c>
      <c r="F125" s="36" t="s">
        <v>121</v>
      </c>
      <c r="G125" s="67" t="s">
        <v>1436</v>
      </c>
      <c r="H125" s="23" t="s">
        <v>1437</v>
      </c>
      <c r="I125" s="19" t="s">
        <v>1438</v>
      </c>
      <c r="J125" s="24" t="s">
        <v>43</v>
      </c>
      <c r="K125" s="20" t="s">
        <v>44</v>
      </c>
      <c r="L125" s="25"/>
      <c r="M125" s="25"/>
      <c r="N125" s="25"/>
      <c r="O125" s="25"/>
      <c r="P125" s="25"/>
      <c r="Q125" s="25"/>
      <c r="R125" s="19"/>
      <c r="S125" s="19"/>
      <c r="T125" s="19"/>
      <c r="U125" s="19"/>
      <c r="V125" s="19" t="s">
        <v>1439</v>
      </c>
      <c r="W125" s="19"/>
      <c r="X125" s="19"/>
      <c r="Y125" s="19"/>
      <c r="Z125" s="19"/>
      <c r="AA125" s="19"/>
      <c r="AB125" s="19"/>
      <c r="AC125" s="8" t="s">
        <v>125</v>
      </c>
      <c r="AD125" s="47" t="s">
        <v>1440</v>
      </c>
      <c r="AE125" s="27"/>
      <c r="AF125" s="28"/>
      <c r="AG125" s="29">
        <v>42544</v>
      </c>
      <c r="AH125" s="27" t="s">
        <v>50</v>
      </c>
      <c r="AI125" s="30"/>
      <c r="AJ125" s="31"/>
    </row>
    <row r="126" spans="1:36" ht="60" x14ac:dyDescent="0.25">
      <c r="A126" s="4" t="s">
        <v>1441</v>
      </c>
      <c r="B126" s="18" t="s">
        <v>1442</v>
      </c>
      <c r="C126" s="19" t="s">
        <v>1443</v>
      </c>
      <c r="D126" s="20" t="s">
        <v>233</v>
      </c>
      <c r="E126" s="21" t="s">
        <v>1444</v>
      </c>
      <c r="F126" s="22"/>
      <c r="G126" s="23"/>
      <c r="H126" s="23" t="s">
        <v>1445</v>
      </c>
      <c r="I126" s="19" t="s">
        <v>1446</v>
      </c>
      <c r="J126" s="24" t="s">
        <v>440</v>
      </c>
      <c r="K126" s="20" t="s">
        <v>44</v>
      </c>
      <c r="L126" s="25" t="s">
        <v>97</v>
      </c>
      <c r="M126" s="25"/>
      <c r="N126" s="25"/>
      <c r="O126" s="25"/>
      <c r="P126" s="25"/>
      <c r="Q126" s="25"/>
      <c r="R126" s="19"/>
      <c r="S126" s="19"/>
      <c r="T126" s="19"/>
      <c r="U126" s="19"/>
      <c r="V126" s="19" t="s">
        <v>1447</v>
      </c>
      <c r="W126" s="19"/>
      <c r="X126" s="19"/>
      <c r="Y126" s="19"/>
      <c r="Z126" s="19"/>
      <c r="AA126" s="19"/>
      <c r="AB126" s="19"/>
      <c r="AC126" s="8" t="s">
        <v>1018</v>
      </c>
      <c r="AD126" s="47" t="s">
        <v>379</v>
      </c>
      <c r="AE126" s="27"/>
      <c r="AF126" s="28"/>
      <c r="AG126" s="29">
        <v>42541</v>
      </c>
      <c r="AH126" s="27" t="s">
        <v>50</v>
      </c>
      <c r="AI126" s="30"/>
      <c r="AJ126" s="31"/>
    </row>
    <row r="127" spans="1:36" ht="101.25" x14ac:dyDescent="0.25">
      <c r="A127" s="4" t="s">
        <v>1448</v>
      </c>
      <c r="B127" s="18" t="s">
        <v>1449</v>
      </c>
      <c r="C127" s="19"/>
      <c r="D127" s="20" t="s">
        <v>54</v>
      </c>
      <c r="E127" s="21" t="s">
        <v>55</v>
      </c>
      <c r="F127" s="36" t="s">
        <v>56</v>
      </c>
      <c r="G127" s="23"/>
      <c r="H127" s="23" t="s">
        <v>1450</v>
      </c>
      <c r="I127" s="19" t="s">
        <v>887</v>
      </c>
      <c r="J127" s="53" t="s">
        <v>59</v>
      </c>
      <c r="K127" s="20" t="s">
        <v>44</v>
      </c>
      <c r="L127" s="25" t="s">
        <v>43</v>
      </c>
      <c r="M127" s="25" t="s">
        <v>1451</v>
      </c>
      <c r="N127" s="25" t="s">
        <v>35</v>
      </c>
      <c r="O127" s="25"/>
      <c r="P127" s="25"/>
      <c r="Q127" s="25" t="s">
        <v>35</v>
      </c>
      <c r="R127" s="19"/>
      <c r="S127" s="19"/>
      <c r="T127" s="19"/>
      <c r="U127" s="19" t="s">
        <v>3024</v>
      </c>
      <c r="V127" s="19" t="s">
        <v>3025</v>
      </c>
      <c r="W127" s="19"/>
      <c r="X127" s="19"/>
      <c r="Y127" s="19"/>
      <c r="Z127" s="19"/>
      <c r="AA127" s="19"/>
      <c r="AB127" s="19"/>
      <c r="AC127" s="8" t="s">
        <v>1452</v>
      </c>
      <c r="AD127" s="135" t="s">
        <v>3026</v>
      </c>
      <c r="AE127" s="27"/>
      <c r="AF127" s="28"/>
      <c r="AG127" s="29">
        <v>42783</v>
      </c>
      <c r="AH127" s="27" t="s">
        <v>50</v>
      </c>
      <c r="AI127" s="30"/>
      <c r="AJ127" s="31"/>
    </row>
    <row r="128" spans="1:36" ht="33.75" x14ac:dyDescent="0.25">
      <c r="A128" s="4" t="s">
        <v>1454</v>
      </c>
      <c r="B128" s="18" t="s">
        <v>1455</v>
      </c>
      <c r="C128" s="19"/>
      <c r="D128" s="20"/>
      <c r="E128" s="75"/>
      <c r="F128" s="36"/>
      <c r="G128" s="23"/>
      <c r="H128" s="22"/>
      <c r="I128" s="21" t="s">
        <v>1456</v>
      </c>
      <c r="J128" s="24"/>
      <c r="K128" s="20" t="s">
        <v>44</v>
      </c>
      <c r="L128" s="25"/>
      <c r="M128" s="25"/>
      <c r="N128" s="25"/>
      <c r="O128" s="25"/>
      <c r="P128" s="25"/>
      <c r="Q128" s="25"/>
      <c r="R128" s="19"/>
      <c r="S128" s="19"/>
      <c r="T128" s="19"/>
      <c r="U128" s="19"/>
      <c r="V128" s="19"/>
      <c r="W128" s="19"/>
      <c r="X128" s="19"/>
      <c r="Y128" s="19"/>
      <c r="Z128" s="19"/>
      <c r="AA128" s="19"/>
      <c r="AB128" s="19"/>
      <c r="AC128" s="8"/>
      <c r="AD128" s="55"/>
      <c r="AE128" s="90"/>
      <c r="AF128" s="28"/>
      <c r="AG128" s="29">
        <v>42724</v>
      </c>
      <c r="AH128" s="27" t="s">
        <v>50</v>
      </c>
      <c r="AI128" s="30"/>
      <c r="AJ128" s="31"/>
    </row>
    <row r="129" spans="1:36" ht="56.25" x14ac:dyDescent="0.25">
      <c r="A129" s="4" t="s">
        <v>1462</v>
      </c>
      <c r="B129" s="18" t="s">
        <v>1463</v>
      </c>
      <c r="C129" s="19" t="s">
        <v>1464</v>
      </c>
      <c r="D129" s="20" t="s">
        <v>54</v>
      </c>
      <c r="E129" s="21" t="s">
        <v>83</v>
      </c>
      <c r="F129" s="36"/>
      <c r="G129" s="56"/>
      <c r="H129" s="23" t="s">
        <v>1465</v>
      </c>
      <c r="I129" s="19" t="s">
        <v>1466</v>
      </c>
      <c r="J129" s="53" t="s">
        <v>59</v>
      </c>
      <c r="K129" s="20" t="s">
        <v>44</v>
      </c>
      <c r="L129" s="46" t="s">
        <v>45</v>
      </c>
      <c r="M129" s="46"/>
      <c r="N129" s="46"/>
      <c r="O129" s="46"/>
      <c r="P129" s="46"/>
      <c r="Q129" s="46"/>
      <c r="R129" s="19"/>
      <c r="S129" s="19"/>
      <c r="T129" s="19"/>
      <c r="U129" s="19"/>
      <c r="V129" s="19" t="s">
        <v>1467</v>
      </c>
      <c r="W129" s="19"/>
      <c r="X129" s="19"/>
      <c r="Y129" s="19"/>
      <c r="Z129" s="19"/>
      <c r="AA129" s="19"/>
      <c r="AB129" s="19"/>
      <c r="AC129" s="8" t="s">
        <v>48</v>
      </c>
      <c r="AD129" s="38" t="s">
        <v>1468</v>
      </c>
      <c r="AE129" s="27"/>
      <c r="AF129" s="28"/>
      <c r="AG129" s="29">
        <v>42607</v>
      </c>
      <c r="AH129" s="27" t="s">
        <v>50</v>
      </c>
      <c r="AI129" s="30"/>
      <c r="AJ129" s="31"/>
    </row>
    <row r="130" spans="1:36" ht="78.75" x14ac:dyDescent="0.25">
      <c r="A130" s="4" t="s">
        <v>1469</v>
      </c>
      <c r="B130" s="18" t="s">
        <v>1529</v>
      </c>
      <c r="C130" s="19" t="s">
        <v>1530</v>
      </c>
      <c r="D130" s="20"/>
      <c r="E130" s="21" t="s">
        <v>83</v>
      </c>
      <c r="F130" s="22"/>
      <c r="G130" s="23"/>
      <c r="H130" s="23" t="s">
        <v>3039</v>
      </c>
      <c r="I130" s="19" t="s">
        <v>1470</v>
      </c>
      <c r="J130" s="53" t="s">
        <v>59</v>
      </c>
      <c r="K130" s="20" t="s">
        <v>44</v>
      </c>
      <c r="L130" s="25"/>
      <c r="M130" s="25"/>
      <c r="N130" s="25"/>
      <c r="O130" s="25"/>
      <c r="P130" s="25"/>
      <c r="Q130" s="25"/>
      <c r="R130" s="19"/>
      <c r="S130" s="19"/>
      <c r="T130" s="19"/>
      <c r="U130" s="19" t="s">
        <v>1471</v>
      </c>
      <c r="V130" s="19"/>
      <c r="W130" s="19"/>
      <c r="X130" s="19"/>
      <c r="Y130" s="19"/>
      <c r="Z130" s="19"/>
      <c r="AA130" s="19"/>
      <c r="AB130" s="19"/>
      <c r="AC130" s="8" t="s">
        <v>48</v>
      </c>
      <c r="AD130" s="55" t="s">
        <v>1472</v>
      </c>
      <c r="AE130" s="27"/>
      <c r="AF130" s="28"/>
      <c r="AG130" s="29">
        <v>42537</v>
      </c>
      <c r="AH130" s="27" t="s">
        <v>50</v>
      </c>
      <c r="AI130" s="30"/>
      <c r="AJ130" s="31"/>
    </row>
    <row r="131" spans="1:36" ht="165" x14ac:dyDescent="0.25">
      <c r="A131" s="4" t="s">
        <v>1473</v>
      </c>
      <c r="B131" s="18" t="s">
        <v>1474</v>
      </c>
      <c r="C131" s="19" t="s">
        <v>1475</v>
      </c>
      <c r="D131" s="20" t="s">
        <v>54</v>
      </c>
      <c r="E131" s="21" t="s">
        <v>510</v>
      </c>
      <c r="F131" s="132" t="s">
        <v>3098</v>
      </c>
      <c r="G131" s="23"/>
      <c r="H131" s="23" t="s">
        <v>1476</v>
      </c>
      <c r="I131" s="19"/>
      <c r="J131" s="24" t="s">
        <v>96</v>
      </c>
      <c r="K131" s="20" t="s">
        <v>44</v>
      </c>
      <c r="L131" s="25" t="s">
        <v>45</v>
      </c>
      <c r="M131" s="25"/>
      <c r="N131" s="25"/>
      <c r="O131" s="25"/>
      <c r="P131" s="25"/>
      <c r="Q131" s="25"/>
      <c r="R131" s="19"/>
      <c r="S131" s="19"/>
      <c r="T131" s="19"/>
      <c r="U131" s="19" t="s">
        <v>60</v>
      </c>
      <c r="V131" s="19" t="s">
        <v>1477</v>
      </c>
      <c r="W131" s="19"/>
      <c r="X131" s="19"/>
      <c r="Y131" s="19"/>
      <c r="Z131" s="19"/>
      <c r="AA131" s="19"/>
      <c r="AB131" s="19"/>
      <c r="AC131" s="8" t="s">
        <v>101</v>
      </c>
      <c r="AD131" s="38" t="s">
        <v>1478</v>
      </c>
      <c r="AE131" s="27"/>
      <c r="AF131" s="28"/>
      <c r="AG131" s="29">
        <v>42208</v>
      </c>
      <c r="AH131" s="27" t="s">
        <v>50</v>
      </c>
      <c r="AI131" s="30"/>
      <c r="AJ131" s="31"/>
    </row>
    <row r="132" spans="1:36" ht="33.75" x14ac:dyDescent="0.25">
      <c r="A132" s="4" t="s">
        <v>1479</v>
      </c>
      <c r="B132" s="18" t="s">
        <v>1480</v>
      </c>
      <c r="C132" s="19" t="s">
        <v>1481</v>
      </c>
      <c r="D132" s="20" t="s">
        <v>54</v>
      </c>
      <c r="E132" s="21" t="s">
        <v>68</v>
      </c>
      <c r="F132" s="22"/>
      <c r="G132" s="23"/>
      <c r="H132" s="23" t="s">
        <v>76</v>
      </c>
      <c r="I132" s="19" t="s">
        <v>1482</v>
      </c>
      <c r="J132" s="24" t="s">
        <v>43</v>
      </c>
      <c r="K132" s="20" t="s">
        <v>44</v>
      </c>
      <c r="L132" s="25" t="s">
        <v>45</v>
      </c>
      <c r="M132" s="25"/>
      <c r="N132" s="25"/>
      <c r="O132" s="25"/>
      <c r="P132" s="25"/>
      <c r="Q132" s="25"/>
      <c r="R132" s="19"/>
      <c r="S132" s="19"/>
      <c r="T132" s="19"/>
      <c r="U132" s="19" t="s">
        <v>60</v>
      </c>
      <c r="V132" s="19" t="s">
        <v>1483</v>
      </c>
      <c r="W132" s="19"/>
      <c r="X132" s="19"/>
      <c r="Y132" s="19"/>
      <c r="Z132" s="19"/>
      <c r="AA132" s="19"/>
      <c r="AB132" s="19"/>
      <c r="AC132" s="8" t="s">
        <v>48</v>
      </c>
      <c r="AD132" s="38" t="s">
        <v>1484</v>
      </c>
      <c r="AE132" s="27"/>
      <c r="AF132" s="28"/>
      <c r="AG132" s="29">
        <v>42206</v>
      </c>
      <c r="AH132" s="27" t="s">
        <v>50</v>
      </c>
      <c r="AI132" s="30"/>
      <c r="AJ132" s="31"/>
    </row>
    <row r="133" spans="1:36" ht="45" x14ac:dyDescent="0.25">
      <c r="A133" s="4" t="s">
        <v>1485</v>
      </c>
      <c r="B133" s="18" t="s">
        <v>1486</v>
      </c>
      <c r="C133" s="19" t="s">
        <v>1481</v>
      </c>
      <c r="D133" s="20" t="s">
        <v>54</v>
      </c>
      <c r="E133" s="21" t="s">
        <v>1487</v>
      </c>
      <c r="F133" s="36" t="s">
        <v>1488</v>
      </c>
      <c r="G133" s="23"/>
      <c r="H133" s="23" t="s">
        <v>1489</v>
      </c>
      <c r="I133" s="19" t="s">
        <v>1490</v>
      </c>
      <c r="J133" s="24" t="s">
        <v>1491</v>
      </c>
      <c r="K133" s="20" t="s">
        <v>44</v>
      </c>
      <c r="L133" s="25" t="s">
        <v>45</v>
      </c>
      <c r="M133" s="25"/>
      <c r="N133" s="25"/>
      <c r="O133" s="25"/>
      <c r="P133" s="25"/>
      <c r="Q133" s="25"/>
      <c r="R133" s="19"/>
      <c r="S133" s="19"/>
      <c r="T133" s="19"/>
      <c r="U133" s="19" t="s">
        <v>60</v>
      </c>
      <c r="V133" s="19" t="s">
        <v>1492</v>
      </c>
      <c r="W133" s="19"/>
      <c r="X133" s="19"/>
      <c r="Y133" s="19"/>
      <c r="Z133" s="19"/>
      <c r="AA133" s="19"/>
      <c r="AB133" s="19"/>
      <c r="AC133" s="91" t="s">
        <v>1493</v>
      </c>
      <c r="AD133" s="38" t="s">
        <v>1494</v>
      </c>
      <c r="AE133" s="27"/>
      <c r="AF133" s="28"/>
      <c r="AG133" s="29">
        <v>42206</v>
      </c>
      <c r="AH133" s="27" t="s">
        <v>50</v>
      </c>
      <c r="AI133" s="30"/>
      <c r="AJ133" s="31"/>
    </row>
    <row r="134" spans="1:36" ht="165" x14ac:dyDescent="0.25">
      <c r="A134" s="4" t="s">
        <v>225</v>
      </c>
      <c r="B134" s="49" t="s">
        <v>226</v>
      </c>
      <c r="C134" s="19"/>
      <c r="D134" s="50" t="s">
        <v>54</v>
      </c>
      <c r="E134" s="42" t="s">
        <v>200</v>
      </c>
      <c r="F134" s="133" t="s">
        <v>3098</v>
      </c>
      <c r="G134" s="23"/>
      <c r="H134" s="23" t="s">
        <v>227</v>
      </c>
      <c r="I134" s="19" t="s">
        <v>228</v>
      </c>
      <c r="J134" s="53" t="s">
        <v>59</v>
      </c>
      <c r="K134" s="20" t="s">
        <v>44</v>
      </c>
      <c r="L134" s="25"/>
      <c r="M134" s="25"/>
      <c r="N134" s="25"/>
      <c r="O134" s="25"/>
      <c r="P134" s="25"/>
      <c r="Q134" s="25"/>
      <c r="R134" s="19"/>
      <c r="S134" s="19"/>
      <c r="T134" s="19"/>
      <c r="U134" s="19"/>
      <c r="V134" s="19" t="s">
        <v>229</v>
      </c>
      <c r="W134" s="19"/>
      <c r="X134" s="19"/>
      <c r="Y134" s="19"/>
      <c r="Z134" s="19"/>
      <c r="AA134" s="19"/>
      <c r="AB134" s="19"/>
      <c r="AC134" s="8" t="s">
        <v>62</v>
      </c>
      <c r="AD134" s="61"/>
      <c r="AE134" s="27"/>
      <c r="AF134" s="28"/>
      <c r="AG134" s="29">
        <v>42206</v>
      </c>
      <c r="AH134" s="27" t="s">
        <v>50</v>
      </c>
      <c r="AI134" s="30"/>
      <c r="AJ134" s="31"/>
    </row>
    <row r="135" spans="1:36" ht="56.25" x14ac:dyDescent="0.25">
      <c r="A135" s="4" t="s">
        <v>1495</v>
      </c>
      <c r="B135" s="18" t="s">
        <v>1496</v>
      </c>
      <c r="C135" s="19" t="s">
        <v>1497</v>
      </c>
      <c r="D135" s="20" t="s">
        <v>54</v>
      </c>
      <c r="E135" s="21" t="s">
        <v>55</v>
      </c>
      <c r="F135" s="36" t="s">
        <v>56</v>
      </c>
      <c r="G135" s="23"/>
      <c r="H135" s="23" t="s">
        <v>1498</v>
      </c>
      <c r="I135" s="19"/>
      <c r="J135" s="53" t="s">
        <v>59</v>
      </c>
      <c r="K135" s="20" t="s">
        <v>44</v>
      </c>
      <c r="L135" s="25" t="s">
        <v>45</v>
      </c>
      <c r="M135" s="25"/>
      <c r="N135" s="25"/>
      <c r="O135" s="25"/>
      <c r="P135" s="25"/>
      <c r="Q135" s="25"/>
      <c r="R135" s="19"/>
      <c r="S135" s="19"/>
      <c r="T135" s="19"/>
      <c r="U135" s="19" t="s">
        <v>60</v>
      </c>
      <c r="V135" s="19" t="s">
        <v>362</v>
      </c>
      <c r="W135" s="19"/>
      <c r="X135" s="19"/>
      <c r="Y135" s="19"/>
      <c r="Z135" s="19"/>
      <c r="AA135" s="19"/>
      <c r="AB135" s="19"/>
      <c r="AC135" s="8" t="s">
        <v>62</v>
      </c>
      <c r="AD135" s="38" t="s">
        <v>1499</v>
      </c>
      <c r="AE135" s="27"/>
      <c r="AF135" s="28"/>
      <c r="AG135" s="29">
        <v>42208</v>
      </c>
      <c r="AH135" s="27" t="s">
        <v>50</v>
      </c>
      <c r="AI135" s="30"/>
      <c r="AJ135" s="31"/>
    </row>
    <row r="136" spans="1:36" ht="135" x14ac:dyDescent="0.25">
      <c r="A136" s="4" t="s">
        <v>1500</v>
      </c>
      <c r="B136" s="18" t="s">
        <v>1501</v>
      </c>
      <c r="C136" s="19"/>
      <c r="D136" s="20" t="s">
        <v>1502</v>
      </c>
      <c r="E136" s="21" t="s">
        <v>1503</v>
      </c>
      <c r="F136" s="36" t="s">
        <v>1504</v>
      </c>
      <c r="G136" s="23"/>
      <c r="H136" s="23" t="s">
        <v>1505</v>
      </c>
      <c r="I136" s="19" t="s">
        <v>3067</v>
      </c>
      <c r="J136" s="24" t="s">
        <v>1506</v>
      </c>
      <c r="K136" s="20" t="s">
        <v>44</v>
      </c>
      <c r="L136" s="37"/>
      <c r="M136" s="37"/>
      <c r="N136" s="37"/>
      <c r="O136" s="37"/>
      <c r="P136" s="37"/>
      <c r="Q136" s="37"/>
      <c r="R136" s="19"/>
      <c r="S136" s="19"/>
      <c r="T136" s="19"/>
      <c r="U136" s="19" t="s">
        <v>3060</v>
      </c>
      <c r="V136" s="19"/>
      <c r="W136" s="19"/>
      <c r="X136" s="19"/>
      <c r="Y136" s="19"/>
      <c r="Z136" s="19"/>
      <c r="AA136" s="19"/>
      <c r="AB136" s="19"/>
      <c r="AC136" s="8" t="s">
        <v>1507</v>
      </c>
      <c r="AD136" s="38" t="s">
        <v>1508</v>
      </c>
      <c r="AE136" s="27"/>
      <c r="AF136" s="28"/>
      <c r="AG136" s="29">
        <v>43003</v>
      </c>
      <c r="AH136" s="27" t="s">
        <v>2971</v>
      </c>
      <c r="AI136" s="30"/>
      <c r="AJ136" s="31"/>
    </row>
    <row r="137" spans="1:36" ht="409.5" x14ac:dyDescent="0.25">
      <c r="A137" s="4" t="s">
        <v>1509</v>
      </c>
      <c r="B137" s="18" t="s">
        <v>1510</v>
      </c>
      <c r="C137" s="19" t="s">
        <v>3030</v>
      </c>
      <c r="D137" s="20" t="s">
        <v>1511</v>
      </c>
      <c r="E137" s="21" t="s">
        <v>1503</v>
      </c>
      <c r="F137" s="36" t="s">
        <v>1504</v>
      </c>
      <c r="G137" s="23"/>
      <c r="H137" s="38" t="s">
        <v>1512</v>
      </c>
      <c r="I137" s="19" t="s">
        <v>3068</v>
      </c>
      <c r="J137" s="24" t="s">
        <v>1506</v>
      </c>
      <c r="K137" s="20" t="s">
        <v>44</v>
      </c>
      <c r="L137" s="37"/>
      <c r="M137" s="37"/>
      <c r="N137" s="37"/>
      <c r="O137" s="37"/>
      <c r="P137" s="37"/>
      <c r="Q137" s="37" t="s">
        <v>35</v>
      </c>
      <c r="R137" s="19" t="s">
        <v>1513</v>
      </c>
      <c r="S137" s="19"/>
      <c r="T137" s="19"/>
      <c r="U137" s="19" t="s">
        <v>1514</v>
      </c>
      <c r="V137" s="19" t="s">
        <v>1515</v>
      </c>
      <c r="W137" s="19"/>
      <c r="X137" s="19"/>
      <c r="Y137" s="19"/>
      <c r="Z137" s="19"/>
      <c r="AA137" s="19"/>
      <c r="AB137" s="19"/>
      <c r="AC137" s="8" t="s">
        <v>1507</v>
      </c>
      <c r="AD137" s="38" t="s">
        <v>1512</v>
      </c>
      <c r="AE137" s="27"/>
      <c r="AF137" s="28"/>
      <c r="AG137" s="29">
        <v>43003</v>
      </c>
      <c r="AH137" s="27" t="s">
        <v>2971</v>
      </c>
      <c r="AI137" s="30"/>
      <c r="AJ137" s="31"/>
    </row>
    <row r="138" spans="1:36" ht="191.25" x14ac:dyDescent="0.25">
      <c r="A138" s="4" t="s">
        <v>1516</v>
      </c>
      <c r="B138" s="18" t="s">
        <v>1510</v>
      </c>
      <c r="C138" s="19" t="s">
        <v>490</v>
      </c>
      <c r="D138" s="20" t="s">
        <v>1049</v>
      </c>
      <c r="E138" s="21" t="s">
        <v>1503</v>
      </c>
      <c r="F138" s="36" t="s">
        <v>1504</v>
      </c>
      <c r="G138" s="56" t="s">
        <v>1517</v>
      </c>
      <c r="H138" s="23" t="s">
        <v>1518</v>
      </c>
      <c r="I138" s="19" t="s">
        <v>1519</v>
      </c>
      <c r="J138" s="24" t="s">
        <v>1506</v>
      </c>
      <c r="K138" s="20" t="s">
        <v>44</v>
      </c>
      <c r="L138" s="37"/>
      <c r="M138" s="37"/>
      <c r="N138" s="37"/>
      <c r="O138" s="37"/>
      <c r="P138" s="37"/>
      <c r="Q138" s="37"/>
      <c r="R138" s="19"/>
      <c r="S138" s="19"/>
      <c r="T138" s="19"/>
      <c r="U138" s="19" t="s">
        <v>1520</v>
      </c>
      <c r="V138" s="19" t="s">
        <v>1521</v>
      </c>
      <c r="W138" s="19"/>
      <c r="X138" s="19"/>
      <c r="Y138" s="19"/>
      <c r="Z138" s="19"/>
      <c r="AA138" s="19"/>
      <c r="AB138" s="19"/>
      <c r="AC138" s="8" t="s">
        <v>1507</v>
      </c>
      <c r="AD138" s="38" t="s">
        <v>1512</v>
      </c>
      <c r="AE138" s="27"/>
      <c r="AF138" s="28"/>
      <c r="AG138" s="29">
        <v>42206</v>
      </c>
      <c r="AH138" s="27" t="s">
        <v>50</v>
      </c>
      <c r="AI138" s="30"/>
      <c r="AJ138" s="31"/>
    </row>
    <row r="139" spans="1:36" ht="191.25" x14ac:dyDescent="0.25">
      <c r="A139" s="4" t="s">
        <v>1522</v>
      </c>
      <c r="B139" s="18" t="s">
        <v>1510</v>
      </c>
      <c r="C139" s="19" t="s">
        <v>1096</v>
      </c>
      <c r="D139" s="20" t="s">
        <v>233</v>
      </c>
      <c r="E139" s="21" t="s">
        <v>1503</v>
      </c>
      <c r="F139" s="36" t="s">
        <v>1504</v>
      </c>
      <c r="G139" s="56" t="s">
        <v>1517</v>
      </c>
      <c r="H139" s="23" t="s">
        <v>1523</v>
      </c>
      <c r="I139" s="19" t="s">
        <v>1519</v>
      </c>
      <c r="J139" s="24" t="s">
        <v>1506</v>
      </c>
      <c r="K139" s="20" t="s">
        <v>44</v>
      </c>
      <c r="L139" s="66" t="s">
        <v>112</v>
      </c>
      <c r="M139" s="66"/>
      <c r="N139" s="66"/>
      <c r="O139" s="66"/>
      <c r="P139" s="66"/>
      <c r="Q139" s="66"/>
      <c r="R139" s="19"/>
      <c r="S139" s="19"/>
      <c r="T139" s="19"/>
      <c r="U139" s="19" t="s">
        <v>1520</v>
      </c>
      <c r="V139" s="19" t="s">
        <v>1521</v>
      </c>
      <c r="W139" s="19"/>
      <c r="X139" s="19"/>
      <c r="Y139" s="19"/>
      <c r="Z139" s="19"/>
      <c r="AA139" s="19"/>
      <c r="AB139" s="19"/>
      <c r="AC139" s="8" t="s">
        <v>1507</v>
      </c>
      <c r="AD139" s="38" t="s">
        <v>1512</v>
      </c>
      <c r="AE139" s="27"/>
      <c r="AF139" s="28"/>
      <c r="AG139" s="29">
        <v>42206</v>
      </c>
      <c r="AH139" s="27" t="s">
        <v>50</v>
      </c>
      <c r="AI139" s="30"/>
      <c r="AJ139" s="31"/>
    </row>
    <row r="140" spans="1:36" ht="247.5" x14ac:dyDescent="0.25">
      <c r="A140" s="4" t="s">
        <v>1524</v>
      </c>
      <c r="B140" s="18" t="s">
        <v>1510</v>
      </c>
      <c r="C140" s="19"/>
      <c r="D140" s="20" t="s">
        <v>67</v>
      </c>
      <c r="E140" s="21" t="s">
        <v>1503</v>
      </c>
      <c r="F140" s="36" t="s">
        <v>1504</v>
      </c>
      <c r="G140" s="56" t="s">
        <v>1525</v>
      </c>
      <c r="H140" s="23" t="s">
        <v>1526</v>
      </c>
      <c r="I140" s="19" t="s">
        <v>1519</v>
      </c>
      <c r="J140" s="24" t="s">
        <v>1506</v>
      </c>
      <c r="K140" s="20" t="s">
        <v>44</v>
      </c>
      <c r="L140" s="37"/>
      <c r="M140" s="37"/>
      <c r="N140" s="37"/>
      <c r="O140" s="37"/>
      <c r="P140" s="37"/>
      <c r="Q140" s="37" t="s">
        <v>35</v>
      </c>
      <c r="R140" s="19" t="s">
        <v>98</v>
      </c>
      <c r="S140" s="19"/>
      <c r="T140" s="19"/>
      <c r="U140" s="19" t="s">
        <v>1520</v>
      </c>
      <c r="V140" s="19" t="s">
        <v>1527</v>
      </c>
      <c r="W140" s="19"/>
      <c r="X140" s="19"/>
      <c r="Y140" s="19"/>
      <c r="Z140" s="19"/>
      <c r="AA140" s="19"/>
      <c r="AB140" s="19"/>
      <c r="AC140" s="8" t="s">
        <v>1507</v>
      </c>
      <c r="AD140" s="38" t="s">
        <v>1528</v>
      </c>
      <c r="AE140" s="27"/>
      <c r="AF140" s="28"/>
      <c r="AG140" s="29">
        <v>42206</v>
      </c>
      <c r="AH140" s="27" t="s">
        <v>50</v>
      </c>
      <c r="AI140" s="30"/>
      <c r="AJ140" s="31"/>
    </row>
    <row r="141" spans="1:36" ht="101.25" x14ac:dyDescent="0.25">
      <c r="A141" s="4" t="s">
        <v>1531</v>
      </c>
      <c r="B141" s="18" t="s">
        <v>1532</v>
      </c>
      <c r="C141" s="19" t="s">
        <v>1533</v>
      </c>
      <c r="D141" s="20" t="s">
        <v>54</v>
      </c>
      <c r="E141" s="21" t="s">
        <v>83</v>
      </c>
      <c r="F141" s="22"/>
      <c r="G141" s="56" t="s">
        <v>1534</v>
      </c>
      <c r="H141" s="23" t="s">
        <v>1535</v>
      </c>
      <c r="I141" s="19" t="s">
        <v>1536</v>
      </c>
      <c r="J141" s="53" t="s">
        <v>59</v>
      </c>
      <c r="K141" s="20" t="s">
        <v>44</v>
      </c>
      <c r="L141" s="25" t="s">
        <v>45</v>
      </c>
      <c r="M141" s="25"/>
      <c r="N141" s="25"/>
      <c r="O141" s="25"/>
      <c r="P141" s="25"/>
      <c r="Q141" s="25"/>
      <c r="R141" s="19"/>
      <c r="S141" s="19"/>
      <c r="T141" s="19"/>
      <c r="U141" s="19" t="s">
        <v>60</v>
      </c>
      <c r="V141" s="19" t="s">
        <v>1467</v>
      </c>
      <c r="W141" s="19"/>
      <c r="X141" s="19"/>
      <c r="Y141" s="19"/>
      <c r="Z141" s="19"/>
      <c r="AA141" s="19"/>
      <c r="AB141" s="19"/>
      <c r="AC141" s="8" t="s">
        <v>48</v>
      </c>
      <c r="AD141" s="47" t="s">
        <v>1537</v>
      </c>
      <c r="AE141" s="27"/>
      <c r="AF141" s="28"/>
      <c r="AG141" s="29">
        <v>42682</v>
      </c>
      <c r="AH141" s="27" t="s">
        <v>50</v>
      </c>
      <c r="AI141" s="30"/>
      <c r="AJ141" s="31"/>
    </row>
    <row r="142" spans="1:36" ht="45" x14ac:dyDescent="0.25">
      <c r="A142" s="4" t="s">
        <v>1538</v>
      </c>
      <c r="B142" s="18" t="s">
        <v>1539</v>
      </c>
      <c r="C142" s="19"/>
      <c r="D142" s="20" t="s">
        <v>54</v>
      </c>
      <c r="E142" s="21" t="s">
        <v>775</v>
      </c>
      <c r="F142" s="36"/>
      <c r="G142" s="56" t="s">
        <v>1540</v>
      </c>
      <c r="H142" s="23" t="s">
        <v>1541</v>
      </c>
      <c r="I142" s="19"/>
      <c r="J142" s="24" t="s">
        <v>43</v>
      </c>
      <c r="K142" s="20" t="s">
        <v>44</v>
      </c>
      <c r="L142" s="25" t="s">
        <v>45</v>
      </c>
      <c r="M142" s="25"/>
      <c r="N142" s="25"/>
      <c r="O142" s="25"/>
      <c r="P142" s="25"/>
      <c r="Q142" s="25"/>
      <c r="R142" s="19"/>
      <c r="S142" s="19"/>
      <c r="T142" s="19"/>
      <c r="U142" s="19" t="s">
        <v>60</v>
      </c>
      <c r="V142" s="19" t="s">
        <v>1542</v>
      </c>
      <c r="W142" s="19"/>
      <c r="X142" s="19"/>
      <c r="Y142" s="19"/>
      <c r="Z142" s="19"/>
      <c r="AA142" s="19"/>
      <c r="AB142" s="19"/>
      <c r="AC142" s="8" t="s">
        <v>152</v>
      </c>
      <c r="AD142" s="38" t="s">
        <v>1543</v>
      </c>
      <c r="AE142" s="27"/>
      <c r="AF142" s="28"/>
      <c r="AG142" s="29">
        <v>42206</v>
      </c>
      <c r="AH142" s="27" t="s">
        <v>50</v>
      </c>
      <c r="AI142" s="30"/>
      <c r="AJ142" s="31"/>
    </row>
    <row r="143" spans="1:36" ht="165" x14ac:dyDescent="0.25">
      <c r="A143" s="4" t="s">
        <v>1544</v>
      </c>
      <c r="B143" s="18" t="s">
        <v>1545</v>
      </c>
      <c r="C143" s="19"/>
      <c r="D143" s="20" t="s">
        <v>54</v>
      </c>
      <c r="E143" s="21" t="s">
        <v>510</v>
      </c>
      <c r="F143" s="132" t="s">
        <v>3098</v>
      </c>
      <c r="G143" s="23"/>
      <c r="H143" s="23" t="s">
        <v>1546</v>
      </c>
      <c r="I143" s="19" t="s">
        <v>1547</v>
      </c>
      <c r="J143" s="24" t="s">
        <v>96</v>
      </c>
      <c r="K143" s="20" t="s">
        <v>44</v>
      </c>
      <c r="L143" s="25" t="s">
        <v>45</v>
      </c>
      <c r="M143" s="25"/>
      <c r="N143" s="25"/>
      <c r="O143" s="25"/>
      <c r="P143" s="25"/>
      <c r="Q143" s="25"/>
      <c r="R143" s="19"/>
      <c r="S143" s="19"/>
      <c r="T143" s="19"/>
      <c r="U143" s="19" t="s">
        <v>60</v>
      </c>
      <c r="V143" s="19" t="s">
        <v>1477</v>
      </c>
      <c r="W143" s="19"/>
      <c r="X143" s="19"/>
      <c r="Y143" s="19"/>
      <c r="Z143" s="19"/>
      <c r="AA143" s="19"/>
      <c r="AB143" s="19"/>
      <c r="AC143" s="8" t="s">
        <v>101</v>
      </c>
      <c r="AD143" s="38" t="s">
        <v>1548</v>
      </c>
      <c r="AE143" s="27"/>
      <c r="AF143" s="28"/>
      <c r="AG143" s="29">
        <v>42208</v>
      </c>
      <c r="AH143" s="27" t="s">
        <v>50</v>
      </c>
      <c r="AI143" s="30"/>
      <c r="AJ143" s="31"/>
    </row>
    <row r="144" spans="1:36" ht="45" x14ac:dyDescent="0.25">
      <c r="A144" s="4" t="s">
        <v>230</v>
      </c>
      <c r="B144" s="49" t="s">
        <v>231</v>
      </c>
      <c r="C144" s="19" t="s">
        <v>232</v>
      </c>
      <c r="D144" s="50" t="s">
        <v>233</v>
      </c>
      <c r="E144" s="42"/>
      <c r="F144" s="51"/>
      <c r="G144" s="23"/>
      <c r="H144" s="23"/>
      <c r="I144" s="19" t="s">
        <v>234</v>
      </c>
      <c r="J144" s="53"/>
      <c r="K144" s="20" t="s">
        <v>44</v>
      </c>
      <c r="L144" s="25"/>
      <c r="M144" s="25"/>
      <c r="N144" s="25"/>
      <c r="O144" s="25"/>
      <c r="P144" s="25"/>
      <c r="Q144" s="25"/>
      <c r="R144" s="19"/>
      <c r="S144" s="19"/>
      <c r="T144" s="19"/>
      <c r="U144" s="19"/>
      <c r="V144" s="19"/>
      <c r="W144" s="19"/>
      <c r="X144" s="19"/>
      <c r="Y144" s="19"/>
      <c r="Z144" s="19"/>
      <c r="AA144" s="19"/>
      <c r="AB144" s="19"/>
      <c r="AC144" s="8"/>
      <c r="AD144" s="61"/>
      <c r="AE144" s="27"/>
      <c r="AF144" s="28"/>
      <c r="AG144" s="29">
        <v>42206</v>
      </c>
      <c r="AH144" s="27" t="s">
        <v>50</v>
      </c>
      <c r="AI144" s="30"/>
      <c r="AJ144" s="31"/>
    </row>
    <row r="145" spans="1:36" ht="45" x14ac:dyDescent="0.25">
      <c r="A145" s="4" t="s">
        <v>1549</v>
      </c>
      <c r="B145" s="18" t="s">
        <v>1550</v>
      </c>
      <c r="C145" s="19" t="s">
        <v>1551</v>
      </c>
      <c r="D145" s="20" t="s">
        <v>54</v>
      </c>
      <c r="E145" s="21" t="s">
        <v>1552</v>
      </c>
      <c r="F145" s="36" t="s">
        <v>1553</v>
      </c>
      <c r="G145" s="56" t="s">
        <v>145</v>
      </c>
      <c r="H145" s="23" t="s">
        <v>57</v>
      </c>
      <c r="I145" s="19" t="s">
        <v>1201</v>
      </c>
      <c r="J145" s="24" t="s">
        <v>43</v>
      </c>
      <c r="K145" s="20" t="s">
        <v>44</v>
      </c>
      <c r="L145" s="25" t="s">
        <v>45</v>
      </c>
      <c r="M145" s="25"/>
      <c r="N145" s="25"/>
      <c r="O145" s="25"/>
      <c r="P145" s="25"/>
      <c r="Q145" s="25"/>
      <c r="R145" s="19"/>
      <c r="S145" s="19"/>
      <c r="T145" s="19"/>
      <c r="U145" s="19" t="s">
        <v>60</v>
      </c>
      <c r="V145" s="19" t="s">
        <v>1554</v>
      </c>
      <c r="W145" s="19"/>
      <c r="X145" s="19"/>
      <c r="Y145" s="19"/>
      <c r="Z145" s="19"/>
      <c r="AA145" s="19"/>
      <c r="AB145" s="19"/>
      <c r="AC145" s="8" t="s">
        <v>152</v>
      </c>
      <c r="AD145" s="38" t="s">
        <v>1555</v>
      </c>
      <c r="AE145" s="27"/>
      <c r="AF145" s="28"/>
      <c r="AG145" s="29">
        <v>42208</v>
      </c>
      <c r="AH145" s="27" t="s">
        <v>50</v>
      </c>
      <c r="AI145" s="30"/>
      <c r="AJ145" s="31"/>
    </row>
    <row r="146" spans="1:36" ht="33.75" x14ac:dyDescent="0.25">
      <c r="A146" s="4" t="s">
        <v>1556</v>
      </c>
      <c r="B146" s="18" t="s">
        <v>1557</v>
      </c>
      <c r="C146" s="19" t="s">
        <v>1558</v>
      </c>
      <c r="D146" s="20" t="s">
        <v>233</v>
      </c>
      <c r="E146" s="21" t="s">
        <v>1559</v>
      </c>
      <c r="F146" s="36" t="s">
        <v>1560</v>
      </c>
      <c r="G146" s="56" t="s">
        <v>145</v>
      </c>
      <c r="H146" s="23" t="s">
        <v>1561</v>
      </c>
      <c r="I146" s="19"/>
      <c r="J146" s="24" t="s">
        <v>588</v>
      </c>
      <c r="K146" s="20" t="s">
        <v>44</v>
      </c>
      <c r="L146" s="25" t="s">
        <v>45</v>
      </c>
      <c r="M146" s="25"/>
      <c r="N146" s="25"/>
      <c r="O146" s="25"/>
      <c r="P146" s="25"/>
      <c r="Q146" s="25"/>
      <c r="R146" s="19"/>
      <c r="S146" s="19"/>
      <c r="T146" s="19"/>
      <c r="U146" s="19" t="s">
        <v>60</v>
      </c>
      <c r="V146" s="19" t="s">
        <v>1562</v>
      </c>
      <c r="W146" s="19"/>
      <c r="X146" s="19"/>
      <c r="Y146" s="19"/>
      <c r="Z146" s="19"/>
      <c r="AA146" s="19"/>
      <c r="AB146" s="19"/>
      <c r="AC146" s="8" t="s">
        <v>591</v>
      </c>
      <c r="AD146" s="47" t="s">
        <v>1563</v>
      </c>
      <c r="AE146" s="27"/>
      <c r="AF146" s="28"/>
      <c r="AG146" s="29">
        <v>42536</v>
      </c>
      <c r="AH146" s="27" t="s">
        <v>50</v>
      </c>
      <c r="AI146" s="30"/>
      <c r="AJ146" s="31"/>
    </row>
    <row r="147" spans="1:36" ht="56.25" x14ac:dyDescent="0.25">
      <c r="A147" s="4" t="s">
        <v>1564</v>
      </c>
      <c r="B147" s="18" t="s">
        <v>1565</v>
      </c>
      <c r="C147" s="19" t="s">
        <v>1566</v>
      </c>
      <c r="D147" s="20"/>
      <c r="E147" s="21" t="s">
        <v>1559</v>
      </c>
      <c r="F147" s="36" t="s">
        <v>1560</v>
      </c>
      <c r="G147" s="56" t="s">
        <v>145</v>
      </c>
      <c r="H147" s="23" t="s">
        <v>1567</v>
      </c>
      <c r="I147" s="19" t="s">
        <v>1568</v>
      </c>
      <c r="J147" s="24" t="s">
        <v>588</v>
      </c>
      <c r="K147" s="20" t="s">
        <v>44</v>
      </c>
      <c r="L147" s="25"/>
      <c r="M147" s="25"/>
      <c r="N147" s="25"/>
      <c r="O147" s="25"/>
      <c r="P147" s="25"/>
      <c r="Q147" s="25"/>
      <c r="R147" s="19"/>
      <c r="S147" s="19"/>
      <c r="T147" s="19"/>
      <c r="U147" s="19"/>
      <c r="V147" s="19" t="s">
        <v>1569</v>
      </c>
      <c r="W147" s="19"/>
      <c r="X147" s="19"/>
      <c r="Y147" s="19"/>
      <c r="Z147" s="19"/>
      <c r="AA147" s="19"/>
      <c r="AB147" s="19"/>
      <c r="AC147" s="8" t="s">
        <v>591</v>
      </c>
      <c r="AD147" s="47" t="s">
        <v>1570</v>
      </c>
      <c r="AE147" s="27"/>
      <c r="AF147" s="28"/>
      <c r="AG147" s="29">
        <v>42536</v>
      </c>
      <c r="AH147" s="27" t="s">
        <v>50</v>
      </c>
      <c r="AI147" s="30"/>
      <c r="AJ147" s="31"/>
    </row>
    <row r="148" spans="1:36" ht="78.75" x14ac:dyDescent="0.25">
      <c r="A148" s="4" t="s">
        <v>1571</v>
      </c>
      <c r="B148" s="18" t="s">
        <v>1572</v>
      </c>
      <c r="C148" s="19" t="s">
        <v>1573</v>
      </c>
      <c r="D148" s="20" t="s">
        <v>67</v>
      </c>
      <c r="E148" s="21"/>
      <c r="F148" s="22"/>
      <c r="G148" s="23"/>
      <c r="H148" s="23" t="s">
        <v>1574</v>
      </c>
      <c r="I148" s="19"/>
      <c r="J148" s="24" t="s">
        <v>43</v>
      </c>
      <c r="K148" s="20" t="s">
        <v>44</v>
      </c>
      <c r="L148" s="25"/>
      <c r="M148" s="25"/>
      <c r="N148" s="25"/>
      <c r="O148" s="25"/>
      <c r="P148" s="25"/>
      <c r="Q148" s="25"/>
      <c r="R148" s="19" t="s">
        <v>70</v>
      </c>
      <c r="S148" s="19"/>
      <c r="T148" s="19"/>
      <c r="U148" s="19" t="s">
        <v>1575</v>
      </c>
      <c r="V148" s="19"/>
      <c r="W148" s="19"/>
      <c r="X148" s="19"/>
      <c r="Y148" s="19"/>
      <c r="Z148" s="19"/>
      <c r="AA148" s="19"/>
      <c r="AB148" s="19"/>
      <c r="AC148" s="8" t="s">
        <v>48</v>
      </c>
      <c r="AD148" s="47" t="s">
        <v>1576</v>
      </c>
      <c r="AE148" s="27"/>
      <c r="AF148" s="28"/>
      <c r="AG148" s="29">
        <v>42537</v>
      </c>
      <c r="AH148" s="27" t="s">
        <v>50</v>
      </c>
      <c r="AI148" s="30"/>
      <c r="AJ148" s="31"/>
    </row>
    <row r="149" spans="1:36" ht="78.75" x14ac:dyDescent="0.25">
      <c r="A149" s="4" t="s">
        <v>1577</v>
      </c>
      <c r="B149" s="18" t="s">
        <v>1578</v>
      </c>
      <c r="C149" s="19" t="s">
        <v>1579</v>
      </c>
      <c r="D149" s="20" t="s">
        <v>67</v>
      </c>
      <c r="E149" s="21"/>
      <c r="F149" s="22"/>
      <c r="G149" s="23"/>
      <c r="H149" s="23" t="s">
        <v>1574</v>
      </c>
      <c r="I149" s="19"/>
      <c r="J149" s="24" t="s">
        <v>43</v>
      </c>
      <c r="K149" s="20" t="s">
        <v>44</v>
      </c>
      <c r="L149" s="25"/>
      <c r="M149" s="25"/>
      <c r="N149" s="25"/>
      <c r="O149" s="25"/>
      <c r="P149" s="25"/>
      <c r="Q149" s="25"/>
      <c r="R149" s="19" t="s">
        <v>70</v>
      </c>
      <c r="S149" s="19"/>
      <c r="T149" s="19"/>
      <c r="U149" s="19" t="s">
        <v>1575</v>
      </c>
      <c r="V149" s="19"/>
      <c r="W149" s="19"/>
      <c r="X149" s="19"/>
      <c r="Y149" s="19"/>
      <c r="Z149" s="19"/>
      <c r="AA149" s="19"/>
      <c r="AB149" s="19"/>
      <c r="AC149" s="8" t="s">
        <v>48</v>
      </c>
      <c r="AD149" s="47" t="s">
        <v>1580</v>
      </c>
      <c r="AE149" s="27"/>
      <c r="AF149" s="28"/>
      <c r="AG149" s="29">
        <v>42537</v>
      </c>
      <c r="AH149" s="27" t="s">
        <v>50</v>
      </c>
      <c r="AI149" s="30"/>
      <c r="AJ149" s="31"/>
    </row>
    <row r="150" spans="1:36" ht="123.75" x14ac:dyDescent="0.25">
      <c r="A150" s="4" t="s">
        <v>1581</v>
      </c>
      <c r="B150" s="18" t="s">
        <v>1582</v>
      </c>
      <c r="C150" s="19" t="s">
        <v>1583</v>
      </c>
      <c r="D150" s="20"/>
      <c r="E150" s="21" t="s">
        <v>1239</v>
      </c>
      <c r="F150" s="36" t="s">
        <v>1240</v>
      </c>
      <c r="G150" s="23"/>
      <c r="H150" s="23" t="s">
        <v>1584</v>
      </c>
      <c r="I150" s="19" t="s">
        <v>3069</v>
      </c>
      <c r="J150" s="24" t="s">
        <v>59</v>
      </c>
      <c r="K150" s="20" t="s">
        <v>44</v>
      </c>
      <c r="L150" s="25"/>
      <c r="M150" s="25"/>
      <c r="N150" s="25"/>
      <c r="O150" s="25"/>
      <c r="P150" s="25"/>
      <c r="Q150" s="25" t="s">
        <v>35</v>
      </c>
      <c r="R150" s="19" t="s">
        <v>1585</v>
      </c>
      <c r="S150" s="19"/>
      <c r="T150" s="19"/>
      <c r="U150" s="19" t="s">
        <v>3070</v>
      </c>
      <c r="V150" s="19"/>
      <c r="W150" s="19"/>
      <c r="X150" s="19"/>
      <c r="Y150" s="19"/>
      <c r="Z150" s="19"/>
      <c r="AA150" s="19"/>
      <c r="AB150" s="19"/>
      <c r="AC150" s="8" t="s">
        <v>795</v>
      </c>
      <c r="AD150" s="47" t="s">
        <v>1586</v>
      </c>
      <c r="AE150" s="27"/>
      <c r="AF150" s="28"/>
      <c r="AG150" s="29">
        <v>43003</v>
      </c>
      <c r="AH150" s="27" t="s">
        <v>2971</v>
      </c>
      <c r="AI150" s="30"/>
      <c r="AJ150" s="31"/>
    </row>
    <row r="151" spans="1:36" ht="78.75" x14ac:dyDescent="0.25">
      <c r="A151" s="4" t="s">
        <v>1587</v>
      </c>
      <c r="B151" s="18" t="s">
        <v>1588</v>
      </c>
      <c r="C151" s="19" t="s">
        <v>1589</v>
      </c>
      <c r="D151" s="20" t="s">
        <v>67</v>
      </c>
      <c r="E151" s="21"/>
      <c r="F151" s="22"/>
      <c r="G151" s="23"/>
      <c r="H151" s="23" t="s">
        <v>1574</v>
      </c>
      <c r="I151" s="19"/>
      <c r="J151" s="24" t="s">
        <v>43</v>
      </c>
      <c r="K151" s="20" t="s">
        <v>44</v>
      </c>
      <c r="L151" s="25"/>
      <c r="M151" s="25"/>
      <c r="N151" s="25"/>
      <c r="O151" s="25"/>
      <c r="P151" s="25"/>
      <c r="Q151" s="25"/>
      <c r="R151" s="19" t="s">
        <v>70</v>
      </c>
      <c r="S151" s="19"/>
      <c r="T151" s="19"/>
      <c r="U151" s="19" t="s">
        <v>1575</v>
      </c>
      <c r="V151" s="19"/>
      <c r="W151" s="19"/>
      <c r="X151" s="19"/>
      <c r="Y151" s="19"/>
      <c r="Z151" s="19"/>
      <c r="AA151" s="19"/>
      <c r="AB151" s="19"/>
      <c r="AC151" s="8" t="s">
        <v>48</v>
      </c>
      <c r="AD151" s="47" t="s">
        <v>1590</v>
      </c>
      <c r="AE151" s="27"/>
      <c r="AF151" s="28"/>
      <c r="AG151" s="29">
        <v>42537</v>
      </c>
      <c r="AH151" s="27" t="s">
        <v>50</v>
      </c>
      <c r="AI151" s="30"/>
      <c r="AJ151" s="31"/>
    </row>
    <row r="152" spans="1:36" ht="78.75" x14ac:dyDescent="0.25">
      <c r="A152" s="4" t="s">
        <v>1591</v>
      </c>
      <c r="B152" s="18" t="s">
        <v>1592</v>
      </c>
      <c r="C152" s="19" t="s">
        <v>1593</v>
      </c>
      <c r="D152" s="20" t="s">
        <v>67</v>
      </c>
      <c r="E152" s="21"/>
      <c r="F152" s="22"/>
      <c r="G152" s="23"/>
      <c r="H152" s="23" t="s">
        <v>1574</v>
      </c>
      <c r="I152" s="19"/>
      <c r="J152" s="24" t="s">
        <v>43</v>
      </c>
      <c r="K152" s="20" t="s">
        <v>44</v>
      </c>
      <c r="L152" s="25"/>
      <c r="M152" s="25"/>
      <c r="N152" s="25"/>
      <c r="O152" s="25"/>
      <c r="P152" s="25"/>
      <c r="Q152" s="25"/>
      <c r="R152" s="19" t="s">
        <v>70</v>
      </c>
      <c r="S152" s="19"/>
      <c r="T152" s="19"/>
      <c r="U152" s="19" t="s">
        <v>1575</v>
      </c>
      <c r="V152" s="19"/>
      <c r="W152" s="19"/>
      <c r="X152" s="19"/>
      <c r="Y152" s="19"/>
      <c r="Z152" s="19"/>
      <c r="AA152" s="19"/>
      <c r="AB152" s="19"/>
      <c r="AC152" s="8" t="s">
        <v>48</v>
      </c>
      <c r="AD152" s="58" t="s">
        <v>1594</v>
      </c>
      <c r="AE152" s="27"/>
      <c r="AF152" s="28"/>
      <c r="AG152" s="29">
        <v>42537</v>
      </c>
      <c r="AH152" s="27" t="s">
        <v>50</v>
      </c>
      <c r="AI152" s="30"/>
      <c r="AJ152" s="31"/>
    </row>
    <row r="153" spans="1:36" ht="33.75" x14ac:dyDescent="0.25">
      <c r="A153" s="4" t="s">
        <v>1595</v>
      </c>
      <c r="B153" s="18" t="s">
        <v>1596</v>
      </c>
      <c r="C153" s="19" t="s">
        <v>1597</v>
      </c>
      <c r="D153" s="20" t="s">
        <v>54</v>
      </c>
      <c r="E153" s="21" t="s">
        <v>446</v>
      </c>
      <c r="F153" s="36" t="s">
        <v>447</v>
      </c>
      <c r="G153" s="23"/>
      <c r="H153" s="23" t="s">
        <v>76</v>
      </c>
      <c r="I153" s="19" t="s">
        <v>1598</v>
      </c>
      <c r="J153" s="24" t="s">
        <v>449</v>
      </c>
      <c r="K153" s="20" t="s">
        <v>44</v>
      </c>
      <c r="L153" s="25" t="s">
        <v>45</v>
      </c>
      <c r="M153" s="25"/>
      <c r="N153" s="25"/>
      <c r="O153" s="25"/>
      <c r="P153" s="25"/>
      <c r="Q153" s="25"/>
      <c r="R153" s="19"/>
      <c r="S153" s="19"/>
      <c r="T153" s="19"/>
      <c r="U153" s="19" t="s">
        <v>60</v>
      </c>
      <c r="V153" s="19" t="s">
        <v>362</v>
      </c>
      <c r="W153" s="19"/>
      <c r="X153" s="19"/>
      <c r="Y153" s="19"/>
      <c r="Z153" s="19"/>
      <c r="AA153" s="19"/>
      <c r="AB153" s="19"/>
      <c r="AC153" s="8" t="s">
        <v>451</v>
      </c>
      <c r="AD153" s="38" t="s">
        <v>1599</v>
      </c>
      <c r="AE153" s="27"/>
      <c r="AF153" s="28"/>
      <c r="AG153" s="29">
        <v>42206</v>
      </c>
      <c r="AH153" s="27" t="s">
        <v>50</v>
      </c>
      <c r="AI153" s="30"/>
      <c r="AJ153" s="31"/>
    </row>
    <row r="154" spans="1:36" ht="56.25" x14ac:dyDescent="0.25">
      <c r="A154" s="4" t="s">
        <v>1600</v>
      </c>
      <c r="B154" s="18" t="s">
        <v>1601</v>
      </c>
      <c r="C154" s="19"/>
      <c r="D154" s="20" t="s">
        <v>233</v>
      </c>
      <c r="E154" s="42" t="s">
        <v>1602</v>
      </c>
      <c r="F154" s="51" t="s">
        <v>1603</v>
      </c>
      <c r="G154" s="23"/>
      <c r="H154" s="23" t="s">
        <v>1604</v>
      </c>
      <c r="I154" s="19" t="s">
        <v>1605</v>
      </c>
      <c r="J154" s="53" t="s">
        <v>59</v>
      </c>
      <c r="K154" s="20" t="s">
        <v>44</v>
      </c>
      <c r="L154" s="46" t="s">
        <v>97</v>
      </c>
      <c r="M154" s="46"/>
      <c r="N154" s="46"/>
      <c r="O154" s="46"/>
      <c r="P154" s="46"/>
      <c r="Q154" s="46"/>
      <c r="R154" s="19"/>
      <c r="S154" s="19"/>
      <c r="T154" s="19"/>
      <c r="U154" s="19" t="s">
        <v>412</v>
      </c>
      <c r="V154" s="19" t="s">
        <v>362</v>
      </c>
      <c r="W154" s="19"/>
      <c r="X154" s="19"/>
      <c r="Y154" s="19"/>
      <c r="Z154" s="19"/>
      <c r="AA154" s="19"/>
      <c r="AB154" s="19"/>
      <c r="AC154" s="8" t="s">
        <v>1606</v>
      </c>
      <c r="AD154" s="38"/>
      <c r="AE154" s="27"/>
      <c r="AF154" s="28"/>
      <c r="AG154" s="29">
        <v>42222</v>
      </c>
      <c r="AH154" s="27" t="s">
        <v>50</v>
      </c>
      <c r="AI154" s="30"/>
      <c r="AJ154" s="31"/>
    </row>
    <row r="155" spans="1:36" ht="24" x14ac:dyDescent="0.25">
      <c r="A155" s="4" t="s">
        <v>235</v>
      </c>
      <c r="B155" s="49" t="s">
        <v>236</v>
      </c>
      <c r="C155" s="19" t="s">
        <v>237</v>
      </c>
      <c r="D155" s="50" t="s">
        <v>54</v>
      </c>
      <c r="E155" s="35" t="s">
        <v>75</v>
      </c>
      <c r="F155" s="36"/>
      <c r="G155" s="23"/>
      <c r="H155" s="23" t="s">
        <v>76</v>
      </c>
      <c r="I155" s="19"/>
      <c r="J155" s="53" t="s">
        <v>43</v>
      </c>
      <c r="K155" s="20" t="s">
        <v>44</v>
      </c>
      <c r="L155" s="46" t="s">
        <v>45</v>
      </c>
      <c r="M155" s="46"/>
      <c r="N155" s="46"/>
      <c r="O155" s="46"/>
      <c r="P155" s="46"/>
      <c r="Q155" s="46"/>
      <c r="R155" s="19"/>
      <c r="S155" s="19"/>
      <c r="T155" s="19"/>
      <c r="U155" s="19" t="s">
        <v>60</v>
      </c>
      <c r="V155" s="19" t="s">
        <v>238</v>
      </c>
      <c r="W155" s="19"/>
      <c r="X155" s="19"/>
      <c r="Y155" s="19"/>
      <c r="Z155" s="19"/>
      <c r="AA155" s="19"/>
      <c r="AB155" s="19"/>
      <c r="AC155" s="8" t="s">
        <v>48</v>
      </c>
      <c r="AD155" s="47" t="s">
        <v>239</v>
      </c>
      <c r="AE155" s="27"/>
      <c r="AF155" s="28"/>
      <c r="AG155" s="29">
        <v>42558</v>
      </c>
      <c r="AH155" s="27" t="s">
        <v>50</v>
      </c>
      <c r="AI155" s="30"/>
      <c r="AJ155" s="31"/>
    </row>
    <row r="156" spans="1:36" ht="67.5" x14ac:dyDescent="0.25">
      <c r="A156" s="4" t="s">
        <v>1607</v>
      </c>
      <c r="B156" s="18" t="s">
        <v>1608</v>
      </c>
      <c r="C156" s="19" t="s">
        <v>1609</v>
      </c>
      <c r="D156" s="20" t="s">
        <v>54</v>
      </c>
      <c r="E156" s="21" t="s">
        <v>1552</v>
      </c>
      <c r="F156" s="36" t="s">
        <v>1553</v>
      </c>
      <c r="G156" s="56" t="s">
        <v>145</v>
      </c>
      <c r="H156" s="23" t="s">
        <v>1610</v>
      </c>
      <c r="I156" s="19"/>
      <c r="J156" s="24" t="s">
        <v>43</v>
      </c>
      <c r="K156" s="20" t="s">
        <v>44</v>
      </c>
      <c r="L156" s="25" t="s">
        <v>45</v>
      </c>
      <c r="M156" s="25"/>
      <c r="N156" s="25"/>
      <c r="O156" s="25"/>
      <c r="P156" s="25"/>
      <c r="Q156" s="25"/>
      <c r="R156" s="19"/>
      <c r="S156" s="19"/>
      <c r="T156" s="19"/>
      <c r="U156" s="19" t="s">
        <v>60</v>
      </c>
      <c r="V156" s="19" t="s">
        <v>1611</v>
      </c>
      <c r="W156" s="19"/>
      <c r="X156" s="19"/>
      <c r="Y156" s="19"/>
      <c r="Z156" s="19"/>
      <c r="AA156" s="19"/>
      <c r="AB156" s="19"/>
      <c r="AC156" s="8" t="s">
        <v>152</v>
      </c>
      <c r="AD156" s="38" t="s">
        <v>1612</v>
      </c>
      <c r="AE156" s="27"/>
      <c r="AF156" s="28"/>
      <c r="AG156" s="29">
        <v>42529</v>
      </c>
      <c r="AH156" s="27" t="s">
        <v>50</v>
      </c>
      <c r="AI156" s="30"/>
      <c r="AJ156" s="31"/>
    </row>
    <row r="157" spans="1:36" ht="45" x14ac:dyDescent="0.25">
      <c r="A157" s="4" t="s">
        <v>1613</v>
      </c>
      <c r="B157" s="18" t="s">
        <v>1614</v>
      </c>
      <c r="C157" s="19" t="s">
        <v>1615</v>
      </c>
      <c r="D157" s="20" t="s">
        <v>54</v>
      </c>
      <c r="E157" s="42" t="s">
        <v>200</v>
      </c>
      <c r="F157" s="51" t="s">
        <v>3098</v>
      </c>
      <c r="G157" s="23"/>
      <c r="H157" s="23" t="s">
        <v>76</v>
      </c>
      <c r="I157" s="19" t="s">
        <v>1616</v>
      </c>
      <c r="J157" s="24"/>
      <c r="K157" s="20" t="s">
        <v>44</v>
      </c>
      <c r="L157" s="25" t="s">
        <v>45</v>
      </c>
      <c r="M157" s="25"/>
      <c r="N157" s="25"/>
      <c r="O157" s="25"/>
      <c r="P157" s="25"/>
      <c r="Q157" s="25"/>
      <c r="R157" s="19"/>
      <c r="S157" s="19"/>
      <c r="T157" s="19"/>
      <c r="U157" s="19"/>
      <c r="V157" s="19" t="s">
        <v>362</v>
      </c>
      <c r="W157" s="19"/>
      <c r="X157" s="19"/>
      <c r="Y157" s="19"/>
      <c r="Z157" s="19"/>
      <c r="AA157" s="19"/>
      <c r="AB157" s="19"/>
      <c r="AC157" s="8"/>
      <c r="AD157" s="38"/>
      <c r="AE157" s="27"/>
      <c r="AF157" s="28"/>
      <c r="AG157" s="29">
        <v>42206</v>
      </c>
      <c r="AH157" s="27" t="s">
        <v>50</v>
      </c>
      <c r="AI157" s="30"/>
      <c r="AJ157" s="31"/>
    </row>
    <row r="158" spans="1:36" ht="78.75" x14ac:dyDescent="0.25">
      <c r="A158" s="4" t="s">
        <v>1617</v>
      </c>
      <c r="B158" s="18" t="s">
        <v>1618</v>
      </c>
      <c r="C158" s="19"/>
      <c r="D158" s="20" t="s">
        <v>233</v>
      </c>
      <c r="E158" s="21" t="s">
        <v>106</v>
      </c>
      <c r="F158" s="51" t="s">
        <v>107</v>
      </c>
      <c r="G158" s="52" t="s">
        <v>108</v>
      </c>
      <c r="H158" s="23" t="s">
        <v>1619</v>
      </c>
      <c r="I158" s="19" t="s">
        <v>3061</v>
      </c>
      <c r="J158" s="65" t="s">
        <v>111</v>
      </c>
      <c r="K158" s="20" t="s">
        <v>44</v>
      </c>
      <c r="L158" s="46" t="s">
        <v>97</v>
      </c>
      <c r="M158" s="46"/>
      <c r="N158" s="46"/>
      <c r="O158" s="46"/>
      <c r="P158" s="46"/>
      <c r="Q158" s="46"/>
      <c r="R158" s="19"/>
      <c r="S158" s="19"/>
      <c r="T158" s="19"/>
      <c r="U158" s="19" t="s">
        <v>441</v>
      </c>
      <c r="V158" s="19" t="s">
        <v>1620</v>
      </c>
      <c r="W158" s="19"/>
      <c r="X158" s="19"/>
      <c r="Y158" s="19"/>
      <c r="Z158" s="19"/>
      <c r="AA158" s="19"/>
      <c r="AB158" s="19"/>
      <c r="AC158" s="8" t="s">
        <v>310</v>
      </c>
      <c r="AD158" s="38" t="s">
        <v>1621</v>
      </c>
      <c r="AE158" s="27"/>
      <c r="AF158" s="28"/>
      <c r="AG158" s="29">
        <v>42206</v>
      </c>
      <c r="AH158" s="27" t="s">
        <v>50</v>
      </c>
      <c r="AI158" s="30"/>
      <c r="AJ158" s="31"/>
    </row>
    <row r="159" spans="1:36" ht="191.25" x14ac:dyDescent="0.25">
      <c r="A159" s="4" t="s">
        <v>1622</v>
      </c>
      <c r="B159" s="18" t="s">
        <v>1623</v>
      </c>
      <c r="C159" s="19" t="s">
        <v>1624</v>
      </c>
      <c r="D159" s="20" t="s">
        <v>91</v>
      </c>
      <c r="E159" s="21" t="s">
        <v>303</v>
      </c>
      <c r="F159" s="22"/>
      <c r="G159" s="67" t="s">
        <v>1625</v>
      </c>
      <c r="H159" s="23" t="s">
        <v>1626</v>
      </c>
      <c r="I159" s="19" t="s">
        <v>1627</v>
      </c>
      <c r="J159" s="24" t="s">
        <v>307</v>
      </c>
      <c r="K159" s="20" t="s">
        <v>44</v>
      </c>
      <c r="L159" s="25" t="s">
        <v>112</v>
      </c>
      <c r="M159" s="25"/>
      <c r="N159" s="25"/>
      <c r="O159" s="25"/>
      <c r="P159" s="25"/>
      <c r="Q159" s="25"/>
      <c r="R159" s="19" t="s">
        <v>1628</v>
      </c>
      <c r="S159" s="19"/>
      <c r="T159" s="19"/>
      <c r="U159" s="19" t="s">
        <v>1629</v>
      </c>
      <c r="V159" s="19" t="s">
        <v>1630</v>
      </c>
      <c r="W159" s="19"/>
      <c r="X159" s="19"/>
      <c r="Y159" s="19"/>
      <c r="Z159" s="19"/>
      <c r="AA159" s="19"/>
      <c r="AB159" s="19"/>
      <c r="AC159" s="8" t="s">
        <v>310</v>
      </c>
      <c r="AD159" s="47" t="s">
        <v>1631</v>
      </c>
      <c r="AE159" s="27"/>
      <c r="AF159" s="28"/>
      <c r="AG159" s="29">
        <v>42537</v>
      </c>
      <c r="AH159" s="27" t="s">
        <v>50</v>
      </c>
      <c r="AI159" s="30"/>
      <c r="AJ159" s="31"/>
    </row>
    <row r="160" spans="1:36" ht="56.25" x14ac:dyDescent="0.25">
      <c r="A160" s="4" t="s">
        <v>1632</v>
      </c>
      <c r="B160" s="18" t="s">
        <v>1633</v>
      </c>
      <c r="C160" s="19"/>
      <c r="D160" s="20" t="s">
        <v>54</v>
      </c>
      <c r="E160" s="21" t="s">
        <v>1634</v>
      </c>
      <c r="F160" s="51" t="s">
        <v>1635</v>
      </c>
      <c r="G160" s="23"/>
      <c r="H160" s="23" t="s">
        <v>1636</v>
      </c>
      <c r="I160" s="19" t="s">
        <v>1637</v>
      </c>
      <c r="J160" s="24" t="s">
        <v>43</v>
      </c>
      <c r="K160" s="20" t="s">
        <v>44</v>
      </c>
      <c r="L160" s="25" t="s">
        <v>129</v>
      </c>
      <c r="M160" s="25"/>
      <c r="N160" s="25"/>
      <c r="O160" s="25"/>
      <c r="P160" s="25"/>
      <c r="Q160" s="25"/>
      <c r="R160" s="19"/>
      <c r="S160" s="19"/>
      <c r="T160" s="19"/>
      <c r="U160" s="19" t="s">
        <v>1638</v>
      </c>
      <c r="V160" s="19" t="s">
        <v>1639</v>
      </c>
      <c r="W160" s="19"/>
      <c r="X160" s="19"/>
      <c r="Y160" s="19"/>
      <c r="Z160" s="19"/>
      <c r="AA160" s="19"/>
      <c r="AB160" s="19"/>
      <c r="AC160" s="8" t="s">
        <v>1102</v>
      </c>
      <c r="AD160" s="38" t="s">
        <v>1640</v>
      </c>
      <c r="AE160" s="27"/>
      <c r="AF160" s="28"/>
      <c r="AG160" s="29">
        <v>42552</v>
      </c>
      <c r="AH160" s="27" t="s">
        <v>50</v>
      </c>
      <c r="AI160" s="30"/>
      <c r="AJ160" s="31"/>
    </row>
    <row r="161" spans="1:36" ht="101.25" x14ac:dyDescent="0.25">
      <c r="A161" s="4" t="s">
        <v>1641</v>
      </c>
      <c r="B161" s="18" t="s">
        <v>1642</v>
      </c>
      <c r="C161" s="19" t="s">
        <v>1643</v>
      </c>
      <c r="D161" s="20" t="s">
        <v>233</v>
      </c>
      <c r="E161" s="21" t="s">
        <v>1644</v>
      </c>
      <c r="F161" s="36" t="s">
        <v>437</v>
      </c>
      <c r="G161" s="83" t="s">
        <v>832</v>
      </c>
      <c r="H161" s="23" t="s">
        <v>1645</v>
      </c>
      <c r="I161" s="19" t="s">
        <v>3061</v>
      </c>
      <c r="J161" s="24" t="s">
        <v>440</v>
      </c>
      <c r="K161" s="20" t="s">
        <v>44</v>
      </c>
      <c r="L161" s="46" t="s">
        <v>97</v>
      </c>
      <c r="M161" s="46"/>
      <c r="N161" s="46"/>
      <c r="O161" s="46"/>
      <c r="P161" s="46"/>
      <c r="Q161" s="46"/>
      <c r="R161" s="19"/>
      <c r="S161" s="19"/>
      <c r="T161" s="19"/>
      <c r="U161" s="19" t="s">
        <v>441</v>
      </c>
      <c r="V161" s="19" t="s">
        <v>3013</v>
      </c>
      <c r="W161" s="19"/>
      <c r="X161" s="19"/>
      <c r="Y161" s="19"/>
      <c r="Z161" s="19"/>
      <c r="AA161" s="19"/>
      <c r="AB161" s="19"/>
      <c r="AC161" s="8" t="s">
        <v>442</v>
      </c>
      <c r="AD161" s="38" t="s">
        <v>443</v>
      </c>
      <c r="AE161" s="27"/>
      <c r="AF161" s="28"/>
      <c r="AG161" s="29">
        <v>42209</v>
      </c>
      <c r="AH161" s="27" t="s">
        <v>50</v>
      </c>
      <c r="AI161" s="30"/>
      <c r="AJ161" s="31"/>
    </row>
    <row r="162" spans="1:36" ht="30" x14ac:dyDescent="0.25">
      <c r="A162" s="4" t="s">
        <v>1646</v>
      </c>
      <c r="B162" s="18" t="s">
        <v>1647</v>
      </c>
      <c r="C162" s="19" t="s">
        <v>1648</v>
      </c>
      <c r="D162" s="20" t="s">
        <v>540</v>
      </c>
      <c r="E162" s="42" t="s">
        <v>612</v>
      </c>
      <c r="F162" s="51" t="s">
        <v>613</v>
      </c>
      <c r="G162" s="23" t="s">
        <v>1649</v>
      </c>
      <c r="H162" s="23" t="s">
        <v>1650</v>
      </c>
      <c r="I162" s="19"/>
      <c r="J162" s="24" t="s">
        <v>43</v>
      </c>
      <c r="K162" s="20" t="s">
        <v>44</v>
      </c>
      <c r="L162" s="37"/>
      <c r="M162" s="37"/>
      <c r="N162" s="37"/>
      <c r="O162" s="37"/>
      <c r="P162" s="37"/>
      <c r="Q162" s="37"/>
      <c r="R162" s="19"/>
      <c r="S162" s="19"/>
      <c r="T162" s="19"/>
      <c r="U162" s="19" t="s">
        <v>1651</v>
      </c>
      <c r="V162" s="19"/>
      <c r="W162" s="19"/>
      <c r="X162" s="19"/>
      <c r="Y162" s="19"/>
      <c r="Z162" s="19"/>
      <c r="AA162" s="19"/>
      <c r="AB162" s="19"/>
      <c r="AC162" s="8" t="s">
        <v>125</v>
      </c>
      <c r="AD162" s="38" t="s">
        <v>1652</v>
      </c>
      <c r="AE162" s="27"/>
      <c r="AF162" s="28"/>
      <c r="AG162" s="29">
        <v>42682</v>
      </c>
      <c r="AH162" s="27" t="s">
        <v>50</v>
      </c>
      <c r="AI162" s="30"/>
      <c r="AJ162" s="31"/>
    </row>
    <row r="163" spans="1:36" ht="112.5" x14ac:dyDescent="0.25">
      <c r="A163" s="4" t="s">
        <v>1653</v>
      </c>
      <c r="B163" s="18" t="s">
        <v>1654</v>
      </c>
      <c r="C163" s="19" t="s">
        <v>1655</v>
      </c>
      <c r="D163" s="20" t="s">
        <v>233</v>
      </c>
      <c r="E163" s="21" t="s">
        <v>530</v>
      </c>
      <c r="F163" s="36" t="s">
        <v>531</v>
      </c>
      <c r="G163" s="56" t="s">
        <v>1656</v>
      </c>
      <c r="H163" s="23" t="s">
        <v>1657</v>
      </c>
      <c r="I163" s="19" t="s">
        <v>533</v>
      </c>
      <c r="J163" s="53" t="s">
        <v>534</v>
      </c>
      <c r="K163" s="20" t="s">
        <v>44</v>
      </c>
      <c r="L163" s="66" t="s">
        <v>112</v>
      </c>
      <c r="M163" s="66"/>
      <c r="N163" s="66"/>
      <c r="O163" s="66"/>
      <c r="P163" s="66"/>
      <c r="Q163" s="66"/>
      <c r="R163" s="19"/>
      <c r="S163" s="19"/>
      <c r="T163" s="19"/>
      <c r="U163" s="19" t="s">
        <v>412</v>
      </c>
      <c r="V163" s="19" t="s">
        <v>362</v>
      </c>
      <c r="W163" s="19"/>
      <c r="X163" s="19"/>
      <c r="Y163" s="19"/>
      <c r="Z163" s="19"/>
      <c r="AA163" s="19"/>
      <c r="AB163" s="19"/>
      <c r="AC163" s="8" t="s">
        <v>537</v>
      </c>
      <c r="AD163" s="38" t="s">
        <v>538</v>
      </c>
      <c r="AE163" s="27"/>
      <c r="AF163" s="28"/>
      <c r="AG163" s="29">
        <v>42206</v>
      </c>
      <c r="AH163" s="27" t="s">
        <v>50</v>
      </c>
      <c r="AI163" s="30"/>
      <c r="AJ163" s="31"/>
    </row>
    <row r="164" spans="1:36" ht="45" x14ac:dyDescent="0.25">
      <c r="A164" s="4" t="s">
        <v>1658</v>
      </c>
      <c r="B164" s="18" t="s">
        <v>1659</v>
      </c>
      <c r="C164" s="19" t="s">
        <v>1660</v>
      </c>
      <c r="D164" s="20" t="s">
        <v>54</v>
      </c>
      <c r="E164" s="21" t="s">
        <v>92</v>
      </c>
      <c r="F164" s="36" t="s">
        <v>93</v>
      </c>
      <c r="G164" s="23"/>
      <c r="H164" s="23" t="s">
        <v>76</v>
      </c>
      <c r="I164" s="19" t="s">
        <v>1661</v>
      </c>
      <c r="J164" s="24" t="s">
        <v>96</v>
      </c>
      <c r="K164" s="20" t="s">
        <v>44</v>
      </c>
      <c r="L164" s="25" t="s">
        <v>45</v>
      </c>
      <c r="M164" s="25"/>
      <c r="N164" s="25"/>
      <c r="O164" s="25"/>
      <c r="P164" s="25"/>
      <c r="Q164" s="25"/>
      <c r="R164" s="19" t="s">
        <v>671</v>
      </c>
      <c r="S164" s="19"/>
      <c r="T164" s="19"/>
      <c r="U164" s="19" t="s">
        <v>1662</v>
      </c>
      <c r="V164" s="19" t="s">
        <v>1663</v>
      </c>
      <c r="W164" s="19"/>
      <c r="X164" s="19"/>
      <c r="Y164" s="19"/>
      <c r="Z164" s="19"/>
      <c r="AA164" s="19"/>
      <c r="AB164" s="19"/>
      <c r="AC164" s="8" t="s">
        <v>101</v>
      </c>
      <c r="AD164" s="38" t="s">
        <v>1664</v>
      </c>
      <c r="AE164" s="27"/>
      <c r="AF164" s="28"/>
      <c r="AG164" s="29">
        <v>42682</v>
      </c>
      <c r="AH164" s="27" t="s">
        <v>50</v>
      </c>
      <c r="AI164" s="30"/>
      <c r="AJ164" s="31"/>
    </row>
    <row r="165" spans="1:36" ht="165" x14ac:dyDescent="0.25">
      <c r="A165" s="4" t="s">
        <v>1665</v>
      </c>
      <c r="B165" s="18" t="s">
        <v>1666</v>
      </c>
      <c r="C165" s="19"/>
      <c r="D165" s="20" t="s">
        <v>54</v>
      </c>
      <c r="E165" s="21" t="s">
        <v>510</v>
      </c>
      <c r="F165" s="132" t="s">
        <v>3098</v>
      </c>
      <c r="G165" s="23"/>
      <c r="H165" s="23" t="s">
        <v>1667</v>
      </c>
      <c r="I165" s="19" t="s">
        <v>1668</v>
      </c>
      <c r="J165" s="53" t="s">
        <v>96</v>
      </c>
      <c r="K165" s="20" t="s">
        <v>44</v>
      </c>
      <c r="L165" s="25" t="s">
        <v>45</v>
      </c>
      <c r="M165" s="25"/>
      <c r="N165" s="25"/>
      <c r="O165" s="25"/>
      <c r="P165" s="25"/>
      <c r="Q165" s="25"/>
      <c r="R165" s="19"/>
      <c r="S165" s="19"/>
      <c r="T165" s="19"/>
      <c r="U165" s="19" t="s">
        <v>513</v>
      </c>
      <c r="V165" s="19" t="s">
        <v>514</v>
      </c>
      <c r="W165" s="19"/>
      <c r="X165" s="19"/>
      <c r="Y165" s="19"/>
      <c r="Z165" s="19"/>
      <c r="AA165" s="19"/>
      <c r="AB165" s="19"/>
      <c r="AC165" s="8" t="s">
        <v>101</v>
      </c>
      <c r="AD165" s="38" t="s">
        <v>1669</v>
      </c>
      <c r="AE165" s="27"/>
      <c r="AF165" s="28"/>
      <c r="AG165" s="29">
        <v>42206</v>
      </c>
      <c r="AH165" s="27" t="s">
        <v>50</v>
      </c>
      <c r="AI165" s="30"/>
      <c r="AJ165" s="31"/>
    </row>
    <row r="166" spans="1:36" ht="191.25" x14ac:dyDescent="0.25">
      <c r="A166" s="4" t="s">
        <v>240</v>
      </c>
      <c r="B166" s="63" t="s">
        <v>241</v>
      </c>
      <c r="C166" s="19" t="s">
        <v>242</v>
      </c>
      <c r="D166" s="64" t="s">
        <v>54</v>
      </c>
      <c r="E166" s="35" t="s">
        <v>243</v>
      </c>
      <c r="F166" s="36" t="s">
        <v>244</v>
      </c>
      <c r="G166" s="23"/>
      <c r="H166" s="23" t="s">
        <v>245</v>
      </c>
      <c r="I166" s="19" t="s">
        <v>246</v>
      </c>
      <c r="J166" s="65" t="s">
        <v>43</v>
      </c>
      <c r="K166" s="20" t="s">
        <v>44</v>
      </c>
      <c r="L166" s="66"/>
      <c r="M166" s="66"/>
      <c r="N166" s="66"/>
      <c r="O166" s="66"/>
      <c r="P166" s="66"/>
      <c r="Q166" s="66"/>
      <c r="R166" s="19"/>
      <c r="S166" s="19"/>
      <c r="T166" s="19"/>
      <c r="U166" s="19" t="s">
        <v>247</v>
      </c>
      <c r="V166" s="19" t="s">
        <v>248</v>
      </c>
      <c r="W166" s="19"/>
      <c r="X166" s="19"/>
      <c r="Y166" s="19"/>
      <c r="Z166" s="19"/>
      <c r="AA166" s="19"/>
      <c r="AB166" s="19"/>
      <c r="AC166" s="8" t="s">
        <v>125</v>
      </c>
      <c r="AD166" s="47" t="s">
        <v>249</v>
      </c>
      <c r="AE166" s="27"/>
      <c r="AF166" s="28"/>
      <c r="AG166" s="29">
        <v>42564</v>
      </c>
      <c r="AH166" s="27" t="s">
        <v>50</v>
      </c>
      <c r="AI166" s="30"/>
      <c r="AJ166" s="31"/>
    </row>
    <row r="167" spans="1:36" ht="146.25" x14ac:dyDescent="0.25">
      <c r="A167" s="4" t="s">
        <v>1670</v>
      </c>
      <c r="B167" s="18" t="s">
        <v>1671</v>
      </c>
      <c r="C167" s="19" t="s">
        <v>1672</v>
      </c>
      <c r="D167" s="20" t="s">
        <v>91</v>
      </c>
      <c r="E167" s="21" t="s">
        <v>106</v>
      </c>
      <c r="F167" s="51" t="s">
        <v>107</v>
      </c>
      <c r="G167" s="89" t="s">
        <v>1420</v>
      </c>
      <c r="H167" s="23" t="s">
        <v>1673</v>
      </c>
      <c r="I167" s="19"/>
      <c r="J167" s="65" t="s">
        <v>111</v>
      </c>
      <c r="K167" s="20" t="s">
        <v>44</v>
      </c>
      <c r="L167" s="37" t="s">
        <v>112</v>
      </c>
      <c r="M167" s="37"/>
      <c r="N167" s="37"/>
      <c r="O167" s="37"/>
      <c r="P167" s="37"/>
      <c r="Q167" s="37" t="s">
        <v>35</v>
      </c>
      <c r="R167" s="19" t="s">
        <v>149</v>
      </c>
      <c r="S167" s="19"/>
      <c r="T167" s="19"/>
      <c r="U167" s="19" t="s">
        <v>1674</v>
      </c>
      <c r="V167" s="19" t="s">
        <v>1675</v>
      </c>
      <c r="W167" s="19"/>
      <c r="X167" s="19"/>
      <c r="Y167" s="19"/>
      <c r="Z167" s="19"/>
      <c r="AA167" s="19"/>
      <c r="AB167" s="19"/>
      <c r="AC167" s="8" t="s">
        <v>48</v>
      </c>
      <c r="AD167" s="38" t="s">
        <v>1676</v>
      </c>
      <c r="AE167" s="27"/>
      <c r="AF167" s="28"/>
      <c r="AG167" s="29">
        <v>42537</v>
      </c>
      <c r="AH167" s="27" t="s">
        <v>50</v>
      </c>
      <c r="AI167" s="30"/>
      <c r="AJ167" s="31"/>
    </row>
    <row r="168" spans="1:36" ht="146.25" x14ac:dyDescent="0.25">
      <c r="A168" s="4" t="s">
        <v>1677</v>
      </c>
      <c r="B168" s="18" t="s">
        <v>1671</v>
      </c>
      <c r="C168" s="19" t="s">
        <v>1672</v>
      </c>
      <c r="D168" s="20" t="s">
        <v>169</v>
      </c>
      <c r="E168" s="21" t="s">
        <v>106</v>
      </c>
      <c r="F168" s="51" t="s">
        <v>107</v>
      </c>
      <c r="G168" s="89" t="s">
        <v>1420</v>
      </c>
      <c r="H168" s="23" t="s">
        <v>1678</v>
      </c>
      <c r="I168" s="19" t="s">
        <v>1679</v>
      </c>
      <c r="J168" s="65" t="s">
        <v>111</v>
      </c>
      <c r="K168" s="20" t="s">
        <v>44</v>
      </c>
      <c r="L168" s="25"/>
      <c r="M168" s="25"/>
      <c r="N168" s="25"/>
      <c r="O168" s="25"/>
      <c r="P168" s="25"/>
      <c r="Q168" s="25"/>
      <c r="R168" s="19"/>
      <c r="S168" s="19"/>
      <c r="T168" s="19"/>
      <c r="U168" s="19"/>
      <c r="V168" s="19" t="s">
        <v>1680</v>
      </c>
      <c r="W168" s="19"/>
      <c r="X168" s="19"/>
      <c r="Y168" s="19"/>
      <c r="Z168" s="19"/>
      <c r="AA168" s="19"/>
      <c r="AB168" s="19"/>
      <c r="AC168" s="8" t="s">
        <v>48</v>
      </c>
      <c r="AD168" s="47" t="s">
        <v>1681</v>
      </c>
      <c r="AE168" s="27"/>
      <c r="AF168" s="28"/>
      <c r="AG168" s="29">
        <v>42537</v>
      </c>
      <c r="AH168" s="27" t="s">
        <v>50</v>
      </c>
      <c r="AI168" s="30"/>
      <c r="AJ168" s="31"/>
    </row>
    <row r="169" spans="1:36" ht="90" x14ac:dyDescent="0.25">
      <c r="A169" s="4" t="s">
        <v>1682</v>
      </c>
      <c r="B169" s="18" t="s">
        <v>1683</v>
      </c>
      <c r="C169" s="19" t="s">
        <v>1684</v>
      </c>
      <c r="D169" s="20" t="s">
        <v>233</v>
      </c>
      <c r="E169" s="21"/>
      <c r="F169" s="22"/>
      <c r="G169" s="23"/>
      <c r="H169" s="23" t="s">
        <v>1685</v>
      </c>
      <c r="I169" s="19" t="s">
        <v>3084</v>
      </c>
      <c r="J169" s="24" t="s">
        <v>440</v>
      </c>
      <c r="K169" s="20" t="s">
        <v>44</v>
      </c>
      <c r="L169" s="25" t="s">
        <v>112</v>
      </c>
      <c r="M169" s="25"/>
      <c r="N169" s="25"/>
      <c r="O169" s="25"/>
      <c r="P169" s="25"/>
      <c r="Q169" s="25"/>
      <c r="R169" s="19"/>
      <c r="S169" s="19"/>
      <c r="T169" s="19"/>
      <c r="U169" s="19" t="s">
        <v>441</v>
      </c>
      <c r="V169" s="19" t="s">
        <v>834</v>
      </c>
      <c r="W169" s="19"/>
      <c r="X169" s="19"/>
      <c r="Y169" s="19"/>
      <c r="Z169" s="19"/>
      <c r="AA169" s="19"/>
      <c r="AB169" s="19"/>
      <c r="AC169" s="8" t="s">
        <v>442</v>
      </c>
      <c r="AD169" s="47" t="s">
        <v>443</v>
      </c>
      <c r="AE169" s="27"/>
      <c r="AF169" s="28"/>
      <c r="AG169" s="29">
        <v>43003</v>
      </c>
      <c r="AH169" s="27" t="s">
        <v>2971</v>
      </c>
      <c r="AI169" s="30"/>
      <c r="AJ169" s="31"/>
    </row>
    <row r="170" spans="1:36" ht="180" x14ac:dyDescent="0.25">
      <c r="A170" s="4" t="s">
        <v>1686</v>
      </c>
      <c r="B170" s="18" t="s">
        <v>1687</v>
      </c>
      <c r="C170" s="19" t="s">
        <v>1688</v>
      </c>
      <c r="D170" s="20" t="s">
        <v>540</v>
      </c>
      <c r="E170" s="21" t="s">
        <v>837</v>
      </c>
      <c r="F170" s="36" t="s">
        <v>838</v>
      </c>
      <c r="G170" s="56" t="s">
        <v>1373</v>
      </c>
      <c r="H170" s="23" t="s">
        <v>1689</v>
      </c>
      <c r="I170" s="19" t="s">
        <v>1690</v>
      </c>
      <c r="J170" s="53" t="s">
        <v>96</v>
      </c>
      <c r="K170" s="20" t="s">
        <v>44</v>
      </c>
      <c r="L170" s="37"/>
      <c r="M170" s="37"/>
      <c r="N170" s="37"/>
      <c r="O170" s="37"/>
      <c r="P170" s="37"/>
      <c r="Q170" s="37"/>
      <c r="R170" s="19"/>
      <c r="S170" s="19"/>
      <c r="T170" s="19"/>
      <c r="U170" s="19" t="s">
        <v>1317</v>
      </c>
      <c r="V170" s="19" t="s">
        <v>1318</v>
      </c>
      <c r="W170" s="19"/>
      <c r="X170" s="19"/>
      <c r="Y170" s="19"/>
      <c r="Z170" s="19"/>
      <c r="AA170" s="19"/>
      <c r="AB170" s="19"/>
      <c r="AC170" s="8" t="s">
        <v>101</v>
      </c>
      <c r="AD170" s="38" t="s">
        <v>1691</v>
      </c>
      <c r="AE170" s="27"/>
      <c r="AF170" s="28"/>
      <c r="AG170" s="29">
        <v>42209</v>
      </c>
      <c r="AH170" s="27" t="s">
        <v>50</v>
      </c>
      <c r="AI170" s="30"/>
      <c r="AJ170" s="31"/>
    </row>
    <row r="171" spans="1:36" ht="90" x14ac:dyDescent="0.25">
      <c r="A171" s="4" t="s">
        <v>1692</v>
      </c>
      <c r="B171" s="18" t="s">
        <v>1687</v>
      </c>
      <c r="C171" s="19" t="s">
        <v>1688</v>
      </c>
      <c r="D171" s="20" t="s">
        <v>91</v>
      </c>
      <c r="E171" s="21" t="s">
        <v>75</v>
      </c>
      <c r="F171" s="22"/>
      <c r="G171" s="56" t="s">
        <v>1693</v>
      </c>
      <c r="H171" s="23" t="s">
        <v>1694</v>
      </c>
      <c r="I171" s="19" t="s">
        <v>1695</v>
      </c>
      <c r="J171" s="24" t="s">
        <v>43</v>
      </c>
      <c r="K171" s="20" t="s">
        <v>44</v>
      </c>
      <c r="L171" s="66" t="s">
        <v>112</v>
      </c>
      <c r="M171" s="66"/>
      <c r="N171" s="66"/>
      <c r="O171" s="66"/>
      <c r="P171" s="66" t="s">
        <v>35</v>
      </c>
      <c r="Q171" s="66" t="s">
        <v>35</v>
      </c>
      <c r="R171" s="19" t="s">
        <v>98</v>
      </c>
      <c r="S171" s="19"/>
      <c r="T171" s="19"/>
      <c r="U171" s="19" t="s">
        <v>1696</v>
      </c>
      <c r="V171" s="19" t="s">
        <v>1697</v>
      </c>
      <c r="W171" s="19"/>
      <c r="X171" s="19"/>
      <c r="Y171" s="19"/>
      <c r="Z171" s="19"/>
      <c r="AA171" s="19"/>
      <c r="AB171" s="19"/>
      <c r="AC171" s="8" t="s">
        <v>310</v>
      </c>
      <c r="AD171" s="38" t="s">
        <v>1698</v>
      </c>
      <c r="AE171" s="27"/>
      <c r="AF171" s="28"/>
      <c r="AG171" s="29">
        <v>42209</v>
      </c>
      <c r="AH171" s="27" t="s">
        <v>50</v>
      </c>
      <c r="AI171" s="30"/>
      <c r="AJ171" s="31"/>
    </row>
    <row r="172" spans="1:36" ht="146.25" x14ac:dyDescent="0.25">
      <c r="A172" s="4" t="s">
        <v>1699</v>
      </c>
      <c r="B172" s="18" t="s">
        <v>1700</v>
      </c>
      <c r="C172" s="19"/>
      <c r="D172" s="20" t="s">
        <v>233</v>
      </c>
      <c r="E172" s="21" t="s">
        <v>850</v>
      </c>
      <c r="F172" s="36" t="s">
        <v>851</v>
      </c>
      <c r="G172" s="67" t="s">
        <v>1701</v>
      </c>
      <c r="H172" s="23" t="s">
        <v>1702</v>
      </c>
      <c r="I172" s="19"/>
      <c r="J172" s="24" t="s">
        <v>855</v>
      </c>
      <c r="K172" s="20" t="s">
        <v>44</v>
      </c>
      <c r="L172" s="37" t="s">
        <v>856</v>
      </c>
      <c r="M172" s="37"/>
      <c r="N172" s="37"/>
      <c r="O172" s="37"/>
      <c r="P172" s="37"/>
      <c r="Q172" s="37"/>
      <c r="R172" s="19"/>
      <c r="S172" s="19"/>
      <c r="T172" s="19"/>
      <c r="U172" s="19" t="s">
        <v>412</v>
      </c>
      <c r="V172" s="19" t="s">
        <v>857</v>
      </c>
      <c r="W172" s="19"/>
      <c r="X172" s="19"/>
      <c r="Y172" s="19"/>
      <c r="Z172" s="19"/>
      <c r="AA172" s="19"/>
      <c r="AB172" s="19"/>
      <c r="AC172" s="8" t="s">
        <v>858</v>
      </c>
      <c r="AD172" s="38" t="s">
        <v>859</v>
      </c>
      <c r="AE172" s="27"/>
      <c r="AF172" s="28"/>
      <c r="AG172" s="29">
        <v>42206</v>
      </c>
      <c r="AH172" s="27" t="s">
        <v>50</v>
      </c>
      <c r="AI172" s="30"/>
      <c r="AJ172" s="31"/>
    </row>
    <row r="173" spans="1:36" ht="67.5" x14ac:dyDescent="0.25">
      <c r="A173" s="4" t="s">
        <v>1703</v>
      </c>
      <c r="B173" s="18" t="s">
        <v>1704</v>
      </c>
      <c r="C173" s="19"/>
      <c r="D173" s="20"/>
      <c r="E173" s="21"/>
      <c r="F173" s="22"/>
      <c r="G173" s="23"/>
      <c r="H173" s="23"/>
      <c r="I173" s="19" t="s">
        <v>1705</v>
      </c>
      <c r="J173" s="24"/>
      <c r="K173" s="20" t="s">
        <v>44</v>
      </c>
      <c r="L173" s="37"/>
      <c r="M173" s="37"/>
      <c r="N173" s="37"/>
      <c r="O173" s="37"/>
      <c r="P173" s="37"/>
      <c r="Q173" s="37"/>
      <c r="R173" s="19"/>
      <c r="S173" s="19"/>
      <c r="T173" s="19"/>
      <c r="U173" s="19"/>
      <c r="V173" s="19"/>
      <c r="W173" s="19"/>
      <c r="X173" s="19"/>
      <c r="Y173" s="19"/>
      <c r="Z173" s="19"/>
      <c r="AA173" s="19"/>
      <c r="AB173" s="19"/>
      <c r="AC173" s="8"/>
      <c r="AD173" s="38"/>
      <c r="AE173" s="27"/>
      <c r="AF173" s="28"/>
      <c r="AG173" s="29">
        <v>42206</v>
      </c>
      <c r="AH173" s="27" t="s">
        <v>50</v>
      </c>
      <c r="AI173" s="30"/>
      <c r="AJ173" s="31"/>
    </row>
    <row r="174" spans="1:36" ht="90" x14ac:dyDescent="0.25">
      <c r="A174" s="4" t="s">
        <v>1706</v>
      </c>
      <c r="B174" s="18" t="s">
        <v>1707</v>
      </c>
      <c r="C174" s="19"/>
      <c r="D174" s="50" t="s">
        <v>302</v>
      </c>
      <c r="E174" s="21" t="s">
        <v>303</v>
      </c>
      <c r="F174" s="22"/>
      <c r="G174" s="67" t="s">
        <v>912</v>
      </c>
      <c r="H174" s="23" t="s">
        <v>1708</v>
      </c>
      <c r="I174" s="19"/>
      <c r="J174" s="53" t="s">
        <v>307</v>
      </c>
      <c r="K174" s="20" t="s">
        <v>44</v>
      </c>
      <c r="L174" s="37"/>
      <c r="M174" s="37" t="s">
        <v>35</v>
      </c>
      <c r="N174" s="37"/>
      <c r="O174" s="37"/>
      <c r="P174" s="37"/>
      <c r="Q174" s="37"/>
      <c r="R174" s="19"/>
      <c r="S174" s="19"/>
      <c r="T174" s="19"/>
      <c r="U174" s="19" t="s">
        <v>308</v>
      </c>
      <c r="V174" s="19" t="s">
        <v>1709</v>
      </c>
      <c r="W174" s="19"/>
      <c r="X174" s="19"/>
      <c r="Y174" s="19"/>
      <c r="Z174" s="19"/>
      <c r="AA174" s="19"/>
      <c r="AB174" s="19"/>
      <c r="AC174" s="1" t="s">
        <v>310</v>
      </c>
      <c r="AD174" s="38" t="s">
        <v>1710</v>
      </c>
      <c r="AE174" s="27"/>
      <c r="AF174" s="28"/>
      <c r="AG174" s="29">
        <v>42538</v>
      </c>
      <c r="AH174" s="27" t="s">
        <v>50</v>
      </c>
      <c r="AI174" s="30"/>
      <c r="AJ174" s="31"/>
    </row>
    <row r="175" spans="1:36" ht="90" x14ac:dyDescent="0.25">
      <c r="A175" s="4" t="s">
        <v>1711</v>
      </c>
      <c r="B175" s="18" t="s">
        <v>1712</v>
      </c>
      <c r="C175" s="19" t="s">
        <v>1713</v>
      </c>
      <c r="D175" s="50" t="s">
        <v>302</v>
      </c>
      <c r="E175" s="21" t="s">
        <v>303</v>
      </c>
      <c r="F175" s="22"/>
      <c r="G175" s="67" t="s">
        <v>1086</v>
      </c>
      <c r="H175" s="23" t="s">
        <v>1714</v>
      </c>
      <c r="I175" s="19"/>
      <c r="J175" s="53" t="s">
        <v>307</v>
      </c>
      <c r="K175" s="20" t="s">
        <v>44</v>
      </c>
      <c r="L175" s="37"/>
      <c r="M175" s="37"/>
      <c r="N175" s="37"/>
      <c r="O175" s="37"/>
      <c r="P175" s="37"/>
      <c r="Q175" s="37"/>
      <c r="R175" s="19"/>
      <c r="S175" s="19"/>
      <c r="T175" s="19"/>
      <c r="U175" s="19" t="s">
        <v>308</v>
      </c>
      <c r="V175" s="19" t="s">
        <v>309</v>
      </c>
      <c r="W175" s="19"/>
      <c r="X175" s="19"/>
      <c r="Y175" s="19"/>
      <c r="Z175" s="19"/>
      <c r="AA175" s="19"/>
      <c r="AB175" s="19"/>
      <c r="AC175" s="8" t="s">
        <v>310</v>
      </c>
      <c r="AD175" s="38" t="s">
        <v>1715</v>
      </c>
      <c r="AE175" s="27"/>
      <c r="AF175" s="28"/>
      <c r="AG175" s="29">
        <v>42209</v>
      </c>
      <c r="AH175" s="27" t="s">
        <v>50</v>
      </c>
      <c r="AI175" s="30"/>
      <c r="AJ175" s="31"/>
    </row>
    <row r="176" spans="1:36" ht="90" x14ac:dyDescent="0.25">
      <c r="A176" s="4" t="s">
        <v>1716</v>
      </c>
      <c r="B176" s="18" t="s">
        <v>1717</v>
      </c>
      <c r="C176" s="19"/>
      <c r="D176" s="50" t="s">
        <v>302</v>
      </c>
      <c r="E176" s="21" t="s">
        <v>303</v>
      </c>
      <c r="F176" s="22"/>
      <c r="G176" s="67" t="s">
        <v>899</v>
      </c>
      <c r="H176" s="23" t="s">
        <v>1718</v>
      </c>
      <c r="I176" s="19"/>
      <c r="J176" s="53" t="s">
        <v>307</v>
      </c>
      <c r="K176" s="20" t="s">
        <v>44</v>
      </c>
      <c r="L176" s="37"/>
      <c r="M176" s="37" t="s">
        <v>35</v>
      </c>
      <c r="N176" s="37"/>
      <c r="O176" s="37"/>
      <c r="P176" s="37"/>
      <c r="Q176" s="37"/>
      <c r="R176" s="19"/>
      <c r="S176" s="19"/>
      <c r="T176" s="19"/>
      <c r="U176" s="19" t="s">
        <v>308</v>
      </c>
      <c r="V176" s="19" t="s">
        <v>1719</v>
      </c>
      <c r="W176" s="19"/>
      <c r="X176" s="19"/>
      <c r="Y176" s="19"/>
      <c r="Z176" s="19"/>
      <c r="AA176" s="19"/>
      <c r="AB176" s="19"/>
      <c r="AC176" s="8" t="s">
        <v>310</v>
      </c>
      <c r="AD176" s="38" t="s">
        <v>1720</v>
      </c>
      <c r="AE176" s="27"/>
      <c r="AF176" s="28"/>
      <c r="AG176" s="29">
        <v>42209</v>
      </c>
      <c r="AH176" s="27" t="s">
        <v>50</v>
      </c>
      <c r="AI176" s="30"/>
      <c r="AJ176" s="31"/>
    </row>
    <row r="177" spans="1:36" ht="112.5" x14ac:dyDescent="0.25">
      <c r="A177" s="4" t="s">
        <v>250</v>
      </c>
      <c r="B177" s="63" t="s">
        <v>251</v>
      </c>
      <c r="C177" s="19" t="s">
        <v>252</v>
      </c>
      <c r="D177" s="64" t="s">
        <v>67</v>
      </c>
      <c r="E177" s="35" t="s">
        <v>253</v>
      </c>
      <c r="F177" s="36" t="s">
        <v>254</v>
      </c>
      <c r="G177" s="23"/>
      <c r="H177" s="23" t="s">
        <v>255</v>
      </c>
      <c r="I177" s="19" t="s">
        <v>256</v>
      </c>
      <c r="J177" s="65" t="s">
        <v>43</v>
      </c>
      <c r="K177" s="20" t="s">
        <v>44</v>
      </c>
      <c r="L177" s="66"/>
      <c r="M177" s="66"/>
      <c r="N177" s="66"/>
      <c r="O177" s="66"/>
      <c r="P177" s="66"/>
      <c r="Q177" s="66"/>
      <c r="R177" s="19"/>
      <c r="S177" s="19"/>
      <c r="T177" s="19"/>
      <c r="U177" s="19" t="s">
        <v>257</v>
      </c>
      <c r="V177" s="19" t="s">
        <v>258</v>
      </c>
      <c r="W177" s="19"/>
      <c r="X177" s="19"/>
      <c r="Y177" s="19"/>
      <c r="Z177" s="19"/>
      <c r="AA177" s="19"/>
      <c r="AB177" s="19"/>
      <c r="AC177" s="8" t="s">
        <v>259</v>
      </c>
      <c r="AD177" s="47" t="s">
        <v>260</v>
      </c>
      <c r="AE177" s="27"/>
      <c r="AF177" s="28"/>
      <c r="AG177" s="29">
        <v>42564</v>
      </c>
      <c r="AH177" s="27" t="s">
        <v>50</v>
      </c>
      <c r="AI177" s="30"/>
      <c r="AJ177" s="31"/>
    </row>
    <row r="178" spans="1:36" ht="56.25" x14ac:dyDescent="0.25">
      <c r="A178" s="4" t="s">
        <v>1721</v>
      </c>
      <c r="B178" s="18" t="s">
        <v>1722</v>
      </c>
      <c r="C178" s="19"/>
      <c r="D178" s="20" t="s">
        <v>169</v>
      </c>
      <c r="E178" s="21" t="s">
        <v>837</v>
      </c>
      <c r="F178" s="36" t="s">
        <v>838</v>
      </c>
      <c r="G178" s="56" t="s">
        <v>1723</v>
      </c>
      <c r="H178" s="23" t="s">
        <v>1724</v>
      </c>
      <c r="I178" s="19" t="s">
        <v>1725</v>
      </c>
      <c r="J178" s="53" t="s">
        <v>96</v>
      </c>
      <c r="K178" s="20" t="s">
        <v>44</v>
      </c>
      <c r="L178" s="25"/>
      <c r="M178" s="25"/>
      <c r="N178" s="25"/>
      <c r="O178" s="25"/>
      <c r="P178" s="25"/>
      <c r="Q178" s="25"/>
      <c r="R178" s="19"/>
      <c r="S178" s="19"/>
      <c r="T178" s="19"/>
      <c r="U178" s="19" t="s">
        <v>1726</v>
      </c>
      <c r="V178" s="19" t="s">
        <v>1727</v>
      </c>
      <c r="W178" s="19"/>
      <c r="X178" s="19"/>
      <c r="Y178" s="19"/>
      <c r="Z178" s="19"/>
      <c r="AA178" s="19"/>
      <c r="AB178" s="19"/>
      <c r="AC178" s="8" t="s">
        <v>101</v>
      </c>
      <c r="AD178" s="47" t="s">
        <v>1728</v>
      </c>
      <c r="AE178" s="27"/>
      <c r="AF178" s="28"/>
      <c r="AG178" s="29">
        <v>42537</v>
      </c>
      <c r="AH178" s="27" t="s">
        <v>50</v>
      </c>
      <c r="AI178" s="30"/>
      <c r="AJ178" s="31"/>
    </row>
    <row r="179" spans="1:36" ht="101.25" x14ac:dyDescent="0.25">
      <c r="A179" s="4" t="s">
        <v>1729</v>
      </c>
      <c r="B179" s="18" t="s">
        <v>1730</v>
      </c>
      <c r="C179" s="19" t="s">
        <v>1731</v>
      </c>
      <c r="D179" s="50" t="s">
        <v>302</v>
      </c>
      <c r="E179" s="21" t="s">
        <v>303</v>
      </c>
      <c r="F179" s="22"/>
      <c r="G179" s="67" t="s">
        <v>1732</v>
      </c>
      <c r="H179" s="23" t="s">
        <v>1718</v>
      </c>
      <c r="I179" s="19"/>
      <c r="J179" s="53" t="s">
        <v>307</v>
      </c>
      <c r="K179" s="20" t="s">
        <v>44</v>
      </c>
      <c r="L179" s="37"/>
      <c r="M179" s="37" t="s">
        <v>35</v>
      </c>
      <c r="N179" s="37"/>
      <c r="O179" s="37"/>
      <c r="P179" s="37"/>
      <c r="Q179" s="37"/>
      <c r="R179" s="19"/>
      <c r="S179" s="19"/>
      <c r="T179" s="19"/>
      <c r="U179" s="19" t="s">
        <v>308</v>
      </c>
      <c r="V179" s="19" t="s">
        <v>309</v>
      </c>
      <c r="W179" s="19"/>
      <c r="X179" s="19"/>
      <c r="Y179" s="19"/>
      <c r="Z179" s="19"/>
      <c r="AA179" s="19"/>
      <c r="AB179" s="19"/>
      <c r="AC179" s="8" t="s">
        <v>310</v>
      </c>
      <c r="AD179" s="38" t="s">
        <v>1733</v>
      </c>
      <c r="AE179" s="27"/>
      <c r="AF179" s="28"/>
      <c r="AG179" s="29">
        <v>42209</v>
      </c>
      <c r="AH179" s="27" t="s">
        <v>50</v>
      </c>
      <c r="AI179" s="30"/>
      <c r="AJ179" s="31"/>
    </row>
    <row r="180" spans="1:36" ht="101.25" x14ac:dyDescent="0.25">
      <c r="A180" s="4" t="s">
        <v>1734</v>
      </c>
      <c r="B180" s="18" t="s">
        <v>1735</v>
      </c>
      <c r="C180" s="19" t="s">
        <v>1736</v>
      </c>
      <c r="D180" s="20"/>
      <c r="E180" s="21" t="s">
        <v>1737</v>
      </c>
      <c r="F180" s="36" t="s">
        <v>1738</v>
      </c>
      <c r="G180" s="23"/>
      <c r="H180" s="23" t="s">
        <v>1739</v>
      </c>
      <c r="I180" s="19" t="s">
        <v>1740</v>
      </c>
      <c r="J180" s="24" t="s">
        <v>43</v>
      </c>
      <c r="K180" s="20" t="s">
        <v>44</v>
      </c>
      <c r="L180" s="25" t="s">
        <v>97</v>
      </c>
      <c r="M180" s="25"/>
      <c r="N180" s="25"/>
      <c r="O180" s="25"/>
      <c r="P180" s="25"/>
      <c r="Q180" s="25"/>
      <c r="R180" s="19"/>
      <c r="S180" s="19"/>
      <c r="T180" s="19"/>
      <c r="U180" s="19" t="s">
        <v>412</v>
      </c>
      <c r="V180" s="19" t="s">
        <v>1741</v>
      </c>
      <c r="W180" s="19"/>
      <c r="X180" s="19"/>
      <c r="Y180" s="19"/>
      <c r="Z180" s="19"/>
      <c r="AA180" s="19"/>
      <c r="AB180" s="19"/>
      <c r="AC180" s="8" t="s">
        <v>48</v>
      </c>
      <c r="AD180" s="47" t="s">
        <v>1742</v>
      </c>
      <c r="AE180" s="27"/>
      <c r="AF180" s="28"/>
      <c r="AG180" s="29">
        <v>42543</v>
      </c>
      <c r="AH180" s="27" t="s">
        <v>50</v>
      </c>
      <c r="AI180" s="30"/>
      <c r="AJ180" s="31"/>
    </row>
    <row r="181" spans="1:36" ht="123.75" x14ac:dyDescent="0.25">
      <c r="A181" s="4" t="s">
        <v>1757</v>
      </c>
      <c r="B181" s="18" t="s">
        <v>1744</v>
      </c>
      <c r="C181" s="19" t="s">
        <v>1745</v>
      </c>
      <c r="D181" s="20" t="s">
        <v>169</v>
      </c>
      <c r="E181" s="21" t="s">
        <v>530</v>
      </c>
      <c r="F181" s="36" t="s">
        <v>1758</v>
      </c>
      <c r="G181" s="23"/>
      <c r="H181" s="23" t="s">
        <v>541</v>
      </c>
      <c r="I181" s="19" t="s">
        <v>1759</v>
      </c>
      <c r="J181" s="53" t="s">
        <v>534</v>
      </c>
      <c r="K181" s="20" t="s">
        <v>44</v>
      </c>
      <c r="L181" s="37"/>
      <c r="M181" s="37"/>
      <c r="N181" s="37"/>
      <c r="O181" s="37"/>
      <c r="P181" s="37"/>
      <c r="Q181" s="37"/>
      <c r="R181" s="19"/>
      <c r="S181" s="19"/>
      <c r="T181" s="19"/>
      <c r="U181" s="19"/>
      <c r="V181" s="19" t="s">
        <v>362</v>
      </c>
      <c r="W181" s="19"/>
      <c r="X181" s="19"/>
      <c r="Y181" s="19"/>
      <c r="Z181" s="19"/>
      <c r="AA181" s="19"/>
      <c r="AB181" s="19"/>
      <c r="AC181" s="8" t="s">
        <v>537</v>
      </c>
      <c r="AD181" s="38" t="s">
        <v>1760</v>
      </c>
      <c r="AE181" s="27"/>
      <c r="AF181" s="28"/>
      <c r="AG181" s="29">
        <v>42706</v>
      </c>
      <c r="AH181" s="27" t="s">
        <v>50</v>
      </c>
      <c r="AI181" s="30"/>
      <c r="AJ181" s="31"/>
    </row>
    <row r="182" spans="1:36" ht="101.25" x14ac:dyDescent="0.25">
      <c r="A182" s="4" t="s">
        <v>1761</v>
      </c>
      <c r="B182" s="18" t="s">
        <v>1762</v>
      </c>
      <c r="C182" s="19"/>
      <c r="D182" s="20" t="s">
        <v>302</v>
      </c>
      <c r="E182" s="21" t="s">
        <v>303</v>
      </c>
      <c r="F182" s="22"/>
      <c r="G182" s="67" t="s">
        <v>1763</v>
      </c>
      <c r="H182" s="23" t="s">
        <v>1764</v>
      </c>
      <c r="I182" s="19"/>
      <c r="J182" s="24" t="s">
        <v>307</v>
      </c>
      <c r="K182" s="20" t="s">
        <v>44</v>
      </c>
      <c r="L182" s="25"/>
      <c r="M182" s="25" t="s">
        <v>35</v>
      </c>
      <c r="N182" s="25"/>
      <c r="O182" s="25"/>
      <c r="P182" s="25"/>
      <c r="Q182" s="25"/>
      <c r="R182" s="19"/>
      <c r="S182" s="19"/>
      <c r="T182" s="19"/>
      <c r="U182" s="19" t="s">
        <v>308</v>
      </c>
      <c r="V182" s="19" t="s">
        <v>1765</v>
      </c>
      <c r="W182" s="19"/>
      <c r="X182" s="19"/>
      <c r="Y182" s="19"/>
      <c r="Z182" s="19"/>
      <c r="AA182" s="19"/>
      <c r="AB182" s="19"/>
      <c r="AC182" s="8" t="s">
        <v>310</v>
      </c>
      <c r="AD182" s="47" t="s">
        <v>1766</v>
      </c>
      <c r="AE182" s="27"/>
      <c r="AF182" s="28"/>
      <c r="AG182" s="29">
        <v>42537</v>
      </c>
      <c r="AH182" s="27" t="s">
        <v>50</v>
      </c>
      <c r="AI182" s="30"/>
      <c r="AJ182" s="31"/>
    </row>
    <row r="183" spans="1:36" ht="90" x14ac:dyDescent="0.25">
      <c r="A183" s="4" t="s">
        <v>1767</v>
      </c>
      <c r="B183" s="18" t="s">
        <v>1768</v>
      </c>
      <c r="C183" s="19" t="s">
        <v>1769</v>
      </c>
      <c r="D183" s="20" t="s">
        <v>302</v>
      </c>
      <c r="E183" s="21" t="s">
        <v>303</v>
      </c>
      <c r="F183" s="22"/>
      <c r="G183" s="67" t="s">
        <v>912</v>
      </c>
      <c r="H183" s="23" t="s">
        <v>1770</v>
      </c>
      <c r="I183" s="19"/>
      <c r="J183" s="24" t="s">
        <v>307</v>
      </c>
      <c r="K183" s="20" t="s">
        <v>44</v>
      </c>
      <c r="L183" s="25"/>
      <c r="M183" s="25" t="s">
        <v>35</v>
      </c>
      <c r="N183" s="25"/>
      <c r="O183" s="25"/>
      <c r="P183" s="25"/>
      <c r="Q183" s="25"/>
      <c r="R183" s="19"/>
      <c r="S183" s="19"/>
      <c r="T183" s="19"/>
      <c r="U183" s="19" t="s">
        <v>308</v>
      </c>
      <c r="V183" s="19" t="s">
        <v>1771</v>
      </c>
      <c r="W183" s="19"/>
      <c r="X183" s="19"/>
      <c r="Y183" s="19"/>
      <c r="Z183" s="19"/>
      <c r="AA183" s="19"/>
      <c r="AB183" s="19"/>
      <c r="AC183" s="8" t="s">
        <v>48</v>
      </c>
      <c r="AD183" s="47" t="s">
        <v>1772</v>
      </c>
      <c r="AE183" s="27"/>
      <c r="AF183" s="28"/>
      <c r="AG183" s="29">
        <v>42537</v>
      </c>
      <c r="AH183" s="27" t="s">
        <v>50</v>
      </c>
      <c r="AI183" s="30"/>
      <c r="AJ183" s="31"/>
    </row>
    <row r="184" spans="1:36" ht="101.25" x14ac:dyDescent="0.25">
      <c r="A184" s="4" t="s">
        <v>1773</v>
      </c>
      <c r="B184" s="63" t="s">
        <v>1774</v>
      </c>
      <c r="C184" s="40" t="s">
        <v>1775</v>
      </c>
      <c r="D184" s="64" t="s">
        <v>573</v>
      </c>
      <c r="E184" s="42" t="s">
        <v>55</v>
      </c>
      <c r="F184" s="36" t="s">
        <v>56</v>
      </c>
      <c r="G184" s="44"/>
      <c r="H184" s="44" t="s">
        <v>1776</v>
      </c>
      <c r="I184" s="40" t="s">
        <v>1777</v>
      </c>
      <c r="J184" s="53" t="s">
        <v>59</v>
      </c>
      <c r="K184" s="20" t="s">
        <v>44</v>
      </c>
      <c r="L184" s="66"/>
      <c r="M184" s="66"/>
      <c r="N184" s="66"/>
      <c r="O184" s="66"/>
      <c r="P184" s="66"/>
      <c r="Q184" s="66"/>
      <c r="R184" s="40"/>
      <c r="S184" s="40"/>
      <c r="T184" s="40"/>
      <c r="U184" s="40" t="s">
        <v>1778</v>
      </c>
      <c r="V184" s="78" t="s">
        <v>1779</v>
      </c>
      <c r="W184" s="78"/>
      <c r="X184" s="78"/>
      <c r="Y184" s="78"/>
      <c r="Z184" s="78"/>
      <c r="AA184" s="78"/>
      <c r="AB184" s="78"/>
      <c r="AC184" s="8" t="s">
        <v>62</v>
      </c>
      <c r="AD184" s="47" t="s">
        <v>1780</v>
      </c>
      <c r="AE184" s="27"/>
      <c r="AF184" s="28"/>
      <c r="AG184" s="29">
        <v>42543</v>
      </c>
      <c r="AH184" s="27" t="s">
        <v>50</v>
      </c>
      <c r="AI184" s="30"/>
      <c r="AJ184" s="31"/>
    </row>
    <row r="185" spans="1:36" ht="33.75" x14ac:dyDescent="0.25">
      <c r="A185" s="4" t="s">
        <v>1781</v>
      </c>
      <c r="B185" s="18" t="s">
        <v>1782</v>
      </c>
      <c r="C185" s="19" t="s">
        <v>1783</v>
      </c>
      <c r="D185" s="20" t="s">
        <v>233</v>
      </c>
      <c r="E185" s="21"/>
      <c r="F185" s="22"/>
      <c r="G185" s="23"/>
      <c r="H185" s="23" t="s">
        <v>1784</v>
      </c>
      <c r="I185" s="19"/>
      <c r="J185" s="65" t="s">
        <v>440</v>
      </c>
      <c r="K185" s="20" t="s">
        <v>44</v>
      </c>
      <c r="L185" s="25" t="s">
        <v>97</v>
      </c>
      <c r="M185" s="25"/>
      <c r="N185" s="25"/>
      <c r="O185" s="25"/>
      <c r="P185" s="25"/>
      <c r="Q185" s="25"/>
      <c r="R185" s="19"/>
      <c r="S185" s="19"/>
      <c r="T185" s="19"/>
      <c r="U185" s="19" t="s">
        <v>555</v>
      </c>
      <c r="V185" s="19" t="s">
        <v>1785</v>
      </c>
      <c r="W185" s="19"/>
      <c r="X185" s="19"/>
      <c r="Y185" s="19"/>
      <c r="Z185" s="19"/>
      <c r="AA185" s="19"/>
      <c r="AB185" s="19"/>
      <c r="AC185" s="8" t="s">
        <v>699</v>
      </c>
      <c r="AD185" s="47" t="s">
        <v>1786</v>
      </c>
      <c r="AE185" s="27"/>
      <c r="AF185" s="28"/>
      <c r="AG185" s="29">
        <v>42530</v>
      </c>
      <c r="AH185" s="27" t="s">
        <v>50</v>
      </c>
      <c r="AI185" s="30"/>
      <c r="AJ185" s="31"/>
    </row>
    <row r="186" spans="1:36" ht="123.75" x14ac:dyDescent="0.25">
      <c r="A186" s="4" t="s">
        <v>1787</v>
      </c>
      <c r="B186" s="18" t="s">
        <v>1788</v>
      </c>
      <c r="C186" s="19" t="s">
        <v>1789</v>
      </c>
      <c r="D186" s="20" t="s">
        <v>54</v>
      </c>
      <c r="E186" s="21" t="s">
        <v>243</v>
      </c>
      <c r="F186" s="36" t="s">
        <v>244</v>
      </c>
      <c r="G186" s="23"/>
      <c r="H186" s="23" t="s">
        <v>1790</v>
      </c>
      <c r="I186" s="19" t="s">
        <v>1791</v>
      </c>
      <c r="J186" s="24" t="s">
        <v>43</v>
      </c>
      <c r="K186" s="20" t="s">
        <v>44</v>
      </c>
      <c r="L186" s="37"/>
      <c r="M186" s="37"/>
      <c r="N186" s="37"/>
      <c r="O186" s="37"/>
      <c r="P186" s="37"/>
      <c r="Q186" s="37"/>
      <c r="R186" s="19"/>
      <c r="S186" s="19"/>
      <c r="T186" s="19"/>
      <c r="U186" s="19" t="s">
        <v>1792</v>
      </c>
      <c r="V186" s="19" t="s">
        <v>248</v>
      </c>
      <c r="W186" s="19"/>
      <c r="X186" s="19"/>
      <c r="Y186" s="19"/>
      <c r="Z186" s="19"/>
      <c r="AA186" s="19"/>
      <c r="AB186" s="19"/>
      <c r="AC186" s="8" t="s">
        <v>125</v>
      </c>
      <c r="AD186" s="38" t="s">
        <v>1793</v>
      </c>
      <c r="AE186" s="27"/>
      <c r="AF186" s="28"/>
      <c r="AG186" s="29">
        <v>42209</v>
      </c>
      <c r="AH186" s="27" t="s">
        <v>50</v>
      </c>
      <c r="AI186" s="30"/>
      <c r="AJ186" s="31"/>
    </row>
    <row r="187" spans="1:36" ht="56.25" x14ac:dyDescent="0.25">
      <c r="A187" s="4" t="s">
        <v>1794</v>
      </c>
      <c r="B187" s="18" t="s">
        <v>1788</v>
      </c>
      <c r="C187" s="19" t="s">
        <v>1789</v>
      </c>
      <c r="D187" s="20" t="s">
        <v>540</v>
      </c>
      <c r="E187" s="21" t="s">
        <v>243</v>
      </c>
      <c r="F187" s="36" t="s">
        <v>244</v>
      </c>
      <c r="G187" s="56" t="s">
        <v>1795</v>
      </c>
      <c r="H187" s="23" t="s">
        <v>1796</v>
      </c>
      <c r="I187" s="19" t="s">
        <v>1797</v>
      </c>
      <c r="J187" s="24" t="s">
        <v>43</v>
      </c>
      <c r="K187" s="20" t="s">
        <v>44</v>
      </c>
      <c r="L187" s="37"/>
      <c r="M187" s="37"/>
      <c r="N187" s="37"/>
      <c r="O187" s="37"/>
      <c r="P187" s="37"/>
      <c r="Q187" s="37"/>
      <c r="R187" s="19"/>
      <c r="S187" s="19"/>
      <c r="T187" s="19"/>
      <c r="U187" s="19" t="s">
        <v>1798</v>
      </c>
      <c r="V187" s="19" t="s">
        <v>248</v>
      </c>
      <c r="W187" s="19"/>
      <c r="X187" s="19"/>
      <c r="Y187" s="19"/>
      <c r="Z187" s="19"/>
      <c r="AA187" s="19"/>
      <c r="AB187" s="19"/>
      <c r="AC187" s="8" t="s">
        <v>125</v>
      </c>
      <c r="AD187" s="38" t="s">
        <v>1799</v>
      </c>
      <c r="AE187" s="27"/>
      <c r="AF187" s="28"/>
      <c r="AG187" s="29">
        <v>42209</v>
      </c>
      <c r="AH187" s="27" t="s">
        <v>50</v>
      </c>
      <c r="AI187" s="30"/>
      <c r="AJ187" s="31"/>
    </row>
    <row r="188" spans="1:36" ht="165" x14ac:dyDescent="0.25">
      <c r="A188" s="4" t="s">
        <v>261</v>
      </c>
      <c r="B188" s="18" t="s">
        <v>262</v>
      </c>
      <c r="C188" s="19" t="s">
        <v>263</v>
      </c>
      <c r="D188" s="20" t="s">
        <v>169</v>
      </c>
      <c r="E188" s="21" t="s">
        <v>200</v>
      </c>
      <c r="F188" s="133" t="s">
        <v>3098</v>
      </c>
      <c r="G188" s="23"/>
      <c r="H188" s="23" t="s">
        <v>264</v>
      </c>
      <c r="I188" s="19" t="s">
        <v>265</v>
      </c>
      <c r="J188" s="65" t="s">
        <v>43</v>
      </c>
      <c r="K188" s="20" t="s">
        <v>44</v>
      </c>
      <c r="L188" s="25"/>
      <c r="M188" s="25"/>
      <c r="N188" s="25"/>
      <c r="O188" s="25"/>
      <c r="P188" s="25"/>
      <c r="Q188" s="25"/>
      <c r="R188" s="19"/>
      <c r="S188" s="19"/>
      <c r="T188" s="19"/>
      <c r="U188" s="19"/>
      <c r="V188" s="19" t="s">
        <v>266</v>
      </c>
      <c r="W188" s="19"/>
      <c r="X188" s="19"/>
      <c r="Y188" s="19"/>
      <c r="Z188" s="19"/>
      <c r="AA188" s="19"/>
      <c r="AB188" s="19"/>
      <c r="AC188" s="8" t="s">
        <v>48</v>
      </c>
      <c r="AD188" s="47" t="s">
        <v>267</v>
      </c>
      <c r="AE188" s="27"/>
      <c r="AF188" s="28"/>
      <c r="AG188" s="29">
        <v>42529</v>
      </c>
      <c r="AH188" s="27" t="s">
        <v>50</v>
      </c>
      <c r="AI188" s="30"/>
      <c r="AJ188" s="31"/>
    </row>
    <row r="189" spans="1:36" ht="146.25" x14ac:dyDescent="0.25">
      <c r="A189" s="4" t="s">
        <v>1800</v>
      </c>
      <c r="B189" s="18" t="s">
        <v>1801</v>
      </c>
      <c r="C189" s="19"/>
      <c r="D189" s="20" t="s">
        <v>540</v>
      </c>
      <c r="E189" s="21" t="s">
        <v>75</v>
      </c>
      <c r="F189" s="22"/>
      <c r="G189" s="56" t="s">
        <v>1802</v>
      </c>
      <c r="H189" s="23" t="s">
        <v>1803</v>
      </c>
      <c r="I189" s="19" t="s">
        <v>1804</v>
      </c>
      <c r="J189" s="24" t="s">
        <v>43</v>
      </c>
      <c r="K189" s="20" t="s">
        <v>44</v>
      </c>
      <c r="L189" s="37"/>
      <c r="M189" s="37"/>
      <c r="N189" s="37"/>
      <c r="O189" s="37"/>
      <c r="P189" s="37"/>
      <c r="Q189" s="37"/>
      <c r="R189" s="19"/>
      <c r="S189" s="19"/>
      <c r="T189" s="19"/>
      <c r="U189" s="19" t="s">
        <v>1805</v>
      </c>
      <c r="V189" s="19" t="s">
        <v>1806</v>
      </c>
      <c r="W189" s="19"/>
      <c r="X189" s="19"/>
      <c r="Y189" s="19"/>
      <c r="Z189" s="19"/>
      <c r="AA189" s="19"/>
      <c r="AB189" s="19"/>
      <c r="AC189" s="8" t="s">
        <v>310</v>
      </c>
      <c r="AD189" s="38" t="s">
        <v>1807</v>
      </c>
      <c r="AE189" s="27"/>
      <c r="AF189" s="28"/>
      <c r="AG189" s="29">
        <v>42209</v>
      </c>
      <c r="AH189" s="27" t="s">
        <v>50</v>
      </c>
      <c r="AI189" s="30"/>
      <c r="AJ189" s="31"/>
    </row>
    <row r="190" spans="1:36" ht="236.25" x14ac:dyDescent="0.25">
      <c r="A190" s="4" t="s">
        <v>1808</v>
      </c>
      <c r="B190" s="18" t="s">
        <v>1801</v>
      </c>
      <c r="C190" s="19"/>
      <c r="D190" s="20" t="s">
        <v>1809</v>
      </c>
      <c r="E190" s="21" t="s">
        <v>837</v>
      </c>
      <c r="F190" s="36" t="s">
        <v>838</v>
      </c>
      <c r="G190" s="23"/>
      <c r="H190" s="23" t="s">
        <v>1810</v>
      </c>
      <c r="I190" s="19"/>
      <c r="J190" s="53" t="s">
        <v>96</v>
      </c>
      <c r="K190" s="20" t="s">
        <v>44</v>
      </c>
      <c r="L190" s="25"/>
      <c r="M190" s="25"/>
      <c r="N190" s="25"/>
      <c r="O190" s="25"/>
      <c r="P190" s="25"/>
      <c r="Q190" s="25"/>
      <c r="R190" s="19"/>
      <c r="S190" s="19"/>
      <c r="T190" s="19"/>
      <c r="U190" s="19" t="s">
        <v>1811</v>
      </c>
      <c r="V190" s="19" t="s">
        <v>1812</v>
      </c>
      <c r="W190" s="19"/>
      <c r="X190" s="19"/>
      <c r="Y190" s="19"/>
      <c r="Z190" s="19"/>
      <c r="AA190" s="19"/>
      <c r="AB190" s="19"/>
      <c r="AC190" s="8" t="s">
        <v>101</v>
      </c>
      <c r="AD190" s="47" t="s">
        <v>1813</v>
      </c>
      <c r="AE190" s="27"/>
      <c r="AF190" s="28"/>
      <c r="AG190" s="29">
        <v>42726</v>
      </c>
      <c r="AH190" s="27" t="s">
        <v>50</v>
      </c>
      <c r="AI190" s="30"/>
      <c r="AJ190" s="31"/>
    </row>
    <row r="191" spans="1:36" ht="112.5" x14ac:dyDescent="0.25">
      <c r="A191" s="4" t="s">
        <v>1818</v>
      </c>
      <c r="B191" s="18" t="s">
        <v>1815</v>
      </c>
      <c r="C191" s="19" t="s">
        <v>1816</v>
      </c>
      <c r="D191" s="20" t="s">
        <v>169</v>
      </c>
      <c r="E191" s="21" t="s">
        <v>530</v>
      </c>
      <c r="F191" s="36" t="s">
        <v>531</v>
      </c>
      <c r="G191" s="23"/>
      <c r="H191" s="23" t="s">
        <v>541</v>
      </c>
      <c r="I191" s="19" t="s">
        <v>533</v>
      </c>
      <c r="J191" s="53" t="s">
        <v>534</v>
      </c>
      <c r="K191" s="20" t="s">
        <v>44</v>
      </c>
      <c r="L191" s="37"/>
      <c r="M191" s="37"/>
      <c r="N191" s="37"/>
      <c r="O191" s="37"/>
      <c r="P191" s="37"/>
      <c r="Q191" s="37"/>
      <c r="R191" s="19"/>
      <c r="S191" s="19"/>
      <c r="T191" s="19"/>
      <c r="U191" s="19"/>
      <c r="V191" s="19" t="s">
        <v>362</v>
      </c>
      <c r="W191" s="19"/>
      <c r="X191" s="19"/>
      <c r="Y191" s="19"/>
      <c r="Z191" s="19"/>
      <c r="AA191" s="19"/>
      <c r="AB191" s="19"/>
      <c r="AC191" s="8" t="s">
        <v>537</v>
      </c>
      <c r="AD191" s="38" t="s">
        <v>1272</v>
      </c>
      <c r="AE191" s="27"/>
      <c r="AF191" s="28"/>
      <c r="AG191" s="29">
        <v>42706</v>
      </c>
      <c r="AH191" s="27" t="s">
        <v>50</v>
      </c>
      <c r="AI191" s="30"/>
      <c r="AJ191" s="31"/>
    </row>
    <row r="192" spans="1:36" ht="123.75" x14ac:dyDescent="0.25">
      <c r="A192" s="4" t="s">
        <v>1819</v>
      </c>
      <c r="B192" s="18" t="s">
        <v>1684</v>
      </c>
      <c r="C192" s="19" t="s">
        <v>1820</v>
      </c>
      <c r="D192" s="20" t="s">
        <v>1049</v>
      </c>
      <c r="E192" s="21" t="s">
        <v>436</v>
      </c>
      <c r="F192" s="36" t="s">
        <v>437</v>
      </c>
      <c r="G192" s="83" t="s">
        <v>832</v>
      </c>
      <c r="H192" s="23" t="s">
        <v>1821</v>
      </c>
      <c r="I192" s="19" t="s">
        <v>3085</v>
      </c>
      <c r="J192" s="24" t="s">
        <v>440</v>
      </c>
      <c r="K192" s="20" t="s">
        <v>44</v>
      </c>
      <c r="L192" s="37"/>
      <c r="M192" s="37"/>
      <c r="N192" s="37"/>
      <c r="O192" s="37"/>
      <c r="P192" s="37"/>
      <c r="Q192" s="37"/>
      <c r="R192" s="19"/>
      <c r="S192" s="19"/>
      <c r="T192" s="19"/>
      <c r="U192" s="19" t="s">
        <v>441</v>
      </c>
      <c r="V192" s="19" t="s">
        <v>1822</v>
      </c>
      <c r="W192" s="19"/>
      <c r="X192" s="19"/>
      <c r="Y192" s="19"/>
      <c r="Z192" s="19"/>
      <c r="AA192" s="19"/>
      <c r="AB192" s="19"/>
      <c r="AC192" s="8" t="s">
        <v>442</v>
      </c>
      <c r="AD192" s="38" t="s">
        <v>443</v>
      </c>
      <c r="AE192" s="27"/>
      <c r="AF192" s="28"/>
      <c r="AG192" s="29">
        <v>42209</v>
      </c>
      <c r="AH192" s="27" t="s">
        <v>50</v>
      </c>
      <c r="AI192" s="30"/>
      <c r="AJ192" s="31"/>
    </row>
    <row r="193" spans="1:36" ht="78.75" x14ac:dyDescent="0.25">
      <c r="A193" s="4" t="s">
        <v>1823</v>
      </c>
      <c r="B193" s="18" t="s">
        <v>1684</v>
      </c>
      <c r="C193" s="19" t="s">
        <v>1820</v>
      </c>
      <c r="D193" s="20" t="s">
        <v>233</v>
      </c>
      <c r="E193" s="21" t="s">
        <v>436</v>
      </c>
      <c r="F193" s="36" t="s">
        <v>437</v>
      </c>
      <c r="G193" s="83" t="s">
        <v>832</v>
      </c>
      <c r="H193" s="23" t="s">
        <v>1055</v>
      </c>
      <c r="I193" s="19"/>
      <c r="J193" s="24" t="s">
        <v>440</v>
      </c>
      <c r="K193" s="20" t="s">
        <v>44</v>
      </c>
      <c r="L193" s="37"/>
      <c r="M193" s="37"/>
      <c r="N193" s="37"/>
      <c r="O193" s="37"/>
      <c r="P193" s="37"/>
      <c r="Q193" s="37"/>
      <c r="R193" s="19"/>
      <c r="S193" s="19"/>
      <c r="T193" s="19"/>
      <c r="U193" s="19" t="s">
        <v>441</v>
      </c>
      <c r="V193" s="19" t="s">
        <v>1824</v>
      </c>
      <c r="W193" s="19"/>
      <c r="X193" s="19"/>
      <c r="Y193" s="19"/>
      <c r="Z193" s="19"/>
      <c r="AA193" s="19"/>
      <c r="AB193" s="19"/>
      <c r="AC193" s="8" t="s">
        <v>442</v>
      </c>
      <c r="AD193" s="38" t="s">
        <v>443</v>
      </c>
      <c r="AE193" s="27"/>
      <c r="AF193" s="28"/>
      <c r="AG193" s="29">
        <v>42209</v>
      </c>
      <c r="AH193" s="27" t="s">
        <v>50</v>
      </c>
      <c r="AI193" s="30"/>
      <c r="AJ193" s="31"/>
    </row>
    <row r="194" spans="1:36" ht="67.5" x14ac:dyDescent="0.25">
      <c r="A194" s="4" t="s">
        <v>1825</v>
      </c>
      <c r="B194" s="18" t="s">
        <v>1684</v>
      </c>
      <c r="C194" s="19" t="s">
        <v>1826</v>
      </c>
      <c r="D194" s="20" t="s">
        <v>1827</v>
      </c>
      <c r="E194" s="21" t="s">
        <v>1828</v>
      </c>
      <c r="F194" s="36" t="s">
        <v>1829</v>
      </c>
      <c r="G194" s="83" t="s">
        <v>832</v>
      </c>
      <c r="H194" s="23" t="s">
        <v>1830</v>
      </c>
      <c r="I194" s="19" t="s">
        <v>1831</v>
      </c>
      <c r="J194" s="24" t="s">
        <v>440</v>
      </c>
      <c r="K194" s="20" t="s">
        <v>44</v>
      </c>
      <c r="L194" s="37"/>
      <c r="M194" s="37"/>
      <c r="N194" s="37"/>
      <c r="O194" s="37"/>
      <c r="P194" s="37"/>
      <c r="Q194" s="37"/>
      <c r="R194" s="19"/>
      <c r="S194" s="19"/>
      <c r="T194" s="19"/>
      <c r="U194" s="19" t="s">
        <v>441</v>
      </c>
      <c r="V194" s="19" t="s">
        <v>1832</v>
      </c>
      <c r="W194" s="19"/>
      <c r="X194" s="19"/>
      <c r="Y194" s="19"/>
      <c r="Z194" s="19"/>
      <c r="AA194" s="19"/>
      <c r="AB194" s="19"/>
      <c r="AC194" s="8" t="s">
        <v>442</v>
      </c>
      <c r="AD194" s="38" t="s">
        <v>443</v>
      </c>
      <c r="AE194" s="27"/>
      <c r="AF194" s="28"/>
      <c r="AG194" s="29">
        <v>42222</v>
      </c>
      <c r="AH194" s="27" t="s">
        <v>50</v>
      </c>
      <c r="AI194" s="30"/>
      <c r="AJ194" s="31"/>
    </row>
    <row r="195" spans="1:36" ht="225" x14ac:dyDescent="0.25">
      <c r="A195" s="4" t="s">
        <v>1833</v>
      </c>
      <c r="B195" s="18" t="s">
        <v>1834</v>
      </c>
      <c r="C195" s="19" t="s">
        <v>1835</v>
      </c>
      <c r="D195" s="20" t="s">
        <v>1269</v>
      </c>
      <c r="E195" s="21" t="s">
        <v>530</v>
      </c>
      <c r="F195" s="36" t="s">
        <v>531</v>
      </c>
      <c r="G195" s="23"/>
      <c r="H195" s="23" t="s">
        <v>1270</v>
      </c>
      <c r="I195" s="19" t="s">
        <v>533</v>
      </c>
      <c r="J195" s="53" t="s">
        <v>534</v>
      </c>
      <c r="K195" s="20" t="s">
        <v>44</v>
      </c>
      <c r="L195" s="37"/>
      <c r="M195" s="37"/>
      <c r="N195" s="37"/>
      <c r="O195" s="37"/>
      <c r="P195" s="37"/>
      <c r="Q195" s="37"/>
      <c r="R195" s="19"/>
      <c r="S195" s="19"/>
      <c r="T195" s="19"/>
      <c r="U195" s="19" t="s">
        <v>1271</v>
      </c>
      <c r="V195" s="19" t="s">
        <v>362</v>
      </c>
      <c r="W195" s="19"/>
      <c r="X195" s="19"/>
      <c r="Y195" s="19"/>
      <c r="Z195" s="19"/>
      <c r="AA195" s="19"/>
      <c r="AB195" s="19"/>
      <c r="AC195" s="8" t="s">
        <v>537</v>
      </c>
      <c r="AD195" s="47" t="s">
        <v>1272</v>
      </c>
      <c r="AE195" s="27"/>
      <c r="AF195" s="28"/>
      <c r="AG195" s="29">
        <v>42209</v>
      </c>
      <c r="AH195" s="27" t="s">
        <v>50</v>
      </c>
      <c r="AI195" s="30"/>
      <c r="AJ195" s="31"/>
    </row>
    <row r="196" spans="1:36" ht="326.25" x14ac:dyDescent="0.25">
      <c r="A196" s="4" t="s">
        <v>1836</v>
      </c>
      <c r="B196" s="18" t="s">
        <v>1837</v>
      </c>
      <c r="C196" s="19" t="s">
        <v>1838</v>
      </c>
      <c r="D196" s="20" t="s">
        <v>233</v>
      </c>
      <c r="E196" s="21" t="s">
        <v>1602</v>
      </c>
      <c r="F196" s="36" t="s">
        <v>1603</v>
      </c>
      <c r="G196" s="56" t="s">
        <v>1839</v>
      </c>
      <c r="H196" s="23" t="s">
        <v>1840</v>
      </c>
      <c r="I196" s="19" t="s">
        <v>1841</v>
      </c>
      <c r="J196" s="53" t="s">
        <v>59</v>
      </c>
      <c r="K196" s="20" t="s">
        <v>44</v>
      </c>
      <c r="L196" s="25" t="s">
        <v>97</v>
      </c>
      <c r="M196" s="25"/>
      <c r="N196" s="25"/>
      <c r="O196" s="25"/>
      <c r="P196" s="25"/>
      <c r="Q196" s="25" t="s">
        <v>35</v>
      </c>
      <c r="R196" s="19" t="s">
        <v>98</v>
      </c>
      <c r="S196" s="19"/>
      <c r="T196" s="19"/>
      <c r="U196" s="19" t="s">
        <v>1842</v>
      </c>
      <c r="V196" s="19" t="s">
        <v>1843</v>
      </c>
      <c r="W196" s="19"/>
      <c r="X196" s="19"/>
      <c r="Y196" s="19"/>
      <c r="Z196" s="19"/>
      <c r="AA196" s="19"/>
      <c r="AB196" s="19"/>
      <c r="AC196" s="8" t="s">
        <v>1606</v>
      </c>
      <c r="AD196" s="47" t="s">
        <v>1844</v>
      </c>
      <c r="AE196" s="27"/>
      <c r="AF196" s="28"/>
      <c r="AG196" s="29">
        <v>42537</v>
      </c>
      <c r="AH196" s="27" t="s">
        <v>50</v>
      </c>
      <c r="AI196" s="30"/>
      <c r="AJ196" s="31"/>
    </row>
    <row r="197" spans="1:36" ht="45" x14ac:dyDescent="0.25">
      <c r="A197" s="4" t="s">
        <v>1845</v>
      </c>
      <c r="B197" s="18" t="s">
        <v>1846</v>
      </c>
      <c r="C197" s="19" t="s">
        <v>1847</v>
      </c>
      <c r="D197" s="20" t="s">
        <v>407</v>
      </c>
      <c r="E197" s="21" t="s">
        <v>408</v>
      </c>
      <c r="F197" s="85" t="s">
        <v>409</v>
      </c>
      <c r="G197" s="92" t="s">
        <v>1848</v>
      </c>
      <c r="H197" s="23" t="s">
        <v>1849</v>
      </c>
      <c r="I197" s="78"/>
      <c r="J197" s="24" t="s">
        <v>96</v>
      </c>
      <c r="K197" s="20" t="s">
        <v>44</v>
      </c>
      <c r="L197" s="46" t="s">
        <v>97</v>
      </c>
      <c r="M197" s="46"/>
      <c r="N197" s="46"/>
      <c r="O197" s="46"/>
      <c r="P197" s="46"/>
      <c r="Q197" s="46"/>
      <c r="R197" s="19"/>
      <c r="S197" s="19"/>
      <c r="T197" s="19"/>
      <c r="U197" s="19" t="s">
        <v>412</v>
      </c>
      <c r="V197" s="19" t="s">
        <v>1850</v>
      </c>
      <c r="W197" s="19"/>
      <c r="X197" s="19"/>
      <c r="Y197" s="19"/>
      <c r="Z197" s="19"/>
      <c r="AA197" s="19"/>
      <c r="AB197" s="19"/>
      <c r="AC197" s="8" t="s">
        <v>101</v>
      </c>
      <c r="AD197" s="38" t="s">
        <v>1851</v>
      </c>
      <c r="AE197" s="27"/>
      <c r="AF197" s="28"/>
      <c r="AG197" s="29">
        <v>42209</v>
      </c>
      <c r="AH197" s="27" t="s">
        <v>50</v>
      </c>
      <c r="AI197" s="30"/>
      <c r="AJ197" s="31"/>
    </row>
    <row r="198" spans="1:36" ht="112.5" x14ac:dyDescent="0.25">
      <c r="A198" s="4" t="s">
        <v>1852</v>
      </c>
      <c r="B198" s="18" t="s">
        <v>1853</v>
      </c>
      <c r="C198" s="19"/>
      <c r="D198" s="20" t="s">
        <v>302</v>
      </c>
      <c r="E198" s="21" t="s">
        <v>303</v>
      </c>
      <c r="F198" s="22"/>
      <c r="G198" s="67" t="s">
        <v>1854</v>
      </c>
      <c r="H198" s="23" t="s">
        <v>1855</v>
      </c>
      <c r="I198" s="19"/>
      <c r="J198" s="24" t="s">
        <v>307</v>
      </c>
      <c r="K198" s="20" t="s">
        <v>44</v>
      </c>
      <c r="L198" s="37"/>
      <c r="M198" s="37" t="s">
        <v>35</v>
      </c>
      <c r="N198" s="37"/>
      <c r="O198" s="37"/>
      <c r="P198" s="37"/>
      <c r="Q198" s="37"/>
      <c r="R198" s="19"/>
      <c r="S198" s="19"/>
      <c r="T198" s="19"/>
      <c r="U198" s="19" t="s">
        <v>1856</v>
      </c>
      <c r="V198" s="19" t="s">
        <v>1857</v>
      </c>
      <c r="W198" s="19"/>
      <c r="X198" s="19"/>
      <c r="Y198" s="19"/>
      <c r="Z198" s="19"/>
      <c r="AA198" s="19"/>
      <c r="AB198" s="19"/>
      <c r="AC198" s="8" t="s">
        <v>310</v>
      </c>
      <c r="AD198" s="84" t="s">
        <v>1858</v>
      </c>
      <c r="AE198" s="27"/>
      <c r="AF198" s="28"/>
      <c r="AG198" s="29">
        <v>42212</v>
      </c>
      <c r="AH198" s="27" t="s">
        <v>50</v>
      </c>
      <c r="AI198" s="30"/>
      <c r="AJ198" s="31"/>
    </row>
    <row r="199" spans="1:36" ht="78.75" x14ac:dyDescent="0.25">
      <c r="A199" s="4" t="s">
        <v>268</v>
      </c>
      <c r="B199" s="63" t="s">
        <v>269</v>
      </c>
      <c r="C199" s="40" t="s">
        <v>270</v>
      </c>
      <c r="D199" s="64" t="s">
        <v>54</v>
      </c>
      <c r="E199" s="42" t="s">
        <v>75</v>
      </c>
      <c r="F199" s="43"/>
      <c r="G199" s="44"/>
      <c r="H199" s="44" t="s">
        <v>76</v>
      </c>
      <c r="I199" s="40" t="s">
        <v>271</v>
      </c>
      <c r="J199" s="65" t="s">
        <v>43</v>
      </c>
      <c r="K199" s="20" t="s">
        <v>44</v>
      </c>
      <c r="L199" s="46" t="s">
        <v>45</v>
      </c>
      <c r="M199" s="46"/>
      <c r="N199" s="46"/>
      <c r="O199" s="46"/>
      <c r="P199" s="46"/>
      <c r="Q199" s="46"/>
      <c r="R199" s="40"/>
      <c r="S199" s="40"/>
      <c r="T199" s="40"/>
      <c r="U199" s="40" t="s">
        <v>60</v>
      </c>
      <c r="V199" s="40" t="s">
        <v>272</v>
      </c>
      <c r="W199" s="40"/>
      <c r="X199" s="40"/>
      <c r="Y199" s="40"/>
      <c r="Z199" s="40"/>
      <c r="AA199" s="40"/>
      <c r="AB199" s="40"/>
      <c r="AC199" s="8" t="s">
        <v>48</v>
      </c>
      <c r="AD199" s="54" t="s">
        <v>273</v>
      </c>
      <c r="AE199" s="27"/>
      <c r="AF199" s="28"/>
      <c r="AG199" s="29">
        <v>42550</v>
      </c>
      <c r="AH199" s="27" t="s">
        <v>50</v>
      </c>
      <c r="AI199" s="30"/>
      <c r="AJ199" s="31"/>
    </row>
    <row r="200" spans="1:36" ht="56.25" x14ac:dyDescent="0.25">
      <c r="A200" s="4" t="s">
        <v>1859</v>
      </c>
      <c r="B200" s="18" t="s">
        <v>1860</v>
      </c>
      <c r="C200" s="19" t="s">
        <v>1861</v>
      </c>
      <c r="D200" s="20" t="s">
        <v>233</v>
      </c>
      <c r="E200" s="21" t="s">
        <v>106</v>
      </c>
      <c r="F200" s="51" t="s">
        <v>107</v>
      </c>
      <c r="G200" s="56" t="s">
        <v>1862</v>
      </c>
      <c r="H200" s="23" t="s">
        <v>1863</v>
      </c>
      <c r="I200" s="19"/>
      <c r="J200" s="65" t="s">
        <v>111</v>
      </c>
      <c r="K200" s="20" t="s">
        <v>44</v>
      </c>
      <c r="L200" s="46" t="s">
        <v>97</v>
      </c>
      <c r="M200" s="46"/>
      <c r="N200" s="46"/>
      <c r="O200" s="46"/>
      <c r="P200" s="46"/>
      <c r="Q200" s="46"/>
      <c r="R200" s="19"/>
      <c r="S200" s="19"/>
      <c r="T200" s="19"/>
      <c r="U200" s="19" t="s">
        <v>441</v>
      </c>
      <c r="V200" s="19" t="s">
        <v>1864</v>
      </c>
      <c r="W200" s="19"/>
      <c r="X200" s="19"/>
      <c r="Y200" s="19"/>
      <c r="Z200" s="19"/>
      <c r="AA200" s="19"/>
      <c r="AB200" s="19"/>
      <c r="AC200" s="8" t="s">
        <v>310</v>
      </c>
      <c r="AD200" s="47" t="s">
        <v>1865</v>
      </c>
      <c r="AE200" s="27"/>
      <c r="AF200" s="28"/>
      <c r="AG200" s="29">
        <v>42206</v>
      </c>
      <c r="AH200" s="27" t="s">
        <v>50</v>
      </c>
      <c r="AI200" s="30"/>
      <c r="AJ200" s="31"/>
    </row>
    <row r="201" spans="1:36" ht="33.75" x14ac:dyDescent="0.25">
      <c r="A201" s="4" t="s">
        <v>1866</v>
      </c>
      <c r="B201" s="18" t="s">
        <v>1867</v>
      </c>
      <c r="C201" s="19" t="s">
        <v>1868</v>
      </c>
      <c r="D201" s="20" t="s">
        <v>54</v>
      </c>
      <c r="E201" s="42" t="s">
        <v>200</v>
      </c>
      <c r="F201" s="51" t="s">
        <v>3098</v>
      </c>
      <c r="G201" s="23"/>
      <c r="H201" s="23" t="s">
        <v>1869</v>
      </c>
      <c r="I201" s="19"/>
      <c r="J201" s="24" t="s">
        <v>43</v>
      </c>
      <c r="K201" s="20" t="s">
        <v>44</v>
      </c>
      <c r="L201" s="25" t="s">
        <v>45</v>
      </c>
      <c r="M201" s="25"/>
      <c r="N201" s="25"/>
      <c r="O201" s="25"/>
      <c r="P201" s="25"/>
      <c r="Q201" s="25"/>
      <c r="R201" s="19"/>
      <c r="S201" s="19"/>
      <c r="T201" s="19"/>
      <c r="U201" s="19" t="s">
        <v>1870</v>
      </c>
      <c r="V201" s="19" t="s">
        <v>1871</v>
      </c>
      <c r="W201" s="19"/>
      <c r="X201" s="19"/>
      <c r="Y201" s="19"/>
      <c r="Z201" s="19"/>
      <c r="AA201" s="19"/>
      <c r="AB201" s="19"/>
      <c r="AC201" s="8" t="s">
        <v>125</v>
      </c>
      <c r="AD201" s="47" t="s">
        <v>1872</v>
      </c>
      <c r="AE201" s="27"/>
      <c r="AF201" s="28"/>
      <c r="AG201" s="29">
        <v>42209</v>
      </c>
      <c r="AH201" s="27" t="s">
        <v>50</v>
      </c>
      <c r="AI201" s="30"/>
      <c r="AJ201" s="31"/>
    </row>
    <row r="202" spans="1:36" ht="45" x14ac:dyDescent="0.25">
      <c r="A202" s="4" t="s">
        <v>1873</v>
      </c>
      <c r="B202" s="18" t="s">
        <v>1874</v>
      </c>
      <c r="C202" s="19"/>
      <c r="D202" s="20" t="s">
        <v>54</v>
      </c>
      <c r="E202" s="21" t="s">
        <v>75</v>
      </c>
      <c r="F202" s="22"/>
      <c r="G202" s="23"/>
      <c r="H202" s="23" t="s">
        <v>208</v>
      </c>
      <c r="I202" s="19"/>
      <c r="J202" s="24" t="s">
        <v>43</v>
      </c>
      <c r="K202" s="20" t="s">
        <v>44</v>
      </c>
      <c r="L202" s="25" t="s">
        <v>45</v>
      </c>
      <c r="M202" s="25"/>
      <c r="N202" s="25"/>
      <c r="O202" s="25"/>
      <c r="P202" s="25"/>
      <c r="Q202" s="25"/>
      <c r="R202" s="19"/>
      <c r="S202" s="19"/>
      <c r="T202" s="19"/>
      <c r="U202" s="19" t="s">
        <v>60</v>
      </c>
      <c r="V202" s="19" t="s">
        <v>1875</v>
      </c>
      <c r="W202" s="19"/>
      <c r="X202" s="19"/>
      <c r="Y202" s="19"/>
      <c r="Z202" s="19"/>
      <c r="AA202" s="19"/>
      <c r="AB202" s="19"/>
      <c r="AC202" s="8" t="s">
        <v>48</v>
      </c>
      <c r="AD202" s="55" t="s">
        <v>1876</v>
      </c>
      <c r="AE202" s="27"/>
      <c r="AF202" s="28"/>
      <c r="AG202" s="29">
        <v>42537</v>
      </c>
      <c r="AH202" s="27" t="s">
        <v>50</v>
      </c>
      <c r="AI202" s="30"/>
      <c r="AJ202" s="31"/>
    </row>
    <row r="203" spans="1:36" ht="225" x14ac:dyDescent="0.25">
      <c r="A203" s="4" t="s">
        <v>1877</v>
      </c>
      <c r="B203" s="18" t="s">
        <v>1878</v>
      </c>
      <c r="C203" s="19"/>
      <c r="D203" s="20" t="s">
        <v>1502</v>
      </c>
      <c r="E203" s="21" t="s">
        <v>1644</v>
      </c>
      <c r="F203" s="36" t="s">
        <v>437</v>
      </c>
      <c r="G203" s="83" t="s">
        <v>3040</v>
      </c>
      <c r="H203" s="23" t="s">
        <v>1879</v>
      </c>
      <c r="I203" s="19" t="s">
        <v>1880</v>
      </c>
      <c r="J203" s="24" t="s">
        <v>440</v>
      </c>
      <c r="K203" s="20" t="s">
        <v>44</v>
      </c>
      <c r="L203" s="46" t="s">
        <v>97</v>
      </c>
      <c r="M203" s="46"/>
      <c r="N203" s="46"/>
      <c r="O203" s="46"/>
      <c r="P203" s="46"/>
      <c r="Q203" s="46"/>
      <c r="R203" s="19"/>
      <c r="S203" s="19"/>
      <c r="T203" s="19"/>
      <c r="U203" s="19" t="s">
        <v>441</v>
      </c>
      <c r="V203" s="19" t="s">
        <v>1881</v>
      </c>
      <c r="W203" s="19"/>
      <c r="X203" s="19"/>
      <c r="Y203" s="19"/>
      <c r="Z203" s="19"/>
      <c r="AA203" s="19"/>
      <c r="AB203" s="19"/>
      <c r="AC203" s="8" t="s">
        <v>442</v>
      </c>
      <c r="AD203" s="47" t="s">
        <v>443</v>
      </c>
      <c r="AE203" s="27"/>
      <c r="AF203" s="28"/>
      <c r="AG203" s="29">
        <v>42543</v>
      </c>
      <c r="AH203" s="27" t="s">
        <v>50</v>
      </c>
      <c r="AI203" s="30"/>
      <c r="AJ203" s="31"/>
    </row>
    <row r="204" spans="1:36" ht="202.5" x14ac:dyDescent="0.25">
      <c r="A204" s="4" t="s">
        <v>1882</v>
      </c>
      <c r="B204" s="18" t="s">
        <v>1883</v>
      </c>
      <c r="C204" s="19" t="s">
        <v>1884</v>
      </c>
      <c r="D204" s="98" t="s">
        <v>54</v>
      </c>
      <c r="E204" s="21" t="s">
        <v>2988</v>
      </c>
      <c r="F204" s="132" t="s">
        <v>278</v>
      </c>
      <c r="G204" s="67" t="s">
        <v>3041</v>
      </c>
      <c r="H204" s="23" t="s">
        <v>2983</v>
      </c>
      <c r="I204" s="19" t="s">
        <v>2984</v>
      </c>
      <c r="J204" s="53" t="s">
        <v>307</v>
      </c>
      <c r="K204" s="20" t="s">
        <v>44</v>
      </c>
      <c r="L204" s="37" t="s">
        <v>129</v>
      </c>
      <c r="M204" s="37" t="s">
        <v>35</v>
      </c>
      <c r="N204" s="37"/>
      <c r="O204" s="37"/>
      <c r="P204" s="37"/>
      <c r="Q204" s="37"/>
      <c r="R204" s="19"/>
      <c r="S204" s="19"/>
      <c r="T204" s="19"/>
      <c r="U204" s="19" t="s">
        <v>2985</v>
      </c>
      <c r="V204" s="19" t="s">
        <v>2986</v>
      </c>
      <c r="W204" s="19"/>
      <c r="X204" s="19"/>
      <c r="Y204" s="19"/>
      <c r="Z204" s="19"/>
      <c r="AA204" s="19"/>
      <c r="AB204" s="19"/>
      <c r="AC204" s="8" t="s">
        <v>101</v>
      </c>
      <c r="AD204" s="133" t="s">
        <v>2987</v>
      </c>
      <c r="AE204" s="27"/>
      <c r="AF204" s="28"/>
      <c r="AG204" s="29">
        <v>42940</v>
      </c>
      <c r="AH204" s="27" t="s">
        <v>2971</v>
      </c>
      <c r="AI204" s="30"/>
      <c r="AJ204" s="31"/>
    </row>
    <row r="205" spans="1:36" ht="146.25" x14ac:dyDescent="0.25">
      <c r="A205" s="4" t="s">
        <v>1885</v>
      </c>
      <c r="B205" s="18" t="s">
        <v>1886</v>
      </c>
      <c r="C205" s="19"/>
      <c r="D205" s="20" t="s">
        <v>233</v>
      </c>
      <c r="E205" s="21" t="s">
        <v>850</v>
      </c>
      <c r="F205" s="36" t="s">
        <v>851</v>
      </c>
      <c r="G205" s="67" t="s">
        <v>3038</v>
      </c>
      <c r="H205" s="23" t="s">
        <v>1702</v>
      </c>
      <c r="I205" s="19"/>
      <c r="J205" s="24" t="s">
        <v>855</v>
      </c>
      <c r="K205" s="20" t="s">
        <v>44</v>
      </c>
      <c r="L205" s="37" t="s">
        <v>856</v>
      </c>
      <c r="M205" s="37"/>
      <c r="N205" s="37"/>
      <c r="O205" s="37"/>
      <c r="P205" s="37"/>
      <c r="Q205" s="37"/>
      <c r="R205" s="19"/>
      <c r="S205" s="19"/>
      <c r="T205" s="19"/>
      <c r="U205" s="19" t="s">
        <v>412</v>
      </c>
      <c r="V205" s="19" t="s">
        <v>857</v>
      </c>
      <c r="W205" s="19"/>
      <c r="X205" s="19"/>
      <c r="Y205" s="19"/>
      <c r="Z205" s="19"/>
      <c r="AA205" s="19"/>
      <c r="AB205" s="19"/>
      <c r="AC205" s="8" t="s">
        <v>858</v>
      </c>
      <c r="AD205" s="38" t="s">
        <v>859</v>
      </c>
      <c r="AE205" s="27"/>
      <c r="AF205" s="28"/>
      <c r="AG205" s="29">
        <v>42206</v>
      </c>
      <c r="AH205" s="27" t="s">
        <v>50</v>
      </c>
      <c r="AI205" s="30"/>
      <c r="AJ205" s="31"/>
    </row>
    <row r="206" spans="1:36" ht="45" x14ac:dyDescent="0.25">
      <c r="A206" s="4" t="s">
        <v>1887</v>
      </c>
      <c r="B206" s="18" t="s">
        <v>1888</v>
      </c>
      <c r="C206" s="19" t="s">
        <v>1889</v>
      </c>
      <c r="D206" s="20" t="s">
        <v>302</v>
      </c>
      <c r="E206" s="21"/>
      <c r="F206" s="22"/>
      <c r="G206" s="23"/>
      <c r="H206" s="23" t="s">
        <v>1890</v>
      </c>
      <c r="I206" s="19"/>
      <c r="J206" s="24" t="s">
        <v>43</v>
      </c>
      <c r="K206" s="20" t="s">
        <v>44</v>
      </c>
      <c r="L206" s="25" t="s">
        <v>670</v>
      </c>
      <c r="M206" s="25"/>
      <c r="N206" s="25"/>
      <c r="O206" s="25"/>
      <c r="P206" s="25"/>
      <c r="Q206" s="25"/>
      <c r="R206" s="19"/>
      <c r="S206" s="19"/>
      <c r="T206" s="19"/>
      <c r="U206" s="19" t="s">
        <v>308</v>
      </c>
      <c r="V206" s="19" t="s">
        <v>1891</v>
      </c>
      <c r="W206" s="19"/>
      <c r="X206" s="19"/>
      <c r="Y206" s="19"/>
      <c r="Z206" s="19"/>
      <c r="AA206" s="19"/>
      <c r="AB206" s="19"/>
      <c r="AC206" s="8" t="s">
        <v>1291</v>
      </c>
      <c r="AD206" s="55" t="s">
        <v>1892</v>
      </c>
      <c r="AE206" s="27"/>
      <c r="AF206" s="28"/>
      <c r="AG206" s="29">
        <v>42550</v>
      </c>
      <c r="AH206" s="27" t="s">
        <v>50</v>
      </c>
      <c r="AI206" s="30"/>
      <c r="AJ206" s="31"/>
    </row>
    <row r="207" spans="1:36" ht="33.75" x14ac:dyDescent="0.25">
      <c r="A207" s="4" t="s">
        <v>1893</v>
      </c>
      <c r="B207" s="18" t="s">
        <v>1894</v>
      </c>
      <c r="C207" s="19" t="s">
        <v>1895</v>
      </c>
      <c r="D207" s="20" t="s">
        <v>91</v>
      </c>
      <c r="E207" s="21" t="s">
        <v>92</v>
      </c>
      <c r="F207" s="36" t="s">
        <v>93</v>
      </c>
      <c r="G207" s="23"/>
      <c r="H207" s="23" t="s">
        <v>76</v>
      </c>
      <c r="I207" s="19"/>
      <c r="J207" s="24" t="s">
        <v>96</v>
      </c>
      <c r="K207" s="20" t="s">
        <v>44</v>
      </c>
      <c r="L207" s="25" t="s">
        <v>45</v>
      </c>
      <c r="M207" s="25"/>
      <c r="N207" s="25"/>
      <c r="O207" s="25"/>
      <c r="P207" s="25"/>
      <c r="Q207" s="25"/>
      <c r="R207" s="19"/>
      <c r="S207" s="19"/>
      <c r="T207" s="19"/>
      <c r="U207" s="19" t="s">
        <v>60</v>
      </c>
      <c r="V207" s="19" t="s">
        <v>1896</v>
      </c>
      <c r="W207" s="19"/>
      <c r="X207" s="19"/>
      <c r="Y207" s="19"/>
      <c r="Z207" s="19"/>
      <c r="AA207" s="19"/>
      <c r="AB207" s="19"/>
      <c r="AC207" s="8" t="s">
        <v>101</v>
      </c>
      <c r="AD207" s="47" t="s">
        <v>1897</v>
      </c>
      <c r="AE207" s="27"/>
      <c r="AF207" s="28"/>
      <c r="AG207" s="29">
        <v>42222</v>
      </c>
      <c r="AH207" s="27" t="s">
        <v>50</v>
      </c>
      <c r="AI207" s="30"/>
      <c r="AJ207" s="31"/>
    </row>
    <row r="208" spans="1:36" ht="56.25" x14ac:dyDescent="0.25">
      <c r="A208" s="4" t="s">
        <v>1898</v>
      </c>
      <c r="B208" s="18" t="s">
        <v>1899</v>
      </c>
      <c r="C208" s="19"/>
      <c r="D208" s="20" t="s">
        <v>714</v>
      </c>
      <c r="E208" s="21"/>
      <c r="F208" s="22"/>
      <c r="G208" s="56" t="s">
        <v>1900</v>
      </c>
      <c r="H208" s="23" t="s">
        <v>1901</v>
      </c>
      <c r="I208" s="19" t="s">
        <v>1902</v>
      </c>
      <c r="J208" s="24" t="s">
        <v>43</v>
      </c>
      <c r="K208" s="20" t="s">
        <v>44</v>
      </c>
      <c r="L208" s="25" t="s">
        <v>45</v>
      </c>
      <c r="M208" s="25"/>
      <c r="N208" s="25"/>
      <c r="O208" s="25" t="s">
        <v>35</v>
      </c>
      <c r="P208" s="25"/>
      <c r="Q208" s="25"/>
      <c r="R208" s="19"/>
      <c r="S208" s="19"/>
      <c r="T208" s="19"/>
      <c r="U208" s="19" t="s">
        <v>60</v>
      </c>
      <c r="V208" s="19" t="s">
        <v>425</v>
      </c>
      <c r="W208" s="19"/>
      <c r="X208" s="19"/>
      <c r="Y208" s="19"/>
      <c r="Z208" s="19"/>
      <c r="AA208" s="19"/>
      <c r="AB208" s="19"/>
      <c r="AC208" s="8" t="s">
        <v>48</v>
      </c>
      <c r="AD208" s="47" t="s">
        <v>1903</v>
      </c>
      <c r="AE208" s="27"/>
      <c r="AF208" s="28"/>
      <c r="AG208" s="29">
        <v>42548</v>
      </c>
      <c r="AH208" s="27" t="s">
        <v>50</v>
      </c>
      <c r="AI208" s="30"/>
      <c r="AJ208" s="31"/>
    </row>
    <row r="209" spans="1:36" ht="67.5" x14ac:dyDescent="0.25">
      <c r="A209" s="4" t="s">
        <v>274</v>
      </c>
      <c r="B209" s="18" t="s">
        <v>275</v>
      </c>
      <c r="C209" s="19" t="s">
        <v>276</v>
      </c>
      <c r="D209" s="20" t="s">
        <v>54</v>
      </c>
      <c r="E209" s="21" t="s">
        <v>277</v>
      </c>
      <c r="F209" s="36" t="s">
        <v>278</v>
      </c>
      <c r="G209" s="23"/>
      <c r="H209" s="23" t="s">
        <v>279</v>
      </c>
      <c r="I209" s="19"/>
      <c r="J209" s="24" t="s">
        <v>96</v>
      </c>
      <c r="K209" s="20" t="s">
        <v>44</v>
      </c>
      <c r="L209" s="25" t="s">
        <v>129</v>
      </c>
      <c r="M209" s="25"/>
      <c r="N209" s="25"/>
      <c r="O209" s="25"/>
      <c r="P209" s="25"/>
      <c r="Q209" s="25"/>
      <c r="R209" s="19"/>
      <c r="S209" s="19"/>
      <c r="T209" s="19"/>
      <c r="U209" s="19" t="s">
        <v>280</v>
      </c>
      <c r="V209" s="19" t="s">
        <v>281</v>
      </c>
      <c r="W209" s="19"/>
      <c r="X209" s="19"/>
      <c r="Y209" s="19"/>
      <c r="Z209" s="19"/>
      <c r="AA209" s="19"/>
      <c r="AB209" s="19"/>
      <c r="AC209" s="8" t="s">
        <v>101</v>
      </c>
      <c r="AD209" s="47" t="s">
        <v>282</v>
      </c>
      <c r="AE209" s="27"/>
      <c r="AF209" s="28"/>
      <c r="AG209" s="29">
        <v>42529</v>
      </c>
      <c r="AH209" s="27" t="s">
        <v>50</v>
      </c>
      <c r="AI209" s="30"/>
      <c r="AJ209" s="31"/>
    </row>
    <row r="210" spans="1:36" ht="146.25" x14ac:dyDescent="0.25">
      <c r="A210" s="4" t="s">
        <v>1904</v>
      </c>
      <c r="B210" s="18" t="s">
        <v>1905</v>
      </c>
      <c r="C210" s="19" t="s">
        <v>1906</v>
      </c>
      <c r="D210" s="20" t="s">
        <v>91</v>
      </c>
      <c r="E210" s="21" t="s">
        <v>92</v>
      </c>
      <c r="F210" s="36" t="s">
        <v>93</v>
      </c>
      <c r="G210" s="23"/>
      <c r="H210" s="23" t="s">
        <v>1907</v>
      </c>
      <c r="I210" s="19" t="s">
        <v>1908</v>
      </c>
      <c r="J210" s="24" t="s">
        <v>96</v>
      </c>
      <c r="K210" s="20" t="s">
        <v>44</v>
      </c>
      <c r="L210" s="37" t="s">
        <v>148</v>
      </c>
      <c r="M210" s="37"/>
      <c r="N210" s="37"/>
      <c r="O210" s="37"/>
      <c r="P210" s="37"/>
      <c r="Q210" s="37" t="s">
        <v>35</v>
      </c>
      <c r="R210" s="19" t="s">
        <v>394</v>
      </c>
      <c r="S210" s="19"/>
      <c r="T210" s="19"/>
      <c r="U210" s="19" t="s">
        <v>1909</v>
      </c>
      <c r="V210" s="23" t="s">
        <v>1910</v>
      </c>
      <c r="W210" s="23"/>
      <c r="X210" s="23"/>
      <c r="Y210" s="23"/>
      <c r="Z210" s="23"/>
      <c r="AA210" s="23"/>
      <c r="AB210" s="23"/>
      <c r="AC210" s="8" t="s">
        <v>101</v>
      </c>
      <c r="AD210" s="38" t="s">
        <v>1911</v>
      </c>
      <c r="AE210" s="27"/>
      <c r="AF210" s="28"/>
      <c r="AG210" s="29">
        <v>42222</v>
      </c>
      <c r="AH210" s="27" t="s">
        <v>50</v>
      </c>
      <c r="AI210" s="30"/>
      <c r="AJ210" s="31"/>
    </row>
    <row r="211" spans="1:36" ht="123.75" x14ac:dyDescent="0.25">
      <c r="A211" s="4" t="s">
        <v>1912</v>
      </c>
      <c r="B211" s="18" t="s">
        <v>1913</v>
      </c>
      <c r="C211" s="19"/>
      <c r="D211" s="20" t="s">
        <v>233</v>
      </c>
      <c r="E211" s="21" t="s">
        <v>625</v>
      </c>
      <c r="F211" s="51" t="s">
        <v>626</v>
      </c>
      <c r="G211" s="56" t="s">
        <v>1914</v>
      </c>
      <c r="H211" s="23" t="s">
        <v>1915</v>
      </c>
      <c r="I211" s="19" t="s">
        <v>3071</v>
      </c>
      <c r="J211" s="53" t="s">
        <v>59</v>
      </c>
      <c r="K211" s="20" t="s">
        <v>44</v>
      </c>
      <c r="L211" s="46" t="s">
        <v>97</v>
      </c>
      <c r="M211" s="46"/>
      <c r="N211" s="46"/>
      <c r="O211" s="46"/>
      <c r="P211" s="46"/>
      <c r="Q211" s="46"/>
      <c r="R211" s="19"/>
      <c r="S211" s="19"/>
      <c r="T211" s="19"/>
      <c r="U211" s="19" t="s">
        <v>412</v>
      </c>
      <c r="V211" s="19" t="s">
        <v>1916</v>
      </c>
      <c r="W211" s="19"/>
      <c r="X211" s="19"/>
      <c r="Y211" s="19"/>
      <c r="Z211" s="19"/>
      <c r="AA211" s="19"/>
      <c r="AB211" s="19"/>
      <c r="AC211" s="8" t="s">
        <v>630</v>
      </c>
      <c r="AD211" s="47" t="s">
        <v>1917</v>
      </c>
      <c r="AE211" s="27"/>
      <c r="AF211" s="28"/>
      <c r="AG211" s="29">
        <v>42680</v>
      </c>
      <c r="AH211" s="27" t="s">
        <v>50</v>
      </c>
      <c r="AI211" s="30"/>
      <c r="AJ211" s="31"/>
    </row>
    <row r="212" spans="1:36" ht="33.75" x14ac:dyDescent="0.25">
      <c r="A212" s="4" t="s">
        <v>1918</v>
      </c>
      <c r="B212" s="18" t="s">
        <v>1919</v>
      </c>
      <c r="C212" s="19"/>
      <c r="D212" s="20"/>
      <c r="E212" s="21" t="s">
        <v>106</v>
      </c>
      <c r="F212" s="51" t="s">
        <v>107</v>
      </c>
      <c r="G212" s="52" t="s">
        <v>108</v>
      </c>
      <c r="H212" s="23" t="s">
        <v>1920</v>
      </c>
      <c r="I212" s="48" t="s">
        <v>1921</v>
      </c>
      <c r="J212" s="65" t="s">
        <v>111</v>
      </c>
      <c r="K212" s="20" t="s">
        <v>44</v>
      </c>
      <c r="L212" s="37"/>
      <c r="M212" s="37"/>
      <c r="N212" s="37"/>
      <c r="O212" s="37"/>
      <c r="P212" s="37"/>
      <c r="Q212" s="37"/>
      <c r="R212" s="19"/>
      <c r="S212" s="19"/>
      <c r="T212" s="19"/>
      <c r="U212" s="19"/>
      <c r="V212" s="19"/>
      <c r="W212" s="19"/>
      <c r="X212" s="19"/>
      <c r="Y212" s="19"/>
      <c r="Z212" s="19"/>
      <c r="AA212" s="19"/>
      <c r="AB212" s="19"/>
      <c r="AC212" s="8" t="s">
        <v>48</v>
      </c>
      <c r="AD212" s="48" t="s">
        <v>1921</v>
      </c>
      <c r="AE212" s="27"/>
      <c r="AF212" s="28"/>
      <c r="AG212" s="29">
        <v>42223</v>
      </c>
      <c r="AH212" s="27" t="s">
        <v>50</v>
      </c>
      <c r="AI212" s="30"/>
      <c r="AJ212" s="31"/>
    </row>
    <row r="213" spans="1:36" ht="90" x14ac:dyDescent="0.25">
      <c r="A213" s="4" t="s">
        <v>1922</v>
      </c>
      <c r="B213" s="18" t="s">
        <v>1923</v>
      </c>
      <c r="C213" s="19"/>
      <c r="D213" s="20" t="s">
        <v>54</v>
      </c>
      <c r="E213" s="21" t="s">
        <v>92</v>
      </c>
      <c r="F213" s="36" t="s">
        <v>93</v>
      </c>
      <c r="G213" s="56" t="s">
        <v>158</v>
      </c>
      <c r="H213" s="23" t="s">
        <v>1924</v>
      </c>
      <c r="I213" s="19"/>
      <c r="J213" s="53" t="s">
        <v>59</v>
      </c>
      <c r="K213" s="20" t="s">
        <v>44</v>
      </c>
      <c r="L213" s="25" t="s">
        <v>45</v>
      </c>
      <c r="M213" s="25"/>
      <c r="N213" s="25"/>
      <c r="O213" s="25"/>
      <c r="P213" s="25"/>
      <c r="Q213" s="25"/>
      <c r="R213" s="19" t="s">
        <v>671</v>
      </c>
      <c r="S213" s="19"/>
      <c r="T213" s="19"/>
      <c r="U213" s="19" t="s">
        <v>1925</v>
      </c>
      <c r="V213" s="19" t="s">
        <v>1926</v>
      </c>
      <c r="W213" s="19"/>
      <c r="X213" s="19"/>
      <c r="Y213" s="19"/>
      <c r="Z213" s="19"/>
      <c r="AA213" s="19"/>
      <c r="AB213" s="19"/>
      <c r="AC213" s="8" t="s">
        <v>418</v>
      </c>
      <c r="AD213" s="47" t="s">
        <v>1927</v>
      </c>
      <c r="AE213" s="27"/>
      <c r="AF213" s="28"/>
      <c r="AG213" s="29">
        <v>42538</v>
      </c>
      <c r="AH213" s="27" t="s">
        <v>50</v>
      </c>
      <c r="AI213" s="30"/>
      <c r="AJ213" s="31"/>
    </row>
    <row r="214" spans="1:36" ht="56.25" x14ac:dyDescent="0.25">
      <c r="A214" s="4" t="s">
        <v>1928</v>
      </c>
      <c r="B214" s="18" t="s">
        <v>1923</v>
      </c>
      <c r="C214" s="19"/>
      <c r="D214" s="20" t="s">
        <v>169</v>
      </c>
      <c r="E214" s="21" t="s">
        <v>837</v>
      </c>
      <c r="F214" s="36" t="s">
        <v>838</v>
      </c>
      <c r="G214" s="23"/>
      <c r="H214" s="23" t="s">
        <v>1929</v>
      </c>
      <c r="I214" s="19" t="s">
        <v>1930</v>
      </c>
      <c r="J214" s="53" t="s">
        <v>59</v>
      </c>
      <c r="K214" s="20" t="s">
        <v>44</v>
      </c>
      <c r="L214" s="25"/>
      <c r="M214" s="25"/>
      <c r="N214" s="25"/>
      <c r="O214" s="25"/>
      <c r="P214" s="25"/>
      <c r="Q214" s="25"/>
      <c r="R214" s="19"/>
      <c r="S214" s="19"/>
      <c r="T214" s="19"/>
      <c r="U214" s="19"/>
      <c r="V214" s="19" t="s">
        <v>1931</v>
      </c>
      <c r="W214" s="19"/>
      <c r="X214" s="19"/>
      <c r="Y214" s="19"/>
      <c r="Z214" s="19"/>
      <c r="AA214" s="19"/>
      <c r="AB214" s="19"/>
      <c r="AC214" s="8" t="s">
        <v>418</v>
      </c>
      <c r="AD214" s="47" t="s">
        <v>1932</v>
      </c>
      <c r="AE214" s="27"/>
      <c r="AF214" s="28"/>
      <c r="AG214" s="29">
        <v>42538</v>
      </c>
      <c r="AH214" s="27" t="s">
        <v>50</v>
      </c>
      <c r="AI214" s="30"/>
      <c r="AJ214" s="31"/>
    </row>
    <row r="215" spans="1:36" ht="90" x14ac:dyDescent="0.25">
      <c r="A215" s="4" t="s">
        <v>1933</v>
      </c>
      <c r="B215" s="18" t="s">
        <v>1934</v>
      </c>
      <c r="C215" s="19" t="s">
        <v>1935</v>
      </c>
      <c r="D215" s="20" t="s">
        <v>169</v>
      </c>
      <c r="E215" s="21" t="s">
        <v>338</v>
      </c>
      <c r="F215" s="22"/>
      <c r="G215" s="67" t="s">
        <v>502</v>
      </c>
      <c r="H215" s="23" t="s">
        <v>1936</v>
      </c>
      <c r="I215" s="19" t="s">
        <v>1937</v>
      </c>
      <c r="J215" s="24" t="s">
        <v>307</v>
      </c>
      <c r="K215" s="20" t="s">
        <v>44</v>
      </c>
      <c r="L215" s="25"/>
      <c r="M215" s="25"/>
      <c r="N215" s="25"/>
      <c r="O215" s="25"/>
      <c r="P215" s="25"/>
      <c r="Q215" s="25"/>
      <c r="R215" s="19"/>
      <c r="S215" s="19"/>
      <c r="T215" s="19"/>
      <c r="U215" s="19"/>
      <c r="V215" s="19" t="s">
        <v>340</v>
      </c>
      <c r="W215" s="19"/>
      <c r="X215" s="19"/>
      <c r="Y215" s="19"/>
      <c r="Z215" s="19"/>
      <c r="AA215" s="19"/>
      <c r="AB215" s="19"/>
      <c r="AC215" s="8" t="s">
        <v>48</v>
      </c>
      <c r="AD215" s="47" t="s">
        <v>1938</v>
      </c>
      <c r="AE215" s="27"/>
      <c r="AF215" s="28"/>
      <c r="AG215" s="29">
        <v>42548</v>
      </c>
      <c r="AH215" s="27" t="s">
        <v>50</v>
      </c>
      <c r="AI215" s="30"/>
      <c r="AJ215" s="31"/>
    </row>
    <row r="216" spans="1:36" ht="33.75" x14ac:dyDescent="0.25">
      <c r="A216" s="4" t="s">
        <v>1952</v>
      </c>
      <c r="B216" s="18" t="s">
        <v>1953</v>
      </c>
      <c r="C216" s="19" t="s">
        <v>1954</v>
      </c>
      <c r="D216" s="20" t="s">
        <v>407</v>
      </c>
      <c r="E216" s="21" t="s">
        <v>408</v>
      </c>
      <c r="F216" s="36" t="s">
        <v>409</v>
      </c>
      <c r="G216" s="93" t="s">
        <v>410</v>
      </c>
      <c r="H216" s="23" t="s">
        <v>1942</v>
      </c>
      <c r="I216" s="19"/>
      <c r="J216" s="53" t="s">
        <v>96</v>
      </c>
      <c r="K216" s="20" t="s">
        <v>44</v>
      </c>
      <c r="L216" s="46" t="s">
        <v>97</v>
      </c>
      <c r="M216" s="46"/>
      <c r="N216" s="46"/>
      <c r="O216" s="46"/>
      <c r="P216" s="46"/>
      <c r="Q216" s="46"/>
      <c r="R216" s="19"/>
      <c r="S216" s="19"/>
      <c r="T216" s="19"/>
      <c r="U216" s="19" t="s">
        <v>412</v>
      </c>
      <c r="V216" s="19" t="s">
        <v>965</v>
      </c>
      <c r="W216" s="19"/>
      <c r="X216" s="19"/>
      <c r="Y216" s="19"/>
      <c r="Z216" s="19"/>
      <c r="AA216" s="19"/>
      <c r="AB216" s="19"/>
      <c r="AC216" s="8" t="s">
        <v>101</v>
      </c>
      <c r="AD216" s="47" t="s">
        <v>1955</v>
      </c>
      <c r="AE216" s="27"/>
      <c r="AF216" s="28"/>
      <c r="AG216" s="29">
        <v>42726</v>
      </c>
      <c r="AH216" s="27" t="s">
        <v>50</v>
      </c>
      <c r="AI216" s="30"/>
      <c r="AJ216" s="31"/>
    </row>
    <row r="217" spans="1:36" ht="90" x14ac:dyDescent="0.25">
      <c r="A217" s="4" t="s">
        <v>1956</v>
      </c>
      <c r="B217" s="18" t="s">
        <v>1957</v>
      </c>
      <c r="C217" s="19" t="s">
        <v>1958</v>
      </c>
      <c r="D217" s="20" t="s">
        <v>54</v>
      </c>
      <c r="E217" s="21" t="s">
        <v>1959</v>
      </c>
      <c r="F217" s="36" t="s">
        <v>1960</v>
      </c>
      <c r="G217" s="23"/>
      <c r="H217" s="23" t="s">
        <v>1961</v>
      </c>
      <c r="I217" s="19"/>
      <c r="J217" s="45" t="s">
        <v>1962</v>
      </c>
      <c r="K217" s="20" t="s">
        <v>44</v>
      </c>
      <c r="L217" s="25"/>
      <c r="M217" s="25"/>
      <c r="N217" s="25"/>
      <c r="O217" s="25"/>
      <c r="P217" s="25"/>
      <c r="Q217" s="25"/>
      <c r="R217" s="19"/>
      <c r="S217" s="19"/>
      <c r="T217" s="19"/>
      <c r="U217" s="19" t="s">
        <v>60</v>
      </c>
      <c r="V217" s="19" t="s">
        <v>1963</v>
      </c>
      <c r="W217" s="19"/>
      <c r="X217" s="19"/>
      <c r="Y217" s="19"/>
      <c r="Z217" s="19"/>
      <c r="AA217" s="19"/>
      <c r="AB217" s="19"/>
      <c r="AC217" s="8" t="s">
        <v>451</v>
      </c>
      <c r="AD217" s="55" t="s">
        <v>452</v>
      </c>
      <c r="AE217" s="27"/>
      <c r="AF217" s="28"/>
      <c r="AG217" s="29">
        <v>42541</v>
      </c>
      <c r="AH217" s="27" t="s">
        <v>50</v>
      </c>
      <c r="AI217" s="30"/>
      <c r="AJ217" s="31"/>
    </row>
    <row r="218" spans="1:36" ht="101.25" x14ac:dyDescent="0.25">
      <c r="A218" s="4" t="s">
        <v>1964</v>
      </c>
      <c r="B218" s="18" t="s">
        <v>1965</v>
      </c>
      <c r="C218" s="19" t="s">
        <v>1966</v>
      </c>
      <c r="D218" s="20" t="s">
        <v>54</v>
      </c>
      <c r="E218" s="21" t="s">
        <v>68</v>
      </c>
      <c r="F218" s="22"/>
      <c r="G218" s="23"/>
      <c r="H218" s="23" t="s">
        <v>76</v>
      </c>
      <c r="I218" s="19" t="s">
        <v>1967</v>
      </c>
      <c r="J218" s="24" t="s">
        <v>43</v>
      </c>
      <c r="K218" s="20" t="s">
        <v>44</v>
      </c>
      <c r="L218" s="25" t="s">
        <v>45</v>
      </c>
      <c r="M218" s="25"/>
      <c r="N218" s="25"/>
      <c r="O218" s="25"/>
      <c r="P218" s="25"/>
      <c r="Q218" s="25"/>
      <c r="R218" s="19"/>
      <c r="S218" s="19"/>
      <c r="T218" s="19"/>
      <c r="U218" s="19" t="s">
        <v>60</v>
      </c>
      <c r="V218" s="19" t="s">
        <v>965</v>
      </c>
      <c r="W218" s="19"/>
      <c r="X218" s="19"/>
      <c r="Y218" s="19"/>
      <c r="Z218" s="19"/>
      <c r="AA218" s="19"/>
      <c r="AB218" s="19"/>
      <c r="AC218" s="8" t="s">
        <v>48</v>
      </c>
      <c r="AD218" s="47" t="s">
        <v>1968</v>
      </c>
      <c r="AE218" s="27"/>
      <c r="AF218" s="28"/>
      <c r="AG218" s="29">
        <v>42206</v>
      </c>
      <c r="AH218" s="27" t="s">
        <v>50</v>
      </c>
      <c r="AI218" s="30"/>
      <c r="AJ218" s="31"/>
    </row>
    <row r="219" spans="1:36" ht="225" x14ac:dyDescent="0.25">
      <c r="A219" s="4" t="s">
        <v>1969</v>
      </c>
      <c r="B219" s="18" t="s">
        <v>1970</v>
      </c>
      <c r="C219" s="19"/>
      <c r="D219" s="20" t="s">
        <v>1269</v>
      </c>
      <c r="E219" s="21" t="s">
        <v>530</v>
      </c>
      <c r="F219" s="36" t="s">
        <v>531</v>
      </c>
      <c r="G219" s="23"/>
      <c r="H219" s="23" t="s">
        <v>1270</v>
      </c>
      <c r="I219" s="19" t="s">
        <v>533</v>
      </c>
      <c r="J219" s="53" t="s">
        <v>534</v>
      </c>
      <c r="K219" s="20" t="s">
        <v>44</v>
      </c>
      <c r="L219" s="37"/>
      <c r="M219" s="37"/>
      <c r="N219" s="37"/>
      <c r="O219" s="37"/>
      <c r="P219" s="37"/>
      <c r="Q219" s="37"/>
      <c r="R219" s="19"/>
      <c r="S219" s="19"/>
      <c r="T219" s="19"/>
      <c r="U219" s="19" t="s">
        <v>1271</v>
      </c>
      <c r="V219" s="19" t="s">
        <v>362</v>
      </c>
      <c r="W219" s="19"/>
      <c r="X219" s="19"/>
      <c r="Y219" s="19"/>
      <c r="Z219" s="19"/>
      <c r="AA219" s="19"/>
      <c r="AB219" s="19"/>
      <c r="AC219" s="8" t="s">
        <v>537</v>
      </c>
      <c r="AD219" s="47" t="s">
        <v>1272</v>
      </c>
      <c r="AE219" s="27"/>
      <c r="AF219" s="28"/>
      <c r="AG219" s="29">
        <v>42206</v>
      </c>
      <c r="AH219" s="27" t="s">
        <v>50</v>
      </c>
      <c r="AI219" s="30"/>
      <c r="AJ219" s="31"/>
    </row>
    <row r="220" spans="1:36" ht="56.25" x14ac:dyDescent="0.25">
      <c r="A220" s="4" t="s">
        <v>64</v>
      </c>
      <c r="B220" s="39" t="s">
        <v>65</v>
      </c>
      <c r="C220" s="40" t="s">
        <v>66</v>
      </c>
      <c r="D220" s="41" t="s">
        <v>67</v>
      </c>
      <c r="E220" s="42" t="s">
        <v>68</v>
      </c>
      <c r="F220" s="43"/>
      <c r="G220" s="44"/>
      <c r="H220" s="44" t="s">
        <v>69</v>
      </c>
      <c r="I220" s="40"/>
      <c r="J220" s="45" t="s">
        <v>43</v>
      </c>
      <c r="K220" s="20" t="s">
        <v>44</v>
      </c>
      <c r="L220" s="46"/>
      <c r="M220" s="46"/>
      <c r="N220" s="46"/>
      <c r="O220" s="46"/>
      <c r="P220" s="46"/>
      <c r="Q220" s="46"/>
      <c r="R220" s="40" t="s">
        <v>70</v>
      </c>
      <c r="S220" s="40"/>
      <c r="T220" s="40"/>
      <c r="U220" s="40" t="s">
        <v>71</v>
      </c>
      <c r="V220" s="40" t="s">
        <v>72</v>
      </c>
      <c r="W220" s="40"/>
      <c r="X220" s="40"/>
      <c r="Y220" s="40"/>
      <c r="Z220" s="40"/>
      <c r="AA220" s="40"/>
      <c r="AB220" s="40"/>
      <c r="AC220" s="8" t="s">
        <v>48</v>
      </c>
      <c r="AD220" s="47" t="s">
        <v>73</v>
      </c>
      <c r="AE220" s="27"/>
      <c r="AF220" s="28"/>
      <c r="AG220" s="29">
        <v>42564</v>
      </c>
      <c r="AH220" s="27" t="s">
        <v>50</v>
      </c>
      <c r="AI220" s="30"/>
      <c r="AJ220" s="31"/>
    </row>
    <row r="221" spans="1:36" ht="101.25" x14ac:dyDescent="0.25">
      <c r="A221" s="4" t="s">
        <v>283</v>
      </c>
      <c r="B221" s="18" t="s">
        <v>284</v>
      </c>
      <c r="C221" s="19"/>
      <c r="D221" s="20" t="s">
        <v>67</v>
      </c>
      <c r="E221" s="21" t="s">
        <v>106</v>
      </c>
      <c r="F221" s="51" t="s">
        <v>107</v>
      </c>
      <c r="G221" s="67" t="s">
        <v>285</v>
      </c>
      <c r="H221" s="23" t="s">
        <v>286</v>
      </c>
      <c r="I221" s="19" t="s">
        <v>287</v>
      </c>
      <c r="J221" s="24" t="s">
        <v>111</v>
      </c>
      <c r="K221" s="20" t="s">
        <v>44</v>
      </c>
      <c r="L221" s="25"/>
      <c r="M221" s="25"/>
      <c r="N221" s="25"/>
      <c r="O221" s="25"/>
      <c r="P221" s="25"/>
      <c r="Q221" s="25" t="s">
        <v>35</v>
      </c>
      <c r="R221" s="19" t="s">
        <v>98</v>
      </c>
      <c r="S221" s="19"/>
      <c r="T221" s="19"/>
      <c r="U221" s="19" t="s">
        <v>288</v>
      </c>
      <c r="V221" s="19" t="s">
        <v>289</v>
      </c>
      <c r="W221" s="19"/>
      <c r="X221" s="19"/>
      <c r="Y221" s="19"/>
      <c r="Z221" s="19"/>
      <c r="AA221" s="19"/>
      <c r="AB221" s="19"/>
      <c r="AC221" s="8" t="s">
        <v>48</v>
      </c>
      <c r="AD221" s="47" t="s">
        <v>290</v>
      </c>
      <c r="AE221" s="27"/>
      <c r="AF221" s="28"/>
      <c r="AG221" s="29">
        <v>42717</v>
      </c>
      <c r="AH221" s="27" t="s">
        <v>50</v>
      </c>
      <c r="AI221" s="30"/>
      <c r="AJ221" s="31"/>
    </row>
    <row r="222" spans="1:36" ht="56.25" x14ac:dyDescent="0.25">
      <c r="A222" s="4" t="s">
        <v>1971</v>
      </c>
      <c r="B222" s="18" t="s">
        <v>1972</v>
      </c>
      <c r="C222" s="19" t="s">
        <v>1973</v>
      </c>
      <c r="D222" s="20" t="s">
        <v>233</v>
      </c>
      <c r="E222" s="21" t="s">
        <v>106</v>
      </c>
      <c r="F222" s="51" t="s">
        <v>107</v>
      </c>
      <c r="G222" s="56" t="s">
        <v>1974</v>
      </c>
      <c r="H222" s="23" t="s">
        <v>1975</v>
      </c>
      <c r="I222" s="19"/>
      <c r="J222" s="65" t="s">
        <v>111</v>
      </c>
      <c r="K222" s="20" t="s">
        <v>44</v>
      </c>
      <c r="L222" s="46" t="s">
        <v>97</v>
      </c>
      <c r="M222" s="46"/>
      <c r="N222" s="46"/>
      <c r="O222" s="46"/>
      <c r="P222" s="46"/>
      <c r="Q222" s="46"/>
      <c r="R222" s="19"/>
      <c r="S222" s="19"/>
      <c r="T222" s="19"/>
      <c r="U222" s="19" t="s">
        <v>441</v>
      </c>
      <c r="V222" s="19" t="s">
        <v>1864</v>
      </c>
      <c r="W222" s="19"/>
      <c r="X222" s="19"/>
      <c r="Y222" s="19"/>
      <c r="Z222" s="19"/>
      <c r="AA222" s="19"/>
      <c r="AB222" s="19"/>
      <c r="AC222" s="8" t="s">
        <v>310</v>
      </c>
      <c r="AD222" s="47" t="s">
        <v>1976</v>
      </c>
      <c r="AE222" s="27"/>
      <c r="AF222" s="28"/>
      <c r="AG222" s="29">
        <v>42206</v>
      </c>
      <c r="AH222" s="27" t="s">
        <v>50</v>
      </c>
      <c r="AI222" s="30"/>
      <c r="AJ222" s="31"/>
    </row>
    <row r="223" spans="1:36" ht="67.5" x14ac:dyDescent="0.25">
      <c r="A223" s="4" t="s">
        <v>1977</v>
      </c>
      <c r="B223" s="18" t="s">
        <v>1978</v>
      </c>
      <c r="C223" s="19" t="s">
        <v>1979</v>
      </c>
      <c r="D223" s="20" t="s">
        <v>1980</v>
      </c>
      <c r="E223" s="21" t="s">
        <v>1981</v>
      </c>
      <c r="F223" s="36" t="s">
        <v>1982</v>
      </c>
      <c r="G223" s="56"/>
      <c r="H223" s="23" t="s">
        <v>1983</v>
      </c>
      <c r="I223" s="19"/>
      <c r="J223" s="53" t="s">
        <v>96</v>
      </c>
      <c r="K223" s="20" t="s">
        <v>44</v>
      </c>
      <c r="L223" s="25" t="s">
        <v>97</v>
      </c>
      <c r="M223" s="25"/>
      <c r="N223" s="25"/>
      <c r="O223" s="25"/>
      <c r="P223" s="25"/>
      <c r="Q223" s="25"/>
      <c r="R223" s="19"/>
      <c r="S223" s="19"/>
      <c r="T223" s="19"/>
      <c r="U223" s="19" t="s">
        <v>412</v>
      </c>
      <c r="V223" s="19" t="s">
        <v>1984</v>
      </c>
      <c r="W223" s="19"/>
      <c r="X223" s="19"/>
      <c r="Y223" s="19"/>
      <c r="Z223" s="19"/>
      <c r="AA223" s="19"/>
      <c r="AB223" s="19"/>
      <c r="AC223" s="8" t="s">
        <v>101</v>
      </c>
      <c r="AD223" s="47" t="s">
        <v>1985</v>
      </c>
      <c r="AE223" s="27"/>
      <c r="AF223" s="28"/>
      <c r="AG223" s="29">
        <v>42549</v>
      </c>
      <c r="AH223" s="27" t="s">
        <v>50</v>
      </c>
      <c r="AI223" s="30"/>
      <c r="AJ223" s="31"/>
    </row>
    <row r="224" spans="1:36" ht="236.25" x14ac:dyDescent="0.25">
      <c r="A224" s="4" t="s">
        <v>1986</v>
      </c>
      <c r="B224" s="18" t="s">
        <v>1987</v>
      </c>
      <c r="C224" s="19"/>
      <c r="D224" s="20" t="s">
        <v>1809</v>
      </c>
      <c r="E224" s="21" t="s">
        <v>837</v>
      </c>
      <c r="F224" s="36" t="s">
        <v>838</v>
      </c>
      <c r="G224" s="23"/>
      <c r="H224" s="23" t="s">
        <v>1810</v>
      </c>
      <c r="I224" s="19" t="s">
        <v>1988</v>
      </c>
      <c r="J224" s="53" t="s">
        <v>96</v>
      </c>
      <c r="K224" s="20" t="s">
        <v>44</v>
      </c>
      <c r="L224" s="25"/>
      <c r="M224" s="25"/>
      <c r="N224" s="25"/>
      <c r="O224" s="25"/>
      <c r="P224" s="25"/>
      <c r="Q224" s="25"/>
      <c r="R224" s="19"/>
      <c r="S224" s="19"/>
      <c r="T224" s="19"/>
      <c r="U224" s="19" t="s">
        <v>1989</v>
      </c>
      <c r="V224" s="19" t="s">
        <v>1990</v>
      </c>
      <c r="W224" s="19"/>
      <c r="X224" s="19"/>
      <c r="Y224" s="19"/>
      <c r="Z224" s="19"/>
      <c r="AA224" s="19"/>
      <c r="AB224" s="19"/>
      <c r="AC224" s="8" t="s">
        <v>101</v>
      </c>
      <c r="AD224" s="47" t="s">
        <v>1991</v>
      </c>
      <c r="AE224" s="27"/>
      <c r="AF224" s="28"/>
      <c r="AG224" s="29">
        <v>42726</v>
      </c>
      <c r="AH224" s="27" t="s">
        <v>50</v>
      </c>
      <c r="AI224" s="30"/>
      <c r="AJ224" s="31"/>
    </row>
    <row r="225" spans="1:36" ht="101.25" x14ac:dyDescent="0.25">
      <c r="A225" s="4" t="s">
        <v>1992</v>
      </c>
      <c r="B225" s="18" t="s">
        <v>1993</v>
      </c>
      <c r="C225" s="19" t="s">
        <v>1994</v>
      </c>
      <c r="D225" s="20" t="s">
        <v>1995</v>
      </c>
      <c r="E225" s="21" t="s">
        <v>75</v>
      </c>
      <c r="F225" s="22"/>
      <c r="G225" s="23"/>
      <c r="H225" s="23" t="s">
        <v>1996</v>
      </c>
      <c r="I225" s="19" t="s">
        <v>3072</v>
      </c>
      <c r="J225" s="24" t="s">
        <v>43</v>
      </c>
      <c r="K225" s="20" t="s">
        <v>44</v>
      </c>
      <c r="L225" s="37"/>
      <c r="M225" s="37"/>
      <c r="N225" s="37"/>
      <c r="O225" s="37"/>
      <c r="P225" s="37"/>
      <c r="Q225" s="37"/>
      <c r="R225" s="19"/>
      <c r="S225" s="19"/>
      <c r="T225" s="19"/>
      <c r="U225" s="19" t="s">
        <v>1997</v>
      </c>
      <c r="V225" s="19" t="s">
        <v>1998</v>
      </c>
      <c r="W225" s="19"/>
      <c r="X225" s="19"/>
      <c r="Y225" s="19"/>
      <c r="Z225" s="19"/>
      <c r="AA225" s="19"/>
      <c r="AB225" s="19"/>
      <c r="AC225" s="8" t="s">
        <v>48</v>
      </c>
      <c r="AD225" s="47" t="s">
        <v>1999</v>
      </c>
      <c r="AE225" s="27"/>
      <c r="AF225" s="28"/>
      <c r="AG225" s="29">
        <v>43003</v>
      </c>
      <c r="AH225" s="27" t="s">
        <v>2971</v>
      </c>
      <c r="AI225" s="30"/>
      <c r="AJ225" s="31"/>
    </row>
    <row r="226" spans="1:36" ht="123.75" x14ac:dyDescent="0.25">
      <c r="A226" s="4" t="s">
        <v>2000</v>
      </c>
      <c r="B226" s="18" t="s">
        <v>2001</v>
      </c>
      <c r="C226" s="19" t="s">
        <v>2002</v>
      </c>
      <c r="D226" s="20" t="s">
        <v>302</v>
      </c>
      <c r="E226" s="21" t="s">
        <v>303</v>
      </c>
      <c r="F226" s="22"/>
      <c r="G226" s="67" t="s">
        <v>2003</v>
      </c>
      <c r="H226" s="23" t="s">
        <v>2004</v>
      </c>
      <c r="I226" s="19" t="s">
        <v>2005</v>
      </c>
      <c r="J226" s="24" t="s">
        <v>307</v>
      </c>
      <c r="K226" s="20" t="s">
        <v>44</v>
      </c>
      <c r="L226" s="25"/>
      <c r="M226" s="25" t="s">
        <v>35</v>
      </c>
      <c r="N226" s="25"/>
      <c r="O226" s="25"/>
      <c r="P226" s="25"/>
      <c r="Q226" s="25"/>
      <c r="R226" s="19"/>
      <c r="S226" s="19"/>
      <c r="T226" s="19"/>
      <c r="U226" s="19" t="s">
        <v>2006</v>
      </c>
      <c r="V226" s="19" t="s">
        <v>2007</v>
      </c>
      <c r="W226" s="19"/>
      <c r="X226" s="19"/>
      <c r="Y226" s="19"/>
      <c r="Z226" s="19"/>
      <c r="AA226" s="19"/>
      <c r="AB226" s="19"/>
      <c r="AC226" s="8" t="s">
        <v>310</v>
      </c>
      <c r="AD226" s="47" t="s">
        <v>2008</v>
      </c>
      <c r="AE226" s="27"/>
      <c r="AF226" s="28"/>
      <c r="AG226" s="29">
        <v>42544</v>
      </c>
      <c r="AH226" s="27" t="s">
        <v>50</v>
      </c>
      <c r="AI226" s="30"/>
      <c r="AJ226" s="31"/>
    </row>
    <row r="227" spans="1:36" ht="45" x14ac:dyDescent="0.25">
      <c r="A227" s="4" t="s">
        <v>2009</v>
      </c>
      <c r="B227" s="18" t="s">
        <v>2010</v>
      </c>
      <c r="C227" s="19" t="s">
        <v>2011</v>
      </c>
      <c r="D227" s="20" t="s">
        <v>169</v>
      </c>
      <c r="E227" s="21" t="s">
        <v>106</v>
      </c>
      <c r="F227" s="51" t="s">
        <v>107</v>
      </c>
      <c r="G227" s="52" t="s">
        <v>108</v>
      </c>
      <c r="H227" s="23" t="s">
        <v>2012</v>
      </c>
      <c r="I227" s="19"/>
      <c r="J227" s="65" t="s">
        <v>111</v>
      </c>
      <c r="K227" s="20" t="s">
        <v>44</v>
      </c>
      <c r="L227" s="37"/>
      <c r="M227" s="37"/>
      <c r="N227" s="37"/>
      <c r="O227" s="37"/>
      <c r="P227" s="37"/>
      <c r="Q227" s="37" t="s">
        <v>35</v>
      </c>
      <c r="R227" s="19" t="s">
        <v>98</v>
      </c>
      <c r="S227" s="19"/>
      <c r="T227" s="19"/>
      <c r="U227" s="19" t="s">
        <v>2013</v>
      </c>
      <c r="V227" s="19" t="s">
        <v>2014</v>
      </c>
      <c r="W227" s="19"/>
      <c r="X227" s="19"/>
      <c r="Y227" s="19"/>
      <c r="Z227" s="19"/>
      <c r="AA227" s="19"/>
      <c r="AB227" s="19"/>
      <c r="AC227" s="8" t="s">
        <v>48</v>
      </c>
      <c r="AD227" s="47" t="s">
        <v>2015</v>
      </c>
      <c r="AE227" s="27"/>
      <c r="AF227" s="28"/>
      <c r="AG227" s="29">
        <v>42816</v>
      </c>
      <c r="AH227" s="27" t="s">
        <v>50</v>
      </c>
      <c r="AI227" s="30"/>
      <c r="AJ227" s="31"/>
    </row>
    <row r="228" spans="1:36" ht="135" x14ac:dyDescent="0.25">
      <c r="A228" s="4" t="s">
        <v>2016</v>
      </c>
      <c r="B228" s="18" t="s">
        <v>2010</v>
      </c>
      <c r="C228" s="19" t="s">
        <v>2017</v>
      </c>
      <c r="D228" s="20" t="s">
        <v>91</v>
      </c>
      <c r="E228" s="21" t="s">
        <v>106</v>
      </c>
      <c r="F228" s="51" t="s">
        <v>107</v>
      </c>
      <c r="G228" s="52" t="s">
        <v>108</v>
      </c>
      <c r="H228" s="23" t="s">
        <v>2997</v>
      </c>
      <c r="I228" s="19"/>
      <c r="J228" s="65" t="s">
        <v>111</v>
      </c>
      <c r="K228" s="20" t="s">
        <v>44</v>
      </c>
      <c r="L228" s="66" t="s">
        <v>112</v>
      </c>
      <c r="M228" s="66"/>
      <c r="N228" s="66"/>
      <c r="O228" s="66"/>
      <c r="P228" s="66"/>
      <c r="Q228" s="66" t="s">
        <v>35</v>
      </c>
      <c r="R228" s="19" t="s">
        <v>98</v>
      </c>
      <c r="S228" s="19"/>
      <c r="T228" s="19"/>
      <c r="U228" s="19" t="s">
        <v>2998</v>
      </c>
      <c r="V228" s="19" t="s">
        <v>2999</v>
      </c>
      <c r="W228" s="19"/>
      <c r="X228" s="19"/>
      <c r="Y228" s="19"/>
      <c r="Z228" s="19"/>
      <c r="AA228" s="19"/>
      <c r="AB228" s="19"/>
      <c r="AC228" s="8" t="s">
        <v>48</v>
      </c>
      <c r="AD228" s="47" t="s">
        <v>2015</v>
      </c>
      <c r="AE228" s="27"/>
      <c r="AF228" s="28"/>
      <c r="AG228" s="29">
        <v>42816</v>
      </c>
      <c r="AH228" s="27" t="s">
        <v>50</v>
      </c>
      <c r="AI228" s="30"/>
      <c r="AJ228" s="31"/>
    </row>
    <row r="229" spans="1:36" ht="101.25" x14ac:dyDescent="0.25">
      <c r="A229" s="4" t="s">
        <v>2018</v>
      </c>
      <c r="B229" s="18" t="s">
        <v>2019</v>
      </c>
      <c r="C229" s="19"/>
      <c r="D229" s="20" t="s">
        <v>302</v>
      </c>
      <c r="E229" s="21" t="s">
        <v>303</v>
      </c>
      <c r="F229" s="22"/>
      <c r="G229" s="67" t="s">
        <v>2020</v>
      </c>
      <c r="H229" s="23" t="s">
        <v>1718</v>
      </c>
      <c r="I229" s="19" t="s">
        <v>2021</v>
      </c>
      <c r="J229" s="24" t="s">
        <v>307</v>
      </c>
      <c r="K229" s="20" t="s">
        <v>44</v>
      </c>
      <c r="L229" s="25"/>
      <c r="M229" s="25" t="s">
        <v>35</v>
      </c>
      <c r="N229" s="25"/>
      <c r="O229" s="25"/>
      <c r="P229" s="25"/>
      <c r="Q229" s="25"/>
      <c r="R229" s="19"/>
      <c r="S229" s="19"/>
      <c r="T229" s="19"/>
      <c r="U229" s="19" t="s">
        <v>308</v>
      </c>
      <c r="V229" s="19" t="s">
        <v>322</v>
      </c>
      <c r="W229" s="19"/>
      <c r="X229" s="19"/>
      <c r="Y229" s="19"/>
      <c r="Z229" s="19"/>
      <c r="AA229" s="19"/>
      <c r="AB229" s="19"/>
      <c r="AC229" s="8" t="s">
        <v>310</v>
      </c>
      <c r="AD229" s="47" t="s">
        <v>2022</v>
      </c>
      <c r="AE229" s="27"/>
      <c r="AF229" s="28"/>
      <c r="AG229" s="29">
        <v>42213</v>
      </c>
      <c r="AH229" s="27" t="s">
        <v>50</v>
      </c>
      <c r="AI229" s="30"/>
      <c r="AJ229" s="31"/>
    </row>
    <row r="230" spans="1:36" ht="112.5" x14ac:dyDescent="0.25">
      <c r="A230" s="4" t="s">
        <v>2023</v>
      </c>
      <c r="B230" s="18" t="s">
        <v>2024</v>
      </c>
      <c r="C230" s="19"/>
      <c r="D230" s="20" t="s">
        <v>54</v>
      </c>
      <c r="E230" s="42" t="s">
        <v>1634</v>
      </c>
      <c r="F230" s="51" t="s">
        <v>1635</v>
      </c>
      <c r="G230" s="68"/>
      <c r="H230" s="23" t="s">
        <v>2025</v>
      </c>
      <c r="I230" s="19" t="s">
        <v>2026</v>
      </c>
      <c r="J230" s="24" t="s">
        <v>43</v>
      </c>
      <c r="K230" s="20" t="s">
        <v>44</v>
      </c>
      <c r="L230" s="25" t="s">
        <v>129</v>
      </c>
      <c r="M230" s="25"/>
      <c r="N230" s="25"/>
      <c r="O230" s="25"/>
      <c r="P230" s="25"/>
      <c r="Q230" s="25"/>
      <c r="R230" s="19"/>
      <c r="S230" s="19"/>
      <c r="T230" s="19"/>
      <c r="U230" s="19" t="s">
        <v>2027</v>
      </c>
      <c r="V230" s="19" t="s">
        <v>1639</v>
      </c>
      <c r="W230" s="19"/>
      <c r="X230" s="19"/>
      <c r="Y230" s="19"/>
      <c r="Z230" s="19"/>
      <c r="AA230" s="19"/>
      <c r="AB230" s="19"/>
      <c r="AC230" s="8" t="s">
        <v>1102</v>
      </c>
      <c r="AD230" s="47" t="s">
        <v>2028</v>
      </c>
      <c r="AE230" s="27"/>
      <c r="AF230" s="28"/>
      <c r="AG230" s="29">
        <v>42552</v>
      </c>
      <c r="AH230" s="27" t="s">
        <v>50</v>
      </c>
      <c r="AI230" s="30"/>
      <c r="AJ230" s="31"/>
    </row>
    <row r="231" spans="1:36" ht="45" x14ac:dyDescent="0.25">
      <c r="A231" s="4" t="s">
        <v>2029</v>
      </c>
      <c r="B231" s="18" t="s">
        <v>2030</v>
      </c>
      <c r="C231" s="19"/>
      <c r="D231" s="20" t="s">
        <v>54</v>
      </c>
      <c r="E231" s="21" t="s">
        <v>293</v>
      </c>
      <c r="F231" s="36" t="s">
        <v>294</v>
      </c>
      <c r="G231" s="56" t="s">
        <v>145</v>
      </c>
      <c r="H231" s="23" t="s">
        <v>2031</v>
      </c>
      <c r="I231" s="19"/>
      <c r="J231" s="65" t="s">
        <v>43</v>
      </c>
      <c r="K231" s="20" t="s">
        <v>44</v>
      </c>
      <c r="L231" s="25" t="s">
        <v>129</v>
      </c>
      <c r="M231" s="25" t="s">
        <v>35</v>
      </c>
      <c r="N231" s="25"/>
      <c r="O231" s="25"/>
      <c r="P231" s="25"/>
      <c r="Q231" s="25"/>
      <c r="R231" s="19"/>
      <c r="S231" s="19"/>
      <c r="T231" s="19"/>
      <c r="U231" s="19" t="s">
        <v>60</v>
      </c>
      <c r="V231" s="19" t="s">
        <v>2032</v>
      </c>
      <c r="W231" s="19"/>
      <c r="X231" s="19"/>
      <c r="Y231" s="19"/>
      <c r="Z231" s="19"/>
      <c r="AA231" s="19"/>
      <c r="AB231" s="19"/>
      <c r="AC231" s="8" t="s">
        <v>298</v>
      </c>
      <c r="AD231" s="47" t="s">
        <v>2033</v>
      </c>
      <c r="AE231" s="27"/>
      <c r="AF231" s="28"/>
      <c r="AG231" s="29">
        <v>42538</v>
      </c>
      <c r="AH231" s="27" t="s">
        <v>50</v>
      </c>
      <c r="AI231" s="30"/>
      <c r="AJ231" s="31"/>
    </row>
    <row r="232" spans="1:36" ht="56.25" x14ac:dyDescent="0.25">
      <c r="A232" s="4" t="s">
        <v>291</v>
      </c>
      <c r="B232" s="49" t="s">
        <v>292</v>
      </c>
      <c r="C232" s="40"/>
      <c r="D232" s="64" t="s">
        <v>54</v>
      </c>
      <c r="E232" s="42" t="s">
        <v>293</v>
      </c>
      <c r="F232" s="51" t="s">
        <v>294</v>
      </c>
      <c r="G232" s="56" t="s">
        <v>145</v>
      </c>
      <c r="H232" s="44" t="s">
        <v>295</v>
      </c>
      <c r="I232" s="40"/>
      <c r="J232" s="65" t="s">
        <v>43</v>
      </c>
      <c r="K232" s="20" t="s">
        <v>44</v>
      </c>
      <c r="L232" s="25" t="s">
        <v>129</v>
      </c>
      <c r="M232" s="25" t="s">
        <v>35</v>
      </c>
      <c r="N232" s="25"/>
      <c r="O232" s="25"/>
      <c r="P232" s="25"/>
      <c r="Q232" s="25"/>
      <c r="R232" s="40"/>
      <c r="S232" s="40"/>
      <c r="T232" s="40"/>
      <c r="U232" s="40" t="s">
        <v>296</v>
      </c>
      <c r="V232" s="40" t="s">
        <v>297</v>
      </c>
      <c r="W232" s="40"/>
      <c r="X232" s="40"/>
      <c r="Y232" s="40"/>
      <c r="Z232" s="40"/>
      <c r="AA232" s="40"/>
      <c r="AB232" s="40"/>
      <c r="AC232" s="8" t="s">
        <v>298</v>
      </c>
      <c r="AD232" s="54" t="s">
        <v>299</v>
      </c>
      <c r="AE232" s="27"/>
      <c r="AF232" s="28"/>
      <c r="AG232" s="29">
        <v>42826</v>
      </c>
      <c r="AH232" s="27" t="s">
        <v>50</v>
      </c>
      <c r="AI232" s="30"/>
      <c r="AJ232" s="31"/>
    </row>
    <row r="233" spans="1:36" ht="90" x14ac:dyDescent="0.25">
      <c r="A233" s="4" t="s">
        <v>2034</v>
      </c>
      <c r="B233" s="18" t="s">
        <v>2035</v>
      </c>
      <c r="C233" s="19" t="s">
        <v>2036</v>
      </c>
      <c r="D233" s="20" t="s">
        <v>169</v>
      </c>
      <c r="E233" s="21" t="s">
        <v>837</v>
      </c>
      <c r="F233" s="36" t="s">
        <v>838</v>
      </c>
      <c r="G233" s="56" t="s">
        <v>2037</v>
      </c>
      <c r="H233" s="23" t="s">
        <v>3029</v>
      </c>
      <c r="I233" s="19" t="s">
        <v>679</v>
      </c>
      <c r="J233" s="53" t="s">
        <v>96</v>
      </c>
      <c r="K233" s="20" t="s">
        <v>44</v>
      </c>
      <c r="L233" s="37"/>
      <c r="M233" s="37"/>
      <c r="N233" s="37"/>
      <c r="O233" s="37"/>
      <c r="P233" s="37"/>
      <c r="Q233" s="37"/>
      <c r="R233" s="19"/>
      <c r="S233" s="19"/>
      <c r="T233" s="19"/>
      <c r="U233" s="19" t="s">
        <v>2038</v>
      </c>
      <c r="V233" s="19" t="s">
        <v>2039</v>
      </c>
      <c r="W233" s="19"/>
      <c r="X233" s="19"/>
      <c r="Y233" s="19"/>
      <c r="Z233" s="19"/>
      <c r="AA233" s="19"/>
      <c r="AB233" s="19"/>
      <c r="AC233" s="8" t="s">
        <v>101</v>
      </c>
      <c r="AD233" s="47" t="s">
        <v>2040</v>
      </c>
      <c r="AE233" s="27"/>
      <c r="AF233" s="28"/>
      <c r="AG233" s="29">
        <v>42940</v>
      </c>
      <c r="AH233" s="27" t="s">
        <v>50</v>
      </c>
      <c r="AI233" s="30"/>
      <c r="AJ233" s="31"/>
    </row>
    <row r="234" spans="1:36" ht="90" x14ac:dyDescent="0.25">
      <c r="A234" s="4" t="s">
        <v>2041</v>
      </c>
      <c r="B234" s="18" t="s">
        <v>2042</v>
      </c>
      <c r="C234" s="19" t="s">
        <v>2043</v>
      </c>
      <c r="D234" s="20" t="s">
        <v>302</v>
      </c>
      <c r="E234" s="21" t="s">
        <v>303</v>
      </c>
      <c r="F234" s="22"/>
      <c r="G234" s="67" t="s">
        <v>1086</v>
      </c>
      <c r="H234" s="23" t="s">
        <v>2044</v>
      </c>
      <c r="I234" s="19" t="s">
        <v>2045</v>
      </c>
      <c r="J234" s="24" t="s">
        <v>307</v>
      </c>
      <c r="K234" s="20" t="s">
        <v>44</v>
      </c>
      <c r="L234" s="25"/>
      <c r="M234" s="25"/>
      <c r="N234" s="25"/>
      <c r="O234" s="25"/>
      <c r="P234" s="25"/>
      <c r="Q234" s="25"/>
      <c r="R234" s="19" t="s">
        <v>671</v>
      </c>
      <c r="S234" s="19"/>
      <c r="T234" s="19"/>
      <c r="U234" s="19" t="s">
        <v>2046</v>
      </c>
      <c r="V234" s="19" t="s">
        <v>564</v>
      </c>
      <c r="W234" s="19"/>
      <c r="X234" s="19"/>
      <c r="Y234" s="19"/>
      <c r="Z234" s="19"/>
      <c r="AA234" s="19"/>
      <c r="AB234" s="19"/>
      <c r="AC234" s="8" t="s">
        <v>48</v>
      </c>
      <c r="AD234" s="47" t="s">
        <v>2047</v>
      </c>
      <c r="AE234" s="27"/>
      <c r="AF234" s="28"/>
      <c r="AG234" s="29">
        <v>42538</v>
      </c>
      <c r="AH234" s="27" t="s">
        <v>50</v>
      </c>
      <c r="AI234" s="30"/>
      <c r="AJ234" s="31"/>
    </row>
    <row r="235" spans="1:36" ht="45" x14ac:dyDescent="0.25">
      <c r="A235" s="4" t="s">
        <v>2048</v>
      </c>
      <c r="B235" s="18" t="s">
        <v>2049</v>
      </c>
      <c r="C235" s="94" t="s">
        <v>2050</v>
      </c>
      <c r="D235" s="20" t="s">
        <v>54</v>
      </c>
      <c r="E235" s="21" t="s">
        <v>293</v>
      </c>
      <c r="F235" s="36" t="s">
        <v>294</v>
      </c>
      <c r="G235" s="56" t="s">
        <v>145</v>
      </c>
      <c r="H235" s="23" t="s">
        <v>2051</v>
      </c>
      <c r="I235" s="19"/>
      <c r="J235" s="65" t="s">
        <v>43</v>
      </c>
      <c r="K235" s="20" t="s">
        <v>44</v>
      </c>
      <c r="L235" s="25" t="s">
        <v>129</v>
      </c>
      <c r="M235" s="25" t="s">
        <v>35</v>
      </c>
      <c r="N235" s="25"/>
      <c r="O235" s="25"/>
      <c r="P235" s="25"/>
      <c r="Q235" s="25"/>
      <c r="R235" s="19"/>
      <c r="S235" s="19"/>
      <c r="T235" s="19"/>
      <c r="U235" s="19" t="s">
        <v>60</v>
      </c>
      <c r="V235" s="19" t="s">
        <v>2052</v>
      </c>
      <c r="W235" s="19"/>
      <c r="X235" s="19"/>
      <c r="Y235" s="19"/>
      <c r="Z235" s="19"/>
      <c r="AA235" s="19"/>
      <c r="AB235" s="19"/>
      <c r="AC235" s="8" t="s">
        <v>298</v>
      </c>
      <c r="AD235" s="55" t="s">
        <v>2053</v>
      </c>
      <c r="AE235" s="27"/>
      <c r="AF235" s="28"/>
      <c r="AG235" s="29">
        <v>42538</v>
      </c>
      <c r="AH235" s="27" t="s">
        <v>50</v>
      </c>
      <c r="AI235" s="30"/>
      <c r="AJ235" s="31"/>
    </row>
    <row r="236" spans="1:36" ht="90" x14ac:dyDescent="0.25">
      <c r="A236" s="4" t="s">
        <v>2054</v>
      </c>
      <c r="B236" s="18" t="s">
        <v>2055</v>
      </c>
      <c r="C236" s="19" t="s">
        <v>2056</v>
      </c>
      <c r="D236" s="20"/>
      <c r="E236" s="21" t="s">
        <v>1503</v>
      </c>
      <c r="F236" s="36" t="s">
        <v>1504</v>
      </c>
      <c r="G236" s="23"/>
      <c r="H236" s="23" t="s">
        <v>2057</v>
      </c>
      <c r="I236" s="19" t="s">
        <v>2058</v>
      </c>
      <c r="J236" s="24" t="s">
        <v>1506</v>
      </c>
      <c r="K236" s="20" t="s">
        <v>44</v>
      </c>
      <c r="L236" s="25"/>
      <c r="M236" s="25"/>
      <c r="N236" s="25"/>
      <c r="O236" s="25"/>
      <c r="P236" s="25"/>
      <c r="Q236" s="25" t="s">
        <v>35</v>
      </c>
      <c r="R236" s="19" t="s">
        <v>2059</v>
      </c>
      <c r="S236" s="19"/>
      <c r="T236" s="19"/>
      <c r="U236" s="19"/>
      <c r="V236" s="19" t="s">
        <v>2060</v>
      </c>
      <c r="W236" s="19"/>
      <c r="X236" s="19"/>
      <c r="Y236" s="19"/>
      <c r="Z236" s="19"/>
      <c r="AA236" s="19"/>
      <c r="AB236" s="19"/>
      <c r="AC236" s="8" t="s">
        <v>1507</v>
      </c>
      <c r="AD236" s="47" t="s">
        <v>2061</v>
      </c>
      <c r="AE236" s="27"/>
      <c r="AF236" s="28"/>
      <c r="AG236" s="29">
        <v>42538</v>
      </c>
      <c r="AH236" s="27" t="s">
        <v>50</v>
      </c>
      <c r="AI236" s="30"/>
      <c r="AJ236" s="31"/>
    </row>
    <row r="237" spans="1:36" ht="90" x14ac:dyDescent="0.25">
      <c r="A237" s="4" t="s">
        <v>2062</v>
      </c>
      <c r="B237" s="18" t="s">
        <v>2063</v>
      </c>
      <c r="C237" s="19"/>
      <c r="D237" s="20" t="s">
        <v>302</v>
      </c>
      <c r="E237" s="21" t="s">
        <v>303</v>
      </c>
      <c r="F237" s="22"/>
      <c r="G237" s="67" t="s">
        <v>2064</v>
      </c>
      <c r="H237" s="23" t="s">
        <v>2065</v>
      </c>
      <c r="I237" s="19"/>
      <c r="J237" s="24" t="s">
        <v>307</v>
      </c>
      <c r="K237" s="20" t="s">
        <v>44</v>
      </c>
      <c r="L237" s="37"/>
      <c r="M237" s="37" t="s">
        <v>35</v>
      </c>
      <c r="N237" s="37"/>
      <c r="O237" s="37"/>
      <c r="P237" s="37"/>
      <c r="Q237" s="37"/>
      <c r="R237" s="19"/>
      <c r="S237" s="19"/>
      <c r="T237" s="19"/>
      <c r="U237" s="19" t="s">
        <v>308</v>
      </c>
      <c r="V237" s="19" t="s">
        <v>2066</v>
      </c>
      <c r="W237" s="19"/>
      <c r="X237" s="19"/>
      <c r="Y237" s="19"/>
      <c r="Z237" s="19"/>
      <c r="AA237" s="19"/>
      <c r="AB237" s="19"/>
      <c r="AC237" s="8" t="s">
        <v>310</v>
      </c>
      <c r="AD237" s="47" t="s">
        <v>2067</v>
      </c>
      <c r="AE237" s="27"/>
      <c r="AF237" s="28"/>
      <c r="AG237" s="29">
        <v>42530</v>
      </c>
      <c r="AH237" s="27" t="s">
        <v>50</v>
      </c>
      <c r="AI237" s="30"/>
      <c r="AJ237" s="31"/>
    </row>
    <row r="238" spans="1:36" ht="22.5" x14ac:dyDescent="0.25">
      <c r="A238" s="4" t="s">
        <v>2068</v>
      </c>
      <c r="B238" s="18" t="s">
        <v>2069</v>
      </c>
      <c r="C238" s="19"/>
      <c r="D238" s="20"/>
      <c r="E238" s="21"/>
      <c r="F238" s="22"/>
      <c r="G238" s="23"/>
      <c r="H238" s="23"/>
      <c r="I238" s="19" t="s">
        <v>2070</v>
      </c>
      <c r="J238" s="24"/>
      <c r="K238" s="20" t="s">
        <v>44</v>
      </c>
      <c r="L238" s="37"/>
      <c r="M238" s="37"/>
      <c r="N238" s="37"/>
      <c r="O238" s="37"/>
      <c r="P238" s="37"/>
      <c r="Q238" s="37"/>
      <c r="R238" s="19"/>
      <c r="S238" s="19"/>
      <c r="T238" s="19"/>
      <c r="U238" s="19"/>
      <c r="V238" s="19"/>
      <c r="W238" s="19"/>
      <c r="X238" s="19"/>
      <c r="Y238" s="19"/>
      <c r="Z238" s="19"/>
      <c r="AA238" s="19"/>
      <c r="AB238" s="19"/>
      <c r="AC238" s="8"/>
      <c r="AD238" s="61"/>
      <c r="AE238" s="27"/>
      <c r="AF238" s="28"/>
      <c r="AG238" s="29">
        <v>42206</v>
      </c>
      <c r="AH238" s="27" t="s">
        <v>50</v>
      </c>
      <c r="AI238" s="30"/>
      <c r="AJ238" s="31"/>
    </row>
    <row r="239" spans="1:36" ht="45" x14ac:dyDescent="0.25">
      <c r="A239" s="4" t="s">
        <v>2071</v>
      </c>
      <c r="B239" s="18" t="s">
        <v>2072</v>
      </c>
      <c r="C239" s="19"/>
      <c r="D239" s="20" t="s">
        <v>233</v>
      </c>
      <c r="E239" s="21" t="s">
        <v>2073</v>
      </c>
      <c r="F239" s="36" t="s">
        <v>2074</v>
      </c>
      <c r="G239" s="56" t="s">
        <v>145</v>
      </c>
      <c r="H239" s="23" t="s">
        <v>2075</v>
      </c>
      <c r="I239" s="19"/>
      <c r="J239" s="24" t="s">
        <v>43</v>
      </c>
      <c r="K239" s="20" t="s">
        <v>44</v>
      </c>
      <c r="L239" s="25" t="s">
        <v>97</v>
      </c>
      <c r="M239" s="25"/>
      <c r="N239" s="25"/>
      <c r="O239" s="25"/>
      <c r="P239" s="25"/>
      <c r="Q239" s="25"/>
      <c r="R239" s="19"/>
      <c r="S239" s="19"/>
      <c r="T239" s="19"/>
      <c r="U239" s="19" t="s">
        <v>412</v>
      </c>
      <c r="V239" s="19" t="s">
        <v>2076</v>
      </c>
      <c r="W239" s="19"/>
      <c r="X239" s="19"/>
      <c r="Y239" s="19"/>
      <c r="Z239" s="19"/>
      <c r="AA239" s="19"/>
      <c r="AB239" s="19"/>
      <c r="AC239" s="8" t="s">
        <v>152</v>
      </c>
      <c r="AD239" s="47" t="s">
        <v>2077</v>
      </c>
      <c r="AE239" s="27"/>
      <c r="AF239" s="28"/>
      <c r="AG239" s="29">
        <v>42538</v>
      </c>
      <c r="AH239" s="27" t="s">
        <v>50</v>
      </c>
      <c r="AI239" s="30"/>
      <c r="AJ239" s="31"/>
    </row>
    <row r="240" spans="1:36" ht="146.25" x14ac:dyDescent="0.25">
      <c r="A240" s="4" t="s">
        <v>2078</v>
      </c>
      <c r="B240" s="18" t="s">
        <v>2079</v>
      </c>
      <c r="C240" s="19"/>
      <c r="D240" s="50" t="s">
        <v>233</v>
      </c>
      <c r="E240" s="21" t="s">
        <v>850</v>
      </c>
      <c r="F240" s="36" t="s">
        <v>851</v>
      </c>
      <c r="G240" s="67" t="s">
        <v>2080</v>
      </c>
      <c r="H240" s="23" t="s">
        <v>1702</v>
      </c>
      <c r="I240" s="19"/>
      <c r="J240" s="53" t="s">
        <v>855</v>
      </c>
      <c r="K240" s="20" t="s">
        <v>44</v>
      </c>
      <c r="L240" s="37" t="s">
        <v>856</v>
      </c>
      <c r="M240" s="37"/>
      <c r="N240" s="37"/>
      <c r="O240" s="37"/>
      <c r="P240" s="37"/>
      <c r="Q240" s="37"/>
      <c r="R240" s="19"/>
      <c r="S240" s="19"/>
      <c r="T240" s="19"/>
      <c r="U240" s="19" t="s">
        <v>412</v>
      </c>
      <c r="V240" s="19" t="s">
        <v>857</v>
      </c>
      <c r="W240" s="19"/>
      <c r="X240" s="19"/>
      <c r="Y240" s="19"/>
      <c r="Z240" s="19"/>
      <c r="AA240" s="19"/>
      <c r="AB240" s="19"/>
      <c r="AC240" s="8" t="s">
        <v>858</v>
      </c>
      <c r="AD240" s="38" t="s">
        <v>859</v>
      </c>
      <c r="AE240" s="27"/>
      <c r="AF240" s="28"/>
      <c r="AG240" s="29">
        <v>42206</v>
      </c>
      <c r="AH240" s="27" t="s">
        <v>50</v>
      </c>
      <c r="AI240" s="30"/>
      <c r="AJ240" s="31"/>
    </row>
    <row r="241" spans="1:36" ht="135" x14ac:dyDescent="0.25">
      <c r="A241" s="4" t="s">
        <v>2081</v>
      </c>
      <c r="B241" s="18" t="s">
        <v>2082</v>
      </c>
      <c r="C241" s="19" t="s">
        <v>2083</v>
      </c>
      <c r="D241" s="50" t="s">
        <v>67</v>
      </c>
      <c r="E241" s="21" t="s">
        <v>253</v>
      </c>
      <c r="F241" s="36" t="s">
        <v>254</v>
      </c>
      <c r="G241" s="67" t="s">
        <v>2084</v>
      </c>
      <c r="H241" s="23" t="s">
        <v>2085</v>
      </c>
      <c r="I241" s="19" t="s">
        <v>3073</v>
      </c>
      <c r="J241" s="65" t="s">
        <v>43</v>
      </c>
      <c r="K241" s="20" t="s">
        <v>44</v>
      </c>
      <c r="L241" s="37"/>
      <c r="M241" s="37"/>
      <c r="N241" s="37"/>
      <c r="O241" s="37"/>
      <c r="P241" s="37"/>
      <c r="Q241" s="37"/>
      <c r="R241" s="19"/>
      <c r="S241" s="19"/>
      <c r="T241" s="19"/>
      <c r="U241" s="19" t="s">
        <v>2086</v>
      </c>
      <c r="V241" s="19" t="s">
        <v>2087</v>
      </c>
      <c r="W241" s="19"/>
      <c r="X241" s="19"/>
      <c r="Y241" s="19"/>
      <c r="Z241" s="19"/>
      <c r="AA241" s="19"/>
      <c r="AB241" s="19"/>
      <c r="AC241" s="8" t="s">
        <v>259</v>
      </c>
      <c r="AD241" s="47" t="s">
        <v>2088</v>
      </c>
      <c r="AE241" s="27"/>
      <c r="AF241" s="28"/>
      <c r="AG241" s="29">
        <v>43003</v>
      </c>
      <c r="AH241" s="27" t="s">
        <v>2971</v>
      </c>
      <c r="AI241" s="30"/>
      <c r="AJ241" s="31"/>
    </row>
    <row r="242" spans="1:36" ht="101.25" x14ac:dyDescent="0.25">
      <c r="A242" s="4" t="s">
        <v>2089</v>
      </c>
      <c r="B242" s="18" t="s">
        <v>2090</v>
      </c>
      <c r="C242" s="19"/>
      <c r="D242" s="50" t="s">
        <v>302</v>
      </c>
      <c r="E242" s="21" t="s">
        <v>303</v>
      </c>
      <c r="F242" s="22"/>
      <c r="G242" s="67" t="s">
        <v>2020</v>
      </c>
      <c r="H242" s="23" t="s">
        <v>2065</v>
      </c>
      <c r="I242" s="19" t="s">
        <v>679</v>
      </c>
      <c r="J242" s="53" t="s">
        <v>307</v>
      </c>
      <c r="K242" s="20" t="s">
        <v>44</v>
      </c>
      <c r="L242" s="37"/>
      <c r="M242" s="37" t="s">
        <v>35</v>
      </c>
      <c r="N242" s="37"/>
      <c r="O242" s="37"/>
      <c r="P242" s="37"/>
      <c r="Q242" s="37"/>
      <c r="R242" s="19"/>
      <c r="S242" s="19"/>
      <c r="T242" s="19"/>
      <c r="U242" s="19" t="s">
        <v>308</v>
      </c>
      <c r="V242" s="19" t="s">
        <v>498</v>
      </c>
      <c r="W242" s="19"/>
      <c r="X242" s="19"/>
      <c r="Y242" s="19"/>
      <c r="Z242" s="19"/>
      <c r="AA242" s="19"/>
      <c r="AB242" s="19"/>
      <c r="AC242" s="8" t="s">
        <v>310</v>
      </c>
      <c r="AD242" s="47" t="s">
        <v>2091</v>
      </c>
      <c r="AE242" s="27"/>
      <c r="AF242" s="28"/>
      <c r="AG242" s="29">
        <v>42552</v>
      </c>
      <c r="AH242" s="27" t="s">
        <v>50</v>
      </c>
      <c r="AI242" s="30"/>
      <c r="AJ242" s="31"/>
    </row>
    <row r="243" spans="1:36" ht="101.25" x14ac:dyDescent="0.25">
      <c r="A243" s="4" t="s">
        <v>300</v>
      </c>
      <c r="B243" s="49" t="s">
        <v>301</v>
      </c>
      <c r="C243" s="19">
        <v>4</v>
      </c>
      <c r="D243" s="64" t="s">
        <v>302</v>
      </c>
      <c r="E243" s="21" t="s">
        <v>303</v>
      </c>
      <c r="F243" s="22"/>
      <c r="G243" s="67" t="s">
        <v>304</v>
      </c>
      <c r="H243" s="23" t="s">
        <v>305</v>
      </c>
      <c r="I243" s="19" t="s">
        <v>306</v>
      </c>
      <c r="J243" s="65" t="s">
        <v>307</v>
      </c>
      <c r="K243" s="20" t="s">
        <v>44</v>
      </c>
      <c r="L243" s="66"/>
      <c r="M243" s="66" t="s">
        <v>35</v>
      </c>
      <c r="N243" s="66"/>
      <c r="O243" s="66"/>
      <c r="P243" s="66"/>
      <c r="Q243" s="66"/>
      <c r="R243" s="19"/>
      <c r="S243" s="19"/>
      <c r="T243" s="19"/>
      <c r="U243" s="19" t="s">
        <v>308</v>
      </c>
      <c r="V243" s="19" t="s">
        <v>309</v>
      </c>
      <c r="W243" s="19"/>
      <c r="X243" s="19"/>
      <c r="Y243" s="19"/>
      <c r="Z243" s="19"/>
      <c r="AA243" s="19"/>
      <c r="AB243" s="19"/>
      <c r="AC243" s="8" t="s">
        <v>310</v>
      </c>
      <c r="AD243" s="47" t="s">
        <v>311</v>
      </c>
      <c r="AE243" s="27"/>
      <c r="AF243" s="28"/>
      <c r="AG243" s="29">
        <v>42552</v>
      </c>
      <c r="AH243" s="27" t="s">
        <v>50</v>
      </c>
      <c r="AI243" s="30"/>
      <c r="AJ243" s="31"/>
    </row>
    <row r="244" spans="1:36" ht="45" x14ac:dyDescent="0.25">
      <c r="A244" s="4" t="s">
        <v>2092</v>
      </c>
      <c r="B244" s="18" t="s">
        <v>2093</v>
      </c>
      <c r="C244" s="19" t="s">
        <v>2094</v>
      </c>
      <c r="D244" s="20" t="s">
        <v>233</v>
      </c>
      <c r="E244" s="21" t="s">
        <v>408</v>
      </c>
      <c r="F244" s="36" t="s">
        <v>409</v>
      </c>
      <c r="G244" s="56" t="s">
        <v>410</v>
      </c>
      <c r="H244" s="23" t="s">
        <v>2095</v>
      </c>
      <c r="I244" s="19"/>
      <c r="J244" s="24" t="s">
        <v>96</v>
      </c>
      <c r="K244" s="20" t="s">
        <v>44</v>
      </c>
      <c r="L244" s="37" t="s">
        <v>97</v>
      </c>
      <c r="M244" s="37"/>
      <c r="N244" s="37"/>
      <c r="O244" s="37"/>
      <c r="P244" s="37"/>
      <c r="Q244" s="37"/>
      <c r="R244" s="19"/>
      <c r="S244" s="19"/>
      <c r="T244" s="19"/>
      <c r="U244" s="19" t="s">
        <v>412</v>
      </c>
      <c r="V244" s="19" t="s">
        <v>1850</v>
      </c>
      <c r="W244" s="19"/>
      <c r="X244" s="19"/>
      <c r="Y244" s="19"/>
      <c r="Z244" s="19"/>
      <c r="AA244" s="19"/>
      <c r="AB244" s="19"/>
      <c r="AC244" s="8" t="s">
        <v>101</v>
      </c>
      <c r="AD244" s="47" t="s">
        <v>2096</v>
      </c>
      <c r="AE244" s="27"/>
      <c r="AF244" s="28"/>
      <c r="AG244" s="29">
        <v>42206</v>
      </c>
      <c r="AH244" s="27" t="s">
        <v>50</v>
      </c>
      <c r="AI244" s="30"/>
      <c r="AJ244" s="31"/>
    </row>
    <row r="245" spans="1:36" ht="33.75" x14ac:dyDescent="0.25">
      <c r="A245" s="4" t="s">
        <v>2097</v>
      </c>
      <c r="B245" s="18" t="s">
        <v>2098</v>
      </c>
      <c r="C245" s="19" t="s">
        <v>2099</v>
      </c>
      <c r="D245" s="20" t="s">
        <v>233</v>
      </c>
      <c r="E245" s="21"/>
      <c r="F245" s="22"/>
      <c r="G245" s="23"/>
      <c r="H245" s="23" t="s">
        <v>2100</v>
      </c>
      <c r="I245" s="19"/>
      <c r="J245" s="65" t="s">
        <v>440</v>
      </c>
      <c r="K245" s="20" t="s">
        <v>44</v>
      </c>
      <c r="L245" s="25" t="s">
        <v>97</v>
      </c>
      <c r="M245" s="25"/>
      <c r="N245" s="25"/>
      <c r="O245" s="25"/>
      <c r="P245" s="25"/>
      <c r="Q245" s="25"/>
      <c r="R245" s="19"/>
      <c r="S245" s="19"/>
      <c r="T245" s="19"/>
      <c r="U245" s="19"/>
      <c r="V245" s="19" t="s">
        <v>2101</v>
      </c>
      <c r="W245" s="19"/>
      <c r="X245" s="19"/>
      <c r="Y245" s="19"/>
      <c r="Z245" s="19"/>
      <c r="AA245" s="19"/>
      <c r="AB245" s="19"/>
      <c r="AC245" s="8" t="s">
        <v>699</v>
      </c>
      <c r="AD245" s="55" t="s">
        <v>2102</v>
      </c>
      <c r="AE245" s="27"/>
      <c r="AF245" s="28"/>
      <c r="AG245" s="29">
        <v>42538</v>
      </c>
      <c r="AH245" s="27" t="s">
        <v>50</v>
      </c>
      <c r="AI245" s="30"/>
      <c r="AJ245" s="31"/>
    </row>
    <row r="246" spans="1:36" ht="22.5" x14ac:dyDescent="0.25">
      <c r="A246" s="4" t="s">
        <v>2103</v>
      </c>
      <c r="B246" s="63" t="s">
        <v>2104</v>
      </c>
      <c r="C246" s="19" t="s">
        <v>2105</v>
      </c>
      <c r="D246" s="64"/>
      <c r="E246" s="21"/>
      <c r="F246" s="22"/>
      <c r="G246" s="23"/>
      <c r="H246" s="23"/>
      <c r="I246" s="19" t="s">
        <v>2106</v>
      </c>
      <c r="J246" s="81" t="s">
        <v>43</v>
      </c>
      <c r="K246" s="20" t="s">
        <v>44</v>
      </c>
      <c r="L246" s="46"/>
      <c r="M246" s="46"/>
      <c r="N246" s="46"/>
      <c r="O246" s="46"/>
      <c r="P246" s="46"/>
      <c r="Q246" s="46"/>
      <c r="R246" s="19"/>
      <c r="S246" s="19"/>
      <c r="T246" s="19"/>
      <c r="U246" s="19"/>
      <c r="V246" s="19"/>
      <c r="W246" s="19"/>
      <c r="X246" s="19"/>
      <c r="Y246" s="19"/>
      <c r="Z246" s="19"/>
      <c r="AA246" s="19"/>
      <c r="AB246" s="19"/>
      <c r="AC246" s="8"/>
      <c r="AD246" s="55"/>
      <c r="AE246" s="27"/>
      <c r="AF246" s="28"/>
      <c r="AG246" s="29">
        <v>42558</v>
      </c>
      <c r="AH246" s="27" t="s">
        <v>50</v>
      </c>
      <c r="AI246" s="30"/>
      <c r="AJ246" s="31"/>
    </row>
    <row r="247" spans="1:36" ht="56.25" x14ac:dyDescent="0.25">
      <c r="A247" s="4" t="s">
        <v>2107</v>
      </c>
      <c r="B247" s="18" t="s">
        <v>2108</v>
      </c>
      <c r="C247" s="19" t="s">
        <v>2109</v>
      </c>
      <c r="D247" s="20" t="s">
        <v>54</v>
      </c>
      <c r="E247" s="21" t="s">
        <v>83</v>
      </c>
      <c r="F247" s="22"/>
      <c r="G247" s="23"/>
      <c r="H247" s="23" t="s">
        <v>582</v>
      </c>
      <c r="I247" s="19" t="s">
        <v>2110</v>
      </c>
      <c r="J247" s="53" t="s">
        <v>59</v>
      </c>
      <c r="K247" s="20" t="s">
        <v>44</v>
      </c>
      <c r="L247" s="25" t="s">
        <v>45</v>
      </c>
      <c r="M247" s="25"/>
      <c r="N247" s="25"/>
      <c r="O247" s="25"/>
      <c r="P247" s="25"/>
      <c r="Q247" s="25"/>
      <c r="R247" s="19"/>
      <c r="S247" s="19"/>
      <c r="T247" s="19"/>
      <c r="U247" s="19" t="s">
        <v>60</v>
      </c>
      <c r="V247" s="19" t="s">
        <v>1108</v>
      </c>
      <c r="W247" s="19"/>
      <c r="X247" s="19"/>
      <c r="Y247" s="19"/>
      <c r="Z247" s="19"/>
      <c r="AA247" s="19"/>
      <c r="AB247" s="19"/>
      <c r="AC247" s="8" t="s">
        <v>48</v>
      </c>
      <c r="AD247" s="55" t="s">
        <v>2111</v>
      </c>
      <c r="AE247" s="27"/>
      <c r="AF247" s="28"/>
      <c r="AG247" s="29">
        <v>42538</v>
      </c>
      <c r="AH247" s="27" t="s">
        <v>50</v>
      </c>
      <c r="AI247" s="30"/>
      <c r="AJ247" s="31"/>
    </row>
    <row r="248" spans="1:36" ht="90" x14ac:dyDescent="0.25">
      <c r="A248" s="4" t="s">
        <v>2112</v>
      </c>
      <c r="B248" s="18" t="s">
        <v>2113</v>
      </c>
      <c r="C248" s="19" t="s">
        <v>2114</v>
      </c>
      <c r="D248" s="20" t="s">
        <v>54</v>
      </c>
      <c r="E248" s="21" t="s">
        <v>1959</v>
      </c>
      <c r="F248" s="36" t="s">
        <v>1960</v>
      </c>
      <c r="G248" s="23"/>
      <c r="H248" s="23" t="s">
        <v>1107</v>
      </c>
      <c r="I248" s="19" t="s">
        <v>2115</v>
      </c>
      <c r="J248" s="45" t="s">
        <v>1962</v>
      </c>
      <c r="K248" s="20" t="s">
        <v>44</v>
      </c>
      <c r="L248" s="25"/>
      <c r="M248" s="25"/>
      <c r="N248" s="25"/>
      <c r="O248" s="25"/>
      <c r="P248" s="25"/>
      <c r="Q248" s="25"/>
      <c r="R248" s="19"/>
      <c r="S248" s="19"/>
      <c r="T248" s="19"/>
      <c r="U248" s="19" t="s">
        <v>60</v>
      </c>
      <c r="V248" s="19" t="s">
        <v>1963</v>
      </c>
      <c r="W248" s="19"/>
      <c r="X248" s="19"/>
      <c r="Y248" s="19"/>
      <c r="Z248" s="19"/>
      <c r="AA248" s="19"/>
      <c r="AB248" s="19"/>
      <c r="AC248" s="8" t="s">
        <v>451</v>
      </c>
      <c r="AD248" s="47" t="s">
        <v>452</v>
      </c>
      <c r="AE248" s="27"/>
      <c r="AF248" s="28"/>
      <c r="AG248" s="29">
        <v>42538</v>
      </c>
      <c r="AH248" s="27" t="s">
        <v>50</v>
      </c>
      <c r="AI248" s="30"/>
      <c r="AJ248" s="31"/>
    </row>
    <row r="249" spans="1:36" ht="157.5" x14ac:dyDescent="0.25">
      <c r="A249" s="4" t="s">
        <v>2116</v>
      </c>
      <c r="B249" s="18" t="s">
        <v>2117</v>
      </c>
      <c r="C249" s="19" t="s">
        <v>2118</v>
      </c>
      <c r="D249" s="50" t="s">
        <v>302</v>
      </c>
      <c r="E249" s="21" t="s">
        <v>303</v>
      </c>
      <c r="F249" s="22"/>
      <c r="G249" s="67" t="s">
        <v>2119</v>
      </c>
      <c r="H249" s="23" t="s">
        <v>2120</v>
      </c>
      <c r="I249" s="19" t="s">
        <v>2121</v>
      </c>
      <c r="J249" s="53" t="s">
        <v>307</v>
      </c>
      <c r="K249" s="20" t="s">
        <v>44</v>
      </c>
      <c r="L249" s="37"/>
      <c r="M249" s="37"/>
      <c r="N249" s="37"/>
      <c r="O249" s="37"/>
      <c r="P249" s="37"/>
      <c r="Q249" s="37"/>
      <c r="R249" s="19"/>
      <c r="S249" s="19"/>
      <c r="T249" s="19"/>
      <c r="U249" s="19" t="s">
        <v>308</v>
      </c>
      <c r="V249" s="19" t="s">
        <v>309</v>
      </c>
      <c r="W249" s="19"/>
      <c r="X249" s="19"/>
      <c r="Y249" s="19"/>
      <c r="Z249" s="19"/>
      <c r="AA249" s="19"/>
      <c r="AB249" s="19"/>
      <c r="AC249" s="8" t="s">
        <v>310</v>
      </c>
      <c r="AD249" s="47" t="s">
        <v>2122</v>
      </c>
      <c r="AE249" s="27"/>
      <c r="AF249" s="28"/>
      <c r="AG249" s="29">
        <v>42530</v>
      </c>
      <c r="AH249" s="27" t="s">
        <v>50</v>
      </c>
      <c r="AI249" s="30"/>
      <c r="AJ249" s="31"/>
    </row>
    <row r="250" spans="1:36" ht="101.25" x14ac:dyDescent="0.25">
      <c r="A250" s="4" t="s">
        <v>2123</v>
      </c>
      <c r="B250" s="18" t="s">
        <v>2124</v>
      </c>
      <c r="C250" s="19" t="s">
        <v>2125</v>
      </c>
      <c r="D250" s="20" t="s">
        <v>91</v>
      </c>
      <c r="E250" s="42" t="s">
        <v>200</v>
      </c>
      <c r="F250" s="51" t="s">
        <v>3098</v>
      </c>
      <c r="G250" s="56" t="s">
        <v>2126</v>
      </c>
      <c r="H250" s="23" t="s">
        <v>2127</v>
      </c>
      <c r="I250" s="19" t="s">
        <v>2121</v>
      </c>
      <c r="J250" s="24" t="s">
        <v>43</v>
      </c>
      <c r="K250" s="20" t="s">
        <v>44</v>
      </c>
      <c r="L250" s="37" t="s">
        <v>97</v>
      </c>
      <c r="M250" s="37" t="s">
        <v>35</v>
      </c>
      <c r="N250" s="37"/>
      <c r="O250" s="37"/>
      <c r="P250" s="37"/>
      <c r="Q250" s="37"/>
      <c r="R250" s="19"/>
      <c r="S250" s="19"/>
      <c r="T250" s="19"/>
      <c r="U250" s="19" t="s">
        <v>386</v>
      </c>
      <c r="V250" s="19" t="s">
        <v>2128</v>
      </c>
      <c r="W250" s="19"/>
      <c r="X250" s="19"/>
      <c r="Y250" s="19"/>
      <c r="Z250" s="19"/>
      <c r="AA250" s="19"/>
      <c r="AB250" s="19"/>
      <c r="AC250" s="8" t="s">
        <v>125</v>
      </c>
      <c r="AD250" s="47" t="s">
        <v>2129</v>
      </c>
      <c r="AE250" s="27"/>
      <c r="AF250" s="28"/>
      <c r="AG250" s="29">
        <v>42206</v>
      </c>
      <c r="AH250" s="27" t="s">
        <v>50</v>
      </c>
      <c r="AI250" s="30"/>
      <c r="AJ250" s="31"/>
    </row>
    <row r="251" spans="1:36" ht="101.25" x14ac:dyDescent="0.25">
      <c r="A251" s="4" t="s">
        <v>2130</v>
      </c>
      <c r="B251" s="18" t="s">
        <v>2131</v>
      </c>
      <c r="C251" s="19" t="s">
        <v>2125</v>
      </c>
      <c r="D251" s="20" t="s">
        <v>91</v>
      </c>
      <c r="E251" s="21" t="s">
        <v>277</v>
      </c>
      <c r="F251" s="36" t="s">
        <v>278</v>
      </c>
      <c r="G251" s="56" t="s">
        <v>2126</v>
      </c>
      <c r="H251" s="23" t="s">
        <v>2132</v>
      </c>
      <c r="I251" s="19" t="s">
        <v>2121</v>
      </c>
      <c r="J251" s="53" t="s">
        <v>96</v>
      </c>
      <c r="K251" s="20" t="s">
        <v>44</v>
      </c>
      <c r="L251" s="37" t="s">
        <v>97</v>
      </c>
      <c r="M251" s="37" t="s">
        <v>35</v>
      </c>
      <c r="N251" s="37"/>
      <c r="O251" s="37"/>
      <c r="P251" s="37"/>
      <c r="Q251" s="37"/>
      <c r="R251" s="19"/>
      <c r="S251" s="19"/>
      <c r="T251" s="19"/>
      <c r="U251" s="19" t="s">
        <v>2133</v>
      </c>
      <c r="V251" s="19" t="s">
        <v>2134</v>
      </c>
      <c r="W251" s="19"/>
      <c r="X251" s="19"/>
      <c r="Y251" s="19"/>
      <c r="Z251" s="19"/>
      <c r="AA251" s="19"/>
      <c r="AB251" s="19"/>
      <c r="AC251" s="8" t="s">
        <v>101</v>
      </c>
      <c r="AD251" s="47" t="s">
        <v>2135</v>
      </c>
      <c r="AE251" s="27"/>
      <c r="AF251" s="28"/>
      <c r="AG251" s="29">
        <v>42206</v>
      </c>
      <c r="AH251" s="27" t="s">
        <v>50</v>
      </c>
      <c r="AI251" s="30"/>
      <c r="AJ251" s="31"/>
    </row>
    <row r="252" spans="1:36" ht="56.25" x14ac:dyDescent="0.25">
      <c r="A252" s="4" t="s">
        <v>2136</v>
      </c>
      <c r="B252" s="18" t="s">
        <v>2137</v>
      </c>
      <c r="C252" s="19" t="s">
        <v>1322</v>
      </c>
      <c r="D252" s="20" t="s">
        <v>54</v>
      </c>
      <c r="E252" s="21" t="s">
        <v>55</v>
      </c>
      <c r="F252" s="36" t="s">
        <v>56</v>
      </c>
      <c r="G252" s="23"/>
      <c r="H252" s="23" t="s">
        <v>511</v>
      </c>
      <c r="I252" s="19"/>
      <c r="J252" s="53" t="s">
        <v>59</v>
      </c>
      <c r="K252" s="20" t="s">
        <v>44</v>
      </c>
      <c r="L252" s="25" t="s">
        <v>45</v>
      </c>
      <c r="M252" s="25"/>
      <c r="N252" s="25"/>
      <c r="O252" s="25"/>
      <c r="P252" s="25"/>
      <c r="Q252" s="25"/>
      <c r="R252" s="19"/>
      <c r="S252" s="19"/>
      <c r="T252" s="19"/>
      <c r="U252" s="19" t="s">
        <v>60</v>
      </c>
      <c r="V252" s="19" t="s">
        <v>2138</v>
      </c>
      <c r="W252" s="19"/>
      <c r="X252" s="19"/>
      <c r="Y252" s="19"/>
      <c r="Z252" s="19"/>
      <c r="AA252" s="19"/>
      <c r="AB252" s="19"/>
      <c r="AC252" s="8" t="s">
        <v>418</v>
      </c>
      <c r="AD252" s="55" t="s">
        <v>2139</v>
      </c>
      <c r="AE252" s="27"/>
      <c r="AF252" s="28"/>
      <c r="AG252" s="29">
        <v>42538</v>
      </c>
      <c r="AH252" s="27" t="s">
        <v>50</v>
      </c>
      <c r="AI252" s="30"/>
      <c r="AJ252" s="31"/>
    </row>
    <row r="253" spans="1:36" ht="101.25" x14ac:dyDescent="0.25">
      <c r="A253" s="4" t="s">
        <v>2140</v>
      </c>
      <c r="B253" s="18" t="s">
        <v>2141</v>
      </c>
      <c r="C253" s="19" t="s">
        <v>2142</v>
      </c>
      <c r="D253" s="20" t="s">
        <v>67</v>
      </c>
      <c r="E253" s="21" t="s">
        <v>55</v>
      </c>
      <c r="F253" s="36" t="s">
        <v>56</v>
      </c>
      <c r="G253" s="23"/>
      <c r="H253" s="23" t="s">
        <v>2143</v>
      </c>
      <c r="I253" s="19" t="s">
        <v>2144</v>
      </c>
      <c r="J253" s="53" t="s">
        <v>59</v>
      </c>
      <c r="K253" s="20" t="s">
        <v>44</v>
      </c>
      <c r="L253" s="25"/>
      <c r="M253" s="25"/>
      <c r="N253" s="25"/>
      <c r="O253" s="25"/>
      <c r="P253" s="25"/>
      <c r="Q253" s="25"/>
      <c r="R253" s="19"/>
      <c r="S253" s="19"/>
      <c r="T253" s="19"/>
      <c r="U253" s="19" t="s">
        <v>2145</v>
      </c>
      <c r="V253" s="19" t="s">
        <v>2146</v>
      </c>
      <c r="W253" s="19"/>
      <c r="X253" s="19"/>
      <c r="Y253" s="19"/>
      <c r="Z253" s="19"/>
      <c r="AA253" s="19"/>
      <c r="AB253" s="19"/>
      <c r="AC253" s="8" t="s">
        <v>62</v>
      </c>
      <c r="AD253" s="55" t="s">
        <v>2147</v>
      </c>
      <c r="AE253" s="27"/>
      <c r="AF253" s="28"/>
      <c r="AG253" s="29">
        <v>42541</v>
      </c>
      <c r="AH253" s="27" t="s">
        <v>50</v>
      </c>
      <c r="AI253" s="30"/>
      <c r="AJ253" s="31"/>
    </row>
    <row r="254" spans="1:36" ht="22.5" x14ac:dyDescent="0.25">
      <c r="A254" s="4" t="s">
        <v>312</v>
      </c>
      <c r="B254" s="63" t="s">
        <v>313</v>
      </c>
      <c r="C254" s="40"/>
      <c r="D254" s="64"/>
      <c r="E254" s="42"/>
      <c r="F254" s="51"/>
      <c r="G254" s="44"/>
      <c r="H254" s="44"/>
      <c r="I254" s="40" t="s">
        <v>314</v>
      </c>
      <c r="J254" s="65"/>
      <c r="K254" s="20" t="s">
        <v>44</v>
      </c>
      <c r="L254" s="66"/>
      <c r="M254" s="66"/>
      <c r="N254" s="66"/>
      <c r="O254" s="66"/>
      <c r="P254" s="66"/>
      <c r="Q254" s="66"/>
      <c r="R254" s="40"/>
      <c r="S254" s="40"/>
      <c r="T254" s="40"/>
      <c r="U254" s="40"/>
      <c r="V254" s="40"/>
      <c r="W254" s="40"/>
      <c r="X254" s="40"/>
      <c r="Y254" s="40"/>
      <c r="Z254" s="40"/>
      <c r="AA254" s="40"/>
      <c r="AB254" s="40"/>
      <c r="AC254" s="8"/>
      <c r="AD254" s="59"/>
      <c r="AE254" s="27"/>
      <c r="AF254" s="28"/>
      <c r="AG254" s="29">
        <v>42206</v>
      </c>
      <c r="AH254" s="27" t="s">
        <v>50</v>
      </c>
      <c r="AI254" s="30"/>
      <c r="AJ254" s="31"/>
    </row>
    <row r="255" spans="1:36" ht="90" x14ac:dyDescent="0.25">
      <c r="A255" s="4" t="s">
        <v>2148</v>
      </c>
      <c r="B255" s="18" t="s">
        <v>2141</v>
      </c>
      <c r="C255" s="19" t="s">
        <v>2142</v>
      </c>
      <c r="D255" s="20" t="s">
        <v>54</v>
      </c>
      <c r="E255" s="21" t="s">
        <v>55</v>
      </c>
      <c r="F255" s="36" t="s">
        <v>56</v>
      </c>
      <c r="G255" s="23"/>
      <c r="H255" s="23" t="s">
        <v>2149</v>
      </c>
      <c r="I255" s="19" t="s">
        <v>2144</v>
      </c>
      <c r="J255" s="53" t="s">
        <v>59</v>
      </c>
      <c r="K255" s="20" t="s">
        <v>44</v>
      </c>
      <c r="L255" s="25" t="s">
        <v>43</v>
      </c>
      <c r="M255" s="25" t="s">
        <v>1451</v>
      </c>
      <c r="N255" s="25" t="s">
        <v>35</v>
      </c>
      <c r="O255" s="25"/>
      <c r="P255" s="25"/>
      <c r="Q255" s="25" t="s">
        <v>35</v>
      </c>
      <c r="R255" s="19"/>
      <c r="S255" s="19"/>
      <c r="T255" s="19"/>
      <c r="U255" s="19" t="s">
        <v>3027</v>
      </c>
      <c r="V255" s="19" t="s">
        <v>3028</v>
      </c>
      <c r="W255" s="19"/>
      <c r="X255" s="19"/>
      <c r="Y255" s="19"/>
      <c r="Z255" s="19"/>
      <c r="AA255" s="19"/>
      <c r="AB255" s="19"/>
      <c r="AC255" s="8" t="s">
        <v>1452</v>
      </c>
      <c r="AD255" s="47" t="s">
        <v>1453</v>
      </c>
      <c r="AE255" s="27"/>
      <c r="AF255" s="28"/>
      <c r="AG255" s="29">
        <v>42783</v>
      </c>
      <c r="AH255" s="27" t="s">
        <v>50</v>
      </c>
      <c r="AI255" s="30"/>
      <c r="AJ255" s="31"/>
    </row>
    <row r="256" spans="1:36" ht="56.25" x14ac:dyDescent="0.25">
      <c r="A256" s="4" t="s">
        <v>2150</v>
      </c>
      <c r="B256" s="18" t="s">
        <v>2151</v>
      </c>
      <c r="C256" s="19" t="s">
        <v>2152</v>
      </c>
      <c r="D256" s="20" t="s">
        <v>67</v>
      </c>
      <c r="E256" s="21"/>
      <c r="F256" s="22"/>
      <c r="G256" s="23"/>
      <c r="H256" s="23" t="s">
        <v>2153</v>
      </c>
      <c r="I256" s="19"/>
      <c r="J256" s="24" t="s">
        <v>43</v>
      </c>
      <c r="K256" s="20" t="s">
        <v>44</v>
      </c>
      <c r="L256" s="25"/>
      <c r="M256" s="25"/>
      <c r="N256" s="25"/>
      <c r="O256" s="25"/>
      <c r="P256" s="25"/>
      <c r="Q256" s="25"/>
      <c r="R256" s="19"/>
      <c r="S256" s="19"/>
      <c r="T256" s="19"/>
      <c r="U256" s="19"/>
      <c r="V256" s="19" t="s">
        <v>2154</v>
      </c>
      <c r="W256" s="19"/>
      <c r="X256" s="19"/>
      <c r="Y256" s="19"/>
      <c r="Z256" s="19"/>
      <c r="AA256" s="19"/>
      <c r="AB256" s="19"/>
      <c r="AC256" s="8" t="s">
        <v>48</v>
      </c>
      <c r="AD256" s="47" t="s">
        <v>2155</v>
      </c>
      <c r="AE256" s="27"/>
      <c r="AF256" s="28"/>
      <c r="AG256" s="29">
        <v>42541</v>
      </c>
      <c r="AH256" s="27" t="s">
        <v>50</v>
      </c>
      <c r="AI256" s="30"/>
      <c r="AJ256" s="31"/>
    </row>
    <row r="257" spans="1:36" ht="90" x14ac:dyDescent="0.25">
      <c r="A257" s="4" t="s">
        <v>2156</v>
      </c>
      <c r="B257" s="18" t="s">
        <v>2157</v>
      </c>
      <c r="C257" s="19" t="s">
        <v>2158</v>
      </c>
      <c r="D257" s="20" t="s">
        <v>157</v>
      </c>
      <c r="E257" s="21" t="s">
        <v>75</v>
      </c>
      <c r="F257" s="22"/>
      <c r="G257" s="56" t="s">
        <v>158</v>
      </c>
      <c r="H257" s="23" t="s">
        <v>2159</v>
      </c>
      <c r="I257" s="19" t="s">
        <v>2160</v>
      </c>
      <c r="J257" s="24" t="s">
        <v>43</v>
      </c>
      <c r="K257" s="20" t="s">
        <v>44</v>
      </c>
      <c r="L257" s="66" t="s">
        <v>112</v>
      </c>
      <c r="M257" s="66"/>
      <c r="N257" s="66"/>
      <c r="O257" s="66" t="s">
        <v>35</v>
      </c>
      <c r="P257" s="66" t="s">
        <v>35</v>
      </c>
      <c r="Q257" s="66" t="s">
        <v>35</v>
      </c>
      <c r="R257" s="19" t="s">
        <v>98</v>
      </c>
      <c r="S257" s="19"/>
      <c r="T257" s="19"/>
      <c r="U257" s="19" t="s">
        <v>2161</v>
      </c>
      <c r="V257" s="19" t="s">
        <v>564</v>
      </c>
      <c r="W257" s="19"/>
      <c r="X257" s="19"/>
      <c r="Y257" s="19"/>
      <c r="Z257" s="19"/>
      <c r="AA257" s="19"/>
      <c r="AB257" s="19"/>
      <c r="AC257" s="8" t="s">
        <v>48</v>
      </c>
      <c r="AD257" s="47" t="s">
        <v>2162</v>
      </c>
      <c r="AE257" s="27"/>
      <c r="AF257" s="28"/>
      <c r="AG257" s="29">
        <v>42541</v>
      </c>
      <c r="AH257" s="27" t="s">
        <v>50</v>
      </c>
      <c r="AI257" s="30"/>
      <c r="AJ257" s="31"/>
    </row>
    <row r="258" spans="1:36" ht="90" x14ac:dyDescent="0.25">
      <c r="A258" s="4" t="s">
        <v>2163</v>
      </c>
      <c r="B258" s="18" t="s">
        <v>2164</v>
      </c>
      <c r="C258" s="19" t="s">
        <v>2165</v>
      </c>
      <c r="D258" s="20" t="s">
        <v>157</v>
      </c>
      <c r="E258" s="21" t="s">
        <v>75</v>
      </c>
      <c r="F258" s="22"/>
      <c r="G258" s="56" t="s">
        <v>158</v>
      </c>
      <c r="H258" s="23" t="s">
        <v>2159</v>
      </c>
      <c r="I258" s="19" t="s">
        <v>2160</v>
      </c>
      <c r="J258" s="24" t="s">
        <v>43</v>
      </c>
      <c r="K258" s="20" t="s">
        <v>44</v>
      </c>
      <c r="L258" s="25" t="s">
        <v>112</v>
      </c>
      <c r="M258" s="25"/>
      <c r="N258" s="25"/>
      <c r="O258" s="25" t="s">
        <v>35</v>
      </c>
      <c r="P258" s="25" t="s">
        <v>35</v>
      </c>
      <c r="Q258" s="25" t="s">
        <v>35</v>
      </c>
      <c r="R258" s="19" t="s">
        <v>149</v>
      </c>
      <c r="S258" s="19"/>
      <c r="T258" s="19"/>
      <c r="U258" s="19" t="s">
        <v>723</v>
      </c>
      <c r="V258" s="19" t="s">
        <v>564</v>
      </c>
      <c r="W258" s="19"/>
      <c r="X258" s="19"/>
      <c r="Y258" s="19"/>
      <c r="Z258" s="19"/>
      <c r="AA258" s="19"/>
      <c r="AB258" s="19"/>
      <c r="AC258" s="8" t="s">
        <v>48</v>
      </c>
      <c r="AD258" s="55" t="s">
        <v>2166</v>
      </c>
      <c r="AE258" s="27"/>
      <c r="AF258" s="28"/>
      <c r="AG258" s="29">
        <v>42541</v>
      </c>
      <c r="AH258" s="27" t="s">
        <v>50</v>
      </c>
      <c r="AI258" s="30"/>
      <c r="AJ258" s="31"/>
    </row>
    <row r="259" spans="1:36" ht="56.25" x14ac:dyDescent="0.25">
      <c r="A259" s="4" t="s">
        <v>2167</v>
      </c>
      <c r="B259" s="18" t="s">
        <v>2168</v>
      </c>
      <c r="C259" s="19" t="s">
        <v>2169</v>
      </c>
      <c r="D259" s="20" t="s">
        <v>54</v>
      </c>
      <c r="E259" s="21" t="s">
        <v>2170</v>
      </c>
      <c r="F259" s="36" t="s">
        <v>2171</v>
      </c>
      <c r="G259" s="23"/>
      <c r="H259" s="23" t="s">
        <v>2172</v>
      </c>
      <c r="I259" s="19" t="s">
        <v>2173</v>
      </c>
      <c r="J259" s="24"/>
      <c r="K259" s="20" t="s">
        <v>44</v>
      </c>
      <c r="L259" s="25" t="s">
        <v>45</v>
      </c>
      <c r="M259" s="25"/>
      <c r="N259" s="25"/>
      <c r="O259" s="25"/>
      <c r="P259" s="25"/>
      <c r="Q259" s="25"/>
      <c r="R259" s="19" t="s">
        <v>1202</v>
      </c>
      <c r="S259" s="19"/>
      <c r="T259" s="19"/>
      <c r="U259" s="19" t="s">
        <v>2174</v>
      </c>
      <c r="V259" s="19" t="s">
        <v>2175</v>
      </c>
      <c r="W259" s="19"/>
      <c r="X259" s="19"/>
      <c r="Y259" s="19"/>
      <c r="Z259" s="19"/>
      <c r="AA259" s="19"/>
      <c r="AB259" s="19"/>
      <c r="AC259" s="8" t="s">
        <v>48</v>
      </c>
      <c r="AD259" s="26" t="s">
        <v>2171</v>
      </c>
      <c r="AE259" s="27"/>
      <c r="AF259" s="28"/>
      <c r="AG259" s="29">
        <v>42536</v>
      </c>
      <c r="AH259" s="27" t="s">
        <v>50</v>
      </c>
      <c r="AI259" s="30"/>
      <c r="AJ259" s="31"/>
    </row>
    <row r="260" spans="1:36" ht="101.25" x14ac:dyDescent="0.25">
      <c r="A260" s="4" t="s">
        <v>2176</v>
      </c>
      <c r="B260" s="18" t="s">
        <v>2177</v>
      </c>
      <c r="C260" s="19" t="s">
        <v>2178</v>
      </c>
      <c r="D260" s="20"/>
      <c r="E260" s="21" t="s">
        <v>2179</v>
      </c>
      <c r="F260" s="36" t="s">
        <v>2180</v>
      </c>
      <c r="G260" s="23"/>
      <c r="H260" s="23" t="s">
        <v>2181</v>
      </c>
      <c r="I260" s="19" t="s">
        <v>2182</v>
      </c>
      <c r="J260" s="24"/>
      <c r="K260" s="20" t="s">
        <v>44</v>
      </c>
      <c r="L260" s="25"/>
      <c r="M260" s="25"/>
      <c r="N260" s="25"/>
      <c r="O260" s="25"/>
      <c r="P260" s="25"/>
      <c r="Q260" s="25"/>
      <c r="R260" s="19" t="s">
        <v>1202</v>
      </c>
      <c r="S260" s="19"/>
      <c r="T260" s="19"/>
      <c r="U260" s="19" t="s">
        <v>2183</v>
      </c>
      <c r="V260" s="19" t="s">
        <v>2184</v>
      </c>
      <c r="W260" s="19"/>
      <c r="X260" s="19"/>
      <c r="Y260" s="19"/>
      <c r="Z260" s="19"/>
      <c r="AA260" s="19"/>
      <c r="AB260" s="19"/>
      <c r="AC260" s="8" t="s">
        <v>48</v>
      </c>
      <c r="AD260" s="26" t="s">
        <v>2180</v>
      </c>
      <c r="AE260" s="27"/>
      <c r="AF260" s="28"/>
      <c r="AG260" s="29">
        <v>42550</v>
      </c>
      <c r="AH260" s="27" t="s">
        <v>50</v>
      </c>
      <c r="AI260" s="30"/>
      <c r="AJ260" s="31"/>
    </row>
    <row r="261" spans="1:36" ht="123.75" x14ac:dyDescent="0.25">
      <c r="A261" s="4" t="s">
        <v>2185</v>
      </c>
      <c r="B261" s="18" t="s">
        <v>2186</v>
      </c>
      <c r="C261" s="19" t="s">
        <v>2187</v>
      </c>
      <c r="D261" s="20" t="s">
        <v>67</v>
      </c>
      <c r="E261" s="21" t="s">
        <v>253</v>
      </c>
      <c r="F261" s="36" t="s">
        <v>254</v>
      </c>
      <c r="G261" s="23"/>
      <c r="H261" s="23" t="s">
        <v>2188</v>
      </c>
      <c r="I261" s="19" t="s">
        <v>2189</v>
      </c>
      <c r="J261" s="65" t="s">
        <v>43</v>
      </c>
      <c r="K261" s="20" t="s">
        <v>44</v>
      </c>
      <c r="L261" s="37"/>
      <c r="M261" s="37"/>
      <c r="N261" s="37"/>
      <c r="O261" s="37"/>
      <c r="P261" s="37"/>
      <c r="Q261" s="37"/>
      <c r="R261" s="19"/>
      <c r="S261" s="19"/>
      <c r="T261" s="19"/>
      <c r="U261" s="19" t="s">
        <v>2190</v>
      </c>
      <c r="V261" s="19" t="s">
        <v>2191</v>
      </c>
      <c r="W261" s="19"/>
      <c r="X261" s="19"/>
      <c r="Y261" s="19"/>
      <c r="Z261" s="19"/>
      <c r="AA261" s="19"/>
      <c r="AB261" s="19"/>
      <c r="AC261" s="8" t="s">
        <v>259</v>
      </c>
      <c r="AD261" s="47" t="s">
        <v>2192</v>
      </c>
      <c r="AE261" s="27"/>
      <c r="AF261" s="28"/>
      <c r="AG261" s="29">
        <v>42213</v>
      </c>
      <c r="AH261" s="27" t="s">
        <v>50</v>
      </c>
      <c r="AI261" s="30"/>
      <c r="AJ261" s="31"/>
    </row>
    <row r="262" spans="1:36" ht="33.75" x14ac:dyDescent="0.25">
      <c r="A262" s="4" t="s">
        <v>2193</v>
      </c>
      <c r="B262" s="18" t="s">
        <v>2194</v>
      </c>
      <c r="C262" s="19" t="s">
        <v>2195</v>
      </c>
      <c r="D262" s="20" t="s">
        <v>54</v>
      </c>
      <c r="E262" s="21" t="s">
        <v>120</v>
      </c>
      <c r="F262" s="22" t="s">
        <v>121</v>
      </c>
      <c r="G262" s="23"/>
      <c r="H262" s="23" t="s">
        <v>2196</v>
      </c>
      <c r="I262" s="19"/>
      <c r="J262" s="24" t="s">
        <v>43</v>
      </c>
      <c r="K262" s="20" t="s">
        <v>44</v>
      </c>
      <c r="L262" s="25" t="s">
        <v>45</v>
      </c>
      <c r="M262" s="25"/>
      <c r="N262" s="25"/>
      <c r="O262" s="25"/>
      <c r="P262" s="25"/>
      <c r="Q262" s="25"/>
      <c r="R262" s="19"/>
      <c r="S262" s="19"/>
      <c r="T262" s="19"/>
      <c r="U262" s="19" t="s">
        <v>2197</v>
      </c>
      <c r="V262" s="19" t="s">
        <v>2198</v>
      </c>
      <c r="W262" s="19"/>
      <c r="X262" s="19"/>
      <c r="Y262" s="19"/>
      <c r="Z262" s="19"/>
      <c r="AA262" s="19"/>
      <c r="AB262" s="19"/>
      <c r="AC262" s="8" t="s">
        <v>125</v>
      </c>
      <c r="AD262" s="55" t="s">
        <v>2199</v>
      </c>
      <c r="AE262" s="27"/>
      <c r="AF262" s="28"/>
      <c r="AG262" s="29">
        <v>42541</v>
      </c>
      <c r="AH262" s="27" t="s">
        <v>50</v>
      </c>
      <c r="AI262" s="30"/>
      <c r="AJ262" s="31"/>
    </row>
    <row r="263" spans="1:36" ht="202.5" x14ac:dyDescent="0.25">
      <c r="A263" s="4" t="s">
        <v>2200</v>
      </c>
      <c r="B263" s="18" t="s">
        <v>2201</v>
      </c>
      <c r="C263" s="19"/>
      <c r="D263" s="20" t="s">
        <v>169</v>
      </c>
      <c r="E263" s="42" t="s">
        <v>106</v>
      </c>
      <c r="F263" s="51" t="s">
        <v>107</v>
      </c>
      <c r="G263" s="23"/>
      <c r="H263" s="23" t="s">
        <v>2202</v>
      </c>
      <c r="I263" s="19" t="s">
        <v>2203</v>
      </c>
      <c r="J263" s="65" t="s">
        <v>111</v>
      </c>
      <c r="K263" s="20" t="s">
        <v>44</v>
      </c>
      <c r="L263" s="37"/>
      <c r="M263" s="37"/>
      <c r="N263" s="37"/>
      <c r="O263" s="37"/>
      <c r="P263" s="37"/>
      <c r="Q263" s="37"/>
      <c r="R263" s="19"/>
      <c r="S263" s="19"/>
      <c r="T263" s="19"/>
      <c r="U263" s="19" t="s">
        <v>2204</v>
      </c>
      <c r="V263" s="19" t="s">
        <v>2205</v>
      </c>
      <c r="W263" s="19"/>
      <c r="X263" s="19"/>
      <c r="Y263" s="19"/>
      <c r="Z263" s="19"/>
      <c r="AA263" s="19"/>
      <c r="AB263" s="19"/>
      <c r="AC263" s="8" t="s">
        <v>48</v>
      </c>
      <c r="AD263" s="47" t="s">
        <v>2015</v>
      </c>
      <c r="AE263" s="27"/>
      <c r="AF263" s="28"/>
      <c r="AG263" s="29">
        <v>42223</v>
      </c>
      <c r="AH263" s="27" t="s">
        <v>50</v>
      </c>
      <c r="AI263" s="30"/>
      <c r="AJ263" s="31"/>
    </row>
    <row r="264" spans="1:36" ht="30" x14ac:dyDescent="0.25">
      <c r="A264" s="4" t="s">
        <v>315</v>
      </c>
      <c r="B264" s="18" t="s">
        <v>316</v>
      </c>
      <c r="C264" s="19"/>
      <c r="D264" s="20" t="s">
        <v>169</v>
      </c>
      <c r="E264" s="21" t="s">
        <v>200</v>
      </c>
      <c r="F264" s="51" t="s">
        <v>3098</v>
      </c>
      <c r="G264" s="23"/>
      <c r="H264" s="23" t="s">
        <v>317</v>
      </c>
      <c r="I264" s="19"/>
      <c r="J264" s="24" t="s">
        <v>43</v>
      </c>
      <c r="K264" s="20" t="s">
        <v>44</v>
      </c>
      <c r="L264" s="25"/>
      <c r="M264" s="25"/>
      <c r="N264" s="25"/>
      <c r="O264" s="25"/>
      <c r="P264" s="25"/>
      <c r="Q264" s="25"/>
      <c r="R264" s="19"/>
      <c r="S264" s="19"/>
      <c r="T264" s="19"/>
      <c r="U264" s="19"/>
      <c r="V264" s="19" t="s">
        <v>318</v>
      </c>
      <c r="W264" s="19"/>
      <c r="X264" s="19"/>
      <c r="Y264" s="19"/>
      <c r="Z264" s="19"/>
      <c r="AA264" s="19"/>
      <c r="AB264" s="19"/>
      <c r="AC264" s="8" t="s">
        <v>125</v>
      </c>
      <c r="AD264" s="47" t="s">
        <v>319</v>
      </c>
      <c r="AE264" s="27"/>
      <c r="AF264" s="28"/>
      <c r="AG264" s="29">
        <v>42529</v>
      </c>
      <c r="AH264" s="27" t="s">
        <v>50</v>
      </c>
      <c r="AI264" s="30"/>
      <c r="AJ264" s="31"/>
    </row>
    <row r="265" spans="1:36" ht="101.25" x14ac:dyDescent="0.25">
      <c r="A265" s="4" t="s">
        <v>2206</v>
      </c>
      <c r="B265" s="18" t="s">
        <v>2207</v>
      </c>
      <c r="C265" s="19" t="s">
        <v>2208</v>
      </c>
      <c r="D265" s="64" t="s">
        <v>302</v>
      </c>
      <c r="E265" s="21" t="s">
        <v>303</v>
      </c>
      <c r="F265" s="22"/>
      <c r="G265" s="67" t="s">
        <v>2209</v>
      </c>
      <c r="H265" s="23" t="s">
        <v>305</v>
      </c>
      <c r="I265" s="19" t="s">
        <v>2210</v>
      </c>
      <c r="J265" s="65" t="s">
        <v>307</v>
      </c>
      <c r="K265" s="20" t="s">
        <v>44</v>
      </c>
      <c r="L265" s="25"/>
      <c r="M265" s="25" t="s">
        <v>35</v>
      </c>
      <c r="N265" s="25"/>
      <c r="O265" s="25"/>
      <c r="P265" s="25"/>
      <c r="Q265" s="25"/>
      <c r="R265" s="19"/>
      <c r="S265" s="19"/>
      <c r="T265" s="19"/>
      <c r="U265" s="19" t="s">
        <v>308</v>
      </c>
      <c r="V265" s="19" t="s">
        <v>309</v>
      </c>
      <c r="W265" s="19"/>
      <c r="X265" s="19"/>
      <c r="Y265" s="19"/>
      <c r="Z265" s="19"/>
      <c r="AA265" s="19"/>
      <c r="AB265" s="19"/>
      <c r="AC265" s="8" t="s">
        <v>310</v>
      </c>
      <c r="AD265" s="47" t="s">
        <v>2211</v>
      </c>
      <c r="AE265" s="27"/>
      <c r="AF265" s="28"/>
      <c r="AG265" s="29">
        <v>42552</v>
      </c>
      <c r="AH265" s="27" t="s">
        <v>50</v>
      </c>
      <c r="AI265" s="30"/>
      <c r="AJ265" s="31"/>
    </row>
    <row r="266" spans="1:36" ht="45" x14ac:dyDescent="0.25">
      <c r="A266" s="4" t="s">
        <v>2212</v>
      </c>
      <c r="B266" s="18" t="s">
        <v>2213</v>
      </c>
      <c r="C266" s="19" t="s">
        <v>2214</v>
      </c>
      <c r="D266" s="20" t="s">
        <v>169</v>
      </c>
      <c r="E266" s="21" t="s">
        <v>68</v>
      </c>
      <c r="F266" s="22"/>
      <c r="G266" s="23"/>
      <c r="H266" s="23" t="s">
        <v>2215</v>
      </c>
      <c r="I266" s="19"/>
      <c r="J266" s="24" t="s">
        <v>43</v>
      </c>
      <c r="K266" s="20" t="s">
        <v>44</v>
      </c>
      <c r="L266" s="25"/>
      <c r="M266" s="25"/>
      <c r="N266" s="25"/>
      <c r="O266" s="25"/>
      <c r="P266" s="25"/>
      <c r="Q266" s="25"/>
      <c r="R266" s="19"/>
      <c r="S266" s="19"/>
      <c r="T266" s="19"/>
      <c r="U266" s="19" t="s">
        <v>2216</v>
      </c>
      <c r="V266" s="19" t="s">
        <v>2217</v>
      </c>
      <c r="W266" s="19"/>
      <c r="X266" s="19"/>
      <c r="Y266" s="19"/>
      <c r="Z266" s="19"/>
      <c r="AA266" s="19"/>
      <c r="AB266" s="19"/>
      <c r="AC266" s="8" t="s">
        <v>48</v>
      </c>
      <c r="AD266" s="47" t="s">
        <v>2218</v>
      </c>
      <c r="AE266" s="27"/>
      <c r="AF266" s="28"/>
      <c r="AG266" s="29">
        <v>42816</v>
      </c>
      <c r="AH266" s="27" t="s">
        <v>50</v>
      </c>
      <c r="AI266" s="30"/>
      <c r="AJ266" s="31"/>
    </row>
    <row r="267" spans="1:36" ht="112.5" x14ac:dyDescent="0.25">
      <c r="A267" s="4" t="s">
        <v>2219</v>
      </c>
      <c r="B267" s="18" t="s">
        <v>2220</v>
      </c>
      <c r="C267" s="19" t="s">
        <v>2221</v>
      </c>
      <c r="D267" s="20" t="s">
        <v>302</v>
      </c>
      <c r="E267" s="21" t="s">
        <v>303</v>
      </c>
      <c r="F267" s="22"/>
      <c r="G267" s="67" t="s">
        <v>2222</v>
      </c>
      <c r="H267" s="23" t="s">
        <v>1718</v>
      </c>
      <c r="I267" s="19"/>
      <c r="J267" s="24" t="s">
        <v>307</v>
      </c>
      <c r="K267" s="20" t="s">
        <v>44</v>
      </c>
      <c r="L267" s="25"/>
      <c r="M267" s="25" t="s">
        <v>35</v>
      </c>
      <c r="N267" s="25"/>
      <c r="O267" s="25"/>
      <c r="P267" s="25"/>
      <c r="Q267" s="25"/>
      <c r="R267" s="19"/>
      <c r="S267" s="19"/>
      <c r="T267" s="19"/>
      <c r="U267" s="19" t="s">
        <v>308</v>
      </c>
      <c r="V267" s="19" t="s">
        <v>498</v>
      </c>
      <c r="W267" s="19"/>
      <c r="X267" s="19"/>
      <c r="Y267" s="19"/>
      <c r="Z267" s="19"/>
      <c r="AA267" s="19"/>
      <c r="AB267" s="19"/>
      <c r="AC267" s="8" t="s">
        <v>310</v>
      </c>
      <c r="AD267" s="47" t="s">
        <v>2223</v>
      </c>
      <c r="AE267" s="27"/>
      <c r="AF267" s="28"/>
      <c r="AG267" s="29">
        <v>42206</v>
      </c>
      <c r="AH267" s="27" t="s">
        <v>50</v>
      </c>
      <c r="AI267" s="30"/>
      <c r="AJ267" s="31"/>
    </row>
    <row r="268" spans="1:36" ht="45" x14ac:dyDescent="0.25">
      <c r="A268" s="4" t="s">
        <v>2224</v>
      </c>
      <c r="B268" s="18" t="s">
        <v>2225</v>
      </c>
      <c r="C268" s="19" t="s">
        <v>2226</v>
      </c>
      <c r="D268" s="20" t="s">
        <v>67</v>
      </c>
      <c r="E268" s="21" t="s">
        <v>253</v>
      </c>
      <c r="F268" s="36" t="s">
        <v>254</v>
      </c>
      <c r="G268" s="23"/>
      <c r="H268" s="23" t="s">
        <v>2227</v>
      </c>
      <c r="I268" s="19"/>
      <c r="J268" s="65" t="s">
        <v>43</v>
      </c>
      <c r="K268" s="20" t="s">
        <v>44</v>
      </c>
      <c r="L268" s="25"/>
      <c r="M268" s="25"/>
      <c r="N268" s="25"/>
      <c r="O268" s="25"/>
      <c r="P268" s="25"/>
      <c r="Q268" s="25"/>
      <c r="R268" s="19"/>
      <c r="S268" s="19"/>
      <c r="T268" s="19"/>
      <c r="U268" s="19" t="s">
        <v>2228</v>
      </c>
      <c r="V268" s="19" t="s">
        <v>2229</v>
      </c>
      <c r="W268" s="19"/>
      <c r="X268" s="19"/>
      <c r="Y268" s="19"/>
      <c r="Z268" s="19"/>
      <c r="AA268" s="19"/>
      <c r="AB268" s="19"/>
      <c r="AC268" s="8" t="s">
        <v>259</v>
      </c>
      <c r="AD268" s="55" t="s">
        <v>2230</v>
      </c>
      <c r="AE268" s="27"/>
      <c r="AF268" s="28"/>
      <c r="AG268" s="29">
        <v>42536</v>
      </c>
      <c r="AH268" s="27" t="s">
        <v>50</v>
      </c>
      <c r="AI268" s="30"/>
      <c r="AJ268" s="31"/>
    </row>
    <row r="269" spans="1:36" ht="45" x14ac:dyDescent="0.25">
      <c r="A269" s="4" t="s">
        <v>2231</v>
      </c>
      <c r="B269" s="18" t="s">
        <v>2232</v>
      </c>
      <c r="C269" s="19" t="s">
        <v>2233</v>
      </c>
      <c r="D269" s="20" t="s">
        <v>169</v>
      </c>
      <c r="E269" s="21" t="s">
        <v>106</v>
      </c>
      <c r="F269" s="51" t="s">
        <v>107</v>
      </c>
      <c r="G269" s="23"/>
      <c r="H269" s="23" t="s">
        <v>2234</v>
      </c>
      <c r="I269" s="19"/>
      <c r="J269" s="65" t="s">
        <v>111</v>
      </c>
      <c r="K269" s="20" t="s">
        <v>44</v>
      </c>
      <c r="L269" s="25"/>
      <c r="M269" s="25"/>
      <c r="N269" s="25"/>
      <c r="O269" s="25"/>
      <c r="P269" s="25"/>
      <c r="Q269" s="25"/>
      <c r="R269" s="19"/>
      <c r="S269" s="19"/>
      <c r="T269" s="19"/>
      <c r="U269" s="19" t="s">
        <v>2235</v>
      </c>
      <c r="V269" s="19" t="s">
        <v>2236</v>
      </c>
      <c r="W269" s="19"/>
      <c r="X269" s="19"/>
      <c r="Y269" s="19"/>
      <c r="Z269" s="19"/>
      <c r="AA269" s="19"/>
      <c r="AB269" s="19"/>
      <c r="AC269" s="8" t="s">
        <v>48</v>
      </c>
      <c r="AD269" s="55" t="s">
        <v>2237</v>
      </c>
      <c r="AE269" s="27"/>
      <c r="AF269" s="28"/>
      <c r="AG269" s="29">
        <v>42541</v>
      </c>
      <c r="AH269" s="27" t="s">
        <v>50</v>
      </c>
      <c r="AI269" s="30"/>
      <c r="AJ269" s="31"/>
    </row>
    <row r="270" spans="1:36" ht="67.5" x14ac:dyDescent="0.25">
      <c r="A270" s="4" t="s">
        <v>2238</v>
      </c>
      <c r="B270" s="18" t="s">
        <v>2239</v>
      </c>
      <c r="C270" s="19" t="s">
        <v>2240</v>
      </c>
      <c r="D270" s="20" t="s">
        <v>1995</v>
      </c>
      <c r="E270" s="21"/>
      <c r="F270" s="51"/>
      <c r="G270" s="23"/>
      <c r="H270" s="23"/>
      <c r="I270" s="19" t="s">
        <v>2241</v>
      </c>
      <c r="J270" s="24" t="s">
        <v>43</v>
      </c>
      <c r="K270" s="20" t="s">
        <v>44</v>
      </c>
      <c r="L270" s="66"/>
      <c r="M270" s="66"/>
      <c r="N270" s="66"/>
      <c r="O270" s="66"/>
      <c r="P270" s="66"/>
      <c r="Q270" s="66"/>
      <c r="R270" s="19"/>
      <c r="S270" s="19"/>
      <c r="T270" s="19"/>
      <c r="U270" s="19"/>
      <c r="V270" s="19"/>
      <c r="W270" s="19"/>
      <c r="X270" s="19"/>
      <c r="Y270" s="19"/>
      <c r="Z270" s="19"/>
      <c r="AA270" s="19"/>
      <c r="AB270" s="19"/>
      <c r="AC270" s="8"/>
      <c r="AD270" s="47" t="s">
        <v>2242</v>
      </c>
      <c r="AE270" s="27"/>
      <c r="AF270" s="28"/>
      <c r="AG270" s="29">
        <v>42557</v>
      </c>
      <c r="AH270" s="27" t="s">
        <v>50</v>
      </c>
      <c r="AI270" s="30"/>
      <c r="AJ270" s="31"/>
    </row>
    <row r="271" spans="1:36" ht="33.75" x14ac:dyDescent="0.25">
      <c r="A271" s="4" t="s">
        <v>2243</v>
      </c>
      <c r="B271" s="18" t="s">
        <v>2244</v>
      </c>
      <c r="C271" s="19"/>
      <c r="D271" s="20" t="s">
        <v>54</v>
      </c>
      <c r="E271" s="21" t="s">
        <v>92</v>
      </c>
      <c r="F271" s="36" t="s">
        <v>93</v>
      </c>
      <c r="G271" s="23"/>
      <c r="H271" s="23" t="s">
        <v>2245</v>
      </c>
      <c r="I271" s="19"/>
      <c r="J271" s="24" t="s">
        <v>96</v>
      </c>
      <c r="K271" s="20" t="s">
        <v>44</v>
      </c>
      <c r="L271" s="25" t="s">
        <v>45</v>
      </c>
      <c r="M271" s="25"/>
      <c r="N271" s="25"/>
      <c r="O271" s="25"/>
      <c r="P271" s="25"/>
      <c r="Q271" s="25"/>
      <c r="R271" s="19"/>
      <c r="S271" s="19"/>
      <c r="T271" s="19"/>
      <c r="U271" s="19" t="s">
        <v>60</v>
      </c>
      <c r="V271" s="19" t="s">
        <v>2246</v>
      </c>
      <c r="W271" s="19"/>
      <c r="X271" s="19"/>
      <c r="Y271" s="19"/>
      <c r="Z271" s="19"/>
      <c r="AA271" s="19"/>
      <c r="AB271" s="19"/>
      <c r="AC271" s="8" t="s">
        <v>101</v>
      </c>
      <c r="AD271" s="47" t="s">
        <v>2247</v>
      </c>
      <c r="AE271" s="27"/>
      <c r="AF271" s="28"/>
      <c r="AG271" s="29">
        <v>42548</v>
      </c>
      <c r="AH271" s="27" t="s">
        <v>50</v>
      </c>
      <c r="AI271" s="30"/>
      <c r="AJ271" s="31"/>
    </row>
    <row r="272" spans="1:36" ht="45" x14ac:dyDescent="0.25">
      <c r="A272" s="4" t="s">
        <v>2248</v>
      </c>
      <c r="B272" s="18" t="s">
        <v>2249</v>
      </c>
      <c r="C272" s="19" t="s">
        <v>2250</v>
      </c>
      <c r="D272" s="20" t="s">
        <v>169</v>
      </c>
      <c r="E272" s="21" t="s">
        <v>106</v>
      </c>
      <c r="F272" s="51" t="s">
        <v>107</v>
      </c>
      <c r="G272" s="52" t="s">
        <v>108</v>
      </c>
      <c r="H272" s="23" t="s">
        <v>2251</v>
      </c>
      <c r="I272" s="19" t="s">
        <v>2252</v>
      </c>
      <c r="J272" s="65" t="s">
        <v>111</v>
      </c>
      <c r="K272" s="20" t="s">
        <v>44</v>
      </c>
      <c r="L272" s="37"/>
      <c r="M272" s="37"/>
      <c r="N272" s="37"/>
      <c r="O272" s="37"/>
      <c r="P272" s="37"/>
      <c r="Q272" s="37"/>
      <c r="R272" s="19"/>
      <c r="S272" s="19"/>
      <c r="T272" s="19"/>
      <c r="U272" s="19" t="s">
        <v>2253</v>
      </c>
      <c r="V272" s="19" t="s">
        <v>2254</v>
      </c>
      <c r="W272" s="19"/>
      <c r="X272" s="19"/>
      <c r="Y272" s="19"/>
      <c r="Z272" s="19"/>
      <c r="AA272" s="19"/>
      <c r="AB272" s="19"/>
      <c r="AC272" s="8" t="s">
        <v>48</v>
      </c>
      <c r="AD272" s="47" t="s">
        <v>2255</v>
      </c>
      <c r="AE272" s="27"/>
      <c r="AF272" s="28"/>
      <c r="AG272" s="29">
        <v>42534</v>
      </c>
      <c r="AH272" s="27" t="s">
        <v>50</v>
      </c>
      <c r="AI272" s="30"/>
      <c r="AJ272" s="31"/>
    </row>
    <row r="273" spans="1:36" ht="90" x14ac:dyDescent="0.25">
      <c r="A273" s="4" t="s">
        <v>2256</v>
      </c>
      <c r="B273" s="18" t="s">
        <v>2257</v>
      </c>
      <c r="C273" s="19" t="s">
        <v>2258</v>
      </c>
      <c r="D273" s="20" t="s">
        <v>302</v>
      </c>
      <c r="E273" s="21" t="s">
        <v>303</v>
      </c>
      <c r="F273" s="22"/>
      <c r="G273" s="67" t="s">
        <v>912</v>
      </c>
      <c r="H273" s="23" t="s">
        <v>2259</v>
      </c>
      <c r="I273" s="19"/>
      <c r="J273" s="24" t="s">
        <v>307</v>
      </c>
      <c r="K273" s="20" t="s">
        <v>44</v>
      </c>
      <c r="L273" s="37"/>
      <c r="M273" s="37" t="s">
        <v>35</v>
      </c>
      <c r="N273" s="37"/>
      <c r="O273" s="37"/>
      <c r="P273" s="37"/>
      <c r="Q273" s="37"/>
      <c r="R273" s="19"/>
      <c r="S273" s="19"/>
      <c r="T273" s="19"/>
      <c r="U273" s="19" t="s">
        <v>2260</v>
      </c>
      <c r="V273" s="19" t="s">
        <v>2261</v>
      </c>
      <c r="W273" s="19"/>
      <c r="X273" s="19"/>
      <c r="Y273" s="19"/>
      <c r="Z273" s="19"/>
      <c r="AA273" s="19"/>
      <c r="AB273" s="19"/>
      <c r="AC273" s="8" t="s">
        <v>310</v>
      </c>
      <c r="AD273" s="38" t="s">
        <v>2262</v>
      </c>
      <c r="AE273" s="27"/>
      <c r="AF273" s="28"/>
      <c r="AG273" s="29">
        <v>42826</v>
      </c>
      <c r="AH273" s="27" t="s">
        <v>50</v>
      </c>
      <c r="AI273" s="30"/>
      <c r="AJ273" s="31"/>
    </row>
    <row r="274" spans="1:36" ht="101.25" x14ac:dyDescent="0.25">
      <c r="A274" s="4" t="s">
        <v>2263</v>
      </c>
      <c r="B274" s="18" t="s">
        <v>2264</v>
      </c>
      <c r="C274" s="19"/>
      <c r="D274" s="20" t="s">
        <v>302</v>
      </c>
      <c r="E274" s="21" t="s">
        <v>303</v>
      </c>
      <c r="F274" s="22"/>
      <c r="G274" s="67" t="s">
        <v>2265</v>
      </c>
      <c r="H274" s="23" t="s">
        <v>2266</v>
      </c>
      <c r="I274" s="19"/>
      <c r="J274" s="24" t="s">
        <v>307</v>
      </c>
      <c r="K274" s="20" t="s">
        <v>44</v>
      </c>
      <c r="L274" s="25"/>
      <c r="M274" s="25" t="s">
        <v>35</v>
      </c>
      <c r="N274" s="25"/>
      <c r="O274" s="25"/>
      <c r="P274" s="25"/>
      <c r="Q274" s="25"/>
      <c r="R274" s="19"/>
      <c r="S274" s="19"/>
      <c r="T274" s="19"/>
      <c r="U274" s="19" t="s">
        <v>308</v>
      </c>
      <c r="V274" s="19" t="s">
        <v>2267</v>
      </c>
      <c r="W274" s="19"/>
      <c r="X274" s="19"/>
      <c r="Y274" s="19"/>
      <c r="Z274" s="19"/>
      <c r="AA274" s="19"/>
      <c r="AB274" s="19"/>
      <c r="AC274" s="8" t="s">
        <v>310</v>
      </c>
      <c r="AD274" s="47" t="s">
        <v>2268</v>
      </c>
      <c r="AE274" s="27"/>
      <c r="AF274" s="28"/>
      <c r="AG274" s="29">
        <v>42541</v>
      </c>
      <c r="AH274" s="27" t="s">
        <v>50</v>
      </c>
      <c r="AI274" s="30"/>
      <c r="AJ274" s="31"/>
    </row>
    <row r="275" spans="1:36" ht="22.5" x14ac:dyDescent="0.25">
      <c r="A275" s="4" t="s">
        <v>320</v>
      </c>
      <c r="B275" s="18" t="s">
        <v>316</v>
      </c>
      <c r="C275" s="19"/>
      <c r="D275" s="20" t="s">
        <v>302</v>
      </c>
      <c r="E275" s="42" t="s">
        <v>75</v>
      </c>
      <c r="F275" s="51"/>
      <c r="G275" s="68"/>
      <c r="H275" s="23" t="s">
        <v>321</v>
      </c>
      <c r="I275" s="19"/>
      <c r="J275" s="24" t="s">
        <v>43</v>
      </c>
      <c r="K275" s="20" t="s">
        <v>44</v>
      </c>
      <c r="L275" s="46"/>
      <c r="M275" s="46"/>
      <c r="N275" s="46"/>
      <c r="O275" s="46"/>
      <c r="P275" s="46"/>
      <c r="Q275" s="46"/>
      <c r="R275" s="19"/>
      <c r="S275" s="19"/>
      <c r="T275" s="19"/>
      <c r="U275" s="19" t="s">
        <v>308</v>
      </c>
      <c r="V275" s="19" t="s">
        <v>322</v>
      </c>
      <c r="W275" s="19"/>
      <c r="X275" s="19"/>
      <c r="Y275" s="19"/>
      <c r="Z275" s="19"/>
      <c r="AA275" s="19"/>
      <c r="AB275" s="19"/>
      <c r="AC275" s="8" t="s">
        <v>48</v>
      </c>
      <c r="AD275" s="47" t="s">
        <v>323</v>
      </c>
      <c r="AE275" s="27"/>
      <c r="AF275" s="28"/>
      <c r="AG275" s="29">
        <v>42544</v>
      </c>
      <c r="AH275" s="27" t="s">
        <v>50</v>
      </c>
      <c r="AI275" s="30"/>
      <c r="AJ275" s="31"/>
    </row>
    <row r="276" spans="1:36" ht="56.25" x14ac:dyDescent="0.25">
      <c r="A276" s="4" t="s">
        <v>2269</v>
      </c>
      <c r="B276" s="18" t="s">
        <v>2270</v>
      </c>
      <c r="C276" s="19" t="s">
        <v>2271</v>
      </c>
      <c r="D276" s="20" t="s">
        <v>714</v>
      </c>
      <c r="E276" s="21" t="s">
        <v>92</v>
      </c>
      <c r="F276" s="36" t="s">
        <v>93</v>
      </c>
      <c r="G276" s="23"/>
      <c r="H276" s="23" t="s">
        <v>2272</v>
      </c>
      <c r="I276" s="19" t="s">
        <v>887</v>
      </c>
      <c r="J276" s="24" t="s">
        <v>96</v>
      </c>
      <c r="K276" s="20" t="s">
        <v>44</v>
      </c>
      <c r="L276" s="25" t="s">
        <v>45</v>
      </c>
      <c r="M276" s="25"/>
      <c r="N276" s="25"/>
      <c r="O276" s="25" t="s">
        <v>35</v>
      </c>
      <c r="P276" s="25"/>
      <c r="Q276" s="25"/>
      <c r="R276" s="19" t="s">
        <v>671</v>
      </c>
      <c r="S276" s="19"/>
      <c r="T276" s="19"/>
      <c r="U276" s="19" t="s">
        <v>2273</v>
      </c>
      <c r="V276" s="19" t="s">
        <v>564</v>
      </c>
      <c r="W276" s="19"/>
      <c r="X276" s="19"/>
      <c r="Y276" s="19"/>
      <c r="Z276" s="19"/>
      <c r="AA276" s="19"/>
      <c r="AB276" s="19"/>
      <c r="AC276" s="8" t="s">
        <v>101</v>
      </c>
      <c r="AD276" s="47" t="s">
        <v>2274</v>
      </c>
      <c r="AE276" s="27"/>
      <c r="AF276" s="28"/>
      <c r="AG276" s="29">
        <v>42213</v>
      </c>
      <c r="AH276" s="27" t="s">
        <v>50</v>
      </c>
      <c r="AI276" s="30"/>
      <c r="AJ276" s="31"/>
    </row>
    <row r="277" spans="1:36" ht="90" x14ac:dyDescent="0.25">
      <c r="A277" s="4" t="s">
        <v>2275</v>
      </c>
      <c r="B277" s="18" t="s">
        <v>2276</v>
      </c>
      <c r="C277" s="19" t="s">
        <v>2277</v>
      </c>
      <c r="D277" s="20" t="s">
        <v>157</v>
      </c>
      <c r="E277" s="21" t="s">
        <v>75</v>
      </c>
      <c r="F277" s="22"/>
      <c r="G277" s="56" t="s">
        <v>158</v>
      </c>
      <c r="H277" s="23" t="s">
        <v>2159</v>
      </c>
      <c r="I277" s="19" t="s">
        <v>2160</v>
      </c>
      <c r="J277" s="24" t="s">
        <v>43</v>
      </c>
      <c r="K277" s="20" t="s">
        <v>44</v>
      </c>
      <c r="L277" s="25" t="s">
        <v>112</v>
      </c>
      <c r="M277" s="25"/>
      <c r="N277" s="25"/>
      <c r="O277" s="25" t="s">
        <v>35</v>
      </c>
      <c r="P277" s="25" t="s">
        <v>35</v>
      </c>
      <c r="Q277" s="25" t="s">
        <v>35</v>
      </c>
      <c r="R277" s="19" t="s">
        <v>149</v>
      </c>
      <c r="S277" s="19"/>
      <c r="T277" s="19"/>
      <c r="U277" s="19" t="s">
        <v>723</v>
      </c>
      <c r="V277" s="19" t="s">
        <v>564</v>
      </c>
      <c r="W277" s="19"/>
      <c r="X277" s="19"/>
      <c r="Y277" s="19"/>
      <c r="Z277" s="19"/>
      <c r="AA277" s="19"/>
      <c r="AB277" s="19"/>
      <c r="AC277" s="8" t="s">
        <v>48</v>
      </c>
      <c r="AD277" s="55" t="s">
        <v>2278</v>
      </c>
      <c r="AE277" s="27"/>
      <c r="AF277" s="28"/>
      <c r="AG277" s="29">
        <v>42541</v>
      </c>
      <c r="AH277" s="27" t="s">
        <v>50</v>
      </c>
      <c r="AI277" s="30"/>
      <c r="AJ277" s="31"/>
    </row>
    <row r="278" spans="1:36" ht="123.75" x14ac:dyDescent="0.25">
      <c r="A278" s="4" t="s">
        <v>2279</v>
      </c>
      <c r="B278" s="18" t="s">
        <v>2280</v>
      </c>
      <c r="C278" s="19"/>
      <c r="D278" s="20" t="s">
        <v>67</v>
      </c>
      <c r="E278" s="21" t="s">
        <v>253</v>
      </c>
      <c r="F278" s="36" t="s">
        <v>254</v>
      </c>
      <c r="G278" s="23"/>
      <c r="H278" s="23" t="s">
        <v>2188</v>
      </c>
      <c r="I278" s="19" t="s">
        <v>2281</v>
      </c>
      <c r="J278" s="65" t="s">
        <v>43</v>
      </c>
      <c r="K278" s="20" t="s">
        <v>44</v>
      </c>
      <c r="L278" s="37"/>
      <c r="M278" s="37"/>
      <c r="N278" s="37"/>
      <c r="O278" s="37"/>
      <c r="P278" s="37"/>
      <c r="Q278" s="37"/>
      <c r="R278" s="19"/>
      <c r="S278" s="19"/>
      <c r="T278" s="19"/>
      <c r="U278" s="19" t="s">
        <v>2282</v>
      </c>
      <c r="V278" s="19" t="s">
        <v>2283</v>
      </c>
      <c r="W278" s="19"/>
      <c r="X278" s="19"/>
      <c r="Y278" s="19"/>
      <c r="Z278" s="19"/>
      <c r="AA278" s="19"/>
      <c r="AB278" s="19"/>
      <c r="AC278" s="8" t="s">
        <v>259</v>
      </c>
      <c r="AD278" s="47" t="s">
        <v>2284</v>
      </c>
      <c r="AE278" s="27"/>
      <c r="AF278" s="28"/>
      <c r="AG278" s="29">
        <v>42213</v>
      </c>
      <c r="AH278" s="27" t="s">
        <v>50</v>
      </c>
      <c r="AI278" s="30"/>
      <c r="AJ278" s="31"/>
    </row>
    <row r="279" spans="1:36" ht="101.25" x14ac:dyDescent="0.25">
      <c r="A279" s="4" t="s">
        <v>2285</v>
      </c>
      <c r="B279" s="18" t="s">
        <v>2286</v>
      </c>
      <c r="C279" s="19"/>
      <c r="D279" s="20" t="s">
        <v>302</v>
      </c>
      <c r="E279" s="21" t="s">
        <v>303</v>
      </c>
      <c r="F279" s="22"/>
      <c r="G279" s="67" t="s">
        <v>2287</v>
      </c>
      <c r="H279" s="23" t="s">
        <v>2065</v>
      </c>
      <c r="I279" s="19" t="s">
        <v>2288</v>
      </c>
      <c r="J279" s="24" t="s">
        <v>307</v>
      </c>
      <c r="K279" s="20" t="s">
        <v>44</v>
      </c>
      <c r="L279" s="37"/>
      <c r="M279" s="37" t="s">
        <v>35</v>
      </c>
      <c r="N279" s="37"/>
      <c r="O279" s="37"/>
      <c r="P279" s="37"/>
      <c r="Q279" s="37"/>
      <c r="R279" s="19"/>
      <c r="S279" s="19"/>
      <c r="T279" s="19"/>
      <c r="U279" s="19" t="s">
        <v>2289</v>
      </c>
      <c r="V279" s="19" t="s">
        <v>2290</v>
      </c>
      <c r="W279" s="19"/>
      <c r="X279" s="19"/>
      <c r="Y279" s="19"/>
      <c r="Z279" s="19"/>
      <c r="AA279" s="19"/>
      <c r="AB279" s="19"/>
      <c r="AC279" s="8" t="s">
        <v>310</v>
      </c>
      <c r="AD279" s="47" t="s">
        <v>2291</v>
      </c>
      <c r="AE279" s="27"/>
      <c r="AF279" s="28"/>
      <c r="AG279" s="29">
        <v>42552</v>
      </c>
      <c r="AH279" s="27" t="s">
        <v>50</v>
      </c>
      <c r="AI279" s="30"/>
      <c r="AJ279" s="31"/>
    </row>
    <row r="280" spans="1:36" ht="56.25" x14ac:dyDescent="0.25">
      <c r="A280" s="4" t="s">
        <v>2292</v>
      </c>
      <c r="B280" s="18" t="s">
        <v>2293</v>
      </c>
      <c r="C280" s="19" t="s">
        <v>2294</v>
      </c>
      <c r="D280" s="20" t="s">
        <v>714</v>
      </c>
      <c r="E280" s="21" t="s">
        <v>2972</v>
      </c>
      <c r="F280" s="22"/>
      <c r="G280" s="23"/>
      <c r="H280" s="23" t="s">
        <v>2272</v>
      </c>
      <c r="I280" s="19"/>
      <c r="J280" s="24" t="s">
        <v>43</v>
      </c>
      <c r="K280" s="20" t="s">
        <v>44</v>
      </c>
      <c r="L280" s="25" t="s">
        <v>45</v>
      </c>
      <c r="M280" s="25"/>
      <c r="N280" s="25"/>
      <c r="O280" s="25" t="s">
        <v>35</v>
      </c>
      <c r="P280" s="25"/>
      <c r="Q280" s="25"/>
      <c r="R280" s="19"/>
      <c r="S280" s="19"/>
      <c r="T280" s="19"/>
      <c r="U280" s="19" t="s">
        <v>60</v>
      </c>
      <c r="V280" s="19" t="s">
        <v>2295</v>
      </c>
      <c r="W280" s="19"/>
      <c r="X280" s="19"/>
      <c r="Y280" s="19"/>
      <c r="Z280" s="19"/>
      <c r="AA280" s="19"/>
      <c r="AB280" s="19"/>
      <c r="AC280" s="8" t="s">
        <v>48</v>
      </c>
      <c r="AD280" s="47" t="s">
        <v>2296</v>
      </c>
      <c r="AE280" s="27"/>
      <c r="AF280" s="28"/>
      <c r="AG280" s="29">
        <v>42213</v>
      </c>
      <c r="AH280" s="27" t="s">
        <v>50</v>
      </c>
      <c r="AI280" s="30"/>
      <c r="AJ280" s="31"/>
    </row>
    <row r="281" spans="1:36" ht="112.5" x14ac:dyDescent="0.25">
      <c r="A281" s="4" t="s">
        <v>2297</v>
      </c>
      <c r="B281" s="18" t="s">
        <v>2298</v>
      </c>
      <c r="C281" s="19" t="s">
        <v>2299</v>
      </c>
      <c r="D281" s="20" t="s">
        <v>157</v>
      </c>
      <c r="E281" s="21" t="s">
        <v>2972</v>
      </c>
      <c r="F281" s="22"/>
      <c r="G281" s="67" t="s">
        <v>2300</v>
      </c>
      <c r="H281" s="23" t="s">
        <v>2301</v>
      </c>
      <c r="I281" s="19" t="s">
        <v>2302</v>
      </c>
      <c r="J281" s="24" t="s">
        <v>43</v>
      </c>
      <c r="K281" s="20" t="s">
        <v>44</v>
      </c>
      <c r="L281" s="25" t="s">
        <v>112</v>
      </c>
      <c r="M281" s="25"/>
      <c r="N281" s="25"/>
      <c r="O281" s="25" t="s">
        <v>35</v>
      </c>
      <c r="P281" s="25" t="s">
        <v>35</v>
      </c>
      <c r="Q281" s="25" t="s">
        <v>35</v>
      </c>
      <c r="R281" s="19" t="s">
        <v>149</v>
      </c>
      <c r="S281" s="19"/>
      <c r="T281" s="19"/>
      <c r="U281" s="19" t="s">
        <v>2303</v>
      </c>
      <c r="V281" s="19" t="s">
        <v>564</v>
      </c>
      <c r="W281" s="19"/>
      <c r="X281" s="19"/>
      <c r="Y281" s="19"/>
      <c r="Z281" s="19"/>
      <c r="AA281" s="19"/>
      <c r="AB281" s="19"/>
      <c r="AC281" s="8" t="s">
        <v>48</v>
      </c>
      <c r="AD281" s="55" t="s">
        <v>2304</v>
      </c>
      <c r="AE281" s="27"/>
      <c r="AF281" s="28"/>
      <c r="AG281" s="29">
        <v>42549</v>
      </c>
      <c r="AH281" s="27" t="s">
        <v>50</v>
      </c>
      <c r="AI281" s="30"/>
      <c r="AJ281" s="31"/>
    </row>
    <row r="282" spans="1:36" ht="90" x14ac:dyDescent="0.25">
      <c r="A282" s="4" t="s">
        <v>2305</v>
      </c>
      <c r="B282" s="18" t="s">
        <v>2306</v>
      </c>
      <c r="C282" s="19"/>
      <c r="D282" s="20" t="s">
        <v>302</v>
      </c>
      <c r="E282" s="21" t="s">
        <v>303</v>
      </c>
      <c r="F282" s="22"/>
      <c r="G282" s="67" t="s">
        <v>899</v>
      </c>
      <c r="H282" s="23" t="s">
        <v>2307</v>
      </c>
      <c r="I282" s="19" t="s">
        <v>2308</v>
      </c>
      <c r="J282" s="24" t="s">
        <v>307</v>
      </c>
      <c r="K282" s="20" t="s">
        <v>44</v>
      </c>
      <c r="L282" s="37"/>
      <c r="M282" s="37" t="s">
        <v>35</v>
      </c>
      <c r="N282" s="37" t="s">
        <v>35</v>
      </c>
      <c r="O282" s="37"/>
      <c r="P282" s="37"/>
      <c r="Q282" s="37"/>
      <c r="R282" s="19"/>
      <c r="S282" s="19"/>
      <c r="T282" s="19"/>
      <c r="U282" s="19" t="s">
        <v>2309</v>
      </c>
      <c r="V282" s="19" t="s">
        <v>907</v>
      </c>
      <c r="W282" s="19"/>
      <c r="X282" s="19"/>
      <c r="Y282" s="19"/>
      <c r="Z282" s="19"/>
      <c r="AA282" s="19"/>
      <c r="AB282" s="19"/>
      <c r="AC282" s="8" t="s">
        <v>310</v>
      </c>
      <c r="AD282" s="47" t="s">
        <v>2310</v>
      </c>
      <c r="AE282" s="27"/>
      <c r="AF282" s="28"/>
      <c r="AG282" s="29">
        <v>42552</v>
      </c>
      <c r="AH282" s="27" t="s">
        <v>50</v>
      </c>
      <c r="AI282" s="30"/>
      <c r="AJ282" s="31"/>
    </row>
    <row r="283" spans="1:36" ht="45" x14ac:dyDescent="0.25">
      <c r="A283" s="4" t="s">
        <v>2311</v>
      </c>
      <c r="B283" s="18" t="s">
        <v>2312</v>
      </c>
      <c r="C283" s="19" t="s">
        <v>2313</v>
      </c>
      <c r="D283" s="20" t="s">
        <v>233</v>
      </c>
      <c r="E283" s="21" t="s">
        <v>303</v>
      </c>
      <c r="F283" s="22"/>
      <c r="G283" s="67" t="s">
        <v>2314</v>
      </c>
      <c r="H283" s="23" t="s">
        <v>2315</v>
      </c>
      <c r="I283" s="19"/>
      <c r="J283" s="24" t="s">
        <v>307</v>
      </c>
      <c r="K283" s="20" t="s">
        <v>44</v>
      </c>
      <c r="L283" s="37" t="s">
        <v>97</v>
      </c>
      <c r="M283" s="37"/>
      <c r="N283" s="37"/>
      <c r="O283" s="37"/>
      <c r="P283" s="37"/>
      <c r="Q283" s="37"/>
      <c r="R283" s="19"/>
      <c r="S283" s="19"/>
      <c r="T283" s="19"/>
      <c r="U283" s="19" t="s">
        <v>441</v>
      </c>
      <c r="V283" s="19" t="s">
        <v>2316</v>
      </c>
      <c r="W283" s="19"/>
      <c r="X283" s="19"/>
      <c r="Y283" s="19"/>
      <c r="Z283" s="19"/>
      <c r="AA283" s="19"/>
      <c r="AB283" s="19"/>
      <c r="AC283" s="8" t="s">
        <v>310</v>
      </c>
      <c r="AD283" s="47" t="s">
        <v>2317</v>
      </c>
      <c r="AE283" s="27"/>
      <c r="AF283" s="28"/>
      <c r="AG283" s="29">
        <v>42213</v>
      </c>
      <c r="AH283" s="27" t="s">
        <v>50</v>
      </c>
      <c r="AI283" s="30"/>
      <c r="AJ283" s="31"/>
    </row>
    <row r="284" spans="1:36" ht="78.75" x14ac:dyDescent="0.25">
      <c r="A284" s="4" t="s">
        <v>2318</v>
      </c>
      <c r="B284" s="18" t="s">
        <v>2319</v>
      </c>
      <c r="C284" s="19" t="s">
        <v>2320</v>
      </c>
      <c r="D284" s="20" t="s">
        <v>91</v>
      </c>
      <c r="E284" s="21" t="s">
        <v>106</v>
      </c>
      <c r="F284" s="51" t="s">
        <v>107</v>
      </c>
      <c r="G284" s="52" t="s">
        <v>108</v>
      </c>
      <c r="H284" s="23" t="s">
        <v>2321</v>
      </c>
      <c r="I284" s="19"/>
      <c r="J284" s="65" t="s">
        <v>111</v>
      </c>
      <c r="K284" s="20" t="s">
        <v>44</v>
      </c>
      <c r="L284" s="25"/>
      <c r="M284" s="25"/>
      <c r="N284" s="25"/>
      <c r="O284" s="25"/>
      <c r="P284" s="25"/>
      <c r="Q284" s="25"/>
      <c r="R284" s="19"/>
      <c r="S284" s="19"/>
      <c r="T284" s="19"/>
      <c r="U284" s="19" t="s">
        <v>386</v>
      </c>
      <c r="V284" s="19" t="s">
        <v>2322</v>
      </c>
      <c r="W284" s="19"/>
      <c r="X284" s="19"/>
      <c r="Y284" s="19"/>
      <c r="Z284" s="19"/>
      <c r="AA284" s="19"/>
      <c r="AB284" s="19"/>
      <c r="AC284" s="8" t="s">
        <v>48</v>
      </c>
      <c r="AD284" s="55" t="s">
        <v>2323</v>
      </c>
      <c r="AE284" s="27"/>
      <c r="AF284" s="28"/>
      <c r="AG284" s="29">
        <v>42717</v>
      </c>
      <c r="AH284" s="27" t="s">
        <v>50</v>
      </c>
      <c r="AI284" s="30"/>
      <c r="AJ284" s="31"/>
    </row>
    <row r="285" spans="1:36" ht="180" x14ac:dyDescent="0.25">
      <c r="A285" s="4" t="s">
        <v>2324</v>
      </c>
      <c r="B285" s="18" t="s">
        <v>2325</v>
      </c>
      <c r="C285" s="19" t="s">
        <v>2326</v>
      </c>
      <c r="D285" s="20" t="s">
        <v>91</v>
      </c>
      <c r="E285" s="21" t="s">
        <v>944</v>
      </c>
      <c r="F285" s="22"/>
      <c r="G285" s="56" t="s">
        <v>158</v>
      </c>
      <c r="H285" s="23" t="s">
        <v>945</v>
      </c>
      <c r="I285" s="19" t="s">
        <v>2327</v>
      </c>
      <c r="J285" s="24" t="s">
        <v>43</v>
      </c>
      <c r="K285" s="20" t="s">
        <v>44</v>
      </c>
      <c r="L285" s="37" t="s">
        <v>148</v>
      </c>
      <c r="M285" s="37"/>
      <c r="N285" s="37"/>
      <c r="O285" s="37"/>
      <c r="P285" s="37"/>
      <c r="Q285" s="37" t="s">
        <v>35</v>
      </c>
      <c r="R285" s="19" t="s">
        <v>394</v>
      </c>
      <c r="S285" s="19"/>
      <c r="T285" s="19"/>
      <c r="U285" s="19" t="s">
        <v>954</v>
      </c>
      <c r="V285" s="19" t="s">
        <v>948</v>
      </c>
      <c r="W285" s="19"/>
      <c r="X285" s="19"/>
      <c r="Y285" s="19"/>
      <c r="Z285" s="19"/>
      <c r="AA285" s="19"/>
      <c r="AB285" s="19"/>
      <c r="AC285" s="8" t="s">
        <v>48</v>
      </c>
      <c r="AD285" s="47" t="s">
        <v>2328</v>
      </c>
      <c r="AE285" s="27"/>
      <c r="AF285" s="28"/>
      <c r="AG285" s="29">
        <v>42213</v>
      </c>
      <c r="AH285" s="27" t="s">
        <v>50</v>
      </c>
      <c r="AI285" s="30"/>
      <c r="AJ285" s="31"/>
    </row>
    <row r="286" spans="1:36" ht="22.5" x14ac:dyDescent="0.25">
      <c r="A286" s="4" t="s">
        <v>324</v>
      </c>
      <c r="B286" s="63" t="s">
        <v>325</v>
      </c>
      <c r="C286" s="19" t="s">
        <v>326</v>
      </c>
      <c r="D286" s="64" t="s">
        <v>302</v>
      </c>
      <c r="E286" s="21" t="s">
        <v>68</v>
      </c>
      <c r="F286" s="22"/>
      <c r="G286" s="23"/>
      <c r="H286" s="23" t="s">
        <v>327</v>
      </c>
      <c r="I286" s="19"/>
      <c r="J286" s="65" t="s">
        <v>43</v>
      </c>
      <c r="K286" s="20" t="s">
        <v>44</v>
      </c>
      <c r="L286" s="66"/>
      <c r="M286" s="66"/>
      <c r="N286" s="66"/>
      <c r="O286" s="66"/>
      <c r="P286" s="66"/>
      <c r="Q286" s="66"/>
      <c r="R286" s="19"/>
      <c r="S286" s="19"/>
      <c r="T286" s="19"/>
      <c r="U286" s="19" t="s">
        <v>308</v>
      </c>
      <c r="V286" s="19" t="s">
        <v>322</v>
      </c>
      <c r="W286" s="19"/>
      <c r="X286" s="19"/>
      <c r="Y286" s="19"/>
      <c r="Z286" s="19"/>
      <c r="AA286" s="19"/>
      <c r="AB286" s="19"/>
      <c r="AC286" s="8" t="s">
        <v>48</v>
      </c>
      <c r="AD286" s="47" t="s">
        <v>328</v>
      </c>
      <c r="AE286" s="27"/>
      <c r="AF286" s="28"/>
      <c r="AG286" s="29">
        <v>42826</v>
      </c>
      <c r="AH286" s="27" t="s">
        <v>50</v>
      </c>
      <c r="AI286" s="30"/>
      <c r="AJ286" s="31"/>
    </row>
    <row r="287" spans="1:36" ht="90" x14ac:dyDescent="0.25">
      <c r="A287" s="4" t="s">
        <v>2329</v>
      </c>
      <c r="B287" s="18" t="s">
        <v>2330</v>
      </c>
      <c r="C287" s="19" t="s">
        <v>2331</v>
      </c>
      <c r="D287" s="20" t="s">
        <v>233</v>
      </c>
      <c r="E287" s="21" t="s">
        <v>625</v>
      </c>
      <c r="F287" s="51" t="s">
        <v>626</v>
      </c>
      <c r="G287" s="23"/>
      <c r="H287" s="23" t="s">
        <v>185</v>
      </c>
      <c r="I287" s="19" t="s">
        <v>3074</v>
      </c>
      <c r="J287" s="53" t="s">
        <v>59</v>
      </c>
      <c r="K287" s="20" t="s">
        <v>44</v>
      </c>
      <c r="L287" s="37" t="s">
        <v>97</v>
      </c>
      <c r="M287" s="37"/>
      <c r="N287" s="37"/>
      <c r="O287" s="37"/>
      <c r="P287" s="37"/>
      <c r="Q287" s="37"/>
      <c r="R287" s="19"/>
      <c r="S287" s="19"/>
      <c r="T287" s="19"/>
      <c r="U287" s="19" t="s">
        <v>412</v>
      </c>
      <c r="V287" s="19" t="s">
        <v>2332</v>
      </c>
      <c r="W287" s="19"/>
      <c r="X287" s="19"/>
      <c r="Y287" s="19"/>
      <c r="Z287" s="19"/>
      <c r="AA287" s="19"/>
      <c r="AB287" s="19"/>
      <c r="AC287" s="8" t="s">
        <v>630</v>
      </c>
      <c r="AD287" s="47" t="s">
        <v>2333</v>
      </c>
      <c r="AE287" s="27"/>
      <c r="AF287" s="28"/>
      <c r="AG287" s="29">
        <v>43003</v>
      </c>
      <c r="AH287" s="27" t="s">
        <v>2971</v>
      </c>
      <c r="AI287" s="30"/>
      <c r="AJ287" s="31"/>
    </row>
    <row r="288" spans="1:36" ht="146.25" x14ac:dyDescent="0.25">
      <c r="A288" s="4" t="s">
        <v>2334</v>
      </c>
      <c r="B288" s="18" t="s">
        <v>2335</v>
      </c>
      <c r="C288" s="19" t="s">
        <v>2336</v>
      </c>
      <c r="D288" s="20" t="s">
        <v>119</v>
      </c>
      <c r="E288" s="21" t="s">
        <v>170</v>
      </c>
      <c r="F288" s="36" t="s">
        <v>171</v>
      </c>
      <c r="G288" s="67" t="s">
        <v>2337</v>
      </c>
      <c r="H288" s="23" t="s">
        <v>2338</v>
      </c>
      <c r="I288" s="19" t="s">
        <v>3061</v>
      </c>
      <c r="J288" s="24" t="s">
        <v>111</v>
      </c>
      <c r="K288" s="20" t="s">
        <v>44</v>
      </c>
      <c r="L288" s="25" t="s">
        <v>112</v>
      </c>
      <c r="M288" s="25"/>
      <c r="N288" s="25"/>
      <c r="O288" s="25"/>
      <c r="P288" s="25"/>
      <c r="Q288" s="25" t="s">
        <v>35</v>
      </c>
      <c r="R288" s="19" t="s">
        <v>98</v>
      </c>
      <c r="S288" s="19"/>
      <c r="T288" s="19"/>
      <c r="U288" s="19" t="s">
        <v>441</v>
      </c>
      <c r="V288" s="19" t="s">
        <v>2339</v>
      </c>
      <c r="W288" s="19"/>
      <c r="X288" s="19"/>
      <c r="Y288" s="19"/>
      <c r="Z288" s="19"/>
      <c r="AA288" s="19"/>
      <c r="AB288" s="19"/>
      <c r="AC288" s="8" t="s">
        <v>48</v>
      </c>
      <c r="AD288" s="47" t="s">
        <v>2340</v>
      </c>
      <c r="AE288" s="27"/>
      <c r="AF288" s="28"/>
      <c r="AG288" s="29">
        <v>43003</v>
      </c>
      <c r="AH288" s="27" t="s">
        <v>2971</v>
      </c>
      <c r="AI288" s="30"/>
      <c r="AJ288" s="31"/>
    </row>
    <row r="289" spans="1:36" ht="146.25" x14ac:dyDescent="0.25">
      <c r="A289" s="4" t="s">
        <v>2341</v>
      </c>
      <c r="B289" s="18" t="s">
        <v>2342</v>
      </c>
      <c r="C289" s="19"/>
      <c r="D289" s="20" t="s">
        <v>2343</v>
      </c>
      <c r="E289" s="21" t="s">
        <v>170</v>
      </c>
      <c r="F289" s="36" t="s">
        <v>171</v>
      </c>
      <c r="G289" s="67" t="s">
        <v>2344</v>
      </c>
      <c r="H289" s="23" t="s">
        <v>2345</v>
      </c>
      <c r="I289" s="19" t="s">
        <v>3075</v>
      </c>
      <c r="J289" s="24" t="s">
        <v>111</v>
      </c>
      <c r="K289" s="20" t="s">
        <v>44</v>
      </c>
      <c r="L289" s="37"/>
      <c r="M289" s="37"/>
      <c r="N289" s="37" t="s">
        <v>35</v>
      </c>
      <c r="O289" s="37"/>
      <c r="P289" s="37"/>
      <c r="Q289" s="37"/>
      <c r="R289" s="48"/>
      <c r="S289" s="48"/>
      <c r="T289" s="48"/>
      <c r="U289" s="19" t="s">
        <v>2346</v>
      </c>
      <c r="V289" s="19" t="s">
        <v>2347</v>
      </c>
      <c r="W289" s="19"/>
      <c r="X289" s="19"/>
      <c r="Y289" s="19"/>
      <c r="Z289" s="19"/>
      <c r="AA289" s="19"/>
      <c r="AB289" s="19"/>
      <c r="AC289" s="8" t="s">
        <v>48</v>
      </c>
      <c r="AD289" s="47" t="s">
        <v>2348</v>
      </c>
      <c r="AE289" s="27"/>
      <c r="AF289" s="28"/>
      <c r="AG289" s="29">
        <v>43003</v>
      </c>
      <c r="AH289" s="27" t="s">
        <v>2971</v>
      </c>
      <c r="AI289" s="30"/>
      <c r="AJ289" s="31"/>
    </row>
    <row r="290" spans="1:36" ht="67.5" x14ac:dyDescent="0.25">
      <c r="A290" s="4" t="s">
        <v>2349</v>
      </c>
      <c r="B290" s="18" t="s">
        <v>2350</v>
      </c>
      <c r="C290" s="19" t="s">
        <v>2351</v>
      </c>
      <c r="D290" s="20" t="s">
        <v>54</v>
      </c>
      <c r="E290" s="21"/>
      <c r="F290" s="22"/>
      <c r="G290" s="23"/>
      <c r="H290" s="23" t="s">
        <v>76</v>
      </c>
      <c r="I290" s="19"/>
      <c r="J290" s="24" t="s">
        <v>460</v>
      </c>
      <c r="K290" s="20" t="s">
        <v>44</v>
      </c>
      <c r="L290" s="25" t="s">
        <v>45</v>
      </c>
      <c r="M290" s="25"/>
      <c r="N290" s="25"/>
      <c r="O290" s="25"/>
      <c r="P290" s="25"/>
      <c r="Q290" s="25"/>
      <c r="R290" s="19"/>
      <c r="S290" s="19"/>
      <c r="T290" s="19"/>
      <c r="U290" s="19" t="s">
        <v>60</v>
      </c>
      <c r="V290" s="19" t="s">
        <v>362</v>
      </c>
      <c r="W290" s="19"/>
      <c r="X290" s="19"/>
      <c r="Y290" s="19"/>
      <c r="Z290" s="19"/>
      <c r="AA290" s="19"/>
      <c r="AB290" s="19"/>
      <c r="AC290" s="8" t="s">
        <v>461</v>
      </c>
      <c r="AD290" s="54" t="s">
        <v>462</v>
      </c>
      <c r="AE290" s="27"/>
      <c r="AF290" s="28"/>
      <c r="AG290" s="29">
        <v>42206</v>
      </c>
      <c r="AH290" s="27" t="s">
        <v>50</v>
      </c>
      <c r="AI290" s="30"/>
      <c r="AJ290" s="31"/>
    </row>
    <row r="291" spans="1:36" ht="101.25" x14ac:dyDescent="0.25">
      <c r="A291" s="4" t="s">
        <v>2352</v>
      </c>
      <c r="B291" s="18" t="s">
        <v>2353</v>
      </c>
      <c r="C291" s="19" t="s">
        <v>2354</v>
      </c>
      <c r="D291" s="20" t="s">
        <v>302</v>
      </c>
      <c r="E291" s="21" t="s">
        <v>303</v>
      </c>
      <c r="F291" s="22"/>
      <c r="G291" s="67" t="s">
        <v>2020</v>
      </c>
      <c r="H291" s="23" t="s">
        <v>2355</v>
      </c>
      <c r="I291" s="19"/>
      <c r="J291" s="24" t="s">
        <v>307</v>
      </c>
      <c r="K291" s="20" t="s">
        <v>44</v>
      </c>
      <c r="L291" s="25"/>
      <c r="M291" s="25" t="s">
        <v>35</v>
      </c>
      <c r="N291" s="25"/>
      <c r="O291" s="25"/>
      <c r="P291" s="25"/>
      <c r="Q291" s="25"/>
      <c r="R291" s="19"/>
      <c r="S291" s="19"/>
      <c r="T291" s="19"/>
      <c r="U291" s="19" t="s">
        <v>308</v>
      </c>
      <c r="V291" s="19" t="s">
        <v>2356</v>
      </c>
      <c r="W291" s="19"/>
      <c r="X291" s="19"/>
      <c r="Y291" s="19"/>
      <c r="Z291" s="19"/>
      <c r="AA291" s="19"/>
      <c r="AB291" s="19"/>
      <c r="AC291" s="8" t="s">
        <v>310</v>
      </c>
      <c r="AD291" s="47" t="s">
        <v>2357</v>
      </c>
      <c r="AE291" s="27"/>
      <c r="AF291" s="28"/>
      <c r="AG291" s="29">
        <v>42549</v>
      </c>
      <c r="AH291" s="27" t="s">
        <v>50</v>
      </c>
      <c r="AI291" s="30"/>
      <c r="AJ291" s="31"/>
    </row>
    <row r="292" spans="1:36" ht="101.25" x14ac:dyDescent="0.25">
      <c r="A292" s="4" t="s">
        <v>2358</v>
      </c>
      <c r="B292" s="18" t="s">
        <v>2359</v>
      </c>
      <c r="C292" s="19" t="s">
        <v>2360</v>
      </c>
      <c r="D292" s="20" t="s">
        <v>540</v>
      </c>
      <c r="E292" s="21" t="s">
        <v>75</v>
      </c>
      <c r="F292" s="22"/>
      <c r="G292" s="56" t="s">
        <v>2361</v>
      </c>
      <c r="H292" s="23" t="s">
        <v>2362</v>
      </c>
      <c r="I292" s="19" t="s">
        <v>2363</v>
      </c>
      <c r="J292" s="24" t="s">
        <v>43</v>
      </c>
      <c r="K292" s="20" t="s">
        <v>44</v>
      </c>
      <c r="L292" s="37"/>
      <c r="M292" s="37"/>
      <c r="N292" s="37"/>
      <c r="O292" s="37"/>
      <c r="P292" s="37"/>
      <c r="Q292" s="37"/>
      <c r="R292" s="19"/>
      <c r="S292" s="19"/>
      <c r="T292" s="19"/>
      <c r="U292" s="19" t="s">
        <v>2364</v>
      </c>
      <c r="V292" s="19" t="s">
        <v>2365</v>
      </c>
      <c r="W292" s="19"/>
      <c r="X292" s="19"/>
      <c r="Y292" s="19"/>
      <c r="Z292" s="19"/>
      <c r="AA292" s="19"/>
      <c r="AB292" s="19"/>
      <c r="AC292" s="8" t="s">
        <v>48</v>
      </c>
      <c r="AD292" s="47" t="s">
        <v>2366</v>
      </c>
      <c r="AE292" s="27"/>
      <c r="AF292" s="28"/>
      <c r="AG292" s="29">
        <v>42213</v>
      </c>
      <c r="AH292" s="27" t="s">
        <v>50</v>
      </c>
      <c r="AI292" s="30"/>
      <c r="AJ292" s="31"/>
    </row>
    <row r="293" spans="1:36" ht="56.25" x14ac:dyDescent="0.25">
      <c r="A293" s="4" t="s">
        <v>2367</v>
      </c>
      <c r="B293" s="18" t="s">
        <v>2368</v>
      </c>
      <c r="C293" s="19"/>
      <c r="D293" s="20" t="s">
        <v>714</v>
      </c>
      <c r="E293" s="21" t="s">
        <v>92</v>
      </c>
      <c r="F293" s="36" t="s">
        <v>93</v>
      </c>
      <c r="G293" s="23"/>
      <c r="H293" s="23" t="s">
        <v>2272</v>
      </c>
      <c r="I293" s="19" t="s">
        <v>887</v>
      </c>
      <c r="J293" s="24" t="s">
        <v>96</v>
      </c>
      <c r="K293" s="20" t="s">
        <v>44</v>
      </c>
      <c r="L293" s="25" t="s">
        <v>45</v>
      </c>
      <c r="M293" s="25"/>
      <c r="N293" s="25"/>
      <c r="O293" s="25" t="s">
        <v>35</v>
      </c>
      <c r="P293" s="25"/>
      <c r="Q293" s="25"/>
      <c r="R293" s="19" t="s">
        <v>671</v>
      </c>
      <c r="S293" s="19"/>
      <c r="T293" s="19"/>
      <c r="U293" s="19" t="s">
        <v>2273</v>
      </c>
      <c r="V293" s="19" t="s">
        <v>564</v>
      </c>
      <c r="W293" s="19"/>
      <c r="X293" s="19"/>
      <c r="Y293" s="19"/>
      <c r="Z293" s="19"/>
      <c r="AA293" s="19"/>
      <c r="AB293" s="19"/>
      <c r="AC293" s="8" t="s">
        <v>101</v>
      </c>
      <c r="AD293" s="47" t="s">
        <v>2369</v>
      </c>
      <c r="AE293" s="27"/>
      <c r="AF293" s="28"/>
      <c r="AG293" s="29">
        <v>42213</v>
      </c>
      <c r="AH293" s="27" t="s">
        <v>50</v>
      </c>
      <c r="AI293" s="30"/>
      <c r="AJ293" s="31"/>
    </row>
    <row r="294" spans="1:36" ht="24" x14ac:dyDescent="0.25">
      <c r="A294" s="4" t="s">
        <v>2370</v>
      </c>
      <c r="B294" s="18" t="s">
        <v>2371</v>
      </c>
      <c r="C294" s="19" t="s">
        <v>2372</v>
      </c>
      <c r="D294" s="20" t="s">
        <v>54</v>
      </c>
      <c r="E294" s="21" t="s">
        <v>75</v>
      </c>
      <c r="F294" s="22"/>
      <c r="G294" s="23"/>
      <c r="H294" s="23" t="s">
        <v>76</v>
      </c>
      <c r="I294" s="19"/>
      <c r="J294" s="24" t="s">
        <v>43</v>
      </c>
      <c r="K294" s="20" t="s">
        <v>44</v>
      </c>
      <c r="L294" s="25" t="s">
        <v>45</v>
      </c>
      <c r="M294" s="25"/>
      <c r="N294" s="25"/>
      <c r="O294" s="25"/>
      <c r="P294" s="25"/>
      <c r="Q294" s="25"/>
      <c r="R294" s="19"/>
      <c r="S294" s="19"/>
      <c r="T294" s="19"/>
      <c r="U294" s="19" t="s">
        <v>60</v>
      </c>
      <c r="V294" s="19" t="s">
        <v>322</v>
      </c>
      <c r="W294" s="19"/>
      <c r="X294" s="19"/>
      <c r="Y294" s="19"/>
      <c r="Z294" s="19"/>
      <c r="AA294" s="19"/>
      <c r="AB294" s="19"/>
      <c r="AC294" s="8" t="s">
        <v>48</v>
      </c>
      <c r="AD294" s="47" t="s">
        <v>2373</v>
      </c>
      <c r="AE294" s="27"/>
      <c r="AF294" s="28"/>
      <c r="AG294" s="29">
        <v>42213</v>
      </c>
      <c r="AH294" s="27" t="s">
        <v>50</v>
      </c>
      <c r="AI294" s="30"/>
      <c r="AJ294" s="31"/>
    </row>
    <row r="295" spans="1:36" ht="56.25" x14ac:dyDescent="0.25">
      <c r="A295" s="4" t="s">
        <v>2374</v>
      </c>
      <c r="B295" s="18" t="s">
        <v>2375</v>
      </c>
      <c r="C295" s="19" t="s">
        <v>2376</v>
      </c>
      <c r="D295" s="20" t="s">
        <v>54</v>
      </c>
      <c r="E295" s="21" t="s">
        <v>75</v>
      </c>
      <c r="F295" s="22"/>
      <c r="G295" s="23"/>
      <c r="H295" s="23" t="s">
        <v>76</v>
      </c>
      <c r="I295" s="19" t="s">
        <v>2377</v>
      </c>
      <c r="J295" s="24" t="s">
        <v>43</v>
      </c>
      <c r="K295" s="20" t="s">
        <v>44</v>
      </c>
      <c r="L295" s="25" t="s">
        <v>45</v>
      </c>
      <c r="M295" s="25"/>
      <c r="N295" s="25"/>
      <c r="O295" s="25"/>
      <c r="P295" s="25"/>
      <c r="Q295" s="25"/>
      <c r="R295" s="19"/>
      <c r="S295" s="19"/>
      <c r="T295" s="19"/>
      <c r="U295" s="19" t="s">
        <v>60</v>
      </c>
      <c r="V295" s="19" t="s">
        <v>2378</v>
      </c>
      <c r="W295" s="19"/>
      <c r="X295" s="19"/>
      <c r="Y295" s="19"/>
      <c r="Z295" s="19"/>
      <c r="AA295" s="19"/>
      <c r="AB295" s="19"/>
      <c r="AC295" s="8" t="s">
        <v>48</v>
      </c>
      <c r="AD295" s="55" t="s">
        <v>2379</v>
      </c>
      <c r="AE295" s="27"/>
      <c r="AF295" s="28"/>
      <c r="AG295" s="29">
        <v>42816</v>
      </c>
      <c r="AH295" s="27" t="s">
        <v>50</v>
      </c>
      <c r="AI295" s="30"/>
      <c r="AJ295" s="31"/>
    </row>
    <row r="296" spans="1:36" ht="146.25" x14ac:dyDescent="0.25">
      <c r="A296" s="4" t="s">
        <v>2380</v>
      </c>
      <c r="B296" s="18" t="s">
        <v>2381</v>
      </c>
      <c r="C296" s="19"/>
      <c r="D296" s="20" t="s">
        <v>91</v>
      </c>
      <c r="E296" s="21" t="s">
        <v>92</v>
      </c>
      <c r="F296" s="36" t="s">
        <v>93</v>
      </c>
      <c r="G296" s="23"/>
      <c r="H296" s="23" t="s">
        <v>975</v>
      </c>
      <c r="I296" s="19"/>
      <c r="J296" s="24" t="s">
        <v>96</v>
      </c>
      <c r="K296" s="20" t="s">
        <v>44</v>
      </c>
      <c r="L296" s="37" t="s">
        <v>148</v>
      </c>
      <c r="M296" s="37"/>
      <c r="N296" s="37"/>
      <c r="O296" s="37"/>
      <c r="P296" s="37"/>
      <c r="Q296" s="37"/>
      <c r="R296" s="19"/>
      <c r="S296" s="19"/>
      <c r="T296" s="19"/>
      <c r="U296" s="19" t="s">
        <v>2973</v>
      </c>
      <c r="V296" s="19" t="s">
        <v>2383</v>
      </c>
      <c r="W296" s="19"/>
      <c r="X296" s="19"/>
      <c r="Y296" s="19"/>
      <c r="Z296" s="19"/>
      <c r="AA296" s="19"/>
      <c r="AB296" s="19"/>
      <c r="AC296" s="8" t="s">
        <v>101</v>
      </c>
      <c r="AD296" s="47" t="s">
        <v>2384</v>
      </c>
      <c r="AE296" s="27"/>
      <c r="AF296" s="28"/>
      <c r="AG296" s="29">
        <v>42222</v>
      </c>
      <c r="AH296" s="27" t="s">
        <v>50</v>
      </c>
      <c r="AI296" s="30"/>
      <c r="AJ296" s="31"/>
    </row>
    <row r="297" spans="1:36" ht="112.5" x14ac:dyDescent="0.25">
      <c r="A297" s="4" t="s">
        <v>329</v>
      </c>
      <c r="B297" s="49" t="s">
        <v>330</v>
      </c>
      <c r="C297" s="40"/>
      <c r="D297" s="50" t="s">
        <v>67</v>
      </c>
      <c r="E297" s="35" t="s">
        <v>253</v>
      </c>
      <c r="F297" s="36" t="s">
        <v>254</v>
      </c>
      <c r="G297" s="23"/>
      <c r="H297" s="44" t="s">
        <v>331</v>
      </c>
      <c r="I297" s="19"/>
      <c r="J297" s="53" t="s">
        <v>43</v>
      </c>
      <c r="K297" s="20" t="s">
        <v>44</v>
      </c>
      <c r="L297" s="25"/>
      <c r="M297" s="25"/>
      <c r="N297" s="25"/>
      <c r="O297" s="25"/>
      <c r="P297" s="25"/>
      <c r="Q297" s="25"/>
      <c r="R297" s="40"/>
      <c r="S297" s="40"/>
      <c r="T297" s="40"/>
      <c r="U297" s="40" t="s">
        <v>332</v>
      </c>
      <c r="V297" s="40" t="s">
        <v>333</v>
      </c>
      <c r="W297" s="40"/>
      <c r="X297" s="40"/>
      <c r="Y297" s="40"/>
      <c r="Z297" s="40"/>
      <c r="AA297" s="40"/>
      <c r="AB297" s="40"/>
      <c r="AC297" s="8" t="s">
        <v>125</v>
      </c>
      <c r="AD297" s="54" t="s">
        <v>334</v>
      </c>
      <c r="AE297" s="27"/>
      <c r="AF297" s="28"/>
      <c r="AG297" s="29">
        <v>42826</v>
      </c>
      <c r="AH297" s="27" t="s">
        <v>50</v>
      </c>
      <c r="AI297" s="30"/>
      <c r="AJ297" s="31"/>
    </row>
    <row r="298" spans="1:36" ht="135" x14ac:dyDescent="0.25">
      <c r="A298" s="4" t="s">
        <v>2385</v>
      </c>
      <c r="B298" s="18" t="s">
        <v>2386</v>
      </c>
      <c r="C298" s="19" t="s">
        <v>2387</v>
      </c>
      <c r="D298" s="20" t="s">
        <v>91</v>
      </c>
      <c r="E298" s="21" t="s">
        <v>92</v>
      </c>
      <c r="F298" s="36" t="s">
        <v>93</v>
      </c>
      <c r="G298" s="23"/>
      <c r="H298" s="23" t="s">
        <v>975</v>
      </c>
      <c r="I298" s="19"/>
      <c r="J298" s="24" t="s">
        <v>96</v>
      </c>
      <c r="K298" s="20" t="s">
        <v>44</v>
      </c>
      <c r="L298" s="37" t="s">
        <v>148</v>
      </c>
      <c r="M298" s="37"/>
      <c r="N298" s="37"/>
      <c r="O298" s="37"/>
      <c r="P298" s="37"/>
      <c r="Q298" s="37"/>
      <c r="R298" s="19"/>
      <c r="S298" s="19"/>
      <c r="T298" s="19"/>
      <c r="U298" s="19" t="s">
        <v>2382</v>
      </c>
      <c r="V298" s="19" t="s">
        <v>2383</v>
      </c>
      <c r="W298" s="19"/>
      <c r="X298" s="19"/>
      <c r="Y298" s="19"/>
      <c r="Z298" s="19"/>
      <c r="AA298" s="19"/>
      <c r="AB298" s="19"/>
      <c r="AC298" s="8" t="s">
        <v>101</v>
      </c>
      <c r="AD298" s="47" t="s">
        <v>2388</v>
      </c>
      <c r="AE298" s="27"/>
      <c r="AF298" s="28"/>
      <c r="AG298" s="29">
        <v>42222</v>
      </c>
      <c r="AH298" s="27" t="s">
        <v>50</v>
      </c>
      <c r="AI298" s="30"/>
      <c r="AJ298" s="31"/>
    </row>
    <row r="299" spans="1:36" ht="180" x14ac:dyDescent="0.25">
      <c r="A299" s="4" t="s">
        <v>2389</v>
      </c>
      <c r="B299" s="18" t="s">
        <v>2390</v>
      </c>
      <c r="C299" s="19" t="s">
        <v>2391</v>
      </c>
      <c r="D299" s="20" t="s">
        <v>2392</v>
      </c>
      <c r="E299" s="21" t="s">
        <v>253</v>
      </c>
      <c r="F299" s="36" t="s">
        <v>254</v>
      </c>
      <c r="G299" s="56" t="s">
        <v>2393</v>
      </c>
      <c r="H299" s="23" t="s">
        <v>2394</v>
      </c>
      <c r="I299" s="19" t="s">
        <v>2395</v>
      </c>
      <c r="J299" s="65" t="s">
        <v>43</v>
      </c>
      <c r="K299" s="20" t="s">
        <v>44</v>
      </c>
      <c r="L299" s="37"/>
      <c r="M299" s="37"/>
      <c r="N299" s="37"/>
      <c r="O299" s="37"/>
      <c r="P299" s="37"/>
      <c r="Q299" s="37"/>
      <c r="R299" s="19"/>
      <c r="S299" s="19"/>
      <c r="T299" s="19"/>
      <c r="U299" s="19" t="s">
        <v>2396</v>
      </c>
      <c r="V299" s="19" t="s">
        <v>2397</v>
      </c>
      <c r="W299" s="19"/>
      <c r="X299" s="19"/>
      <c r="Y299" s="19"/>
      <c r="Z299" s="19"/>
      <c r="AA299" s="19"/>
      <c r="AB299" s="19"/>
      <c r="AC299" s="8" t="s">
        <v>259</v>
      </c>
      <c r="AD299" s="47" t="s">
        <v>2398</v>
      </c>
      <c r="AE299" s="27"/>
      <c r="AF299" s="28"/>
      <c r="AG299" s="29">
        <v>42213</v>
      </c>
      <c r="AH299" s="27" t="s">
        <v>50</v>
      </c>
      <c r="AI299" s="30"/>
      <c r="AJ299" s="31"/>
    </row>
    <row r="300" spans="1:36" ht="45" x14ac:dyDescent="0.25">
      <c r="A300" s="4" t="s">
        <v>2399</v>
      </c>
      <c r="B300" s="18" t="s">
        <v>2400</v>
      </c>
      <c r="C300" s="19" t="s">
        <v>2401</v>
      </c>
      <c r="D300" s="20" t="s">
        <v>233</v>
      </c>
      <c r="E300" s="21" t="s">
        <v>408</v>
      </c>
      <c r="F300" s="36" t="s">
        <v>409</v>
      </c>
      <c r="G300" s="56" t="s">
        <v>410</v>
      </c>
      <c r="H300" s="23" t="s">
        <v>411</v>
      </c>
      <c r="I300" s="19" t="s">
        <v>2402</v>
      </c>
      <c r="J300" s="24" t="s">
        <v>96</v>
      </c>
      <c r="K300" s="20" t="s">
        <v>44</v>
      </c>
      <c r="L300" s="37" t="s">
        <v>97</v>
      </c>
      <c r="M300" s="37"/>
      <c r="N300" s="37"/>
      <c r="O300" s="37"/>
      <c r="P300" s="37"/>
      <c r="Q300" s="37"/>
      <c r="R300" s="19"/>
      <c r="S300" s="19"/>
      <c r="T300" s="19"/>
      <c r="U300" s="19" t="s">
        <v>412</v>
      </c>
      <c r="V300" s="19" t="s">
        <v>322</v>
      </c>
      <c r="W300" s="19"/>
      <c r="X300" s="19"/>
      <c r="Y300" s="19"/>
      <c r="Z300" s="19"/>
      <c r="AA300" s="19"/>
      <c r="AB300" s="19"/>
      <c r="AC300" s="8" t="s">
        <v>101</v>
      </c>
      <c r="AD300" s="47" t="s">
        <v>2403</v>
      </c>
      <c r="AE300" s="27"/>
      <c r="AF300" s="28"/>
      <c r="AG300" s="29">
        <v>42213</v>
      </c>
      <c r="AH300" s="27" t="s">
        <v>50</v>
      </c>
      <c r="AI300" s="30"/>
      <c r="AJ300" s="31"/>
    </row>
    <row r="301" spans="1:36" ht="33.75" x14ac:dyDescent="0.25">
      <c r="A301" s="4" t="s">
        <v>2404</v>
      </c>
      <c r="B301" s="18" t="s">
        <v>2405</v>
      </c>
      <c r="C301" s="19" t="s">
        <v>2406</v>
      </c>
      <c r="D301" s="20" t="s">
        <v>54</v>
      </c>
      <c r="E301" s="21" t="s">
        <v>92</v>
      </c>
      <c r="F301" s="36" t="s">
        <v>93</v>
      </c>
      <c r="G301" s="23"/>
      <c r="H301" s="23" t="s">
        <v>2407</v>
      </c>
      <c r="I301" s="19"/>
      <c r="J301" s="24" t="s">
        <v>96</v>
      </c>
      <c r="K301" s="20" t="s">
        <v>44</v>
      </c>
      <c r="L301" s="25" t="s">
        <v>45</v>
      </c>
      <c r="M301" s="25"/>
      <c r="N301" s="25"/>
      <c r="O301" s="25"/>
      <c r="P301" s="25"/>
      <c r="Q301" s="25"/>
      <c r="R301" s="19"/>
      <c r="S301" s="19"/>
      <c r="T301" s="19"/>
      <c r="U301" s="19" t="s">
        <v>60</v>
      </c>
      <c r="V301" s="19" t="s">
        <v>2408</v>
      </c>
      <c r="W301" s="19"/>
      <c r="X301" s="19"/>
      <c r="Y301" s="19"/>
      <c r="Z301" s="19"/>
      <c r="AA301" s="19"/>
      <c r="AB301" s="19"/>
      <c r="AC301" s="8" t="s">
        <v>101</v>
      </c>
      <c r="AD301" s="47" t="s">
        <v>2409</v>
      </c>
      <c r="AE301" s="27"/>
      <c r="AF301" s="28"/>
      <c r="AG301" s="29">
        <v>42222</v>
      </c>
      <c r="AH301" s="27" t="s">
        <v>50</v>
      </c>
      <c r="AI301" s="30"/>
      <c r="AJ301" s="31"/>
    </row>
    <row r="302" spans="1:36" ht="146.25" x14ac:dyDescent="0.25">
      <c r="A302" s="4" t="s">
        <v>2410</v>
      </c>
      <c r="B302" s="18" t="s">
        <v>2411</v>
      </c>
      <c r="C302" s="19" t="s">
        <v>2412</v>
      </c>
      <c r="D302" s="20" t="s">
        <v>67</v>
      </c>
      <c r="E302" s="21" t="s">
        <v>253</v>
      </c>
      <c r="F302" s="36" t="s">
        <v>254</v>
      </c>
      <c r="G302" s="23"/>
      <c r="H302" s="23" t="s">
        <v>2413</v>
      </c>
      <c r="I302" s="19" t="s">
        <v>2414</v>
      </c>
      <c r="J302" s="24" t="s">
        <v>43</v>
      </c>
      <c r="K302" s="20" t="s">
        <v>44</v>
      </c>
      <c r="L302" s="25"/>
      <c r="M302" s="25"/>
      <c r="N302" s="25"/>
      <c r="O302" s="25"/>
      <c r="P302" s="25"/>
      <c r="Q302" s="25"/>
      <c r="R302" s="19"/>
      <c r="S302" s="19"/>
      <c r="T302" s="19"/>
      <c r="U302" s="19" t="s">
        <v>2415</v>
      </c>
      <c r="V302" s="19" t="s">
        <v>2416</v>
      </c>
      <c r="W302" s="19"/>
      <c r="X302" s="19"/>
      <c r="Y302" s="19"/>
      <c r="Z302" s="19"/>
      <c r="AA302" s="19"/>
      <c r="AB302" s="19"/>
      <c r="AC302" s="8" t="s">
        <v>125</v>
      </c>
      <c r="AD302" s="55" t="s">
        <v>2417</v>
      </c>
      <c r="AE302" s="27"/>
      <c r="AF302" s="28"/>
      <c r="AG302" s="29">
        <v>42558</v>
      </c>
      <c r="AH302" s="27" t="s">
        <v>50</v>
      </c>
      <c r="AI302" s="30"/>
      <c r="AJ302" s="31"/>
    </row>
    <row r="303" spans="1:36" ht="56.25" x14ac:dyDescent="0.25">
      <c r="A303" s="4" t="s">
        <v>2418</v>
      </c>
      <c r="B303" s="18" t="s">
        <v>2419</v>
      </c>
      <c r="C303" s="19" t="s">
        <v>2420</v>
      </c>
      <c r="D303" s="20" t="s">
        <v>54</v>
      </c>
      <c r="E303" s="21" t="s">
        <v>92</v>
      </c>
      <c r="F303" s="36" t="s">
        <v>93</v>
      </c>
      <c r="G303" s="23"/>
      <c r="H303" s="23" t="s">
        <v>76</v>
      </c>
      <c r="I303" s="19" t="s">
        <v>2421</v>
      </c>
      <c r="J303" s="24" t="s">
        <v>96</v>
      </c>
      <c r="K303" s="20" t="s">
        <v>44</v>
      </c>
      <c r="L303" s="25" t="s">
        <v>45</v>
      </c>
      <c r="M303" s="25"/>
      <c r="N303" s="25"/>
      <c r="O303" s="25"/>
      <c r="P303" s="25"/>
      <c r="Q303" s="25"/>
      <c r="R303" s="19"/>
      <c r="S303" s="19"/>
      <c r="T303" s="19"/>
      <c r="U303" s="19" t="s">
        <v>60</v>
      </c>
      <c r="V303" s="19" t="s">
        <v>2422</v>
      </c>
      <c r="W303" s="19"/>
      <c r="X303" s="19"/>
      <c r="Y303" s="19"/>
      <c r="Z303" s="19"/>
      <c r="AA303" s="19"/>
      <c r="AB303" s="19"/>
      <c r="AC303" s="8" t="s">
        <v>101</v>
      </c>
      <c r="AD303" s="55" t="s">
        <v>2423</v>
      </c>
      <c r="AE303" s="27"/>
      <c r="AF303" s="28"/>
      <c r="AG303" s="29">
        <v>42549</v>
      </c>
      <c r="AH303" s="27" t="s">
        <v>50</v>
      </c>
      <c r="AI303" s="30"/>
      <c r="AJ303" s="31"/>
    </row>
    <row r="304" spans="1:36" ht="247.5" x14ac:dyDescent="0.25">
      <c r="A304" s="4" t="s">
        <v>2424</v>
      </c>
      <c r="B304" s="18" t="s">
        <v>2425</v>
      </c>
      <c r="C304" s="19" t="s">
        <v>2426</v>
      </c>
      <c r="D304" s="20" t="s">
        <v>91</v>
      </c>
      <c r="E304" s="42" t="s">
        <v>200</v>
      </c>
      <c r="F304" s="51" t="s">
        <v>3098</v>
      </c>
      <c r="G304" s="23"/>
      <c r="H304" s="23" t="s">
        <v>2427</v>
      </c>
      <c r="I304" s="19"/>
      <c r="J304" s="24" t="s">
        <v>43</v>
      </c>
      <c r="K304" s="20" t="s">
        <v>44</v>
      </c>
      <c r="L304" s="37" t="s">
        <v>97</v>
      </c>
      <c r="M304" s="37"/>
      <c r="N304" s="37"/>
      <c r="O304" s="37"/>
      <c r="P304" s="37" t="s">
        <v>35</v>
      </c>
      <c r="Q304" s="37" t="s">
        <v>35</v>
      </c>
      <c r="R304" s="19" t="s">
        <v>149</v>
      </c>
      <c r="S304" s="19"/>
      <c r="T304" s="19"/>
      <c r="U304" s="19" t="s">
        <v>2428</v>
      </c>
      <c r="V304" s="19" t="s">
        <v>2429</v>
      </c>
      <c r="W304" s="19"/>
      <c r="X304" s="19"/>
      <c r="Y304" s="19"/>
      <c r="Z304" s="19"/>
      <c r="AA304" s="19"/>
      <c r="AB304" s="19"/>
      <c r="AC304" s="8" t="s">
        <v>125</v>
      </c>
      <c r="AD304" s="47" t="s">
        <v>2430</v>
      </c>
      <c r="AE304" s="27"/>
      <c r="AF304" s="28"/>
      <c r="AG304" s="29">
        <v>42206</v>
      </c>
      <c r="AH304" s="27" t="s">
        <v>50</v>
      </c>
      <c r="AI304" s="30"/>
      <c r="AJ304" s="31"/>
    </row>
    <row r="305" spans="1:36" ht="135" x14ac:dyDescent="0.25">
      <c r="A305" s="4" t="s">
        <v>2431</v>
      </c>
      <c r="B305" s="18" t="s">
        <v>2432</v>
      </c>
      <c r="C305" s="19" t="s">
        <v>2433</v>
      </c>
      <c r="D305" s="20" t="s">
        <v>91</v>
      </c>
      <c r="E305" s="21" t="s">
        <v>303</v>
      </c>
      <c r="F305" s="22"/>
      <c r="G305" s="67" t="s">
        <v>2020</v>
      </c>
      <c r="H305" s="23" t="s">
        <v>2434</v>
      </c>
      <c r="I305" s="19" t="s">
        <v>2435</v>
      </c>
      <c r="J305" s="24" t="s">
        <v>307</v>
      </c>
      <c r="K305" s="20" t="s">
        <v>44</v>
      </c>
      <c r="L305" s="25" t="s">
        <v>112</v>
      </c>
      <c r="M305" s="25"/>
      <c r="N305" s="25"/>
      <c r="O305" s="25"/>
      <c r="P305" s="25"/>
      <c r="Q305" s="25"/>
      <c r="R305" s="19"/>
      <c r="S305" s="19"/>
      <c r="T305" s="19"/>
      <c r="U305" s="19" t="s">
        <v>386</v>
      </c>
      <c r="V305" s="19" t="s">
        <v>387</v>
      </c>
      <c r="W305" s="19"/>
      <c r="X305" s="19"/>
      <c r="Y305" s="19"/>
      <c r="Z305" s="19"/>
      <c r="AA305" s="19"/>
      <c r="AB305" s="19"/>
      <c r="AC305" s="8" t="s">
        <v>310</v>
      </c>
      <c r="AD305" s="47" t="s">
        <v>2436</v>
      </c>
      <c r="AE305" s="27"/>
      <c r="AF305" s="28"/>
      <c r="AG305" s="29">
        <v>42544</v>
      </c>
      <c r="AH305" s="27" t="s">
        <v>50</v>
      </c>
      <c r="AI305" s="30"/>
      <c r="AJ305" s="31"/>
    </row>
    <row r="306" spans="1:36" ht="67.5" x14ac:dyDescent="0.25">
      <c r="A306" s="4" t="s">
        <v>2437</v>
      </c>
      <c r="B306" s="18" t="s">
        <v>2438</v>
      </c>
      <c r="C306" s="19" t="s">
        <v>2439</v>
      </c>
      <c r="D306" s="20" t="s">
        <v>157</v>
      </c>
      <c r="E306" s="21" t="s">
        <v>120</v>
      </c>
      <c r="F306" s="36" t="s">
        <v>121</v>
      </c>
      <c r="G306" s="23"/>
      <c r="H306" s="23" t="s">
        <v>2440</v>
      </c>
      <c r="I306" s="19" t="s">
        <v>2441</v>
      </c>
      <c r="J306" s="24" t="s">
        <v>43</v>
      </c>
      <c r="K306" s="20" t="s">
        <v>44</v>
      </c>
      <c r="L306" s="37" t="s">
        <v>97</v>
      </c>
      <c r="M306" s="37"/>
      <c r="N306" s="37" t="s">
        <v>35</v>
      </c>
      <c r="O306" s="37" t="s">
        <v>35</v>
      </c>
      <c r="P306" s="37"/>
      <c r="Q306" s="37" t="s">
        <v>35</v>
      </c>
      <c r="R306" s="19" t="s">
        <v>394</v>
      </c>
      <c r="S306" s="19"/>
      <c r="T306" s="19"/>
      <c r="U306" s="19" t="s">
        <v>2442</v>
      </c>
      <c r="V306" s="19" t="s">
        <v>2443</v>
      </c>
      <c r="W306" s="19"/>
      <c r="X306" s="19"/>
      <c r="Y306" s="19"/>
      <c r="Z306" s="19"/>
      <c r="AA306" s="19"/>
      <c r="AB306" s="19"/>
      <c r="AC306" s="8" t="s">
        <v>125</v>
      </c>
      <c r="AD306" s="47" t="s">
        <v>2444</v>
      </c>
      <c r="AE306" s="27"/>
      <c r="AF306" s="28"/>
      <c r="AG306" s="29">
        <v>42206</v>
      </c>
      <c r="AH306" s="27" t="s">
        <v>50</v>
      </c>
      <c r="AI306" s="30"/>
      <c r="AJ306" s="31"/>
    </row>
    <row r="307" spans="1:36" ht="90" x14ac:dyDescent="0.25">
      <c r="A307" s="4" t="s">
        <v>2445</v>
      </c>
      <c r="B307" s="18" t="s">
        <v>2446</v>
      </c>
      <c r="C307" s="19" t="s">
        <v>2447</v>
      </c>
      <c r="D307" s="20" t="s">
        <v>302</v>
      </c>
      <c r="E307" s="21" t="s">
        <v>303</v>
      </c>
      <c r="F307" s="22"/>
      <c r="G307" s="67" t="s">
        <v>2448</v>
      </c>
      <c r="H307" s="23" t="s">
        <v>1718</v>
      </c>
      <c r="I307" s="19" t="s">
        <v>679</v>
      </c>
      <c r="J307" s="24" t="s">
        <v>307</v>
      </c>
      <c r="K307" s="20" t="s">
        <v>44</v>
      </c>
      <c r="L307" s="37"/>
      <c r="M307" s="37" t="s">
        <v>35</v>
      </c>
      <c r="N307" s="37"/>
      <c r="O307" s="37"/>
      <c r="P307" s="37"/>
      <c r="Q307" s="37"/>
      <c r="R307" s="19"/>
      <c r="S307" s="19"/>
      <c r="T307" s="19"/>
      <c r="U307" s="19" t="s">
        <v>308</v>
      </c>
      <c r="V307" s="19" t="s">
        <v>309</v>
      </c>
      <c r="W307" s="19"/>
      <c r="X307" s="19"/>
      <c r="Y307" s="19"/>
      <c r="Z307" s="19"/>
      <c r="AA307" s="19"/>
      <c r="AB307" s="19"/>
      <c r="AC307" s="8" t="s">
        <v>310</v>
      </c>
      <c r="AD307" s="47" t="s">
        <v>2449</v>
      </c>
      <c r="AE307" s="27"/>
      <c r="AF307" s="28"/>
      <c r="AG307" s="29">
        <v>42206</v>
      </c>
      <c r="AH307" s="27" t="s">
        <v>50</v>
      </c>
      <c r="AI307" s="30"/>
      <c r="AJ307" s="31"/>
    </row>
    <row r="308" spans="1:36" ht="112.5" x14ac:dyDescent="0.25">
      <c r="A308" s="4" t="s">
        <v>335</v>
      </c>
      <c r="B308" s="18" t="s">
        <v>336</v>
      </c>
      <c r="C308" s="19" t="s">
        <v>337</v>
      </c>
      <c r="D308" s="20" t="s">
        <v>169</v>
      </c>
      <c r="E308" s="21" t="s">
        <v>338</v>
      </c>
      <c r="F308" s="51"/>
      <c r="G308" s="23"/>
      <c r="H308" s="23" t="s">
        <v>339</v>
      </c>
      <c r="I308" s="19"/>
      <c r="J308" s="24" t="s">
        <v>307</v>
      </c>
      <c r="K308" s="20" t="s">
        <v>44</v>
      </c>
      <c r="L308" s="25"/>
      <c r="M308" s="25"/>
      <c r="N308" s="25"/>
      <c r="O308" s="25"/>
      <c r="P308" s="25"/>
      <c r="Q308" s="25"/>
      <c r="R308" s="19"/>
      <c r="S308" s="19"/>
      <c r="T308" s="19"/>
      <c r="U308" s="19"/>
      <c r="V308" s="19" t="s">
        <v>340</v>
      </c>
      <c r="W308" s="19"/>
      <c r="X308" s="19"/>
      <c r="Y308" s="19"/>
      <c r="Z308" s="19"/>
      <c r="AA308" s="19"/>
      <c r="AB308" s="19"/>
      <c r="AC308" s="8" t="s">
        <v>48</v>
      </c>
      <c r="AD308" s="47" t="s">
        <v>341</v>
      </c>
      <c r="AE308" s="27"/>
      <c r="AF308" s="28"/>
      <c r="AG308" s="29">
        <v>42530</v>
      </c>
      <c r="AH308" s="27" t="s">
        <v>50</v>
      </c>
      <c r="AI308" s="30"/>
      <c r="AJ308" s="31"/>
    </row>
    <row r="309" spans="1:36" ht="90" x14ac:dyDescent="0.25">
      <c r="A309" s="4" t="s">
        <v>2450</v>
      </c>
      <c r="B309" s="18" t="s">
        <v>2451</v>
      </c>
      <c r="C309" s="19" t="s">
        <v>2452</v>
      </c>
      <c r="D309" s="20" t="s">
        <v>233</v>
      </c>
      <c r="E309" s="21"/>
      <c r="F309" s="22"/>
      <c r="G309" s="67" t="s">
        <v>2453</v>
      </c>
      <c r="H309" s="23" t="s">
        <v>2454</v>
      </c>
      <c r="I309" s="19" t="s">
        <v>2455</v>
      </c>
      <c r="J309" s="24" t="s">
        <v>307</v>
      </c>
      <c r="K309" s="20" t="s">
        <v>44</v>
      </c>
      <c r="L309" s="37" t="s">
        <v>97</v>
      </c>
      <c r="M309" s="37"/>
      <c r="N309" s="37"/>
      <c r="O309" s="37"/>
      <c r="P309" s="37"/>
      <c r="Q309" s="37"/>
      <c r="R309" s="19"/>
      <c r="S309" s="19"/>
      <c r="T309" s="19"/>
      <c r="U309" s="19" t="s">
        <v>1195</v>
      </c>
      <c r="V309" s="19"/>
      <c r="W309" s="19"/>
      <c r="X309" s="19"/>
      <c r="Y309" s="19"/>
      <c r="Z309" s="19"/>
      <c r="AA309" s="19"/>
      <c r="AB309" s="19"/>
      <c r="AC309" s="8" t="s">
        <v>2456</v>
      </c>
      <c r="AD309" s="55" t="s">
        <v>2457</v>
      </c>
      <c r="AE309" s="27"/>
      <c r="AF309" s="28"/>
      <c r="AG309" s="29">
        <v>42558</v>
      </c>
      <c r="AH309" s="27" t="s">
        <v>50</v>
      </c>
      <c r="AI309" s="30"/>
      <c r="AJ309" s="31"/>
    </row>
    <row r="310" spans="1:36" ht="123.75" x14ac:dyDescent="0.25">
      <c r="A310" s="4" t="s">
        <v>2458</v>
      </c>
      <c r="B310" s="18" t="s">
        <v>2459</v>
      </c>
      <c r="C310" s="19"/>
      <c r="D310" s="20" t="s">
        <v>91</v>
      </c>
      <c r="E310" s="21" t="s">
        <v>92</v>
      </c>
      <c r="F310" s="36" t="s">
        <v>93</v>
      </c>
      <c r="G310" s="68"/>
      <c r="H310" s="23" t="s">
        <v>2460</v>
      </c>
      <c r="I310" s="19" t="s">
        <v>2461</v>
      </c>
      <c r="J310" s="24" t="s">
        <v>96</v>
      </c>
      <c r="K310" s="20" t="s">
        <v>44</v>
      </c>
      <c r="L310" s="37" t="s">
        <v>97</v>
      </c>
      <c r="M310" s="37"/>
      <c r="N310" s="37"/>
      <c r="O310" s="37"/>
      <c r="P310" s="37"/>
      <c r="Q310" s="37"/>
      <c r="R310" s="19" t="s">
        <v>3011</v>
      </c>
      <c r="S310" s="19"/>
      <c r="T310" s="19"/>
      <c r="U310" s="8" t="s">
        <v>187</v>
      </c>
      <c r="V310" s="8" t="s">
        <v>188</v>
      </c>
      <c r="W310" s="19"/>
      <c r="X310" s="19"/>
      <c r="Y310" s="19"/>
      <c r="Z310" s="19"/>
      <c r="AA310" s="19"/>
      <c r="AB310" s="19"/>
      <c r="AC310" s="8" t="s">
        <v>101</v>
      </c>
      <c r="AD310" s="47" t="s">
        <v>2462</v>
      </c>
      <c r="AE310" s="27"/>
      <c r="AF310" s="28"/>
      <c r="AG310" s="29">
        <v>42213</v>
      </c>
      <c r="AH310" s="27" t="s">
        <v>50</v>
      </c>
      <c r="AI310" s="30"/>
      <c r="AJ310" s="31"/>
    </row>
    <row r="311" spans="1:36" ht="45" x14ac:dyDescent="0.25">
      <c r="A311" s="4" t="s">
        <v>2463</v>
      </c>
      <c r="B311" s="18" t="s">
        <v>2464</v>
      </c>
      <c r="C311" s="19" t="s">
        <v>2465</v>
      </c>
      <c r="D311" s="20" t="s">
        <v>54</v>
      </c>
      <c r="E311" s="21" t="s">
        <v>75</v>
      </c>
      <c r="F311" s="22"/>
      <c r="G311" s="68"/>
      <c r="H311" s="23" t="s">
        <v>76</v>
      </c>
      <c r="I311" s="19" t="s">
        <v>2466</v>
      </c>
      <c r="J311" s="24" t="s">
        <v>43</v>
      </c>
      <c r="K311" s="20" t="s">
        <v>44</v>
      </c>
      <c r="L311" s="25" t="s">
        <v>45</v>
      </c>
      <c r="M311" s="25"/>
      <c r="N311" s="25" t="s">
        <v>35</v>
      </c>
      <c r="O311" s="25"/>
      <c r="P311" s="25"/>
      <c r="Q311" s="25"/>
      <c r="R311" s="19"/>
      <c r="S311" s="19"/>
      <c r="T311" s="19"/>
      <c r="U311" s="19" t="s">
        <v>60</v>
      </c>
      <c r="V311" s="19" t="s">
        <v>1391</v>
      </c>
      <c r="W311" s="19"/>
      <c r="X311" s="19"/>
      <c r="Y311" s="19"/>
      <c r="Z311" s="19"/>
      <c r="AA311" s="19"/>
      <c r="AB311" s="19"/>
      <c r="AC311" s="8" t="s">
        <v>310</v>
      </c>
      <c r="AD311" s="47" t="s">
        <v>2467</v>
      </c>
      <c r="AE311" s="27"/>
      <c r="AF311" s="28"/>
      <c r="AG311" s="29">
        <v>42213</v>
      </c>
      <c r="AH311" s="27" t="s">
        <v>50</v>
      </c>
      <c r="AI311" s="30"/>
      <c r="AJ311" s="31"/>
    </row>
    <row r="312" spans="1:36" ht="56.25" x14ac:dyDescent="0.25">
      <c r="A312" s="4" t="s">
        <v>2468</v>
      </c>
      <c r="B312" s="18" t="s">
        <v>2469</v>
      </c>
      <c r="C312" s="19" t="s">
        <v>2470</v>
      </c>
      <c r="D312" s="20" t="s">
        <v>54</v>
      </c>
      <c r="E312" s="21" t="s">
        <v>2471</v>
      </c>
      <c r="F312" s="36" t="s">
        <v>2472</v>
      </c>
      <c r="G312" s="23"/>
      <c r="H312" s="23" t="s">
        <v>76</v>
      </c>
      <c r="I312" s="19"/>
      <c r="J312" s="24"/>
      <c r="K312" s="20" t="s">
        <v>44</v>
      </c>
      <c r="L312" s="25" t="s">
        <v>45</v>
      </c>
      <c r="M312" s="25"/>
      <c r="N312" s="25"/>
      <c r="O312" s="25"/>
      <c r="P312" s="25"/>
      <c r="Q312" s="25"/>
      <c r="R312" s="19"/>
      <c r="S312" s="19"/>
      <c r="T312" s="19"/>
      <c r="U312" s="19" t="s">
        <v>60</v>
      </c>
      <c r="V312" s="19" t="s">
        <v>2473</v>
      </c>
      <c r="W312" s="19"/>
      <c r="X312" s="19"/>
      <c r="Y312" s="19"/>
      <c r="Z312" s="19"/>
      <c r="AA312" s="19"/>
      <c r="AB312" s="19"/>
      <c r="AC312" s="8" t="s">
        <v>2474</v>
      </c>
      <c r="AD312" s="47" t="s">
        <v>2475</v>
      </c>
      <c r="AE312" s="27"/>
      <c r="AF312" s="28"/>
      <c r="AG312" s="29">
        <v>42549</v>
      </c>
      <c r="AH312" s="27" t="s">
        <v>50</v>
      </c>
      <c r="AI312" s="30"/>
      <c r="AJ312" s="31"/>
    </row>
    <row r="313" spans="1:36" ht="101.25" x14ac:dyDescent="0.25">
      <c r="A313" s="4" t="s">
        <v>2476</v>
      </c>
      <c r="B313" s="18" t="s">
        <v>2477</v>
      </c>
      <c r="C313" s="19"/>
      <c r="D313" s="20" t="s">
        <v>302</v>
      </c>
      <c r="E313" s="21" t="s">
        <v>303</v>
      </c>
      <c r="F313" s="22"/>
      <c r="G313" s="67" t="s">
        <v>2287</v>
      </c>
      <c r="H313" s="23" t="s">
        <v>2478</v>
      </c>
      <c r="I313" s="19"/>
      <c r="J313" s="24" t="s">
        <v>307</v>
      </c>
      <c r="K313" s="20" t="s">
        <v>44</v>
      </c>
      <c r="L313" s="25"/>
      <c r="M313" s="25" t="s">
        <v>35</v>
      </c>
      <c r="N313" s="25"/>
      <c r="O313" s="25"/>
      <c r="P313" s="25"/>
      <c r="Q313" s="25"/>
      <c r="R313" s="19" t="s">
        <v>671</v>
      </c>
      <c r="S313" s="19"/>
      <c r="T313" s="19"/>
      <c r="U313" s="19" t="s">
        <v>2479</v>
      </c>
      <c r="V313" s="19" t="s">
        <v>2480</v>
      </c>
      <c r="W313" s="19"/>
      <c r="X313" s="19"/>
      <c r="Y313" s="19"/>
      <c r="Z313" s="19"/>
      <c r="AA313" s="19"/>
      <c r="AB313" s="19"/>
      <c r="AC313" s="8" t="s">
        <v>310</v>
      </c>
      <c r="AD313" s="47" t="s">
        <v>2481</v>
      </c>
      <c r="AE313" s="27"/>
      <c r="AF313" s="28"/>
      <c r="AG313" s="29">
        <v>42549</v>
      </c>
      <c r="AH313" s="27" t="s">
        <v>50</v>
      </c>
      <c r="AI313" s="30"/>
      <c r="AJ313" s="31"/>
    </row>
    <row r="314" spans="1:36" ht="112.5" x14ac:dyDescent="0.25">
      <c r="A314" s="4" t="s">
        <v>2482</v>
      </c>
      <c r="B314" s="18" t="s">
        <v>2483</v>
      </c>
      <c r="C314" s="19" t="s">
        <v>2484</v>
      </c>
      <c r="D314" s="20" t="s">
        <v>302</v>
      </c>
      <c r="E314" s="21" t="s">
        <v>303</v>
      </c>
      <c r="F314" s="22"/>
      <c r="G314" s="67" t="s">
        <v>2485</v>
      </c>
      <c r="H314" s="23" t="s">
        <v>2486</v>
      </c>
      <c r="I314" s="19"/>
      <c r="J314" s="24" t="s">
        <v>307</v>
      </c>
      <c r="K314" s="20" t="s">
        <v>44</v>
      </c>
      <c r="L314" s="25"/>
      <c r="M314" s="25"/>
      <c r="N314" s="25"/>
      <c r="O314" s="25"/>
      <c r="P314" s="25"/>
      <c r="Q314" s="25"/>
      <c r="R314" s="19"/>
      <c r="S314" s="19"/>
      <c r="T314" s="19"/>
      <c r="U314" s="19" t="s">
        <v>308</v>
      </c>
      <c r="V314" s="19" t="s">
        <v>2487</v>
      </c>
      <c r="W314" s="19"/>
      <c r="X314" s="19"/>
      <c r="Y314" s="19"/>
      <c r="Z314" s="19"/>
      <c r="AA314" s="19"/>
      <c r="AB314" s="19"/>
      <c r="AC314" s="8" t="s">
        <v>310</v>
      </c>
      <c r="AD314" s="47" t="s">
        <v>2488</v>
      </c>
      <c r="AE314" s="27"/>
      <c r="AF314" s="28"/>
      <c r="AG314" s="29">
        <v>42544</v>
      </c>
      <c r="AH314" s="27" t="s">
        <v>50</v>
      </c>
      <c r="AI314" s="30"/>
      <c r="AJ314" s="31"/>
    </row>
    <row r="315" spans="1:36" ht="101.25" x14ac:dyDescent="0.25">
      <c r="A315" s="4" t="s">
        <v>2489</v>
      </c>
      <c r="B315" s="18" t="s">
        <v>2490</v>
      </c>
      <c r="C315" s="19" t="s">
        <v>2491</v>
      </c>
      <c r="D315" s="20" t="s">
        <v>302</v>
      </c>
      <c r="E315" s="21" t="s">
        <v>303</v>
      </c>
      <c r="F315" s="22"/>
      <c r="G315" s="67" t="s">
        <v>2003</v>
      </c>
      <c r="H315" s="23" t="s">
        <v>2492</v>
      </c>
      <c r="I315" s="19" t="s">
        <v>2493</v>
      </c>
      <c r="J315" s="24" t="s">
        <v>307</v>
      </c>
      <c r="K315" s="20" t="s">
        <v>44</v>
      </c>
      <c r="L315" s="37"/>
      <c r="M315" s="37" t="s">
        <v>35</v>
      </c>
      <c r="N315" s="37"/>
      <c r="O315" s="37"/>
      <c r="P315" s="37"/>
      <c r="Q315" s="37"/>
      <c r="R315" s="19"/>
      <c r="S315" s="19"/>
      <c r="T315" s="19"/>
      <c r="U315" s="19" t="s">
        <v>308</v>
      </c>
      <c r="V315" s="19" t="s">
        <v>309</v>
      </c>
      <c r="W315" s="19"/>
      <c r="X315" s="19"/>
      <c r="Y315" s="19"/>
      <c r="Z315" s="19"/>
      <c r="AA315" s="19"/>
      <c r="AB315" s="19"/>
      <c r="AC315" s="8" t="s">
        <v>310</v>
      </c>
      <c r="AD315" s="47" t="s">
        <v>2494</v>
      </c>
      <c r="AE315" s="27"/>
      <c r="AF315" s="28"/>
      <c r="AG315" s="29">
        <v>42213</v>
      </c>
      <c r="AH315" s="27" t="s">
        <v>50</v>
      </c>
      <c r="AI315" s="30"/>
      <c r="AJ315" s="31"/>
    </row>
    <row r="316" spans="1:36" ht="90" x14ac:dyDescent="0.25">
      <c r="A316" s="4" t="s">
        <v>2495</v>
      </c>
      <c r="B316" s="18" t="s">
        <v>2496</v>
      </c>
      <c r="C316" s="19"/>
      <c r="D316" s="20" t="s">
        <v>302</v>
      </c>
      <c r="E316" s="21" t="s">
        <v>303</v>
      </c>
      <c r="F316" s="22"/>
      <c r="G316" s="67" t="s">
        <v>2497</v>
      </c>
      <c r="H316" s="23" t="s">
        <v>2498</v>
      </c>
      <c r="I316" s="19"/>
      <c r="J316" s="24" t="s">
        <v>307</v>
      </c>
      <c r="K316" s="20" t="s">
        <v>44</v>
      </c>
      <c r="L316" s="25"/>
      <c r="M316" s="25"/>
      <c r="N316" s="25"/>
      <c r="O316" s="25"/>
      <c r="P316" s="25"/>
      <c r="Q316" s="25"/>
      <c r="R316" s="19"/>
      <c r="S316" s="19"/>
      <c r="T316" s="19"/>
      <c r="U316" s="19" t="s">
        <v>308</v>
      </c>
      <c r="V316" s="19" t="s">
        <v>881</v>
      </c>
      <c r="W316" s="19"/>
      <c r="X316" s="19"/>
      <c r="Y316" s="19"/>
      <c r="Z316" s="19"/>
      <c r="AA316" s="19"/>
      <c r="AB316" s="19"/>
      <c r="AC316" s="8" t="s">
        <v>310</v>
      </c>
      <c r="AD316" s="47" t="s">
        <v>2499</v>
      </c>
      <c r="AE316" s="27"/>
      <c r="AF316" s="28"/>
      <c r="AG316" s="29">
        <v>42549</v>
      </c>
      <c r="AH316" s="27" t="s">
        <v>50</v>
      </c>
      <c r="AI316" s="30"/>
      <c r="AJ316" s="31"/>
    </row>
    <row r="317" spans="1:36" ht="101.25" x14ac:dyDescent="0.25">
      <c r="A317" s="4" t="s">
        <v>2500</v>
      </c>
      <c r="B317" s="18" t="s">
        <v>2501</v>
      </c>
      <c r="C317" s="19" t="s">
        <v>2502</v>
      </c>
      <c r="D317" s="20" t="s">
        <v>91</v>
      </c>
      <c r="E317" s="21" t="s">
        <v>303</v>
      </c>
      <c r="F317" s="22"/>
      <c r="G317" s="67" t="s">
        <v>2503</v>
      </c>
      <c r="H317" s="23" t="s">
        <v>384</v>
      </c>
      <c r="I317" s="19" t="s">
        <v>2504</v>
      </c>
      <c r="J317" s="24" t="s">
        <v>307</v>
      </c>
      <c r="K317" s="20" t="s">
        <v>44</v>
      </c>
      <c r="L317" s="25" t="s">
        <v>148</v>
      </c>
      <c r="M317" s="25" t="s">
        <v>35</v>
      </c>
      <c r="N317" s="25"/>
      <c r="O317" s="25"/>
      <c r="P317" s="25"/>
      <c r="Q317" s="25"/>
      <c r="R317" s="19"/>
      <c r="S317" s="19"/>
      <c r="T317" s="19"/>
      <c r="U317" s="19" t="s">
        <v>386</v>
      </c>
      <c r="V317" s="19" t="s">
        <v>387</v>
      </c>
      <c r="W317" s="19"/>
      <c r="X317" s="19"/>
      <c r="Y317" s="19"/>
      <c r="Z317" s="19"/>
      <c r="AA317" s="19"/>
      <c r="AB317" s="19"/>
      <c r="AC317" s="8" t="s">
        <v>310</v>
      </c>
      <c r="AD317" s="47" t="s">
        <v>2505</v>
      </c>
      <c r="AE317" s="27"/>
      <c r="AF317" s="28"/>
      <c r="AG317" s="29">
        <v>42543</v>
      </c>
      <c r="AH317" s="27" t="s">
        <v>50</v>
      </c>
      <c r="AI317" s="30"/>
      <c r="AJ317" s="31"/>
    </row>
    <row r="318" spans="1:36" ht="90" x14ac:dyDescent="0.25">
      <c r="A318" s="4" t="s">
        <v>2506</v>
      </c>
      <c r="B318" s="18" t="s">
        <v>2507</v>
      </c>
      <c r="C318" s="19" t="s">
        <v>2508</v>
      </c>
      <c r="D318" s="20" t="s">
        <v>91</v>
      </c>
      <c r="E318" s="21" t="s">
        <v>200</v>
      </c>
      <c r="F318" s="51" t="s">
        <v>3098</v>
      </c>
      <c r="G318" s="67" t="s">
        <v>158</v>
      </c>
      <c r="H318" s="23" t="s">
        <v>392</v>
      </c>
      <c r="I318" s="19" t="s">
        <v>2509</v>
      </c>
      <c r="J318" s="24" t="s">
        <v>43</v>
      </c>
      <c r="K318" s="20" t="s">
        <v>44</v>
      </c>
      <c r="L318" s="37" t="s">
        <v>148</v>
      </c>
      <c r="M318" s="37"/>
      <c r="N318" s="37"/>
      <c r="O318" s="37"/>
      <c r="P318" s="37"/>
      <c r="Q318" s="37" t="s">
        <v>35</v>
      </c>
      <c r="R318" s="19" t="s">
        <v>394</v>
      </c>
      <c r="S318" s="19"/>
      <c r="T318" s="19"/>
      <c r="U318" s="19" t="s">
        <v>395</v>
      </c>
      <c r="V318" s="40" t="s">
        <v>396</v>
      </c>
      <c r="W318" s="40"/>
      <c r="X318" s="40"/>
      <c r="Y318" s="40"/>
      <c r="Z318" s="40"/>
      <c r="AA318" s="40"/>
      <c r="AB318" s="40"/>
      <c r="AC318" s="8" t="s">
        <v>48</v>
      </c>
      <c r="AD318" s="47" t="s">
        <v>2510</v>
      </c>
      <c r="AE318" s="27"/>
      <c r="AF318" s="28"/>
      <c r="AG318" s="29">
        <v>42543</v>
      </c>
      <c r="AH318" s="27" t="s">
        <v>50</v>
      </c>
      <c r="AI318" s="30"/>
      <c r="AJ318" s="31"/>
    </row>
    <row r="319" spans="1:36" ht="33.75" x14ac:dyDescent="0.25">
      <c r="A319" s="4" t="s">
        <v>342</v>
      </c>
      <c r="B319" s="49" t="s">
        <v>343</v>
      </c>
      <c r="C319" s="19" t="s">
        <v>344</v>
      </c>
      <c r="D319" s="50" t="s">
        <v>54</v>
      </c>
      <c r="E319" s="21" t="s">
        <v>75</v>
      </c>
      <c r="F319" s="22"/>
      <c r="G319" s="56" t="s">
        <v>158</v>
      </c>
      <c r="H319" s="23" t="s">
        <v>345</v>
      </c>
      <c r="I319" s="19"/>
      <c r="J319" s="53" t="s">
        <v>43</v>
      </c>
      <c r="K319" s="20" t="s">
        <v>44</v>
      </c>
      <c r="L319" s="46" t="s">
        <v>45</v>
      </c>
      <c r="M319" s="46"/>
      <c r="N319" s="46"/>
      <c r="O319" s="46"/>
      <c r="P319" s="46"/>
      <c r="Q319" s="46"/>
      <c r="R319" s="19"/>
      <c r="S319" s="19"/>
      <c r="T319" s="19"/>
      <c r="U319" s="19" t="s">
        <v>60</v>
      </c>
      <c r="V319" s="19" t="s">
        <v>346</v>
      </c>
      <c r="W319" s="19"/>
      <c r="X319" s="19"/>
      <c r="Y319" s="19"/>
      <c r="Z319" s="19"/>
      <c r="AA319" s="19"/>
      <c r="AB319" s="19"/>
      <c r="AC319" s="8" t="s">
        <v>48</v>
      </c>
      <c r="AD319" s="47" t="s">
        <v>347</v>
      </c>
      <c r="AE319" s="27"/>
      <c r="AF319" s="28"/>
      <c r="AG319" s="29">
        <v>42826</v>
      </c>
      <c r="AH319" s="27" t="s">
        <v>50</v>
      </c>
      <c r="AI319" s="30"/>
      <c r="AJ319" s="31"/>
    </row>
    <row r="320" spans="1:36" ht="191.25" x14ac:dyDescent="0.25">
      <c r="A320" s="4" t="s">
        <v>2511</v>
      </c>
      <c r="B320" s="18" t="s">
        <v>2512</v>
      </c>
      <c r="C320" s="19" t="s">
        <v>2513</v>
      </c>
      <c r="D320" s="20" t="s">
        <v>1502</v>
      </c>
      <c r="E320" s="21" t="s">
        <v>1644</v>
      </c>
      <c r="F320" s="36" t="s">
        <v>437</v>
      </c>
      <c r="G320" s="83" t="s">
        <v>832</v>
      </c>
      <c r="H320" s="23" t="s">
        <v>2514</v>
      </c>
      <c r="I320" s="19" t="s">
        <v>3076</v>
      </c>
      <c r="J320" s="24" t="s">
        <v>440</v>
      </c>
      <c r="K320" s="20" t="s">
        <v>44</v>
      </c>
      <c r="L320" s="37" t="s">
        <v>97</v>
      </c>
      <c r="M320" s="37"/>
      <c r="N320" s="37"/>
      <c r="O320" s="37"/>
      <c r="P320" s="37"/>
      <c r="Q320" s="37"/>
      <c r="R320" s="19"/>
      <c r="S320" s="19"/>
      <c r="T320" s="19"/>
      <c r="U320" s="19" t="s">
        <v>441</v>
      </c>
      <c r="V320" s="19" t="s">
        <v>2515</v>
      </c>
      <c r="W320" s="19"/>
      <c r="X320" s="19"/>
      <c r="Y320" s="19"/>
      <c r="Z320" s="19"/>
      <c r="AA320" s="19"/>
      <c r="AB320" s="19"/>
      <c r="AC320" s="8" t="s">
        <v>442</v>
      </c>
      <c r="AD320" s="47" t="s">
        <v>443</v>
      </c>
      <c r="AE320" s="27"/>
      <c r="AF320" s="28"/>
      <c r="AG320" s="29">
        <v>43003</v>
      </c>
      <c r="AH320" s="27" t="s">
        <v>2971</v>
      </c>
      <c r="AI320" s="30"/>
      <c r="AJ320" s="31"/>
    </row>
    <row r="321" spans="1:36" ht="33.75" x14ac:dyDescent="0.25">
      <c r="A321" s="4" t="s">
        <v>2516</v>
      </c>
      <c r="B321" s="18" t="s">
        <v>2517</v>
      </c>
      <c r="C321" s="19" t="s">
        <v>2518</v>
      </c>
      <c r="D321" s="20" t="s">
        <v>54</v>
      </c>
      <c r="E321" s="21" t="s">
        <v>1388</v>
      </c>
      <c r="F321" s="36" t="s">
        <v>1389</v>
      </c>
      <c r="G321" s="56" t="s">
        <v>145</v>
      </c>
      <c r="H321" s="23" t="s">
        <v>2519</v>
      </c>
      <c r="I321" s="19"/>
      <c r="J321" s="24" t="s">
        <v>588</v>
      </c>
      <c r="K321" s="20" t="s">
        <v>44</v>
      </c>
      <c r="L321" s="25" t="s">
        <v>45</v>
      </c>
      <c r="M321" s="25"/>
      <c r="N321" s="25"/>
      <c r="O321" s="25"/>
      <c r="P321" s="25"/>
      <c r="Q321" s="25"/>
      <c r="R321" s="19"/>
      <c r="S321" s="19"/>
      <c r="T321" s="19"/>
      <c r="U321" s="19" t="s">
        <v>60</v>
      </c>
      <c r="V321" s="19" t="s">
        <v>2520</v>
      </c>
      <c r="W321" s="19"/>
      <c r="X321" s="19"/>
      <c r="Y321" s="19"/>
      <c r="Z321" s="19"/>
      <c r="AA321" s="19"/>
      <c r="AB321" s="19"/>
      <c r="AC321" s="8" t="s">
        <v>591</v>
      </c>
      <c r="AD321" s="55" t="s">
        <v>2521</v>
      </c>
      <c r="AE321" s="27"/>
      <c r="AF321" s="28"/>
      <c r="AG321" s="29">
        <v>42549</v>
      </c>
      <c r="AH321" s="27" t="s">
        <v>50</v>
      </c>
      <c r="AI321" s="30"/>
      <c r="AJ321" s="31"/>
    </row>
    <row r="322" spans="1:36" ht="101.25" x14ac:dyDescent="0.25">
      <c r="A322" s="4" t="s">
        <v>2522</v>
      </c>
      <c r="B322" s="18" t="s">
        <v>2523</v>
      </c>
      <c r="C322" s="19"/>
      <c r="D322" s="20" t="s">
        <v>302</v>
      </c>
      <c r="E322" s="21" t="s">
        <v>303</v>
      </c>
      <c r="F322" s="22"/>
      <c r="G322" s="67" t="s">
        <v>2524</v>
      </c>
      <c r="H322" s="23" t="s">
        <v>2355</v>
      </c>
      <c r="I322" s="19"/>
      <c r="J322" s="24" t="s">
        <v>307</v>
      </c>
      <c r="K322" s="20" t="s">
        <v>44</v>
      </c>
      <c r="L322" s="25"/>
      <c r="M322" s="25" t="s">
        <v>35</v>
      </c>
      <c r="N322" s="25"/>
      <c r="O322" s="25"/>
      <c r="P322" s="25"/>
      <c r="Q322" s="25"/>
      <c r="R322" s="19"/>
      <c r="S322" s="19"/>
      <c r="T322" s="19"/>
      <c r="U322" s="19" t="s">
        <v>308</v>
      </c>
      <c r="V322" s="19" t="s">
        <v>2480</v>
      </c>
      <c r="W322" s="19"/>
      <c r="X322" s="19"/>
      <c r="Y322" s="19"/>
      <c r="Z322" s="19"/>
      <c r="AA322" s="19"/>
      <c r="AB322" s="19"/>
      <c r="AC322" s="8" t="s">
        <v>310</v>
      </c>
      <c r="AD322" s="47" t="s">
        <v>2525</v>
      </c>
      <c r="AE322" s="27"/>
      <c r="AF322" s="28"/>
      <c r="AG322" s="29">
        <v>42549</v>
      </c>
      <c r="AH322" s="27" t="s">
        <v>50</v>
      </c>
      <c r="AI322" s="30"/>
      <c r="AJ322" s="31"/>
    </row>
    <row r="323" spans="1:36" ht="56.25" x14ac:dyDescent="0.25">
      <c r="A323" s="4" t="s">
        <v>2526</v>
      </c>
      <c r="B323" s="18" t="s">
        <v>2527</v>
      </c>
      <c r="C323" s="19" t="s">
        <v>2528</v>
      </c>
      <c r="D323" s="20" t="s">
        <v>54</v>
      </c>
      <c r="E323" s="21" t="s">
        <v>243</v>
      </c>
      <c r="F323" s="36" t="s">
        <v>244</v>
      </c>
      <c r="G323" s="23"/>
      <c r="H323" s="23" t="s">
        <v>1790</v>
      </c>
      <c r="I323" s="19" t="s">
        <v>1797</v>
      </c>
      <c r="J323" s="24" t="s">
        <v>43</v>
      </c>
      <c r="K323" s="20" t="s">
        <v>44</v>
      </c>
      <c r="L323" s="37"/>
      <c r="M323" s="37"/>
      <c r="N323" s="37"/>
      <c r="O323" s="37"/>
      <c r="P323" s="37"/>
      <c r="Q323" s="37"/>
      <c r="R323" s="19"/>
      <c r="S323" s="19"/>
      <c r="T323" s="19"/>
      <c r="U323" s="19" t="s">
        <v>60</v>
      </c>
      <c r="V323" s="19" t="s">
        <v>248</v>
      </c>
      <c r="W323" s="19"/>
      <c r="X323" s="19"/>
      <c r="Y323" s="19"/>
      <c r="Z323" s="19"/>
      <c r="AA323" s="19"/>
      <c r="AB323" s="19"/>
      <c r="AC323" s="8" t="s">
        <v>125</v>
      </c>
      <c r="AD323" s="47" t="s">
        <v>2529</v>
      </c>
      <c r="AE323" s="27"/>
      <c r="AF323" s="28"/>
      <c r="AG323" s="29">
        <v>42213</v>
      </c>
      <c r="AH323" s="27" t="s">
        <v>50</v>
      </c>
      <c r="AI323" s="30"/>
      <c r="AJ323" s="31"/>
    </row>
    <row r="324" spans="1:36" ht="22.5" x14ac:dyDescent="0.25">
      <c r="A324" s="4" t="s">
        <v>2530</v>
      </c>
      <c r="B324" s="18" t="s">
        <v>2531</v>
      </c>
      <c r="C324" s="19"/>
      <c r="D324" s="20"/>
      <c r="E324" s="21"/>
      <c r="F324" s="22"/>
      <c r="G324" s="23"/>
      <c r="H324" s="23"/>
      <c r="I324" s="19" t="s">
        <v>2532</v>
      </c>
      <c r="J324" s="24"/>
      <c r="K324" s="20" t="s">
        <v>44</v>
      </c>
      <c r="L324" s="25"/>
      <c r="M324" s="25"/>
      <c r="N324" s="25"/>
      <c r="O324" s="25"/>
      <c r="P324" s="25"/>
      <c r="Q324" s="25"/>
      <c r="R324" s="19"/>
      <c r="S324" s="19"/>
      <c r="T324" s="19"/>
      <c r="U324" s="19"/>
      <c r="V324" s="19"/>
      <c r="W324" s="19"/>
      <c r="X324" s="19"/>
      <c r="Y324" s="19"/>
      <c r="Z324" s="19"/>
      <c r="AA324" s="19"/>
      <c r="AB324" s="19"/>
      <c r="AC324" s="8"/>
      <c r="AD324" s="55"/>
      <c r="AE324" s="27"/>
      <c r="AF324" s="28"/>
      <c r="AG324" s="29">
        <v>42558</v>
      </c>
      <c r="AH324" s="27" t="s">
        <v>50</v>
      </c>
      <c r="AI324" s="30"/>
      <c r="AJ324" s="31"/>
    </row>
    <row r="325" spans="1:36" ht="90" x14ac:dyDescent="0.25">
      <c r="A325" s="4" t="s">
        <v>2533</v>
      </c>
      <c r="B325" s="18" t="s">
        <v>2534</v>
      </c>
      <c r="C325" s="19" t="s">
        <v>2535</v>
      </c>
      <c r="D325" s="20" t="s">
        <v>302</v>
      </c>
      <c r="E325" s="21" t="s">
        <v>303</v>
      </c>
      <c r="F325" s="22"/>
      <c r="G325" s="67" t="s">
        <v>466</v>
      </c>
      <c r="H325" s="23" t="s">
        <v>2536</v>
      </c>
      <c r="I325" s="19" t="s">
        <v>2537</v>
      </c>
      <c r="J325" s="24" t="s">
        <v>307</v>
      </c>
      <c r="K325" s="20" t="s">
        <v>44</v>
      </c>
      <c r="L325" s="37"/>
      <c r="M325" s="37"/>
      <c r="N325" s="37"/>
      <c r="O325" s="37"/>
      <c r="P325" s="37"/>
      <c r="Q325" s="37"/>
      <c r="R325" s="19"/>
      <c r="S325" s="19"/>
      <c r="T325" s="19"/>
      <c r="U325" s="19" t="s">
        <v>308</v>
      </c>
      <c r="V325" s="19" t="s">
        <v>309</v>
      </c>
      <c r="W325" s="19"/>
      <c r="X325" s="19"/>
      <c r="Y325" s="19"/>
      <c r="Z325" s="19"/>
      <c r="AA325" s="19"/>
      <c r="AB325" s="19"/>
      <c r="AC325" s="8" t="s">
        <v>310</v>
      </c>
      <c r="AD325" s="47" t="s">
        <v>2538</v>
      </c>
      <c r="AE325" s="27"/>
      <c r="AF325" s="28"/>
      <c r="AG325" s="29">
        <v>42213</v>
      </c>
      <c r="AH325" s="27" t="s">
        <v>50</v>
      </c>
      <c r="AI325" s="30"/>
      <c r="AJ325" s="31"/>
    </row>
    <row r="326" spans="1:36" ht="165" x14ac:dyDescent="0.25">
      <c r="A326" s="4" t="s">
        <v>2539</v>
      </c>
      <c r="B326" s="18" t="s">
        <v>2540</v>
      </c>
      <c r="C326" s="19" t="s">
        <v>2541</v>
      </c>
      <c r="D326" s="20" t="s">
        <v>54</v>
      </c>
      <c r="E326" s="21" t="s">
        <v>510</v>
      </c>
      <c r="F326" s="132" t="s">
        <v>3098</v>
      </c>
      <c r="G326" s="23"/>
      <c r="H326" s="23" t="s">
        <v>1476</v>
      </c>
      <c r="I326" s="19"/>
      <c r="J326" s="24" t="s">
        <v>96</v>
      </c>
      <c r="K326" s="20" t="s">
        <v>44</v>
      </c>
      <c r="L326" s="25" t="s">
        <v>45</v>
      </c>
      <c r="M326" s="25"/>
      <c r="N326" s="25"/>
      <c r="O326" s="25"/>
      <c r="P326" s="25"/>
      <c r="Q326" s="25"/>
      <c r="R326" s="19"/>
      <c r="S326" s="19"/>
      <c r="T326" s="19"/>
      <c r="U326" s="40" t="s">
        <v>597</v>
      </c>
      <c r="V326" s="19" t="s">
        <v>2542</v>
      </c>
      <c r="W326" s="19"/>
      <c r="X326" s="19"/>
      <c r="Y326" s="19"/>
      <c r="Z326" s="19"/>
      <c r="AA326" s="19"/>
      <c r="AB326" s="19"/>
      <c r="AC326" s="8" t="s">
        <v>101</v>
      </c>
      <c r="AD326" s="47" t="s">
        <v>2543</v>
      </c>
      <c r="AE326" s="27"/>
      <c r="AF326" s="28"/>
      <c r="AG326" s="29">
        <v>42213</v>
      </c>
      <c r="AH326" s="27" t="s">
        <v>50</v>
      </c>
      <c r="AI326" s="30"/>
      <c r="AJ326" s="31"/>
    </row>
    <row r="327" spans="1:36" ht="45" x14ac:dyDescent="0.25">
      <c r="A327" s="4" t="s">
        <v>2544</v>
      </c>
      <c r="B327" s="18" t="s">
        <v>2545</v>
      </c>
      <c r="C327" s="19" t="s">
        <v>2546</v>
      </c>
      <c r="D327" s="20" t="s">
        <v>169</v>
      </c>
      <c r="E327" s="21" t="s">
        <v>106</v>
      </c>
      <c r="F327" s="51" t="s">
        <v>107</v>
      </c>
      <c r="G327" s="52" t="s">
        <v>108</v>
      </c>
      <c r="H327" s="23" t="s">
        <v>2547</v>
      </c>
      <c r="I327" s="19"/>
      <c r="J327" s="65" t="s">
        <v>111</v>
      </c>
      <c r="K327" s="20" t="s">
        <v>44</v>
      </c>
      <c r="L327" s="37"/>
      <c r="M327" s="37"/>
      <c r="N327" s="37"/>
      <c r="O327" s="37"/>
      <c r="P327" s="37"/>
      <c r="Q327" s="37"/>
      <c r="R327" s="19"/>
      <c r="S327" s="19"/>
      <c r="T327" s="19"/>
      <c r="U327" s="19"/>
      <c r="V327" s="19" t="s">
        <v>2548</v>
      </c>
      <c r="W327" s="19"/>
      <c r="X327" s="19"/>
      <c r="Y327" s="19"/>
      <c r="Z327" s="19"/>
      <c r="AA327" s="19"/>
      <c r="AB327" s="19"/>
      <c r="AC327" s="8" t="s">
        <v>310</v>
      </c>
      <c r="AD327" s="47" t="s">
        <v>2549</v>
      </c>
      <c r="AE327" s="27"/>
      <c r="AF327" s="28"/>
      <c r="AG327" s="29">
        <v>42682</v>
      </c>
      <c r="AH327" s="27" t="s">
        <v>50</v>
      </c>
      <c r="AI327" s="30"/>
      <c r="AJ327" s="31"/>
    </row>
    <row r="328" spans="1:36" ht="112.5" x14ac:dyDescent="0.25">
      <c r="A328" s="4" t="s">
        <v>2550</v>
      </c>
      <c r="B328" s="18" t="s">
        <v>2551</v>
      </c>
      <c r="C328" s="19" t="s">
        <v>2552</v>
      </c>
      <c r="D328" s="20" t="s">
        <v>233</v>
      </c>
      <c r="E328" s="21" t="s">
        <v>303</v>
      </c>
      <c r="F328" s="22"/>
      <c r="G328" s="67" t="s">
        <v>912</v>
      </c>
      <c r="H328" s="23" t="s">
        <v>2553</v>
      </c>
      <c r="I328" s="19" t="s">
        <v>2554</v>
      </c>
      <c r="J328" s="24" t="s">
        <v>307</v>
      </c>
      <c r="K328" s="20" t="s">
        <v>44</v>
      </c>
      <c r="L328" s="37" t="s">
        <v>97</v>
      </c>
      <c r="M328" s="37" t="s">
        <v>35</v>
      </c>
      <c r="N328" s="37"/>
      <c r="O328" s="37"/>
      <c r="P328" s="37"/>
      <c r="Q328" s="37"/>
      <c r="R328" s="19"/>
      <c r="S328" s="19"/>
      <c r="T328" s="19"/>
      <c r="U328" s="19" t="s">
        <v>412</v>
      </c>
      <c r="V328" s="19" t="s">
        <v>309</v>
      </c>
      <c r="W328" s="19"/>
      <c r="X328" s="19"/>
      <c r="Y328" s="19"/>
      <c r="Z328" s="19"/>
      <c r="AA328" s="19"/>
      <c r="AB328" s="19"/>
      <c r="AC328" s="8" t="s">
        <v>310</v>
      </c>
      <c r="AD328" s="47" t="s">
        <v>2555</v>
      </c>
      <c r="AE328" s="27"/>
      <c r="AF328" s="28"/>
      <c r="AG328" s="29">
        <v>42213</v>
      </c>
      <c r="AH328" s="27" t="s">
        <v>50</v>
      </c>
      <c r="AI328" s="30"/>
      <c r="AJ328" s="31"/>
    </row>
    <row r="329" spans="1:36" ht="90" x14ac:dyDescent="0.25">
      <c r="A329" s="4" t="s">
        <v>2556</v>
      </c>
      <c r="B329" s="18" t="s">
        <v>2557</v>
      </c>
      <c r="C329" s="19"/>
      <c r="D329" s="20" t="s">
        <v>157</v>
      </c>
      <c r="E329" s="21" t="s">
        <v>75</v>
      </c>
      <c r="F329" s="22"/>
      <c r="G329" s="56" t="s">
        <v>158</v>
      </c>
      <c r="H329" s="23" t="s">
        <v>2558</v>
      </c>
      <c r="I329" s="19" t="s">
        <v>2559</v>
      </c>
      <c r="J329" s="24" t="s">
        <v>43</v>
      </c>
      <c r="K329" s="20" t="s">
        <v>44</v>
      </c>
      <c r="L329" s="25" t="s">
        <v>112</v>
      </c>
      <c r="M329" s="25"/>
      <c r="N329" s="25"/>
      <c r="O329" s="25" t="s">
        <v>35</v>
      </c>
      <c r="P329" s="25" t="s">
        <v>35</v>
      </c>
      <c r="Q329" s="25" t="s">
        <v>35</v>
      </c>
      <c r="R329" s="19" t="s">
        <v>149</v>
      </c>
      <c r="S329" s="19"/>
      <c r="T329" s="19"/>
      <c r="U329" s="19" t="s">
        <v>2560</v>
      </c>
      <c r="V329" s="19" t="s">
        <v>47</v>
      </c>
      <c r="W329" s="19"/>
      <c r="X329" s="19"/>
      <c r="Y329" s="19"/>
      <c r="Z329" s="19"/>
      <c r="AA329" s="19"/>
      <c r="AB329" s="19"/>
      <c r="AC329" s="8" t="s">
        <v>48</v>
      </c>
      <c r="AD329" s="55" t="s">
        <v>2561</v>
      </c>
      <c r="AE329" s="27"/>
      <c r="AF329" s="28"/>
      <c r="AG329" s="29">
        <v>42550</v>
      </c>
      <c r="AH329" s="27" t="s">
        <v>50</v>
      </c>
      <c r="AI329" s="30"/>
      <c r="AJ329" s="31"/>
    </row>
    <row r="330" spans="1:36" ht="45" x14ac:dyDescent="0.25">
      <c r="A330" s="4" t="s">
        <v>74</v>
      </c>
      <c r="B330" s="39" t="s">
        <v>65</v>
      </c>
      <c r="C330" s="19" t="s">
        <v>66</v>
      </c>
      <c r="D330" s="41" t="s">
        <v>54</v>
      </c>
      <c r="E330" s="21" t="s">
        <v>75</v>
      </c>
      <c r="F330" s="22"/>
      <c r="G330" s="48"/>
      <c r="H330" s="23" t="s">
        <v>76</v>
      </c>
      <c r="I330" s="19" t="s">
        <v>77</v>
      </c>
      <c r="J330" s="45" t="s">
        <v>43</v>
      </c>
      <c r="K330" s="20" t="s">
        <v>44</v>
      </c>
      <c r="L330" s="46" t="s">
        <v>45</v>
      </c>
      <c r="M330" s="46"/>
      <c r="N330" s="46"/>
      <c r="O330" s="46"/>
      <c r="P330" s="46"/>
      <c r="Q330" s="46"/>
      <c r="R330" s="19"/>
      <c r="S330" s="19"/>
      <c r="T330" s="19"/>
      <c r="U330" s="19" t="s">
        <v>60</v>
      </c>
      <c r="V330" s="19" t="s">
        <v>78</v>
      </c>
      <c r="W330" s="19"/>
      <c r="X330" s="19"/>
      <c r="Y330" s="19"/>
      <c r="Z330" s="19"/>
      <c r="AA330" s="19"/>
      <c r="AB330" s="19"/>
      <c r="AC330" s="8" t="s">
        <v>48</v>
      </c>
      <c r="AD330" s="47" t="s">
        <v>79</v>
      </c>
      <c r="AE330" s="27"/>
      <c r="AF330" s="28"/>
      <c r="AG330" s="29">
        <v>42564</v>
      </c>
      <c r="AH330" s="27" t="s">
        <v>50</v>
      </c>
      <c r="AI330" s="30"/>
      <c r="AJ330" s="31"/>
    </row>
    <row r="331" spans="1:36" ht="168.75" x14ac:dyDescent="0.25">
      <c r="A331" s="4" t="s">
        <v>348</v>
      </c>
      <c r="B331" s="63" t="s">
        <v>2975</v>
      </c>
      <c r="C331" s="40" t="s">
        <v>349</v>
      </c>
      <c r="D331" s="64" t="s">
        <v>91</v>
      </c>
      <c r="E331" s="42" t="s">
        <v>92</v>
      </c>
      <c r="F331" s="51" t="s">
        <v>93</v>
      </c>
      <c r="G331" s="23"/>
      <c r="H331" s="44" t="s">
        <v>2977</v>
      </c>
      <c r="I331" s="19" t="s">
        <v>3086</v>
      </c>
      <c r="J331" s="65" t="s">
        <v>96</v>
      </c>
      <c r="K331" s="20" t="s">
        <v>44</v>
      </c>
      <c r="L331" s="66" t="s">
        <v>148</v>
      </c>
      <c r="M331" s="66"/>
      <c r="N331" s="66"/>
      <c r="O331" s="66"/>
      <c r="P331" s="66"/>
      <c r="Q331" s="66"/>
      <c r="R331" s="40" t="s">
        <v>671</v>
      </c>
      <c r="S331" s="40"/>
      <c r="T331" s="40"/>
      <c r="U331" s="40" t="s">
        <v>2978</v>
      </c>
      <c r="V331" s="40" t="s">
        <v>2979</v>
      </c>
      <c r="W331" s="40"/>
      <c r="X331" s="40"/>
      <c r="Y331" s="40"/>
      <c r="Z331" s="40"/>
      <c r="AA331" s="40"/>
      <c r="AB331" s="40"/>
      <c r="AC331" s="8" t="s">
        <v>101</v>
      </c>
      <c r="AD331" s="133" t="s">
        <v>2976</v>
      </c>
      <c r="AE331" s="27"/>
      <c r="AF331" s="28"/>
      <c r="AG331" s="29">
        <v>42937</v>
      </c>
      <c r="AH331" s="27" t="s">
        <v>2971</v>
      </c>
      <c r="AI331" s="30"/>
      <c r="AJ331" s="31"/>
    </row>
    <row r="332" spans="1:36" ht="101.25" x14ac:dyDescent="0.25">
      <c r="A332" s="4" t="s">
        <v>2562</v>
      </c>
      <c r="B332" s="18" t="s">
        <v>2563</v>
      </c>
      <c r="C332" s="19" t="s">
        <v>2564</v>
      </c>
      <c r="D332" s="20" t="s">
        <v>169</v>
      </c>
      <c r="E332" s="21" t="s">
        <v>338</v>
      </c>
      <c r="F332" s="22"/>
      <c r="G332" s="67" t="s">
        <v>502</v>
      </c>
      <c r="H332" s="23" t="s">
        <v>2565</v>
      </c>
      <c r="I332" s="19" t="s">
        <v>2566</v>
      </c>
      <c r="J332" s="24" t="s">
        <v>307</v>
      </c>
      <c r="K332" s="20" t="s">
        <v>44</v>
      </c>
      <c r="L332" s="25"/>
      <c r="M332" s="25"/>
      <c r="N332" s="25"/>
      <c r="O332" s="25"/>
      <c r="P332" s="25"/>
      <c r="Q332" s="25"/>
      <c r="R332" s="19"/>
      <c r="S332" s="19"/>
      <c r="T332" s="19"/>
      <c r="U332" s="19"/>
      <c r="V332" s="19" t="s">
        <v>2567</v>
      </c>
      <c r="W332" s="19"/>
      <c r="X332" s="19"/>
      <c r="Y332" s="19"/>
      <c r="Z332" s="19"/>
      <c r="AA332" s="19"/>
      <c r="AB332" s="19"/>
      <c r="AC332" s="8" t="s">
        <v>48</v>
      </c>
      <c r="AD332" s="47" t="s">
        <v>2568</v>
      </c>
      <c r="AE332" s="27"/>
      <c r="AF332" s="28"/>
      <c r="AG332" s="29">
        <v>42550</v>
      </c>
      <c r="AH332" s="27" t="s">
        <v>50</v>
      </c>
      <c r="AI332" s="30"/>
      <c r="AJ332" s="31"/>
    </row>
    <row r="333" spans="1:36" ht="45" x14ac:dyDescent="0.25">
      <c r="A333" s="4" t="s">
        <v>2569</v>
      </c>
      <c r="B333" s="18" t="s">
        <v>2570</v>
      </c>
      <c r="C333" s="19" t="s">
        <v>2571</v>
      </c>
      <c r="D333" s="20" t="s">
        <v>169</v>
      </c>
      <c r="E333" s="42" t="s">
        <v>200</v>
      </c>
      <c r="F333" s="51" t="s">
        <v>3098</v>
      </c>
      <c r="G333" s="23"/>
      <c r="H333" s="23" t="s">
        <v>2572</v>
      </c>
      <c r="I333" s="19"/>
      <c r="J333" s="24" t="s">
        <v>43</v>
      </c>
      <c r="K333" s="20" t="s">
        <v>44</v>
      </c>
      <c r="L333" s="37"/>
      <c r="M333" s="37"/>
      <c r="N333" s="37"/>
      <c r="O333" s="37"/>
      <c r="P333" s="37"/>
      <c r="Q333" s="37"/>
      <c r="R333" s="19"/>
      <c r="S333" s="19"/>
      <c r="T333" s="19"/>
      <c r="U333" s="19" t="s">
        <v>2572</v>
      </c>
      <c r="V333" s="19" t="s">
        <v>2573</v>
      </c>
      <c r="W333" s="19"/>
      <c r="X333" s="19"/>
      <c r="Y333" s="19"/>
      <c r="Z333" s="19"/>
      <c r="AA333" s="19"/>
      <c r="AB333" s="19"/>
      <c r="AC333" s="8" t="s">
        <v>1291</v>
      </c>
      <c r="AD333" s="47" t="s">
        <v>1292</v>
      </c>
      <c r="AE333" s="27"/>
      <c r="AF333" s="28"/>
      <c r="AG333" s="29">
        <v>42213</v>
      </c>
      <c r="AH333" s="27" t="s">
        <v>50</v>
      </c>
      <c r="AI333" s="30"/>
      <c r="AJ333" s="31"/>
    </row>
    <row r="334" spans="1:36" ht="101.25" x14ac:dyDescent="0.25">
      <c r="A334" s="4" t="s">
        <v>2574</v>
      </c>
      <c r="B334" s="18" t="s">
        <v>2575</v>
      </c>
      <c r="C334" s="19" t="s">
        <v>2576</v>
      </c>
      <c r="D334" s="20" t="s">
        <v>540</v>
      </c>
      <c r="E334" s="21" t="s">
        <v>75</v>
      </c>
      <c r="F334" s="22"/>
      <c r="G334" s="56" t="s">
        <v>2577</v>
      </c>
      <c r="H334" s="23" t="s">
        <v>1803</v>
      </c>
      <c r="I334" s="19" t="s">
        <v>2578</v>
      </c>
      <c r="J334" s="24" t="s">
        <v>43</v>
      </c>
      <c r="K334" s="20" t="s">
        <v>44</v>
      </c>
      <c r="L334" s="37"/>
      <c r="M334" s="37"/>
      <c r="N334" s="37"/>
      <c r="O334" s="37"/>
      <c r="P334" s="37"/>
      <c r="Q334" s="37"/>
      <c r="R334" s="19"/>
      <c r="S334" s="19"/>
      <c r="T334" s="19"/>
      <c r="U334" s="19" t="s">
        <v>2579</v>
      </c>
      <c r="V334" s="19" t="s">
        <v>2580</v>
      </c>
      <c r="W334" s="19"/>
      <c r="X334" s="19"/>
      <c r="Y334" s="19"/>
      <c r="Z334" s="19"/>
      <c r="AA334" s="19"/>
      <c r="AB334" s="19"/>
      <c r="AC334" s="8" t="s">
        <v>48</v>
      </c>
      <c r="AD334" s="47" t="s">
        <v>2581</v>
      </c>
      <c r="AE334" s="27"/>
      <c r="AF334" s="28"/>
      <c r="AG334" s="29">
        <v>42213</v>
      </c>
      <c r="AH334" s="27" t="s">
        <v>50</v>
      </c>
      <c r="AI334" s="30"/>
      <c r="AJ334" s="31"/>
    </row>
    <row r="335" spans="1:36" ht="90" x14ac:dyDescent="0.25">
      <c r="A335" s="4" t="s">
        <v>2582</v>
      </c>
      <c r="B335" s="18" t="s">
        <v>2583</v>
      </c>
      <c r="C335" s="19"/>
      <c r="D335" s="20" t="s">
        <v>54</v>
      </c>
      <c r="E335" s="21" t="s">
        <v>446</v>
      </c>
      <c r="F335" s="36" t="s">
        <v>447</v>
      </c>
      <c r="G335" s="23"/>
      <c r="H335" s="23" t="s">
        <v>1460</v>
      </c>
      <c r="I335" s="19"/>
      <c r="J335" s="24" t="s">
        <v>449</v>
      </c>
      <c r="K335" s="20" t="s">
        <v>44</v>
      </c>
      <c r="L335" s="25"/>
      <c r="M335" s="25"/>
      <c r="N335" s="25"/>
      <c r="O335" s="25"/>
      <c r="P335" s="25"/>
      <c r="Q335" s="25"/>
      <c r="R335" s="19"/>
      <c r="S335" s="19"/>
      <c r="T335" s="19"/>
      <c r="U335" s="19" t="s">
        <v>60</v>
      </c>
      <c r="V335" s="19" t="s">
        <v>1963</v>
      </c>
      <c r="W335" s="19"/>
      <c r="X335" s="19"/>
      <c r="Y335" s="19"/>
      <c r="Z335" s="19"/>
      <c r="AA335" s="19"/>
      <c r="AB335" s="19"/>
      <c r="AC335" s="8" t="s">
        <v>451</v>
      </c>
      <c r="AD335" s="55" t="s">
        <v>452</v>
      </c>
      <c r="AE335" s="27"/>
      <c r="AF335" s="28"/>
      <c r="AG335" s="29">
        <v>42550</v>
      </c>
      <c r="AH335" s="27" t="s">
        <v>50</v>
      </c>
      <c r="AI335" s="30"/>
      <c r="AJ335" s="31"/>
    </row>
    <row r="336" spans="1:36" ht="45" x14ac:dyDescent="0.25">
      <c r="A336" s="4" t="s">
        <v>2584</v>
      </c>
      <c r="B336" s="18" t="s">
        <v>2585</v>
      </c>
      <c r="C336" s="19" t="s">
        <v>2586</v>
      </c>
      <c r="D336" s="20"/>
      <c r="E336" s="21"/>
      <c r="F336" s="22"/>
      <c r="G336" s="23"/>
      <c r="H336" s="23"/>
      <c r="I336" s="19" t="s">
        <v>2587</v>
      </c>
      <c r="J336" s="24"/>
      <c r="K336" s="20" t="s">
        <v>44</v>
      </c>
      <c r="L336" s="25"/>
      <c r="M336" s="25"/>
      <c r="N336" s="25"/>
      <c r="O336" s="25"/>
      <c r="P336" s="25"/>
      <c r="Q336" s="25"/>
      <c r="R336" s="19"/>
      <c r="S336" s="19"/>
      <c r="T336" s="19"/>
      <c r="U336" s="19"/>
      <c r="V336" s="19"/>
      <c r="W336" s="19"/>
      <c r="X336" s="19"/>
      <c r="Y336" s="19"/>
      <c r="Z336" s="19"/>
      <c r="AA336" s="19"/>
      <c r="AB336" s="19"/>
      <c r="AC336" s="8"/>
      <c r="AD336" s="55"/>
      <c r="AE336" s="27"/>
      <c r="AF336" s="28"/>
      <c r="AG336" s="29">
        <v>42558</v>
      </c>
      <c r="AH336" s="27" t="s">
        <v>50</v>
      </c>
      <c r="AI336" s="30"/>
      <c r="AJ336" s="31"/>
    </row>
    <row r="337" spans="1:36" ht="67.5" x14ac:dyDescent="0.25">
      <c r="A337" s="4" t="s">
        <v>2588</v>
      </c>
      <c r="B337" s="18" t="s">
        <v>2589</v>
      </c>
      <c r="C337" s="19" t="s">
        <v>2590</v>
      </c>
      <c r="D337" s="20" t="s">
        <v>233</v>
      </c>
      <c r="E337" s="21"/>
      <c r="F337" s="22"/>
      <c r="G337" s="23"/>
      <c r="H337" s="23" t="s">
        <v>2591</v>
      </c>
      <c r="I337" s="19"/>
      <c r="J337" s="24" t="s">
        <v>440</v>
      </c>
      <c r="K337" s="20" t="s">
        <v>44</v>
      </c>
      <c r="L337" s="25" t="s">
        <v>97</v>
      </c>
      <c r="M337" s="25"/>
      <c r="N337" s="25"/>
      <c r="O337" s="25"/>
      <c r="P337" s="25"/>
      <c r="Q337" s="25"/>
      <c r="R337" s="19"/>
      <c r="S337" s="19"/>
      <c r="T337" s="19"/>
      <c r="U337" s="19"/>
      <c r="V337" s="19" t="s">
        <v>2592</v>
      </c>
      <c r="W337" s="19"/>
      <c r="X337" s="19"/>
      <c r="Y337" s="19"/>
      <c r="Z337" s="19"/>
      <c r="AA337" s="19"/>
      <c r="AB337" s="19"/>
      <c r="AC337" s="8" t="s">
        <v>699</v>
      </c>
      <c r="AD337" s="47" t="s">
        <v>2593</v>
      </c>
      <c r="AE337" s="27"/>
      <c r="AF337" s="28"/>
      <c r="AG337" s="29">
        <v>42550</v>
      </c>
      <c r="AH337" s="27" t="s">
        <v>50</v>
      </c>
      <c r="AI337" s="30"/>
      <c r="AJ337" s="31"/>
    </row>
    <row r="338" spans="1:36" ht="90" x14ac:dyDescent="0.25">
      <c r="A338" s="4" t="s">
        <v>2594</v>
      </c>
      <c r="B338" s="18" t="s">
        <v>2595</v>
      </c>
      <c r="C338" s="19" t="s">
        <v>2596</v>
      </c>
      <c r="D338" s="20" t="s">
        <v>157</v>
      </c>
      <c r="E338" s="21" t="s">
        <v>75</v>
      </c>
      <c r="F338" s="22"/>
      <c r="G338" s="56" t="s">
        <v>158</v>
      </c>
      <c r="H338" s="23" t="s">
        <v>2558</v>
      </c>
      <c r="I338" s="19" t="s">
        <v>2597</v>
      </c>
      <c r="J338" s="24" t="s">
        <v>43</v>
      </c>
      <c r="K338" s="20" t="s">
        <v>44</v>
      </c>
      <c r="L338" s="25" t="s">
        <v>112</v>
      </c>
      <c r="M338" s="25"/>
      <c r="N338" s="25"/>
      <c r="O338" s="25" t="s">
        <v>35</v>
      </c>
      <c r="P338" s="25" t="s">
        <v>35</v>
      </c>
      <c r="Q338" s="25" t="s">
        <v>35</v>
      </c>
      <c r="R338" s="19" t="s">
        <v>149</v>
      </c>
      <c r="S338" s="19"/>
      <c r="T338" s="19"/>
      <c r="U338" s="19" t="s">
        <v>2560</v>
      </c>
      <c r="V338" s="19" t="s">
        <v>47</v>
      </c>
      <c r="W338" s="19"/>
      <c r="X338" s="19"/>
      <c r="Y338" s="19"/>
      <c r="Z338" s="19"/>
      <c r="AA338" s="19"/>
      <c r="AB338" s="19"/>
      <c r="AC338" s="8" t="s">
        <v>48</v>
      </c>
      <c r="AD338" s="55" t="s">
        <v>2598</v>
      </c>
      <c r="AE338" s="27"/>
      <c r="AF338" s="28"/>
      <c r="AG338" s="29">
        <v>42550</v>
      </c>
      <c r="AH338" s="27" t="s">
        <v>50</v>
      </c>
      <c r="AI338" s="30"/>
      <c r="AJ338" s="31"/>
    </row>
    <row r="339" spans="1:36" ht="45" x14ac:dyDescent="0.25">
      <c r="A339" s="4" t="s">
        <v>2599</v>
      </c>
      <c r="B339" s="18" t="s">
        <v>2600</v>
      </c>
      <c r="C339" s="19"/>
      <c r="D339" s="20" t="s">
        <v>169</v>
      </c>
      <c r="E339" s="21" t="s">
        <v>120</v>
      </c>
      <c r="F339" s="36" t="s">
        <v>121</v>
      </c>
      <c r="G339" s="56" t="s">
        <v>2601</v>
      </c>
      <c r="H339" s="23" t="s">
        <v>2602</v>
      </c>
      <c r="I339" s="19"/>
      <c r="J339" s="24" t="s">
        <v>43</v>
      </c>
      <c r="K339" s="20" t="s">
        <v>44</v>
      </c>
      <c r="L339" s="25"/>
      <c r="M339" s="25"/>
      <c r="N339" s="25"/>
      <c r="O339" s="25"/>
      <c r="P339" s="25"/>
      <c r="Q339" s="25"/>
      <c r="R339" s="19"/>
      <c r="S339" s="19"/>
      <c r="T339" s="19"/>
      <c r="U339" s="19"/>
      <c r="V339" s="19" t="s">
        <v>2603</v>
      </c>
      <c r="W339" s="19"/>
      <c r="X339" s="19"/>
      <c r="Y339" s="19"/>
      <c r="Z339" s="19"/>
      <c r="AA339" s="19"/>
      <c r="AB339" s="19"/>
      <c r="AC339" s="8" t="s">
        <v>125</v>
      </c>
      <c r="AD339" s="55" t="s">
        <v>2604</v>
      </c>
      <c r="AE339" s="27"/>
      <c r="AF339" s="28"/>
      <c r="AG339" s="29">
        <v>42550</v>
      </c>
      <c r="AH339" s="27" t="s">
        <v>50</v>
      </c>
      <c r="AI339" s="30"/>
      <c r="AJ339" s="31"/>
    </row>
    <row r="340" spans="1:36" ht="168.75" x14ac:dyDescent="0.25">
      <c r="A340" s="4" t="s">
        <v>2605</v>
      </c>
      <c r="B340" s="18" t="s">
        <v>2606</v>
      </c>
      <c r="C340" s="19"/>
      <c r="D340" s="20" t="s">
        <v>67</v>
      </c>
      <c r="E340" s="21" t="s">
        <v>253</v>
      </c>
      <c r="F340" s="36" t="s">
        <v>254</v>
      </c>
      <c r="G340" s="23"/>
      <c r="H340" s="23" t="s">
        <v>2607</v>
      </c>
      <c r="I340" s="19" t="s">
        <v>3077</v>
      </c>
      <c r="J340" s="65" t="s">
        <v>43</v>
      </c>
      <c r="K340" s="20" t="s">
        <v>44</v>
      </c>
      <c r="L340" s="37"/>
      <c r="M340" s="37"/>
      <c r="N340" s="37"/>
      <c r="O340" s="37"/>
      <c r="P340" s="37"/>
      <c r="Q340" s="37"/>
      <c r="R340" s="19"/>
      <c r="S340" s="19"/>
      <c r="T340" s="19"/>
      <c r="U340" s="19" t="s">
        <v>2608</v>
      </c>
      <c r="V340" s="19" t="s">
        <v>2609</v>
      </c>
      <c r="W340" s="19"/>
      <c r="X340" s="19"/>
      <c r="Y340" s="19"/>
      <c r="Z340" s="19"/>
      <c r="AA340" s="19"/>
      <c r="AB340" s="19"/>
      <c r="AC340" s="8" t="s">
        <v>259</v>
      </c>
      <c r="AD340" s="47" t="s">
        <v>2610</v>
      </c>
      <c r="AE340" s="27"/>
      <c r="AF340" s="28"/>
      <c r="AG340" s="29">
        <v>43003</v>
      </c>
      <c r="AH340" s="27" t="s">
        <v>2971</v>
      </c>
      <c r="AI340" s="30"/>
      <c r="AJ340" s="31"/>
    </row>
    <row r="341" spans="1:36" ht="30" x14ac:dyDescent="0.25">
      <c r="A341" s="4" t="s">
        <v>2611</v>
      </c>
      <c r="B341" s="18" t="s">
        <v>2612</v>
      </c>
      <c r="C341" s="19" t="s">
        <v>2613</v>
      </c>
      <c r="D341" s="20" t="s">
        <v>233</v>
      </c>
      <c r="E341" s="21" t="s">
        <v>253</v>
      </c>
      <c r="F341" s="36" t="s">
        <v>254</v>
      </c>
      <c r="G341" s="23"/>
      <c r="H341" s="23" t="s">
        <v>1113</v>
      </c>
      <c r="I341" s="19" t="s">
        <v>2614</v>
      </c>
      <c r="J341" s="65" t="s">
        <v>43</v>
      </c>
      <c r="K341" s="20" t="s">
        <v>44</v>
      </c>
      <c r="L341" s="37" t="s">
        <v>97</v>
      </c>
      <c r="M341" s="37"/>
      <c r="N341" s="37"/>
      <c r="O341" s="37"/>
      <c r="P341" s="37"/>
      <c r="Q341" s="37"/>
      <c r="R341" s="19"/>
      <c r="S341" s="19"/>
      <c r="T341" s="19"/>
      <c r="U341" s="19" t="s">
        <v>412</v>
      </c>
      <c r="V341" s="19" t="s">
        <v>2615</v>
      </c>
      <c r="W341" s="19"/>
      <c r="X341" s="19"/>
      <c r="Y341" s="19"/>
      <c r="Z341" s="19"/>
      <c r="AA341" s="19"/>
      <c r="AB341" s="19"/>
      <c r="AC341" s="8" t="s">
        <v>259</v>
      </c>
      <c r="AD341" s="47" t="s">
        <v>2616</v>
      </c>
      <c r="AE341" s="27"/>
      <c r="AF341" s="28"/>
      <c r="AG341" s="29">
        <v>42206</v>
      </c>
      <c r="AH341" s="27" t="s">
        <v>50</v>
      </c>
      <c r="AI341" s="30"/>
      <c r="AJ341" s="31"/>
    </row>
    <row r="342" spans="1:36" ht="180" x14ac:dyDescent="0.25">
      <c r="A342" s="4" t="s">
        <v>350</v>
      </c>
      <c r="B342" s="49" t="s">
        <v>351</v>
      </c>
      <c r="C342" s="40" t="s">
        <v>352</v>
      </c>
      <c r="D342" s="50" t="s">
        <v>91</v>
      </c>
      <c r="E342" s="42" t="s">
        <v>92</v>
      </c>
      <c r="F342" s="51" t="s">
        <v>93</v>
      </c>
      <c r="G342" s="52" t="s">
        <v>353</v>
      </c>
      <c r="H342" s="44" t="s">
        <v>354</v>
      </c>
      <c r="I342" s="40" t="s">
        <v>355</v>
      </c>
      <c r="J342" s="53" t="s">
        <v>96</v>
      </c>
      <c r="K342" s="20" t="s">
        <v>44</v>
      </c>
      <c r="L342" s="25" t="s">
        <v>148</v>
      </c>
      <c r="M342" s="25"/>
      <c r="N342" s="25"/>
      <c r="O342" s="25"/>
      <c r="P342" s="25"/>
      <c r="Q342" s="25" t="s">
        <v>35</v>
      </c>
      <c r="R342" s="40" t="s">
        <v>149</v>
      </c>
      <c r="S342" s="40"/>
      <c r="T342" s="40"/>
      <c r="U342" s="40" t="s">
        <v>947</v>
      </c>
      <c r="V342" s="40" t="s">
        <v>356</v>
      </c>
      <c r="W342" s="40"/>
      <c r="X342" s="40"/>
      <c r="Y342" s="40"/>
      <c r="Z342" s="40"/>
      <c r="AA342" s="40"/>
      <c r="AB342" s="40"/>
      <c r="AC342" s="8" t="s">
        <v>101</v>
      </c>
      <c r="AD342" s="47" t="s">
        <v>357</v>
      </c>
      <c r="AE342" s="27"/>
      <c r="AF342" s="28"/>
      <c r="AG342" s="29">
        <v>42826</v>
      </c>
      <c r="AH342" s="27" t="s">
        <v>50</v>
      </c>
      <c r="AI342" s="30"/>
      <c r="AJ342" s="31"/>
    </row>
    <row r="343" spans="1:36" ht="135" x14ac:dyDescent="0.25">
      <c r="A343" s="4" t="s">
        <v>2617</v>
      </c>
      <c r="B343" s="18" t="s">
        <v>2618</v>
      </c>
      <c r="C343" s="19" t="s">
        <v>2619</v>
      </c>
      <c r="D343" s="20" t="s">
        <v>54</v>
      </c>
      <c r="E343" s="21" t="s">
        <v>303</v>
      </c>
      <c r="F343" s="22"/>
      <c r="G343" s="67" t="s">
        <v>2620</v>
      </c>
      <c r="H343" s="23" t="s">
        <v>2621</v>
      </c>
      <c r="I343" s="19" t="s">
        <v>2622</v>
      </c>
      <c r="J343" s="24" t="s">
        <v>307</v>
      </c>
      <c r="K343" s="20" t="s">
        <v>44</v>
      </c>
      <c r="L343" s="25" t="s">
        <v>129</v>
      </c>
      <c r="M343" s="25" t="s">
        <v>35</v>
      </c>
      <c r="N343" s="25"/>
      <c r="O343" s="25"/>
      <c r="P343" s="25"/>
      <c r="Q343" s="25"/>
      <c r="R343" s="19"/>
      <c r="S343" s="19"/>
      <c r="T343" s="19"/>
      <c r="U343" s="19" t="s">
        <v>2623</v>
      </c>
      <c r="V343" s="19" t="s">
        <v>2624</v>
      </c>
      <c r="W343" s="19"/>
      <c r="X343" s="19"/>
      <c r="Y343" s="19"/>
      <c r="Z343" s="19"/>
      <c r="AA343" s="19"/>
      <c r="AB343" s="19"/>
      <c r="AC343" s="8" t="s">
        <v>310</v>
      </c>
      <c r="AD343" s="47" t="s">
        <v>2625</v>
      </c>
      <c r="AE343" s="27"/>
      <c r="AF343" s="28"/>
      <c r="AG343" s="29">
        <v>42544</v>
      </c>
      <c r="AH343" s="27" t="s">
        <v>50</v>
      </c>
      <c r="AI343" s="30"/>
      <c r="AJ343" s="31"/>
    </row>
    <row r="344" spans="1:36" ht="56.25" x14ac:dyDescent="0.25">
      <c r="A344" s="4" t="s">
        <v>2626</v>
      </c>
      <c r="B344" s="18" t="s">
        <v>2627</v>
      </c>
      <c r="C344" s="19" t="s">
        <v>2628</v>
      </c>
      <c r="D344" s="20" t="s">
        <v>54</v>
      </c>
      <c r="E344" s="21" t="s">
        <v>68</v>
      </c>
      <c r="F344" s="22"/>
      <c r="G344" s="56" t="s">
        <v>2629</v>
      </c>
      <c r="H344" s="23" t="s">
        <v>2630</v>
      </c>
      <c r="I344" s="19"/>
      <c r="J344" s="24" t="s">
        <v>43</v>
      </c>
      <c r="K344" s="20" t="s">
        <v>44</v>
      </c>
      <c r="L344" s="25" t="s">
        <v>45</v>
      </c>
      <c r="M344" s="25"/>
      <c r="N344" s="25"/>
      <c r="O344" s="25"/>
      <c r="P344" s="25"/>
      <c r="Q344" s="25"/>
      <c r="R344" s="19"/>
      <c r="S344" s="19"/>
      <c r="T344" s="19"/>
      <c r="U344" s="19" t="s">
        <v>60</v>
      </c>
      <c r="V344" s="19" t="s">
        <v>2631</v>
      </c>
      <c r="W344" s="19"/>
      <c r="X344" s="19"/>
      <c r="Y344" s="19"/>
      <c r="Z344" s="19"/>
      <c r="AA344" s="19"/>
      <c r="AB344" s="19"/>
      <c r="AC344" s="8" t="s">
        <v>48</v>
      </c>
      <c r="AD344" s="47" t="s">
        <v>2632</v>
      </c>
      <c r="AE344" s="27"/>
      <c r="AF344" s="28"/>
      <c r="AG344" s="29">
        <v>42550</v>
      </c>
      <c r="AH344" s="27" t="s">
        <v>50</v>
      </c>
      <c r="AI344" s="30"/>
      <c r="AJ344" s="31"/>
    </row>
    <row r="345" spans="1:36" ht="101.25" x14ac:dyDescent="0.25">
      <c r="A345" s="4" t="s">
        <v>2633</v>
      </c>
      <c r="B345" s="18" t="s">
        <v>2634</v>
      </c>
      <c r="C345" s="19" t="s">
        <v>2635</v>
      </c>
      <c r="D345" s="20" t="s">
        <v>119</v>
      </c>
      <c r="E345" s="21" t="s">
        <v>120</v>
      </c>
      <c r="F345" s="36" t="s">
        <v>121</v>
      </c>
      <c r="G345" s="23"/>
      <c r="H345" s="23" t="s">
        <v>2636</v>
      </c>
      <c r="I345" s="19" t="s">
        <v>3079</v>
      </c>
      <c r="J345" s="24" t="s">
        <v>43</v>
      </c>
      <c r="K345" s="20" t="s">
        <v>44</v>
      </c>
      <c r="L345" s="25"/>
      <c r="M345" s="25"/>
      <c r="N345" s="25"/>
      <c r="O345" s="25"/>
      <c r="P345" s="25"/>
      <c r="Q345" s="25"/>
      <c r="R345" s="19"/>
      <c r="S345" s="19"/>
      <c r="T345" s="19"/>
      <c r="U345" s="19" t="s">
        <v>1195</v>
      </c>
      <c r="V345" s="19" t="s">
        <v>2637</v>
      </c>
      <c r="W345" s="19"/>
      <c r="X345" s="19"/>
      <c r="Y345" s="19"/>
      <c r="Z345" s="19"/>
      <c r="AA345" s="19"/>
      <c r="AB345" s="19"/>
      <c r="AC345" s="8" t="s">
        <v>125</v>
      </c>
      <c r="AD345" s="47" t="s">
        <v>2638</v>
      </c>
      <c r="AE345" s="27"/>
      <c r="AF345" s="28"/>
      <c r="AG345" s="29">
        <v>43003</v>
      </c>
      <c r="AH345" s="27" t="s">
        <v>2971</v>
      </c>
      <c r="AI345" s="30"/>
      <c r="AJ345" s="31"/>
    </row>
    <row r="346" spans="1:36" ht="101.25" x14ac:dyDescent="0.25">
      <c r="A346" s="4" t="s">
        <v>2639</v>
      </c>
      <c r="B346" s="18" t="s">
        <v>2640</v>
      </c>
      <c r="C346" s="19" t="s">
        <v>2641</v>
      </c>
      <c r="D346" s="20" t="s">
        <v>302</v>
      </c>
      <c r="E346" s="21" t="s">
        <v>303</v>
      </c>
      <c r="F346" s="22"/>
      <c r="G346" s="67" t="s">
        <v>2209</v>
      </c>
      <c r="H346" s="23" t="s">
        <v>2642</v>
      </c>
      <c r="I346" s="19" t="s">
        <v>2643</v>
      </c>
      <c r="J346" s="53" t="s">
        <v>307</v>
      </c>
      <c r="K346" s="20" t="s">
        <v>44</v>
      </c>
      <c r="L346" s="37"/>
      <c r="M346" s="37"/>
      <c r="N346" s="37"/>
      <c r="O346" s="37"/>
      <c r="P346" s="37"/>
      <c r="Q346" s="37"/>
      <c r="R346" s="19"/>
      <c r="S346" s="19"/>
      <c r="T346" s="19"/>
      <c r="U346" s="19" t="s">
        <v>2644</v>
      </c>
      <c r="V346" s="19" t="s">
        <v>2645</v>
      </c>
      <c r="W346" s="19"/>
      <c r="X346" s="19"/>
      <c r="Y346" s="19"/>
      <c r="Z346" s="19"/>
      <c r="AA346" s="19"/>
      <c r="AB346" s="19"/>
      <c r="AC346" s="8" t="s">
        <v>310</v>
      </c>
      <c r="AD346" s="95" t="s">
        <v>2646</v>
      </c>
      <c r="AE346" s="27"/>
      <c r="AF346" s="28"/>
      <c r="AG346" s="29">
        <v>42558</v>
      </c>
      <c r="AH346" s="27" t="s">
        <v>50</v>
      </c>
      <c r="AI346" s="30"/>
      <c r="AJ346" s="31"/>
    </row>
    <row r="347" spans="1:36" ht="112.5" x14ac:dyDescent="0.25">
      <c r="A347" s="4" t="s">
        <v>2647</v>
      </c>
      <c r="B347" s="18" t="s">
        <v>2648</v>
      </c>
      <c r="C347" s="19" t="s">
        <v>2649</v>
      </c>
      <c r="D347" s="20" t="s">
        <v>233</v>
      </c>
      <c r="E347" s="21" t="s">
        <v>2650</v>
      </c>
      <c r="F347" s="36" t="s">
        <v>2651</v>
      </c>
      <c r="G347" s="67" t="s">
        <v>2652</v>
      </c>
      <c r="H347" s="23" t="s">
        <v>2653</v>
      </c>
      <c r="I347" s="19" t="s">
        <v>2654</v>
      </c>
      <c r="J347" s="24" t="s">
        <v>307</v>
      </c>
      <c r="K347" s="20" t="s">
        <v>44</v>
      </c>
      <c r="L347" s="37" t="s">
        <v>97</v>
      </c>
      <c r="M347" s="37"/>
      <c r="N347" s="37"/>
      <c r="O347" s="37"/>
      <c r="P347" s="37"/>
      <c r="Q347" s="37"/>
      <c r="R347" s="19"/>
      <c r="S347" s="19"/>
      <c r="T347" s="19"/>
      <c r="U347" s="19" t="s">
        <v>441</v>
      </c>
      <c r="V347" s="19" t="s">
        <v>2655</v>
      </c>
      <c r="W347" s="19"/>
      <c r="X347" s="19"/>
      <c r="Y347" s="19"/>
      <c r="Z347" s="19"/>
      <c r="AA347" s="19"/>
      <c r="AB347" s="19"/>
      <c r="AC347" s="8" t="s">
        <v>2456</v>
      </c>
      <c r="AD347" s="47" t="s">
        <v>2656</v>
      </c>
      <c r="AE347" s="27"/>
      <c r="AF347" s="28"/>
      <c r="AG347" s="29">
        <v>42741</v>
      </c>
      <c r="AH347" s="27" t="s">
        <v>50</v>
      </c>
      <c r="AI347" s="30"/>
      <c r="AJ347" s="31"/>
    </row>
    <row r="348" spans="1:36" ht="258.75" x14ac:dyDescent="0.25">
      <c r="A348" s="4" t="s">
        <v>2657</v>
      </c>
      <c r="B348" s="18" t="s">
        <v>2658</v>
      </c>
      <c r="C348" s="19" t="s">
        <v>2659</v>
      </c>
      <c r="D348" s="20" t="s">
        <v>54</v>
      </c>
      <c r="E348" s="42" t="s">
        <v>3005</v>
      </c>
      <c r="F348" s="133" t="s">
        <v>3006</v>
      </c>
      <c r="G348" s="23"/>
      <c r="H348" s="23" t="s">
        <v>76</v>
      </c>
      <c r="I348" s="19" t="s">
        <v>3007</v>
      </c>
      <c r="J348" s="53" t="s">
        <v>96</v>
      </c>
      <c r="K348" s="20" t="s">
        <v>44</v>
      </c>
      <c r="L348" s="25" t="s">
        <v>45</v>
      </c>
      <c r="M348" s="25"/>
      <c r="N348" s="25"/>
      <c r="O348" s="25"/>
      <c r="P348" s="25"/>
      <c r="Q348" s="25"/>
      <c r="R348" s="19"/>
      <c r="S348" s="19"/>
      <c r="T348" s="19"/>
      <c r="U348" s="19" t="s">
        <v>3008</v>
      </c>
      <c r="V348" s="19" t="s">
        <v>3009</v>
      </c>
      <c r="W348" s="19"/>
      <c r="X348" s="19"/>
      <c r="Y348" s="19"/>
      <c r="Z348" s="19"/>
      <c r="AA348" s="19"/>
      <c r="AB348" s="19"/>
      <c r="AC348" s="1" t="s">
        <v>3010</v>
      </c>
      <c r="AD348" s="133" t="s">
        <v>3012</v>
      </c>
      <c r="AE348" s="27"/>
      <c r="AF348" s="28"/>
      <c r="AG348" s="29">
        <v>42940</v>
      </c>
      <c r="AH348" s="27" t="s">
        <v>2971</v>
      </c>
      <c r="AI348" s="30"/>
      <c r="AJ348" s="31"/>
    </row>
    <row r="349" spans="1:36" ht="101.25" x14ac:dyDescent="0.25">
      <c r="A349" s="4" t="s">
        <v>2661</v>
      </c>
      <c r="B349" s="18" t="s">
        <v>2662</v>
      </c>
      <c r="C349" s="19" t="s">
        <v>2663</v>
      </c>
      <c r="D349" s="20" t="s">
        <v>233</v>
      </c>
      <c r="E349" s="21" t="s">
        <v>83</v>
      </c>
      <c r="F349" s="22"/>
      <c r="G349" s="23"/>
      <c r="H349" s="23" t="s">
        <v>2664</v>
      </c>
      <c r="I349" s="19" t="s">
        <v>3078</v>
      </c>
      <c r="J349" s="53" t="s">
        <v>59</v>
      </c>
      <c r="K349" s="20" t="s">
        <v>44</v>
      </c>
      <c r="L349" s="25" t="s">
        <v>97</v>
      </c>
      <c r="M349" s="25"/>
      <c r="N349" s="25"/>
      <c r="O349" s="25"/>
      <c r="P349" s="25"/>
      <c r="Q349" s="25"/>
      <c r="R349" s="19"/>
      <c r="S349" s="19"/>
      <c r="T349" s="19"/>
      <c r="U349" s="19" t="s">
        <v>555</v>
      </c>
      <c r="V349" s="19" t="s">
        <v>2665</v>
      </c>
      <c r="W349" s="19"/>
      <c r="X349" s="19"/>
      <c r="Y349" s="19"/>
      <c r="Z349" s="19"/>
      <c r="AA349" s="19"/>
      <c r="AB349" s="19"/>
      <c r="AC349" s="8" t="s">
        <v>48</v>
      </c>
      <c r="AD349" s="47" t="s">
        <v>2666</v>
      </c>
      <c r="AE349" s="27"/>
      <c r="AF349" s="28"/>
      <c r="AG349" s="29">
        <v>43003</v>
      </c>
      <c r="AH349" s="27" t="s">
        <v>2971</v>
      </c>
      <c r="AI349" s="30"/>
      <c r="AJ349" s="31"/>
    </row>
    <row r="350" spans="1:36" ht="67.5" x14ac:dyDescent="0.25">
      <c r="A350" s="4" t="s">
        <v>2667</v>
      </c>
      <c r="B350" s="18" t="s">
        <v>2668</v>
      </c>
      <c r="C350" s="19" t="s">
        <v>2669</v>
      </c>
      <c r="D350" s="20" t="s">
        <v>54</v>
      </c>
      <c r="E350" s="21" t="s">
        <v>75</v>
      </c>
      <c r="F350" s="22"/>
      <c r="G350" s="23"/>
      <c r="H350" s="23" t="s">
        <v>1498</v>
      </c>
      <c r="I350" s="19" t="s">
        <v>2670</v>
      </c>
      <c r="J350" s="24" t="s">
        <v>43</v>
      </c>
      <c r="K350" s="20" t="s">
        <v>44</v>
      </c>
      <c r="L350" s="25" t="s">
        <v>45</v>
      </c>
      <c r="M350" s="25"/>
      <c r="N350" s="25" t="s">
        <v>35</v>
      </c>
      <c r="O350" s="25"/>
      <c r="P350" s="25"/>
      <c r="Q350" s="25"/>
      <c r="R350" s="19"/>
      <c r="S350" s="19"/>
      <c r="T350" s="19"/>
      <c r="U350" s="19" t="s">
        <v>60</v>
      </c>
      <c r="V350" s="19" t="s">
        <v>1391</v>
      </c>
      <c r="W350" s="19"/>
      <c r="X350" s="19"/>
      <c r="Y350" s="19"/>
      <c r="Z350" s="19"/>
      <c r="AA350" s="19"/>
      <c r="AB350" s="19"/>
      <c r="AC350" s="8" t="s">
        <v>310</v>
      </c>
      <c r="AD350" s="47" t="s">
        <v>2671</v>
      </c>
      <c r="AE350" s="27"/>
      <c r="AF350" s="28"/>
      <c r="AG350" s="29">
        <v>42213</v>
      </c>
      <c r="AH350" s="27" t="s">
        <v>50</v>
      </c>
      <c r="AI350" s="30"/>
      <c r="AJ350" s="31"/>
    </row>
    <row r="351" spans="1:36" ht="90" x14ac:dyDescent="0.25">
      <c r="A351" s="4" t="s">
        <v>2672</v>
      </c>
      <c r="B351" s="18" t="s">
        <v>2673</v>
      </c>
      <c r="C351" s="19" t="s">
        <v>2674</v>
      </c>
      <c r="D351" s="20" t="s">
        <v>302</v>
      </c>
      <c r="E351" s="21" t="s">
        <v>303</v>
      </c>
      <c r="F351" s="22"/>
      <c r="G351" s="67" t="s">
        <v>1086</v>
      </c>
      <c r="H351" s="23" t="s">
        <v>2675</v>
      </c>
      <c r="I351" s="19"/>
      <c r="J351" s="24" t="s">
        <v>307</v>
      </c>
      <c r="K351" s="20" t="s">
        <v>44</v>
      </c>
      <c r="L351" s="37" t="s">
        <v>97</v>
      </c>
      <c r="M351" s="37" t="s">
        <v>35</v>
      </c>
      <c r="N351" s="37"/>
      <c r="O351" s="37"/>
      <c r="P351" s="37"/>
      <c r="Q351" s="37"/>
      <c r="R351" s="19"/>
      <c r="S351" s="19"/>
      <c r="T351" s="19"/>
      <c r="U351" s="19" t="s">
        <v>308</v>
      </c>
      <c r="V351" s="19" t="s">
        <v>2676</v>
      </c>
      <c r="W351" s="19"/>
      <c r="X351" s="19"/>
      <c r="Y351" s="19"/>
      <c r="Z351" s="19"/>
      <c r="AA351" s="19"/>
      <c r="AB351" s="19"/>
      <c r="AC351" s="8" t="s">
        <v>310</v>
      </c>
      <c r="AD351" s="47" t="s">
        <v>2677</v>
      </c>
      <c r="AE351" s="27"/>
      <c r="AF351" s="28"/>
      <c r="AG351" s="29">
        <v>42530</v>
      </c>
      <c r="AH351" s="27" t="s">
        <v>50</v>
      </c>
      <c r="AI351" s="30"/>
      <c r="AJ351" s="31"/>
    </row>
    <row r="352" spans="1:36" ht="123.75" x14ac:dyDescent="0.25">
      <c r="A352" s="4" t="s">
        <v>2678</v>
      </c>
      <c r="B352" s="18" t="s">
        <v>2679</v>
      </c>
      <c r="C352" s="19" t="s">
        <v>2680</v>
      </c>
      <c r="D352" s="20" t="s">
        <v>233</v>
      </c>
      <c r="E352" s="21" t="s">
        <v>2650</v>
      </c>
      <c r="F352" s="36" t="s">
        <v>2651</v>
      </c>
      <c r="G352" s="67" t="s">
        <v>2681</v>
      </c>
      <c r="H352" s="23" t="s">
        <v>2653</v>
      </c>
      <c r="I352" s="19" t="s">
        <v>2682</v>
      </c>
      <c r="J352" s="24" t="s">
        <v>307</v>
      </c>
      <c r="K352" s="20" t="s">
        <v>44</v>
      </c>
      <c r="L352" s="37" t="s">
        <v>97</v>
      </c>
      <c r="M352" s="37"/>
      <c r="N352" s="37"/>
      <c r="O352" s="37"/>
      <c r="P352" s="37"/>
      <c r="Q352" s="37"/>
      <c r="R352" s="19"/>
      <c r="S352" s="19"/>
      <c r="T352" s="19"/>
      <c r="U352" s="19" t="s">
        <v>441</v>
      </c>
      <c r="V352" s="19" t="s">
        <v>2655</v>
      </c>
      <c r="W352" s="19"/>
      <c r="X352" s="19"/>
      <c r="Y352" s="19"/>
      <c r="Z352" s="19"/>
      <c r="AA352" s="19"/>
      <c r="AB352" s="19"/>
      <c r="AC352" s="8" t="s">
        <v>2456</v>
      </c>
      <c r="AD352" s="47" t="s">
        <v>2683</v>
      </c>
      <c r="AE352" s="27"/>
      <c r="AF352" s="28"/>
      <c r="AG352" s="29">
        <v>42741</v>
      </c>
      <c r="AH352" s="27" t="s">
        <v>50</v>
      </c>
      <c r="AI352" s="30"/>
      <c r="AJ352" s="31"/>
    </row>
    <row r="353" spans="1:36" ht="56.25" x14ac:dyDescent="0.25">
      <c r="A353" s="4" t="s">
        <v>358</v>
      </c>
      <c r="B353" s="63" t="s">
        <v>359</v>
      </c>
      <c r="C353" s="40" t="s">
        <v>360</v>
      </c>
      <c r="D353" s="64" t="s">
        <v>54</v>
      </c>
      <c r="E353" s="42" t="s">
        <v>83</v>
      </c>
      <c r="F353" s="43"/>
      <c r="G353" s="44"/>
      <c r="H353" s="44" t="s">
        <v>361</v>
      </c>
      <c r="I353" s="40"/>
      <c r="J353" s="65" t="s">
        <v>59</v>
      </c>
      <c r="K353" s="20" t="s">
        <v>44</v>
      </c>
      <c r="L353" s="46" t="s">
        <v>45</v>
      </c>
      <c r="M353" s="46"/>
      <c r="N353" s="46"/>
      <c r="O353" s="46"/>
      <c r="P353" s="46"/>
      <c r="Q353" s="46"/>
      <c r="R353" s="40"/>
      <c r="S353" s="40"/>
      <c r="T353" s="40"/>
      <c r="U353" s="40" t="s">
        <v>60</v>
      </c>
      <c r="V353" s="40" t="s">
        <v>362</v>
      </c>
      <c r="W353" s="40"/>
      <c r="X353" s="40"/>
      <c r="Y353" s="40"/>
      <c r="Z353" s="40"/>
      <c r="AA353" s="40"/>
      <c r="AB353" s="40"/>
      <c r="AC353" s="8" t="s">
        <v>48</v>
      </c>
      <c r="AD353" s="54" t="s">
        <v>363</v>
      </c>
      <c r="AE353" s="27"/>
      <c r="AF353" s="28"/>
      <c r="AG353" s="29">
        <v>42826</v>
      </c>
      <c r="AH353" s="27" t="s">
        <v>50</v>
      </c>
      <c r="AI353" s="30"/>
      <c r="AJ353" s="31"/>
    </row>
    <row r="354" spans="1:36" ht="348.75" x14ac:dyDescent="0.25">
      <c r="A354" s="4" t="s">
        <v>2690</v>
      </c>
      <c r="B354" s="18" t="s">
        <v>2685</v>
      </c>
      <c r="C354" s="96" t="s">
        <v>2686</v>
      </c>
      <c r="D354" s="20" t="s">
        <v>2691</v>
      </c>
      <c r="E354" s="21" t="s">
        <v>837</v>
      </c>
      <c r="F354" s="36" t="s">
        <v>838</v>
      </c>
      <c r="G354" s="23"/>
      <c r="H354" s="23" t="s">
        <v>2692</v>
      </c>
      <c r="I354" s="19" t="s">
        <v>2693</v>
      </c>
      <c r="J354" s="53" t="s">
        <v>96</v>
      </c>
      <c r="K354" s="20" t="s">
        <v>44</v>
      </c>
      <c r="L354" s="37"/>
      <c r="M354" s="37"/>
      <c r="N354" s="37"/>
      <c r="O354" s="37"/>
      <c r="P354" s="37"/>
      <c r="Q354" s="37"/>
      <c r="R354" s="19"/>
      <c r="S354" s="19"/>
      <c r="T354" s="19"/>
      <c r="U354" s="19" t="s">
        <v>2694</v>
      </c>
      <c r="V354" s="19" t="s">
        <v>2695</v>
      </c>
      <c r="W354" s="19"/>
      <c r="X354" s="19"/>
      <c r="Y354" s="19"/>
      <c r="Z354" s="19"/>
      <c r="AA354" s="19"/>
      <c r="AB354" s="19"/>
      <c r="AC354" s="8" t="s">
        <v>101</v>
      </c>
      <c r="AD354" s="47" t="s">
        <v>2696</v>
      </c>
      <c r="AE354" s="27"/>
      <c r="AF354" s="28"/>
      <c r="AG354" s="29">
        <v>42215</v>
      </c>
      <c r="AH354" s="27" t="s">
        <v>50</v>
      </c>
      <c r="AI354" s="30"/>
      <c r="AJ354" s="31"/>
    </row>
    <row r="355" spans="1:36" ht="165" x14ac:dyDescent="0.25">
      <c r="A355" s="4" t="s">
        <v>2697</v>
      </c>
      <c r="B355" s="18" t="s">
        <v>2698</v>
      </c>
      <c r="C355" s="19" t="s">
        <v>2699</v>
      </c>
      <c r="D355" s="20" t="s">
        <v>54</v>
      </c>
      <c r="E355" s="21" t="s">
        <v>510</v>
      </c>
      <c r="F355" s="132" t="s">
        <v>3098</v>
      </c>
      <c r="G355" s="23"/>
      <c r="H355" s="23" t="s">
        <v>1476</v>
      </c>
      <c r="I355" s="19"/>
      <c r="J355" s="24" t="s">
        <v>96</v>
      </c>
      <c r="K355" s="20" t="s">
        <v>44</v>
      </c>
      <c r="L355" s="25" t="s">
        <v>45</v>
      </c>
      <c r="M355" s="25"/>
      <c r="N355" s="25"/>
      <c r="O355" s="25"/>
      <c r="P355" s="25"/>
      <c r="Q355" s="25"/>
      <c r="R355" s="19"/>
      <c r="S355" s="19"/>
      <c r="T355" s="19"/>
      <c r="U355" s="19" t="s">
        <v>2700</v>
      </c>
      <c r="V355" s="19" t="s">
        <v>2701</v>
      </c>
      <c r="W355" s="19"/>
      <c r="X355" s="19"/>
      <c r="Y355" s="19"/>
      <c r="Z355" s="19"/>
      <c r="AA355" s="19"/>
      <c r="AB355" s="19"/>
      <c r="AC355" s="8" t="s">
        <v>101</v>
      </c>
      <c r="AD355" s="47" t="s">
        <v>2702</v>
      </c>
      <c r="AE355" s="27"/>
      <c r="AF355" s="28"/>
      <c r="AG355" s="29">
        <v>42215</v>
      </c>
      <c r="AH355" s="27" t="s">
        <v>50</v>
      </c>
      <c r="AI355" s="30"/>
      <c r="AJ355" s="31"/>
    </row>
    <row r="356" spans="1:36" ht="101.25" x14ac:dyDescent="0.25">
      <c r="A356" s="4" t="s">
        <v>2703</v>
      </c>
      <c r="B356" s="18" t="s">
        <v>2704</v>
      </c>
      <c r="C356" s="19" t="s">
        <v>2705</v>
      </c>
      <c r="D356" s="20" t="s">
        <v>302</v>
      </c>
      <c r="E356" s="21" t="s">
        <v>303</v>
      </c>
      <c r="F356" s="22"/>
      <c r="G356" s="67" t="s">
        <v>2287</v>
      </c>
      <c r="H356" s="23" t="s">
        <v>2706</v>
      </c>
      <c r="I356" s="19" t="s">
        <v>2707</v>
      </c>
      <c r="J356" s="24" t="s">
        <v>307</v>
      </c>
      <c r="K356" s="20" t="s">
        <v>44</v>
      </c>
      <c r="L356" s="37"/>
      <c r="M356" s="37" t="s">
        <v>35</v>
      </c>
      <c r="N356" s="37"/>
      <c r="O356" s="37"/>
      <c r="P356" s="37"/>
      <c r="Q356" s="37"/>
      <c r="R356" s="19"/>
      <c r="S356" s="19"/>
      <c r="T356" s="19"/>
      <c r="U356" s="19" t="s">
        <v>308</v>
      </c>
      <c r="V356" s="19" t="s">
        <v>498</v>
      </c>
      <c r="W356" s="19"/>
      <c r="X356" s="19"/>
      <c r="Y356" s="19"/>
      <c r="Z356" s="19"/>
      <c r="AA356" s="19"/>
      <c r="AB356" s="19"/>
      <c r="AC356" s="8" t="s">
        <v>310</v>
      </c>
      <c r="AD356" s="47" t="s">
        <v>2708</v>
      </c>
      <c r="AE356" s="27"/>
      <c r="AF356" s="28"/>
      <c r="AG356" s="29">
        <v>42206</v>
      </c>
      <c r="AH356" s="27" t="s">
        <v>50</v>
      </c>
      <c r="AI356" s="30"/>
      <c r="AJ356" s="31"/>
    </row>
    <row r="357" spans="1:36" ht="33.75" x14ac:dyDescent="0.25">
      <c r="A357" s="4" t="s">
        <v>2709</v>
      </c>
      <c r="B357" s="18" t="s">
        <v>2710</v>
      </c>
      <c r="C357" s="19" t="s">
        <v>2711</v>
      </c>
      <c r="D357" s="20" t="s">
        <v>91</v>
      </c>
      <c r="E357" s="21" t="s">
        <v>92</v>
      </c>
      <c r="F357" s="36" t="s">
        <v>93</v>
      </c>
      <c r="G357" s="68"/>
      <c r="H357" s="23" t="s">
        <v>321</v>
      </c>
      <c r="I357" s="19" t="s">
        <v>2712</v>
      </c>
      <c r="J357" s="24" t="s">
        <v>96</v>
      </c>
      <c r="K357" s="20" t="s">
        <v>44</v>
      </c>
      <c r="L357" s="25"/>
      <c r="M357" s="25"/>
      <c r="N357" s="25"/>
      <c r="O357" s="25"/>
      <c r="P357" s="25"/>
      <c r="Q357" s="25"/>
      <c r="R357" s="19"/>
      <c r="S357" s="19"/>
      <c r="T357" s="19"/>
      <c r="U357" s="19" t="s">
        <v>308</v>
      </c>
      <c r="V357" s="19" t="s">
        <v>2397</v>
      </c>
      <c r="W357" s="19"/>
      <c r="X357" s="19"/>
      <c r="Y357" s="19"/>
      <c r="Z357" s="19"/>
      <c r="AA357" s="19"/>
      <c r="AB357" s="19"/>
      <c r="AC357" s="8" t="s">
        <v>101</v>
      </c>
      <c r="AD357" s="47" t="s">
        <v>2713</v>
      </c>
      <c r="AE357" s="27"/>
      <c r="AF357" s="28"/>
      <c r="AG357" s="29">
        <v>42222</v>
      </c>
      <c r="AH357" s="27" t="s">
        <v>50</v>
      </c>
      <c r="AI357" s="30"/>
      <c r="AJ357" s="31"/>
    </row>
    <row r="358" spans="1:36" ht="22.5" x14ac:dyDescent="0.25">
      <c r="A358" s="4" t="s">
        <v>2714</v>
      </c>
      <c r="B358" s="18" t="s">
        <v>2715</v>
      </c>
      <c r="C358" s="19" t="s">
        <v>2716</v>
      </c>
      <c r="D358" s="20" t="s">
        <v>91</v>
      </c>
      <c r="E358" s="21" t="s">
        <v>68</v>
      </c>
      <c r="F358" s="22"/>
      <c r="G358" s="23"/>
      <c r="H358" s="23" t="s">
        <v>185</v>
      </c>
      <c r="I358" s="19"/>
      <c r="J358" s="24" t="s">
        <v>43</v>
      </c>
      <c r="K358" s="20" t="s">
        <v>44</v>
      </c>
      <c r="L358" s="37" t="s">
        <v>97</v>
      </c>
      <c r="M358" s="37"/>
      <c r="N358" s="37"/>
      <c r="O358" s="37"/>
      <c r="P358" s="37"/>
      <c r="Q358" s="37"/>
      <c r="R358" s="19"/>
      <c r="S358" s="19"/>
      <c r="T358" s="19"/>
      <c r="U358" s="19" t="s">
        <v>386</v>
      </c>
      <c r="V358" s="19" t="s">
        <v>362</v>
      </c>
      <c r="W358" s="19"/>
      <c r="X358" s="19"/>
      <c r="Y358" s="19"/>
      <c r="Z358" s="19"/>
      <c r="AA358" s="19"/>
      <c r="AB358" s="19"/>
      <c r="AC358" s="8" t="s">
        <v>48</v>
      </c>
      <c r="AD358" s="47" t="s">
        <v>2717</v>
      </c>
      <c r="AE358" s="27"/>
      <c r="AF358" s="28"/>
      <c r="AG358" s="29">
        <v>42206</v>
      </c>
      <c r="AH358" s="27" t="s">
        <v>50</v>
      </c>
      <c r="AI358" s="30"/>
      <c r="AJ358" s="31"/>
    </row>
    <row r="359" spans="1:36" ht="56.25" x14ac:dyDescent="0.25">
      <c r="A359" s="4" t="s">
        <v>2718</v>
      </c>
      <c r="B359" s="18" t="s">
        <v>2719</v>
      </c>
      <c r="C359" s="19" t="s">
        <v>2720</v>
      </c>
      <c r="D359" s="20" t="s">
        <v>54</v>
      </c>
      <c r="E359" s="21" t="s">
        <v>277</v>
      </c>
      <c r="F359" s="36" t="s">
        <v>278</v>
      </c>
      <c r="G359" s="56" t="s">
        <v>2721</v>
      </c>
      <c r="H359" s="23" t="s">
        <v>2722</v>
      </c>
      <c r="I359" s="19"/>
      <c r="J359" s="53" t="s">
        <v>96</v>
      </c>
      <c r="K359" s="20" t="s">
        <v>44</v>
      </c>
      <c r="L359" s="25" t="s">
        <v>129</v>
      </c>
      <c r="M359" s="25"/>
      <c r="N359" s="25"/>
      <c r="O359" s="25"/>
      <c r="P359" s="25"/>
      <c r="Q359" s="25"/>
      <c r="R359" s="19"/>
      <c r="S359" s="19"/>
      <c r="T359" s="19"/>
      <c r="U359" s="19" t="s">
        <v>60</v>
      </c>
      <c r="V359" s="19" t="s">
        <v>362</v>
      </c>
      <c r="W359" s="19"/>
      <c r="X359" s="19"/>
      <c r="Y359" s="19"/>
      <c r="Z359" s="19"/>
      <c r="AA359" s="19"/>
      <c r="AB359" s="19"/>
      <c r="AC359" s="8" t="s">
        <v>101</v>
      </c>
      <c r="AD359" s="47" t="s">
        <v>2723</v>
      </c>
      <c r="AE359" s="27"/>
      <c r="AF359" s="28"/>
      <c r="AG359" s="29">
        <v>42206</v>
      </c>
      <c r="AH359" s="27" t="s">
        <v>50</v>
      </c>
      <c r="AI359" s="30"/>
      <c r="AJ359" s="31"/>
    </row>
    <row r="360" spans="1:36" ht="123.75" x14ac:dyDescent="0.25">
      <c r="A360" s="4" t="s">
        <v>2724</v>
      </c>
      <c r="B360" s="18" t="s">
        <v>2725</v>
      </c>
      <c r="C360" s="19" t="s">
        <v>2726</v>
      </c>
      <c r="D360" s="20" t="s">
        <v>233</v>
      </c>
      <c r="E360" s="21" t="s">
        <v>1254</v>
      </c>
      <c r="F360" s="22"/>
      <c r="G360" s="56" t="s">
        <v>2727</v>
      </c>
      <c r="H360" s="23" t="s">
        <v>2728</v>
      </c>
      <c r="I360" s="19" t="s">
        <v>3080</v>
      </c>
      <c r="J360" s="53" t="s">
        <v>59</v>
      </c>
      <c r="K360" s="20" t="s">
        <v>44</v>
      </c>
      <c r="L360" s="37" t="s">
        <v>97</v>
      </c>
      <c r="M360" s="37"/>
      <c r="N360" s="37"/>
      <c r="O360" s="37"/>
      <c r="P360" s="37"/>
      <c r="Q360" s="37"/>
      <c r="R360" s="19"/>
      <c r="S360" s="19"/>
      <c r="T360" s="19"/>
      <c r="U360" s="19" t="s">
        <v>412</v>
      </c>
      <c r="V360" s="19" t="s">
        <v>2729</v>
      </c>
      <c r="W360" s="19"/>
      <c r="X360" s="19"/>
      <c r="Y360" s="19"/>
      <c r="Z360" s="19"/>
      <c r="AA360" s="19"/>
      <c r="AB360" s="19"/>
      <c r="AC360" s="8" t="s">
        <v>1258</v>
      </c>
      <c r="AD360" s="47" t="s">
        <v>2730</v>
      </c>
      <c r="AE360" s="27"/>
      <c r="AF360" s="28"/>
      <c r="AG360" s="29">
        <v>43003</v>
      </c>
      <c r="AH360" s="27" t="s">
        <v>2971</v>
      </c>
      <c r="AI360" s="30"/>
      <c r="AJ360" s="31"/>
    </row>
    <row r="361" spans="1:36" ht="56.25" x14ac:dyDescent="0.25">
      <c r="A361" s="4" t="s">
        <v>2731</v>
      </c>
      <c r="B361" s="18" t="s">
        <v>2732</v>
      </c>
      <c r="C361" s="19"/>
      <c r="D361" s="20" t="s">
        <v>2733</v>
      </c>
      <c r="E361" s="21"/>
      <c r="F361" s="36"/>
      <c r="G361" s="23"/>
      <c r="H361" s="23"/>
      <c r="I361" s="19" t="s">
        <v>2734</v>
      </c>
      <c r="J361" s="24" t="s">
        <v>96</v>
      </c>
      <c r="K361" s="20" t="s">
        <v>44</v>
      </c>
      <c r="L361" s="25"/>
      <c r="M361" s="25"/>
      <c r="N361" s="25"/>
      <c r="O361" s="25"/>
      <c r="P361" s="25"/>
      <c r="Q361" s="25"/>
      <c r="R361" s="19"/>
      <c r="S361" s="19"/>
      <c r="T361" s="19"/>
      <c r="U361" s="19"/>
      <c r="V361" s="19"/>
      <c r="W361" s="19"/>
      <c r="X361" s="19"/>
      <c r="Y361" s="19"/>
      <c r="Z361" s="19"/>
      <c r="AA361" s="19"/>
      <c r="AB361" s="19"/>
      <c r="AC361" s="8"/>
      <c r="AD361" s="47"/>
      <c r="AE361" s="27"/>
      <c r="AF361" s="28"/>
      <c r="AG361" s="29">
        <v>42558</v>
      </c>
      <c r="AH361" s="27" t="s">
        <v>50</v>
      </c>
      <c r="AI361" s="30"/>
      <c r="AJ361" s="31"/>
    </row>
    <row r="362" spans="1:36" ht="56.25" x14ac:dyDescent="0.25">
      <c r="A362" s="4" t="s">
        <v>2735</v>
      </c>
      <c r="B362" s="18" t="s">
        <v>2736</v>
      </c>
      <c r="C362" s="19"/>
      <c r="D362" s="20" t="s">
        <v>2733</v>
      </c>
      <c r="E362" s="21"/>
      <c r="F362" s="36"/>
      <c r="G362" s="23"/>
      <c r="H362" s="23"/>
      <c r="I362" s="19" t="s">
        <v>2737</v>
      </c>
      <c r="J362" s="53" t="s">
        <v>96</v>
      </c>
      <c r="K362" s="20" t="s">
        <v>44</v>
      </c>
      <c r="L362" s="25"/>
      <c r="M362" s="25"/>
      <c r="N362" s="25"/>
      <c r="O362" s="25"/>
      <c r="P362" s="25"/>
      <c r="Q362" s="25"/>
      <c r="R362" s="19"/>
      <c r="S362" s="19"/>
      <c r="T362" s="19"/>
      <c r="U362" s="19"/>
      <c r="V362" s="19"/>
      <c r="W362" s="19"/>
      <c r="X362" s="19"/>
      <c r="Y362" s="19"/>
      <c r="Z362" s="19"/>
      <c r="AA362" s="19"/>
      <c r="AB362" s="19"/>
      <c r="AC362" s="8"/>
      <c r="AD362" s="55"/>
      <c r="AE362" s="27"/>
      <c r="AF362" s="28"/>
      <c r="AG362" s="29">
        <v>42558</v>
      </c>
      <c r="AH362" s="27" t="s">
        <v>50</v>
      </c>
      <c r="AI362" s="30"/>
      <c r="AJ362" s="31"/>
    </row>
    <row r="363" spans="1:36" ht="56.25" x14ac:dyDescent="0.25">
      <c r="A363" s="4" t="s">
        <v>2738</v>
      </c>
      <c r="B363" s="18" t="s">
        <v>2739</v>
      </c>
      <c r="C363" s="19"/>
      <c r="D363" s="20" t="s">
        <v>54</v>
      </c>
      <c r="E363" s="21" t="s">
        <v>55</v>
      </c>
      <c r="F363" s="36" t="s">
        <v>56</v>
      </c>
      <c r="G363" s="56" t="s">
        <v>158</v>
      </c>
      <c r="H363" s="23" t="s">
        <v>2740</v>
      </c>
      <c r="I363" s="78" t="s">
        <v>2741</v>
      </c>
      <c r="J363" s="53" t="s">
        <v>96</v>
      </c>
      <c r="K363" s="20" t="s">
        <v>44</v>
      </c>
      <c r="L363" s="25" t="s">
        <v>45</v>
      </c>
      <c r="M363" s="25"/>
      <c r="N363" s="25"/>
      <c r="O363" s="25"/>
      <c r="P363" s="25"/>
      <c r="Q363" s="25"/>
      <c r="R363" s="19" t="s">
        <v>671</v>
      </c>
      <c r="S363" s="19"/>
      <c r="T363" s="19"/>
      <c r="U363" s="19" t="s">
        <v>2742</v>
      </c>
      <c r="V363" s="19" t="s">
        <v>2660</v>
      </c>
      <c r="W363" s="19"/>
      <c r="X363" s="19"/>
      <c r="Y363" s="19"/>
      <c r="Z363" s="19"/>
      <c r="AA363" s="19"/>
      <c r="AB363" s="19"/>
      <c r="AC363" s="8" t="s">
        <v>101</v>
      </c>
      <c r="AD363" s="47" t="s">
        <v>2743</v>
      </c>
      <c r="AE363" s="27"/>
      <c r="AF363" s="28"/>
      <c r="AG363" s="29">
        <v>42215</v>
      </c>
      <c r="AH363" s="27" t="s">
        <v>50</v>
      </c>
      <c r="AI363" s="30"/>
      <c r="AJ363" s="31"/>
    </row>
    <row r="364" spans="1:36" ht="56.25" x14ac:dyDescent="0.25">
      <c r="A364" s="4" t="s">
        <v>364</v>
      </c>
      <c r="B364" s="63" t="s">
        <v>365</v>
      </c>
      <c r="C364" s="19" t="s">
        <v>366</v>
      </c>
      <c r="D364" s="64" t="s">
        <v>54</v>
      </c>
      <c r="E364" s="21" t="s">
        <v>55</v>
      </c>
      <c r="F364" s="36" t="s">
        <v>56</v>
      </c>
      <c r="G364" s="23"/>
      <c r="H364" s="23" t="s">
        <v>367</v>
      </c>
      <c r="I364" s="19" t="s">
        <v>368</v>
      </c>
      <c r="J364" s="65" t="s">
        <v>59</v>
      </c>
      <c r="K364" s="20" t="s">
        <v>44</v>
      </c>
      <c r="L364" s="46" t="s">
        <v>45</v>
      </c>
      <c r="M364" s="46"/>
      <c r="N364" s="46"/>
      <c r="O364" s="46"/>
      <c r="P364" s="46"/>
      <c r="Q364" s="46"/>
      <c r="R364" s="19"/>
      <c r="S364" s="19"/>
      <c r="T364" s="19"/>
      <c r="U364" s="19" t="s">
        <v>60</v>
      </c>
      <c r="V364" s="19" t="s">
        <v>369</v>
      </c>
      <c r="W364" s="19"/>
      <c r="X364" s="19"/>
      <c r="Y364" s="19"/>
      <c r="Z364" s="19"/>
      <c r="AA364" s="19"/>
      <c r="AB364" s="19"/>
      <c r="AC364" s="8" t="s">
        <v>62</v>
      </c>
      <c r="AD364" s="47" t="s">
        <v>370</v>
      </c>
      <c r="AE364" s="27"/>
      <c r="AF364" s="28"/>
      <c r="AG364" s="29">
        <v>42826</v>
      </c>
      <c r="AH364" s="27" t="s">
        <v>50</v>
      </c>
      <c r="AI364" s="30"/>
      <c r="AJ364" s="31"/>
    </row>
    <row r="365" spans="1:36" ht="67.5" x14ac:dyDescent="0.25">
      <c r="A365" s="4" t="s">
        <v>2744</v>
      </c>
      <c r="B365" s="18" t="s">
        <v>2745</v>
      </c>
      <c r="C365" s="19" t="s">
        <v>2746</v>
      </c>
      <c r="D365" s="20" t="s">
        <v>54</v>
      </c>
      <c r="E365" s="21" t="s">
        <v>55</v>
      </c>
      <c r="F365" s="36" t="s">
        <v>56</v>
      </c>
      <c r="G365" s="23"/>
      <c r="H365" s="23" t="s">
        <v>2747</v>
      </c>
      <c r="I365" s="19" t="s">
        <v>2748</v>
      </c>
      <c r="J365" s="53" t="s">
        <v>59</v>
      </c>
      <c r="K365" s="20" t="s">
        <v>44</v>
      </c>
      <c r="L365" s="25" t="s">
        <v>45</v>
      </c>
      <c r="M365" s="25"/>
      <c r="N365" s="25"/>
      <c r="O365" s="25"/>
      <c r="P365" s="25"/>
      <c r="Q365" s="25"/>
      <c r="R365" s="19"/>
      <c r="S365" s="19"/>
      <c r="T365" s="19"/>
      <c r="U365" s="19" t="s">
        <v>2749</v>
      </c>
      <c r="V365" s="19" t="s">
        <v>362</v>
      </c>
      <c r="W365" s="19"/>
      <c r="X365" s="19"/>
      <c r="Y365" s="19"/>
      <c r="Z365" s="19"/>
      <c r="AA365" s="19"/>
      <c r="AB365" s="19"/>
      <c r="AC365" s="8" t="s">
        <v>62</v>
      </c>
      <c r="AD365" s="47" t="s">
        <v>2750</v>
      </c>
      <c r="AE365" s="27"/>
      <c r="AF365" s="28"/>
      <c r="AG365" s="29">
        <v>42206</v>
      </c>
      <c r="AH365" s="27" t="s">
        <v>50</v>
      </c>
      <c r="AI365" s="30"/>
      <c r="AJ365" s="31"/>
    </row>
    <row r="366" spans="1:36" ht="24" x14ac:dyDescent="0.25">
      <c r="A366" s="4" t="s">
        <v>2751</v>
      </c>
      <c r="B366" s="18" t="s">
        <v>2752</v>
      </c>
      <c r="C366" s="19" t="s">
        <v>2753</v>
      </c>
      <c r="D366" s="20" t="s">
        <v>54</v>
      </c>
      <c r="E366" s="21" t="s">
        <v>75</v>
      </c>
      <c r="F366" s="22"/>
      <c r="G366" s="23"/>
      <c r="H366" s="23" t="s">
        <v>76</v>
      </c>
      <c r="I366" s="19"/>
      <c r="J366" s="24" t="s">
        <v>43</v>
      </c>
      <c r="K366" s="20" t="s">
        <v>44</v>
      </c>
      <c r="L366" s="25" t="s">
        <v>45</v>
      </c>
      <c r="M366" s="25"/>
      <c r="N366" s="25"/>
      <c r="O366" s="25"/>
      <c r="P366" s="25"/>
      <c r="Q366" s="25"/>
      <c r="R366" s="19"/>
      <c r="S366" s="19"/>
      <c r="T366" s="19"/>
      <c r="U366" s="19" t="s">
        <v>2754</v>
      </c>
      <c r="V366" s="19" t="s">
        <v>2755</v>
      </c>
      <c r="W366" s="19"/>
      <c r="X366" s="19"/>
      <c r="Y366" s="19"/>
      <c r="Z366" s="19"/>
      <c r="AA366" s="19"/>
      <c r="AB366" s="19"/>
      <c r="AC366" s="8" t="s">
        <v>48</v>
      </c>
      <c r="AD366" s="47" t="s">
        <v>2756</v>
      </c>
      <c r="AE366" s="27"/>
      <c r="AF366" s="28"/>
      <c r="AG366" s="29">
        <v>42550</v>
      </c>
      <c r="AH366" s="27" t="s">
        <v>50</v>
      </c>
      <c r="AI366" s="30"/>
      <c r="AJ366" s="31"/>
    </row>
    <row r="367" spans="1:36" ht="24" x14ac:dyDescent="0.25">
      <c r="A367" s="4" t="s">
        <v>2757</v>
      </c>
      <c r="B367" s="18" t="s">
        <v>2758</v>
      </c>
      <c r="C367" s="19"/>
      <c r="D367" s="20" t="s">
        <v>54</v>
      </c>
      <c r="E367" s="21" t="s">
        <v>446</v>
      </c>
      <c r="F367" s="36" t="s">
        <v>447</v>
      </c>
      <c r="G367" s="23"/>
      <c r="H367" s="23" t="s">
        <v>2759</v>
      </c>
      <c r="I367" s="19"/>
      <c r="J367" s="24" t="s">
        <v>449</v>
      </c>
      <c r="K367" s="20" t="s">
        <v>44</v>
      </c>
      <c r="L367" s="25" t="s">
        <v>45</v>
      </c>
      <c r="M367" s="25"/>
      <c r="N367" s="25"/>
      <c r="O367" s="25"/>
      <c r="P367" s="25"/>
      <c r="Q367" s="25"/>
      <c r="R367" s="19"/>
      <c r="S367" s="19"/>
      <c r="T367" s="19"/>
      <c r="U367" s="19" t="s">
        <v>60</v>
      </c>
      <c r="V367" s="19" t="s">
        <v>362</v>
      </c>
      <c r="W367" s="19"/>
      <c r="X367" s="19"/>
      <c r="Y367" s="19"/>
      <c r="Z367" s="19"/>
      <c r="AA367" s="19"/>
      <c r="AB367" s="19"/>
      <c r="AC367" s="8" t="s">
        <v>451</v>
      </c>
      <c r="AD367" s="47" t="s">
        <v>2760</v>
      </c>
      <c r="AE367" s="27"/>
      <c r="AF367" s="28"/>
      <c r="AG367" s="29">
        <v>42206</v>
      </c>
      <c r="AH367" s="27" t="s">
        <v>50</v>
      </c>
      <c r="AI367" s="30"/>
      <c r="AJ367" s="31"/>
    </row>
    <row r="368" spans="1:36" ht="24" x14ac:dyDescent="0.25">
      <c r="A368" s="4" t="s">
        <v>2761</v>
      </c>
      <c r="B368" s="18" t="s">
        <v>2762</v>
      </c>
      <c r="C368" s="19" t="s">
        <v>2763</v>
      </c>
      <c r="D368" s="20" t="s">
        <v>54</v>
      </c>
      <c r="E368" s="21" t="s">
        <v>75</v>
      </c>
      <c r="F368" s="22"/>
      <c r="G368" s="23"/>
      <c r="H368" s="23" t="s">
        <v>76</v>
      </c>
      <c r="I368" s="19"/>
      <c r="J368" s="24" t="s">
        <v>43</v>
      </c>
      <c r="K368" s="20" t="s">
        <v>44</v>
      </c>
      <c r="L368" s="25" t="s">
        <v>45</v>
      </c>
      <c r="M368" s="25"/>
      <c r="N368" s="25"/>
      <c r="O368" s="25"/>
      <c r="P368" s="25"/>
      <c r="Q368" s="25"/>
      <c r="R368" s="19"/>
      <c r="S368" s="19"/>
      <c r="T368" s="19"/>
      <c r="U368" s="19" t="s">
        <v>2764</v>
      </c>
      <c r="V368" s="19" t="s">
        <v>2631</v>
      </c>
      <c r="W368" s="19"/>
      <c r="X368" s="19"/>
      <c r="Y368" s="19"/>
      <c r="Z368" s="19"/>
      <c r="AA368" s="19"/>
      <c r="AB368" s="19"/>
      <c r="AC368" s="8" t="s">
        <v>48</v>
      </c>
      <c r="AD368" s="55" t="s">
        <v>2765</v>
      </c>
      <c r="AE368" s="27"/>
      <c r="AF368" s="28"/>
      <c r="AG368" s="29">
        <v>42550</v>
      </c>
      <c r="AH368" s="27" t="s">
        <v>50</v>
      </c>
      <c r="AI368" s="30"/>
      <c r="AJ368" s="31"/>
    </row>
    <row r="369" spans="1:36" ht="146.25" x14ac:dyDescent="0.25">
      <c r="A369" s="4" t="s">
        <v>2766</v>
      </c>
      <c r="B369" s="18" t="s">
        <v>2767</v>
      </c>
      <c r="C369" s="19" t="s">
        <v>2768</v>
      </c>
      <c r="D369" s="20" t="s">
        <v>54</v>
      </c>
      <c r="E369" s="21" t="s">
        <v>92</v>
      </c>
      <c r="F369" s="36" t="s">
        <v>93</v>
      </c>
      <c r="G369" s="23"/>
      <c r="H369" s="23" t="s">
        <v>76</v>
      </c>
      <c r="I369" s="19" t="s">
        <v>2769</v>
      </c>
      <c r="J369" s="24" t="s">
        <v>96</v>
      </c>
      <c r="K369" s="20" t="s">
        <v>44</v>
      </c>
      <c r="L369" s="25" t="s">
        <v>45</v>
      </c>
      <c r="M369" s="25"/>
      <c r="N369" s="25"/>
      <c r="O369" s="25"/>
      <c r="P369" s="25"/>
      <c r="Q369" s="25"/>
      <c r="R369" s="19"/>
      <c r="S369" s="19"/>
      <c r="T369" s="19"/>
      <c r="U369" s="19" t="s">
        <v>2700</v>
      </c>
      <c r="V369" s="19" t="s">
        <v>2701</v>
      </c>
      <c r="W369" s="19"/>
      <c r="X369" s="19"/>
      <c r="Y369" s="19"/>
      <c r="Z369" s="19"/>
      <c r="AA369" s="19"/>
      <c r="AB369" s="19"/>
      <c r="AC369" s="8" t="s">
        <v>101</v>
      </c>
      <c r="AD369" s="47" t="s">
        <v>2770</v>
      </c>
      <c r="AE369" s="27"/>
      <c r="AF369" s="28"/>
      <c r="AG369" s="29">
        <v>42215</v>
      </c>
      <c r="AH369" s="27" t="s">
        <v>50</v>
      </c>
      <c r="AI369" s="30"/>
      <c r="AJ369" s="31"/>
    </row>
    <row r="370" spans="1:36" ht="112.5" x14ac:dyDescent="0.25">
      <c r="A370" s="4" t="s">
        <v>2771</v>
      </c>
      <c r="B370" s="18" t="s">
        <v>2772</v>
      </c>
      <c r="C370" s="19" t="s">
        <v>2773</v>
      </c>
      <c r="D370" s="20" t="s">
        <v>54</v>
      </c>
      <c r="E370" s="21" t="s">
        <v>92</v>
      </c>
      <c r="F370" s="36" t="s">
        <v>93</v>
      </c>
      <c r="G370" s="23"/>
      <c r="H370" s="23" t="s">
        <v>76</v>
      </c>
      <c r="I370" s="19" t="s">
        <v>2774</v>
      </c>
      <c r="J370" s="24" t="s">
        <v>96</v>
      </c>
      <c r="K370" s="20" t="s">
        <v>44</v>
      </c>
      <c r="L370" s="25" t="s">
        <v>45</v>
      </c>
      <c r="M370" s="25"/>
      <c r="N370" s="25"/>
      <c r="O370" s="25"/>
      <c r="P370" s="25"/>
      <c r="Q370" s="25"/>
      <c r="R370" s="19"/>
      <c r="S370" s="19"/>
      <c r="T370" s="19"/>
      <c r="U370" s="19" t="s">
        <v>60</v>
      </c>
      <c r="V370" s="19" t="s">
        <v>2660</v>
      </c>
      <c r="W370" s="19"/>
      <c r="X370" s="19"/>
      <c r="Y370" s="19"/>
      <c r="Z370" s="19"/>
      <c r="AA370" s="19"/>
      <c r="AB370" s="19"/>
      <c r="AC370" s="8" t="s">
        <v>101</v>
      </c>
      <c r="AD370" s="47" t="s">
        <v>2775</v>
      </c>
      <c r="AE370" s="27"/>
      <c r="AF370" s="28"/>
      <c r="AG370" s="29">
        <v>42213</v>
      </c>
      <c r="AH370" s="27" t="s">
        <v>50</v>
      </c>
      <c r="AI370" s="30"/>
      <c r="AJ370" s="31"/>
    </row>
    <row r="371" spans="1:36" ht="56.25" x14ac:dyDescent="0.25">
      <c r="A371" s="4" t="s">
        <v>2776</v>
      </c>
      <c r="B371" s="63" t="s">
        <v>2777</v>
      </c>
      <c r="C371" s="19" t="s">
        <v>2778</v>
      </c>
      <c r="D371" s="64" t="s">
        <v>54</v>
      </c>
      <c r="E371" s="21" t="s">
        <v>2471</v>
      </c>
      <c r="F371" s="36" t="s">
        <v>2472</v>
      </c>
      <c r="G371" s="23"/>
      <c r="H371" s="23" t="s">
        <v>2779</v>
      </c>
      <c r="I371" s="19" t="s">
        <v>2780</v>
      </c>
      <c r="J371" s="81"/>
      <c r="K371" s="20" t="s">
        <v>44</v>
      </c>
      <c r="L371" s="46" t="s">
        <v>45</v>
      </c>
      <c r="M371" s="46"/>
      <c r="N371" s="46"/>
      <c r="O371" s="46"/>
      <c r="P371" s="46"/>
      <c r="Q371" s="46"/>
      <c r="R371" s="19"/>
      <c r="S371" s="19"/>
      <c r="T371" s="19"/>
      <c r="U371" s="19" t="s">
        <v>2781</v>
      </c>
      <c r="V371" s="19" t="s">
        <v>2782</v>
      </c>
      <c r="W371" s="19"/>
      <c r="X371" s="19"/>
      <c r="Y371" s="19"/>
      <c r="Z371" s="19"/>
      <c r="AA371" s="19"/>
      <c r="AB371" s="19"/>
      <c r="AC371" s="8" t="s">
        <v>2474</v>
      </c>
      <c r="AD371" s="55" t="s">
        <v>2783</v>
      </c>
      <c r="AE371" s="27"/>
      <c r="AF371" s="28"/>
      <c r="AG371" s="29">
        <v>42558</v>
      </c>
      <c r="AH371" s="27" t="s">
        <v>50</v>
      </c>
      <c r="AI371" s="30"/>
      <c r="AJ371" s="31"/>
    </row>
    <row r="372" spans="1:36" ht="112.5" x14ac:dyDescent="0.25">
      <c r="A372" s="4" t="s">
        <v>2784</v>
      </c>
      <c r="B372" s="18" t="s">
        <v>2785</v>
      </c>
      <c r="C372" s="19" t="s">
        <v>2786</v>
      </c>
      <c r="D372" s="20" t="s">
        <v>169</v>
      </c>
      <c r="E372" s="21" t="s">
        <v>1746</v>
      </c>
      <c r="F372" s="36" t="s">
        <v>2787</v>
      </c>
      <c r="G372" s="23"/>
      <c r="H372" s="23" t="s">
        <v>2788</v>
      </c>
      <c r="I372" s="19" t="s">
        <v>2789</v>
      </c>
      <c r="J372" s="24"/>
      <c r="K372" s="20" t="s">
        <v>44</v>
      </c>
      <c r="L372" s="37"/>
      <c r="M372" s="37"/>
      <c r="N372" s="37"/>
      <c r="O372" s="37"/>
      <c r="P372" s="37"/>
      <c r="Q372" s="37"/>
      <c r="R372" s="19"/>
      <c r="S372" s="19"/>
      <c r="T372" s="19"/>
      <c r="U372" s="19" t="s">
        <v>2790</v>
      </c>
      <c r="V372" s="19" t="s">
        <v>2791</v>
      </c>
      <c r="W372" s="19"/>
      <c r="X372" s="19"/>
      <c r="Y372" s="19"/>
      <c r="Z372" s="19"/>
      <c r="AA372" s="19"/>
      <c r="AB372" s="19"/>
      <c r="AC372" s="8" t="s">
        <v>1752</v>
      </c>
      <c r="AD372" s="47" t="s">
        <v>2792</v>
      </c>
      <c r="AE372" s="27"/>
      <c r="AF372" s="28"/>
      <c r="AG372" s="29">
        <v>42206</v>
      </c>
      <c r="AH372" s="27" t="s">
        <v>50</v>
      </c>
      <c r="AI372" s="30"/>
      <c r="AJ372" s="31"/>
    </row>
    <row r="373" spans="1:36" ht="146.25" x14ac:dyDescent="0.25">
      <c r="A373" s="4" t="s">
        <v>2793</v>
      </c>
      <c r="B373" s="18" t="s">
        <v>2794</v>
      </c>
      <c r="C373" s="19" t="s">
        <v>2795</v>
      </c>
      <c r="D373" s="20" t="s">
        <v>169</v>
      </c>
      <c r="E373" s="21" t="s">
        <v>2796</v>
      </c>
      <c r="F373" s="22"/>
      <c r="G373" s="56" t="s">
        <v>2797</v>
      </c>
      <c r="H373" s="23" t="s">
        <v>2798</v>
      </c>
      <c r="I373" s="19" t="s">
        <v>2799</v>
      </c>
      <c r="J373" s="24" t="s">
        <v>307</v>
      </c>
      <c r="K373" s="20" t="s">
        <v>44</v>
      </c>
      <c r="L373" s="37"/>
      <c r="M373" s="37"/>
      <c r="N373" s="37"/>
      <c r="O373" s="37"/>
      <c r="P373" s="37"/>
      <c r="Q373" s="37"/>
      <c r="R373" s="19"/>
      <c r="S373" s="19"/>
      <c r="T373" s="19"/>
      <c r="U373" s="19"/>
      <c r="V373" s="19" t="s">
        <v>362</v>
      </c>
      <c r="W373" s="19"/>
      <c r="X373" s="19"/>
      <c r="Y373" s="19"/>
      <c r="Z373" s="19"/>
      <c r="AA373" s="19"/>
      <c r="AB373" s="19"/>
      <c r="AC373" s="8" t="s">
        <v>2800</v>
      </c>
      <c r="AD373" s="47" t="s">
        <v>2801</v>
      </c>
      <c r="AE373" s="27"/>
      <c r="AF373" s="28"/>
      <c r="AG373" s="29">
        <v>42215</v>
      </c>
      <c r="AH373" s="27" t="s">
        <v>50</v>
      </c>
      <c r="AI373" s="30"/>
      <c r="AJ373" s="31"/>
    </row>
    <row r="374" spans="1:36" ht="78.75" x14ac:dyDescent="0.25">
      <c r="A374" s="4" t="s">
        <v>2802</v>
      </c>
      <c r="B374" s="18" t="s">
        <v>2803</v>
      </c>
      <c r="C374" s="19"/>
      <c r="D374" s="20" t="s">
        <v>67</v>
      </c>
      <c r="E374" s="21" t="s">
        <v>277</v>
      </c>
      <c r="F374" s="36" t="s">
        <v>278</v>
      </c>
      <c r="G374" s="23"/>
      <c r="H374" s="23" t="s">
        <v>2804</v>
      </c>
      <c r="I374" s="19"/>
      <c r="J374" s="53" t="s">
        <v>96</v>
      </c>
      <c r="K374" s="20" t="s">
        <v>44</v>
      </c>
      <c r="L374" s="25"/>
      <c r="M374" s="25"/>
      <c r="N374" s="25"/>
      <c r="O374" s="25"/>
      <c r="P374" s="25"/>
      <c r="Q374" s="25"/>
      <c r="R374" s="19"/>
      <c r="S374" s="19"/>
      <c r="T374" s="19"/>
      <c r="U374" s="19" t="s">
        <v>2805</v>
      </c>
      <c r="V374" s="19" t="s">
        <v>2806</v>
      </c>
      <c r="W374" s="19"/>
      <c r="X374" s="19"/>
      <c r="Y374" s="19"/>
      <c r="Z374" s="19"/>
      <c r="AA374" s="19"/>
      <c r="AB374" s="19"/>
      <c r="AC374" s="8" t="s">
        <v>101</v>
      </c>
      <c r="AD374" s="47" t="s">
        <v>2807</v>
      </c>
      <c r="AE374" s="27"/>
      <c r="AF374" s="28"/>
      <c r="AG374" s="29">
        <v>42550</v>
      </c>
      <c r="AH374" s="27" t="s">
        <v>50</v>
      </c>
      <c r="AI374" s="30"/>
      <c r="AJ374" s="31"/>
    </row>
    <row r="375" spans="1:36" ht="56.25" x14ac:dyDescent="0.25">
      <c r="A375" s="4" t="s">
        <v>371</v>
      </c>
      <c r="B375" s="39" t="s">
        <v>372</v>
      </c>
      <c r="C375" s="40" t="s">
        <v>373</v>
      </c>
      <c r="D375" s="41" t="s">
        <v>374</v>
      </c>
      <c r="E375" s="42" t="s">
        <v>200</v>
      </c>
      <c r="F375" s="51" t="s">
        <v>3098</v>
      </c>
      <c r="G375" s="44"/>
      <c r="H375" s="44" t="s">
        <v>375</v>
      </c>
      <c r="I375" s="40" t="s">
        <v>376</v>
      </c>
      <c r="J375" s="45" t="s">
        <v>43</v>
      </c>
      <c r="K375" s="20" t="s">
        <v>44</v>
      </c>
      <c r="L375" s="37"/>
      <c r="M375" s="37"/>
      <c r="N375" s="37"/>
      <c r="O375" s="37"/>
      <c r="P375" s="37"/>
      <c r="Q375" s="37"/>
      <c r="R375" s="40"/>
      <c r="S375" s="40"/>
      <c r="T375" s="40"/>
      <c r="U375" s="40"/>
      <c r="V375" s="40" t="s">
        <v>377</v>
      </c>
      <c r="W375" s="40"/>
      <c r="X375" s="40"/>
      <c r="Y375" s="40"/>
      <c r="Z375" s="40"/>
      <c r="AA375" s="40"/>
      <c r="AB375" s="40"/>
      <c r="AC375" s="8" t="s">
        <v>378</v>
      </c>
      <c r="AD375" s="54" t="s">
        <v>379</v>
      </c>
      <c r="AE375" s="27"/>
      <c r="AF375" s="28"/>
      <c r="AG375" s="29">
        <v>42826</v>
      </c>
      <c r="AH375" s="27" t="s">
        <v>50</v>
      </c>
      <c r="AI375" s="30"/>
      <c r="AJ375" s="31"/>
    </row>
    <row r="376" spans="1:36" ht="180" x14ac:dyDescent="0.25">
      <c r="A376" s="4" t="s">
        <v>2808</v>
      </c>
      <c r="B376" s="18" t="s">
        <v>2809</v>
      </c>
      <c r="C376" s="19" t="s">
        <v>2810</v>
      </c>
      <c r="D376" s="20" t="s">
        <v>2733</v>
      </c>
      <c r="E376" s="21" t="s">
        <v>641</v>
      </c>
      <c r="F376" s="51" t="s">
        <v>642</v>
      </c>
      <c r="G376" s="23"/>
      <c r="H376" s="23" t="s">
        <v>2811</v>
      </c>
      <c r="I376" s="19" t="s">
        <v>3081</v>
      </c>
      <c r="J376" s="53" t="s">
        <v>96</v>
      </c>
      <c r="K376" s="20" t="s">
        <v>44</v>
      </c>
      <c r="L376" s="25" t="s">
        <v>148</v>
      </c>
      <c r="M376" s="25"/>
      <c r="N376" s="25"/>
      <c r="O376" s="25"/>
      <c r="P376" s="25"/>
      <c r="Q376" s="25"/>
      <c r="R376" s="19"/>
      <c r="S376" s="19"/>
      <c r="T376" s="19"/>
      <c r="U376" s="19" t="s">
        <v>2812</v>
      </c>
      <c r="V376" s="19" t="s">
        <v>2813</v>
      </c>
      <c r="W376" s="19"/>
      <c r="X376" s="19"/>
      <c r="Y376" s="19"/>
      <c r="Z376" s="19"/>
      <c r="AA376" s="19"/>
      <c r="AB376" s="19"/>
      <c r="AC376" s="8" t="s">
        <v>101</v>
      </c>
      <c r="AD376" s="47" t="s">
        <v>2814</v>
      </c>
      <c r="AE376" s="27"/>
      <c r="AF376" s="28"/>
      <c r="AG376" s="29">
        <v>43003</v>
      </c>
      <c r="AH376" s="27" t="s">
        <v>2971</v>
      </c>
      <c r="AI376" s="30"/>
      <c r="AJ376" s="31"/>
    </row>
    <row r="377" spans="1:36" ht="30" x14ac:dyDescent="0.25">
      <c r="A377" s="4" t="s">
        <v>2815</v>
      </c>
      <c r="B377" s="18" t="s">
        <v>2816</v>
      </c>
      <c r="C377" s="19" t="s">
        <v>2817</v>
      </c>
      <c r="D377" s="20" t="s">
        <v>54</v>
      </c>
      <c r="E377" s="21"/>
      <c r="F377" s="22"/>
      <c r="G377" s="23"/>
      <c r="H377" s="23" t="s">
        <v>2818</v>
      </c>
      <c r="I377" s="19"/>
      <c r="J377" s="24" t="s">
        <v>43</v>
      </c>
      <c r="K377" s="20" t="s">
        <v>44</v>
      </c>
      <c r="L377" s="25" t="s">
        <v>45</v>
      </c>
      <c r="M377" s="25"/>
      <c r="N377" s="25"/>
      <c r="O377" s="25"/>
      <c r="P377" s="25"/>
      <c r="Q377" s="25"/>
      <c r="R377" s="19"/>
      <c r="S377" s="19"/>
      <c r="T377" s="19"/>
      <c r="U377" s="19" t="s">
        <v>2754</v>
      </c>
      <c r="V377" s="19" t="s">
        <v>564</v>
      </c>
      <c r="W377" s="19"/>
      <c r="X377" s="19"/>
      <c r="Y377" s="19"/>
      <c r="Z377" s="19"/>
      <c r="AA377" s="19"/>
      <c r="AB377" s="19"/>
      <c r="AC377" s="8" t="s">
        <v>125</v>
      </c>
      <c r="AD377" s="55" t="s">
        <v>2819</v>
      </c>
      <c r="AE377" s="27"/>
      <c r="AF377" s="28"/>
      <c r="AG377" s="29">
        <v>42550</v>
      </c>
      <c r="AH377" s="27" t="s">
        <v>50</v>
      </c>
      <c r="AI377" s="30"/>
      <c r="AJ377" s="31"/>
    </row>
    <row r="378" spans="1:36" ht="112.5" x14ac:dyDescent="0.25">
      <c r="A378" s="4" t="s">
        <v>2820</v>
      </c>
      <c r="B378" s="18" t="s">
        <v>2821</v>
      </c>
      <c r="C378" s="19" t="s">
        <v>2822</v>
      </c>
      <c r="D378" s="20" t="s">
        <v>302</v>
      </c>
      <c r="E378" s="21" t="s">
        <v>303</v>
      </c>
      <c r="F378" s="22"/>
      <c r="G378" s="67" t="s">
        <v>2823</v>
      </c>
      <c r="H378" s="23" t="s">
        <v>1087</v>
      </c>
      <c r="I378" s="19" t="s">
        <v>2824</v>
      </c>
      <c r="J378" s="24" t="s">
        <v>307</v>
      </c>
      <c r="K378" s="20" t="s">
        <v>44</v>
      </c>
      <c r="L378" s="37"/>
      <c r="M378" s="37" t="s">
        <v>35</v>
      </c>
      <c r="N378" s="37"/>
      <c r="O378" s="37"/>
      <c r="P378" s="37"/>
      <c r="Q378" s="37"/>
      <c r="R378" s="19"/>
      <c r="S378" s="19"/>
      <c r="T378" s="19"/>
      <c r="U378" s="19" t="s">
        <v>308</v>
      </c>
      <c r="V378" s="19" t="s">
        <v>309</v>
      </c>
      <c r="W378" s="19"/>
      <c r="X378" s="19"/>
      <c r="Y378" s="19"/>
      <c r="Z378" s="19"/>
      <c r="AA378" s="19"/>
      <c r="AB378" s="19"/>
      <c r="AC378" s="8" t="s">
        <v>310</v>
      </c>
      <c r="AD378" s="47" t="s">
        <v>2825</v>
      </c>
      <c r="AE378" s="27"/>
      <c r="AF378" s="28"/>
      <c r="AG378" s="29">
        <v>42215</v>
      </c>
      <c r="AH378" s="27" t="s">
        <v>50</v>
      </c>
      <c r="AI378" s="30"/>
      <c r="AJ378" s="31"/>
    </row>
    <row r="379" spans="1:36" ht="101.25" x14ac:dyDescent="0.25">
      <c r="A379" s="4" t="s">
        <v>2826</v>
      </c>
      <c r="B379" s="18" t="s">
        <v>2827</v>
      </c>
      <c r="C379" s="19" t="s">
        <v>2828</v>
      </c>
      <c r="D379" s="20" t="s">
        <v>157</v>
      </c>
      <c r="E379" s="21" t="s">
        <v>92</v>
      </c>
      <c r="F379" s="36" t="s">
        <v>93</v>
      </c>
      <c r="G379" s="68"/>
      <c r="H379" s="23" t="s">
        <v>2829</v>
      </c>
      <c r="I379" s="19" t="s">
        <v>2830</v>
      </c>
      <c r="J379" s="24" t="s">
        <v>96</v>
      </c>
      <c r="K379" s="20" t="s">
        <v>44</v>
      </c>
      <c r="L379" s="66" t="s">
        <v>112</v>
      </c>
      <c r="M379" s="66"/>
      <c r="N379" s="66"/>
      <c r="O379" s="66" t="s">
        <v>35</v>
      </c>
      <c r="P379" s="66" t="s">
        <v>35</v>
      </c>
      <c r="Q379" s="66" t="s">
        <v>35</v>
      </c>
      <c r="R379" s="19" t="s">
        <v>98</v>
      </c>
      <c r="S379" s="19"/>
      <c r="T379" s="19"/>
      <c r="U379" s="19" t="s">
        <v>2831</v>
      </c>
      <c r="V379" s="19" t="s">
        <v>100</v>
      </c>
      <c r="W379" s="19"/>
      <c r="X379" s="19"/>
      <c r="Y379" s="19"/>
      <c r="Z379" s="19"/>
      <c r="AA379" s="19"/>
      <c r="AB379" s="19"/>
      <c r="AC379" s="8" t="s">
        <v>101</v>
      </c>
      <c r="AD379" s="47" t="s">
        <v>2832</v>
      </c>
      <c r="AE379" s="27"/>
      <c r="AF379" s="28"/>
      <c r="AG379" s="29">
        <v>42215</v>
      </c>
      <c r="AH379" s="27" t="s">
        <v>50</v>
      </c>
      <c r="AI379" s="30"/>
      <c r="AJ379" s="31"/>
    </row>
    <row r="380" spans="1:36" ht="78.75" x14ac:dyDescent="0.25">
      <c r="A380" s="4" t="s">
        <v>2833</v>
      </c>
      <c r="B380" s="18" t="s">
        <v>2834</v>
      </c>
      <c r="C380" s="19" t="s">
        <v>2835</v>
      </c>
      <c r="D380" s="20" t="s">
        <v>3087</v>
      </c>
      <c r="E380" s="42" t="s">
        <v>200</v>
      </c>
      <c r="F380" s="51" t="s">
        <v>3098</v>
      </c>
      <c r="G380" s="68"/>
      <c r="H380" s="23" t="s">
        <v>3088</v>
      </c>
      <c r="I380" s="19" t="s">
        <v>3089</v>
      </c>
      <c r="J380" s="24" t="s">
        <v>43</v>
      </c>
      <c r="K380" s="20" t="s">
        <v>44</v>
      </c>
      <c r="L380" s="37" t="s">
        <v>97</v>
      </c>
      <c r="M380" s="37"/>
      <c r="N380" s="37"/>
      <c r="O380" s="37"/>
      <c r="P380" s="37"/>
      <c r="Q380" s="37"/>
      <c r="R380" s="19"/>
      <c r="S380" s="19"/>
      <c r="T380" s="19"/>
      <c r="U380" s="19" t="s">
        <v>3091</v>
      </c>
      <c r="V380" s="19" t="s">
        <v>3090</v>
      </c>
      <c r="W380" s="19"/>
      <c r="X380" s="19"/>
      <c r="Y380" s="19"/>
      <c r="Z380" s="19"/>
      <c r="AA380" s="19"/>
      <c r="AB380" s="19"/>
      <c r="AC380" s="8" t="s">
        <v>1291</v>
      </c>
      <c r="AD380" s="47" t="s">
        <v>1292</v>
      </c>
      <c r="AE380" s="27"/>
      <c r="AF380" s="28"/>
      <c r="AG380" s="29">
        <v>43006</v>
      </c>
      <c r="AH380" s="27" t="s">
        <v>2971</v>
      </c>
      <c r="AI380" s="30"/>
      <c r="AJ380" s="31"/>
    </row>
    <row r="381" spans="1:36" ht="45" x14ac:dyDescent="0.25">
      <c r="A381" s="4" t="s">
        <v>2836</v>
      </c>
      <c r="B381" s="18" t="s">
        <v>2837</v>
      </c>
      <c r="C381" s="19" t="s">
        <v>2838</v>
      </c>
      <c r="D381" s="20" t="s">
        <v>91</v>
      </c>
      <c r="E381" s="21"/>
      <c r="F381" s="22"/>
      <c r="G381" s="23"/>
      <c r="H381" s="23" t="s">
        <v>2839</v>
      </c>
      <c r="I381" s="19"/>
      <c r="J381" s="24"/>
      <c r="K381" s="20" t="s">
        <v>44</v>
      </c>
      <c r="L381" s="25" t="s">
        <v>97</v>
      </c>
      <c r="M381" s="25"/>
      <c r="N381" s="25" t="s">
        <v>35</v>
      </c>
      <c r="O381" s="25"/>
      <c r="P381" s="25" t="s">
        <v>35</v>
      </c>
      <c r="Q381" s="25" t="s">
        <v>35</v>
      </c>
      <c r="R381" s="19" t="s">
        <v>394</v>
      </c>
      <c r="S381" s="19"/>
      <c r="T381" s="19"/>
      <c r="U381" s="19" t="s">
        <v>2840</v>
      </c>
      <c r="V381" s="19" t="s">
        <v>2841</v>
      </c>
      <c r="W381" s="19"/>
      <c r="X381" s="19"/>
      <c r="Y381" s="19"/>
      <c r="Z381" s="19"/>
      <c r="AA381" s="19"/>
      <c r="AB381" s="19"/>
      <c r="AC381" s="8" t="s">
        <v>2842</v>
      </c>
      <c r="AD381" s="61" t="s">
        <v>2843</v>
      </c>
      <c r="AE381" s="27"/>
      <c r="AF381" s="28"/>
      <c r="AG381" s="29">
        <v>42550</v>
      </c>
      <c r="AH381" s="27" t="s">
        <v>50</v>
      </c>
      <c r="AI381" s="30"/>
      <c r="AJ381" s="31"/>
    </row>
    <row r="382" spans="1:36" ht="165" x14ac:dyDescent="0.25">
      <c r="A382" s="4" t="s">
        <v>2844</v>
      </c>
      <c r="B382" s="18" t="s">
        <v>2845</v>
      </c>
      <c r="C382" s="19" t="s">
        <v>2846</v>
      </c>
      <c r="D382" s="20"/>
      <c r="E382" s="21" t="s">
        <v>510</v>
      </c>
      <c r="F382" s="132" t="s">
        <v>3098</v>
      </c>
      <c r="G382" s="68"/>
      <c r="H382" s="23"/>
      <c r="I382" s="19"/>
      <c r="J382" s="24"/>
      <c r="K382" s="20"/>
      <c r="L382" s="37"/>
      <c r="M382" s="37"/>
      <c r="N382" s="37"/>
      <c r="O382" s="37"/>
      <c r="P382" s="37"/>
      <c r="Q382" s="37"/>
      <c r="R382" s="19"/>
      <c r="S382" s="19"/>
      <c r="T382" s="19"/>
      <c r="U382" s="19"/>
      <c r="V382" s="19"/>
      <c r="W382" s="19"/>
      <c r="X382" s="19"/>
      <c r="Y382" s="19"/>
      <c r="Z382" s="19"/>
      <c r="AA382" s="19"/>
      <c r="AB382" s="19"/>
      <c r="AC382" s="8"/>
      <c r="AD382" s="61"/>
      <c r="AE382" s="27"/>
      <c r="AF382" s="28"/>
      <c r="AG382" s="29">
        <v>42682</v>
      </c>
      <c r="AH382" s="27" t="s">
        <v>50</v>
      </c>
      <c r="AI382" s="30"/>
      <c r="AJ382" s="31"/>
    </row>
    <row r="383" spans="1:36" ht="67.5" x14ac:dyDescent="0.25">
      <c r="A383" s="4" t="s">
        <v>2847</v>
      </c>
      <c r="B383" s="18" t="s">
        <v>2848</v>
      </c>
      <c r="C383" s="19" t="s">
        <v>2849</v>
      </c>
      <c r="D383" s="20" t="s">
        <v>233</v>
      </c>
      <c r="E383" s="21" t="s">
        <v>2850</v>
      </c>
      <c r="F383" s="36" t="s">
        <v>2851</v>
      </c>
      <c r="G383" s="23"/>
      <c r="H383" s="23" t="s">
        <v>2852</v>
      </c>
      <c r="I383" s="19"/>
      <c r="J383" s="24" t="s">
        <v>440</v>
      </c>
      <c r="K383" s="20" t="s">
        <v>44</v>
      </c>
      <c r="L383" s="37" t="s">
        <v>97</v>
      </c>
      <c r="M383" s="37"/>
      <c r="N383" s="37"/>
      <c r="O383" s="37"/>
      <c r="P383" s="37"/>
      <c r="Q383" s="37"/>
      <c r="R383" s="19"/>
      <c r="S383" s="19"/>
      <c r="T383" s="19"/>
      <c r="U383" s="19" t="s">
        <v>412</v>
      </c>
      <c r="V383" s="19" t="s">
        <v>2853</v>
      </c>
      <c r="W383" s="19"/>
      <c r="X383" s="19"/>
      <c r="Y383" s="19"/>
      <c r="Z383" s="19"/>
      <c r="AA383" s="19"/>
      <c r="AB383" s="19"/>
      <c r="AC383" s="8" t="s">
        <v>2854</v>
      </c>
      <c r="AD383" s="47" t="s">
        <v>2855</v>
      </c>
      <c r="AE383" s="27"/>
      <c r="AF383" s="28"/>
      <c r="AG383" s="29">
        <v>42536</v>
      </c>
      <c r="AH383" s="27" t="s">
        <v>50</v>
      </c>
      <c r="AI383" s="30"/>
      <c r="AJ383" s="31"/>
    </row>
    <row r="384" spans="1:36" ht="180" x14ac:dyDescent="0.25">
      <c r="A384" s="4" t="s">
        <v>2856</v>
      </c>
      <c r="B384" s="18" t="s">
        <v>2857</v>
      </c>
      <c r="C384" s="19" t="s">
        <v>2858</v>
      </c>
      <c r="D384" s="20" t="s">
        <v>91</v>
      </c>
      <c r="E384" s="21" t="s">
        <v>944</v>
      </c>
      <c r="F384" s="22"/>
      <c r="G384" s="56" t="s">
        <v>158</v>
      </c>
      <c r="H384" s="23" t="s">
        <v>945</v>
      </c>
      <c r="I384" s="19" t="s">
        <v>2859</v>
      </c>
      <c r="J384" s="24" t="s">
        <v>43</v>
      </c>
      <c r="K384" s="20" t="s">
        <v>44</v>
      </c>
      <c r="L384" s="37" t="s">
        <v>148</v>
      </c>
      <c r="M384" s="37"/>
      <c r="N384" s="37"/>
      <c r="O384" s="37"/>
      <c r="P384" s="37"/>
      <c r="Q384" s="37" t="s">
        <v>35</v>
      </c>
      <c r="R384" s="19" t="s">
        <v>394</v>
      </c>
      <c r="S384" s="19"/>
      <c r="T384" s="19"/>
      <c r="U384" s="19" t="s">
        <v>954</v>
      </c>
      <c r="V384" s="19" t="s">
        <v>948</v>
      </c>
      <c r="W384" s="19"/>
      <c r="X384" s="19"/>
      <c r="Y384" s="19"/>
      <c r="Z384" s="19"/>
      <c r="AA384" s="19"/>
      <c r="AB384" s="19"/>
      <c r="AC384" s="8" t="s">
        <v>48</v>
      </c>
      <c r="AD384" s="47" t="s">
        <v>2860</v>
      </c>
      <c r="AE384" s="27"/>
      <c r="AF384" s="28"/>
      <c r="AG384" s="29">
        <v>42215</v>
      </c>
      <c r="AH384" s="27" t="s">
        <v>50</v>
      </c>
      <c r="AI384" s="30"/>
      <c r="AJ384" s="31"/>
    </row>
    <row r="385" spans="1:37" ht="180" x14ac:dyDescent="0.25">
      <c r="A385" s="4" t="s">
        <v>2861</v>
      </c>
      <c r="B385" s="18" t="s">
        <v>2862</v>
      </c>
      <c r="C385" s="19" t="s">
        <v>2863</v>
      </c>
      <c r="D385" s="20" t="s">
        <v>91</v>
      </c>
      <c r="E385" s="21" t="s">
        <v>944</v>
      </c>
      <c r="F385" s="22"/>
      <c r="G385" s="56" t="s">
        <v>158</v>
      </c>
      <c r="H385" s="23" t="s">
        <v>945</v>
      </c>
      <c r="I385" s="19" t="s">
        <v>2864</v>
      </c>
      <c r="J385" s="24" t="s">
        <v>43</v>
      </c>
      <c r="K385" s="20" t="s">
        <v>44</v>
      </c>
      <c r="L385" s="37" t="s">
        <v>148</v>
      </c>
      <c r="M385" s="37"/>
      <c r="N385" s="37"/>
      <c r="O385" s="37"/>
      <c r="P385" s="37"/>
      <c r="Q385" s="37" t="s">
        <v>35</v>
      </c>
      <c r="R385" s="19" t="s">
        <v>394</v>
      </c>
      <c r="S385" s="19"/>
      <c r="T385" s="19"/>
      <c r="U385" s="19" t="s">
        <v>954</v>
      </c>
      <c r="V385" s="19" t="s">
        <v>948</v>
      </c>
      <c r="W385" s="19"/>
      <c r="X385" s="19"/>
      <c r="Y385" s="19"/>
      <c r="Z385" s="19"/>
      <c r="AA385" s="19"/>
      <c r="AB385" s="19"/>
      <c r="AC385" s="8" t="s">
        <v>48</v>
      </c>
      <c r="AD385" s="97" t="s">
        <v>2865</v>
      </c>
      <c r="AE385" s="27"/>
      <c r="AF385" s="28"/>
      <c r="AG385" s="29">
        <v>42215</v>
      </c>
      <c r="AH385" s="27" t="s">
        <v>50</v>
      </c>
      <c r="AI385" s="30"/>
      <c r="AJ385" s="31"/>
    </row>
    <row r="386" spans="1:37" ht="157.5" x14ac:dyDescent="0.25">
      <c r="A386" s="4" t="s">
        <v>380</v>
      </c>
      <c r="B386" s="18" t="s">
        <v>381</v>
      </c>
      <c r="C386" s="40" t="s">
        <v>382</v>
      </c>
      <c r="D386" s="20" t="s">
        <v>91</v>
      </c>
      <c r="E386" s="21" t="s">
        <v>303</v>
      </c>
      <c r="F386" s="22"/>
      <c r="G386" s="67" t="s">
        <v>383</v>
      </c>
      <c r="H386" s="23" t="s">
        <v>384</v>
      </c>
      <c r="I386" s="19" t="s">
        <v>385</v>
      </c>
      <c r="J386" s="24" t="s">
        <v>307</v>
      </c>
      <c r="K386" s="20" t="s">
        <v>44</v>
      </c>
      <c r="L386" s="25" t="s">
        <v>148</v>
      </c>
      <c r="M386" s="25" t="s">
        <v>35</v>
      </c>
      <c r="N386" s="25"/>
      <c r="O386" s="25"/>
      <c r="P386" s="25"/>
      <c r="Q386" s="25"/>
      <c r="R386" s="19"/>
      <c r="S386" s="19"/>
      <c r="T386" s="19"/>
      <c r="U386" s="19" t="s">
        <v>386</v>
      </c>
      <c r="V386" s="19" t="s">
        <v>387</v>
      </c>
      <c r="W386" s="19"/>
      <c r="X386" s="19"/>
      <c r="Y386" s="19"/>
      <c r="Z386" s="19"/>
      <c r="AA386" s="19"/>
      <c r="AB386" s="19"/>
      <c r="AC386" s="8" t="s">
        <v>310</v>
      </c>
      <c r="AD386" s="47" t="s">
        <v>388</v>
      </c>
      <c r="AE386" s="27"/>
      <c r="AF386" s="28"/>
      <c r="AG386" s="29">
        <v>42543</v>
      </c>
      <c r="AH386" s="27" t="s">
        <v>50</v>
      </c>
      <c r="AI386" s="30"/>
      <c r="AJ386" s="31"/>
    </row>
    <row r="387" spans="1:37" ht="123.75" x14ac:dyDescent="0.25">
      <c r="A387" s="4" t="s">
        <v>2866</v>
      </c>
      <c r="B387" s="18" t="s">
        <v>2867</v>
      </c>
      <c r="C387" s="19" t="s">
        <v>2868</v>
      </c>
      <c r="D387" s="20" t="s">
        <v>91</v>
      </c>
      <c r="E387" s="21" t="s">
        <v>944</v>
      </c>
      <c r="F387" s="22"/>
      <c r="G387" s="23"/>
      <c r="H387" s="23" t="s">
        <v>2869</v>
      </c>
      <c r="I387" s="19" t="s">
        <v>2870</v>
      </c>
      <c r="J387" s="24" t="s">
        <v>43</v>
      </c>
      <c r="K387" s="20" t="s">
        <v>44</v>
      </c>
      <c r="L387" s="25" t="s">
        <v>148</v>
      </c>
      <c r="M387" s="25"/>
      <c r="N387" s="25"/>
      <c r="O387" s="25"/>
      <c r="P387" s="25"/>
      <c r="Q387" s="25" t="s">
        <v>35</v>
      </c>
      <c r="R387" s="19" t="s">
        <v>394</v>
      </c>
      <c r="S387" s="19"/>
      <c r="T387" s="19"/>
      <c r="U387" s="19" t="s">
        <v>2871</v>
      </c>
      <c r="V387" s="19" t="s">
        <v>948</v>
      </c>
      <c r="W387" s="19"/>
      <c r="X387" s="19"/>
      <c r="Y387" s="19"/>
      <c r="Z387" s="19"/>
      <c r="AA387" s="19"/>
      <c r="AB387" s="19"/>
      <c r="AC387" s="8" t="s">
        <v>48</v>
      </c>
      <c r="AD387" s="55" t="s">
        <v>2872</v>
      </c>
      <c r="AE387" s="27"/>
      <c r="AF387" s="28"/>
      <c r="AG387" s="29">
        <v>42550</v>
      </c>
      <c r="AH387" s="27" t="s">
        <v>50</v>
      </c>
      <c r="AI387" s="30"/>
      <c r="AJ387" s="31"/>
    </row>
    <row r="388" spans="1:37" ht="123.75" x14ac:dyDescent="0.25">
      <c r="A388" s="4" t="s">
        <v>2873</v>
      </c>
      <c r="B388" s="18" t="s">
        <v>2874</v>
      </c>
      <c r="C388" s="19" t="s">
        <v>2875</v>
      </c>
      <c r="D388" s="20" t="s">
        <v>302</v>
      </c>
      <c r="E388" s="21" t="s">
        <v>303</v>
      </c>
      <c r="F388" s="22"/>
      <c r="G388" s="67" t="s">
        <v>2876</v>
      </c>
      <c r="H388" s="23" t="s">
        <v>2877</v>
      </c>
      <c r="I388" s="19"/>
      <c r="J388" s="24" t="s">
        <v>307</v>
      </c>
      <c r="K388" s="20" t="s">
        <v>44</v>
      </c>
      <c r="L388" s="25"/>
      <c r="M388" s="25" t="s">
        <v>35</v>
      </c>
      <c r="N388" s="25"/>
      <c r="O388" s="25"/>
      <c r="P388" s="25"/>
      <c r="Q388" s="25"/>
      <c r="R388" s="19"/>
      <c r="S388" s="19"/>
      <c r="T388" s="19"/>
      <c r="U388" s="19" t="s">
        <v>308</v>
      </c>
      <c r="V388" s="19" t="s">
        <v>2878</v>
      </c>
      <c r="W388" s="19"/>
      <c r="X388" s="19"/>
      <c r="Y388" s="19"/>
      <c r="Z388" s="19"/>
      <c r="AA388" s="19"/>
      <c r="AB388" s="19"/>
      <c r="AC388" s="8" t="s">
        <v>310</v>
      </c>
      <c r="AD388" s="47" t="s">
        <v>2879</v>
      </c>
      <c r="AE388" s="27"/>
      <c r="AF388" s="28"/>
      <c r="AG388" s="29">
        <v>42550</v>
      </c>
      <c r="AH388" s="27" t="s">
        <v>50</v>
      </c>
      <c r="AI388" s="30"/>
      <c r="AJ388" s="31"/>
    </row>
    <row r="389" spans="1:37" ht="123.75" x14ac:dyDescent="0.25">
      <c r="A389" s="4" t="s">
        <v>2880</v>
      </c>
      <c r="B389" s="18" t="s">
        <v>2881</v>
      </c>
      <c r="C389" s="19" t="s">
        <v>2882</v>
      </c>
      <c r="D389" s="20" t="s">
        <v>233</v>
      </c>
      <c r="E389" s="42" t="s">
        <v>200</v>
      </c>
      <c r="F389" s="51" t="s">
        <v>3098</v>
      </c>
      <c r="G389" s="67" t="s">
        <v>2883</v>
      </c>
      <c r="H389" s="23" t="s">
        <v>2454</v>
      </c>
      <c r="I389" s="19" t="s">
        <v>2884</v>
      </c>
      <c r="J389" s="24" t="s">
        <v>307</v>
      </c>
      <c r="K389" s="20" t="s">
        <v>44</v>
      </c>
      <c r="L389" s="37" t="s">
        <v>97</v>
      </c>
      <c r="M389" s="37"/>
      <c r="N389" s="37"/>
      <c r="O389" s="37"/>
      <c r="P389" s="37"/>
      <c r="Q389" s="37"/>
      <c r="R389" s="19"/>
      <c r="S389" s="19"/>
      <c r="T389" s="19"/>
      <c r="U389" s="19" t="s">
        <v>412</v>
      </c>
      <c r="V389" s="19" t="s">
        <v>362</v>
      </c>
      <c r="W389" s="19"/>
      <c r="X389" s="19"/>
      <c r="Y389" s="19"/>
      <c r="Z389" s="19"/>
      <c r="AA389" s="19"/>
      <c r="AB389" s="19"/>
      <c r="AC389" s="8" t="s">
        <v>2456</v>
      </c>
      <c r="AD389" s="47" t="s">
        <v>2885</v>
      </c>
      <c r="AE389" s="27"/>
      <c r="AF389" s="28"/>
      <c r="AG389" s="29">
        <v>42215</v>
      </c>
      <c r="AH389" s="27" t="s">
        <v>50</v>
      </c>
      <c r="AI389" s="30"/>
      <c r="AJ389" s="31"/>
    </row>
    <row r="390" spans="1:37" ht="45" x14ac:dyDescent="0.25">
      <c r="A390" s="4" t="s">
        <v>2886</v>
      </c>
      <c r="B390" s="18" t="s">
        <v>2887</v>
      </c>
      <c r="C390" s="19"/>
      <c r="D390" s="20" t="s">
        <v>54</v>
      </c>
      <c r="E390" s="21" t="s">
        <v>293</v>
      </c>
      <c r="F390" s="36" t="s">
        <v>294</v>
      </c>
      <c r="G390" s="56" t="s">
        <v>2888</v>
      </c>
      <c r="H390" s="23" t="s">
        <v>2889</v>
      </c>
      <c r="I390" s="19"/>
      <c r="J390" s="65" t="s">
        <v>43</v>
      </c>
      <c r="K390" s="20" t="s">
        <v>44</v>
      </c>
      <c r="L390" s="25" t="s">
        <v>129</v>
      </c>
      <c r="M390" s="25" t="s">
        <v>35</v>
      </c>
      <c r="N390" s="25"/>
      <c r="O390" s="25"/>
      <c r="P390" s="25"/>
      <c r="Q390" s="25"/>
      <c r="R390" s="19"/>
      <c r="S390" s="19"/>
      <c r="T390" s="19"/>
      <c r="U390" s="19" t="s">
        <v>60</v>
      </c>
      <c r="V390" s="19" t="s">
        <v>2890</v>
      </c>
      <c r="W390" s="19"/>
      <c r="X390" s="19"/>
      <c r="Y390" s="19"/>
      <c r="Z390" s="19"/>
      <c r="AA390" s="19"/>
      <c r="AB390" s="19"/>
      <c r="AC390" s="8" t="s">
        <v>298</v>
      </c>
      <c r="AD390" s="47" t="s">
        <v>2891</v>
      </c>
      <c r="AE390" s="27"/>
      <c r="AF390" s="28"/>
      <c r="AG390" s="29">
        <v>42550</v>
      </c>
      <c r="AH390" s="27" t="s">
        <v>50</v>
      </c>
      <c r="AI390" s="30"/>
      <c r="AJ390" s="31"/>
    </row>
    <row r="391" spans="1:37" ht="90" x14ac:dyDescent="0.25">
      <c r="A391" s="4" t="s">
        <v>2892</v>
      </c>
      <c r="B391" s="18" t="s">
        <v>2893</v>
      </c>
      <c r="C391" s="19" t="s">
        <v>2894</v>
      </c>
      <c r="D391" s="20" t="s">
        <v>302</v>
      </c>
      <c r="E391" s="21" t="s">
        <v>303</v>
      </c>
      <c r="F391" s="22"/>
      <c r="G391" s="67" t="s">
        <v>2895</v>
      </c>
      <c r="H391" s="23" t="s">
        <v>2896</v>
      </c>
      <c r="I391" s="19"/>
      <c r="J391" s="24" t="s">
        <v>307</v>
      </c>
      <c r="K391" s="20" t="s">
        <v>44</v>
      </c>
      <c r="L391" s="25"/>
      <c r="M391" s="25" t="s">
        <v>35</v>
      </c>
      <c r="N391" s="25"/>
      <c r="O391" s="25"/>
      <c r="P391" s="25"/>
      <c r="Q391" s="25"/>
      <c r="R391" s="19"/>
      <c r="S391" s="19"/>
      <c r="T391" s="19"/>
      <c r="U391" s="19" t="s">
        <v>308</v>
      </c>
      <c r="V391" s="19" t="s">
        <v>907</v>
      </c>
      <c r="W391" s="19"/>
      <c r="X391" s="19"/>
      <c r="Y391" s="19"/>
      <c r="Z391" s="19"/>
      <c r="AA391" s="19"/>
      <c r="AB391" s="19"/>
      <c r="AC391" s="8" t="s">
        <v>310</v>
      </c>
      <c r="AD391" s="47" t="s">
        <v>2897</v>
      </c>
      <c r="AE391" s="27"/>
      <c r="AF391" s="28"/>
      <c r="AG391" s="29">
        <v>42550</v>
      </c>
      <c r="AH391" s="27" t="s">
        <v>50</v>
      </c>
      <c r="AI391" s="30"/>
      <c r="AJ391" s="31"/>
    </row>
    <row r="392" spans="1:37" ht="45" x14ac:dyDescent="0.25">
      <c r="A392" s="4" t="s">
        <v>2898</v>
      </c>
      <c r="B392" s="18" t="s">
        <v>2899</v>
      </c>
      <c r="C392" s="19"/>
      <c r="D392" s="20" t="s">
        <v>54</v>
      </c>
      <c r="E392" s="21" t="s">
        <v>293</v>
      </c>
      <c r="F392" s="36" t="s">
        <v>294</v>
      </c>
      <c r="G392" s="56" t="s">
        <v>2888</v>
      </c>
      <c r="H392" s="23" t="s">
        <v>2889</v>
      </c>
      <c r="I392" s="19"/>
      <c r="J392" s="65" t="s">
        <v>43</v>
      </c>
      <c r="K392" s="20" t="s">
        <v>44</v>
      </c>
      <c r="L392" s="25" t="s">
        <v>129</v>
      </c>
      <c r="M392" s="25" t="s">
        <v>35</v>
      </c>
      <c r="N392" s="25"/>
      <c r="O392" s="25"/>
      <c r="P392" s="25"/>
      <c r="Q392" s="25"/>
      <c r="R392" s="19"/>
      <c r="S392" s="19"/>
      <c r="T392" s="19"/>
      <c r="U392" s="19" t="s">
        <v>60</v>
      </c>
      <c r="V392" s="19" t="s">
        <v>2890</v>
      </c>
      <c r="W392" s="19"/>
      <c r="X392" s="19"/>
      <c r="Y392" s="19"/>
      <c r="Z392" s="19"/>
      <c r="AA392" s="19"/>
      <c r="AB392" s="19"/>
      <c r="AC392" s="8" t="s">
        <v>298</v>
      </c>
      <c r="AD392" s="55" t="s">
        <v>2900</v>
      </c>
      <c r="AE392" s="27"/>
      <c r="AF392" s="28"/>
      <c r="AG392" s="29">
        <v>42550</v>
      </c>
      <c r="AH392" s="27" t="s">
        <v>50</v>
      </c>
      <c r="AI392" s="30"/>
      <c r="AJ392" s="31"/>
    </row>
    <row r="393" spans="1:37" ht="90" x14ac:dyDescent="0.25">
      <c r="A393" s="4" t="s">
        <v>2901</v>
      </c>
      <c r="B393" s="18" t="s">
        <v>2902</v>
      </c>
      <c r="C393" s="19"/>
      <c r="D393" s="20" t="s">
        <v>302</v>
      </c>
      <c r="E393" s="21" t="s">
        <v>303</v>
      </c>
      <c r="F393" s="22"/>
      <c r="G393" s="67" t="s">
        <v>2895</v>
      </c>
      <c r="H393" s="23" t="s">
        <v>2903</v>
      </c>
      <c r="I393" s="19"/>
      <c r="J393" s="24" t="s">
        <v>307</v>
      </c>
      <c r="K393" s="20" t="s">
        <v>44</v>
      </c>
      <c r="L393" s="37"/>
      <c r="M393" s="37"/>
      <c r="N393" s="37"/>
      <c r="O393" s="37"/>
      <c r="P393" s="37"/>
      <c r="Q393" s="37"/>
      <c r="R393" s="19"/>
      <c r="S393" s="19"/>
      <c r="T393" s="19"/>
      <c r="U393" s="19" t="s">
        <v>308</v>
      </c>
      <c r="V393" s="19" t="s">
        <v>309</v>
      </c>
      <c r="W393" s="19"/>
      <c r="X393" s="19"/>
      <c r="Y393" s="19"/>
      <c r="Z393" s="19"/>
      <c r="AA393" s="19"/>
      <c r="AB393" s="19"/>
      <c r="AC393" s="8" t="s">
        <v>310</v>
      </c>
      <c r="AD393" s="47" t="s">
        <v>2904</v>
      </c>
      <c r="AE393" s="27"/>
      <c r="AF393" s="28"/>
      <c r="AG393" s="29">
        <v>42215</v>
      </c>
      <c r="AH393" s="27" t="s">
        <v>50</v>
      </c>
      <c r="AI393" s="30"/>
      <c r="AJ393" s="31"/>
    </row>
    <row r="394" spans="1:37" ht="67.5" x14ac:dyDescent="0.25">
      <c r="A394" s="4" t="s">
        <v>2905</v>
      </c>
      <c r="B394" s="18" t="s">
        <v>2906</v>
      </c>
      <c r="C394" s="19" t="s">
        <v>2907</v>
      </c>
      <c r="D394" s="20" t="s">
        <v>54</v>
      </c>
      <c r="E394" s="42" t="s">
        <v>75</v>
      </c>
      <c r="F394" s="51"/>
      <c r="G394" s="56" t="s">
        <v>2908</v>
      </c>
      <c r="H394" s="23" t="s">
        <v>76</v>
      </c>
      <c r="I394" s="19" t="s">
        <v>3058</v>
      </c>
      <c r="J394" s="24" t="s">
        <v>43</v>
      </c>
      <c r="K394" s="20" t="s">
        <v>44</v>
      </c>
      <c r="L394" s="25" t="s">
        <v>45</v>
      </c>
      <c r="M394" s="25"/>
      <c r="N394" s="25"/>
      <c r="O394" s="25"/>
      <c r="P394" s="25"/>
      <c r="Q394" s="25"/>
      <c r="R394" s="19"/>
      <c r="S394" s="19"/>
      <c r="T394" s="19"/>
      <c r="U394" s="19" t="s">
        <v>60</v>
      </c>
      <c r="V394" s="19" t="s">
        <v>322</v>
      </c>
      <c r="W394" s="19"/>
      <c r="X394" s="19"/>
      <c r="Y394" s="19"/>
      <c r="Z394" s="19"/>
      <c r="AA394" s="19"/>
      <c r="AB394" s="19"/>
      <c r="AC394" s="8" t="s">
        <v>48</v>
      </c>
      <c r="AD394" s="47" t="s">
        <v>2909</v>
      </c>
      <c r="AE394" s="27"/>
      <c r="AF394" s="28"/>
      <c r="AG394" s="29">
        <v>43003</v>
      </c>
      <c r="AH394" s="27" t="s">
        <v>2971</v>
      </c>
      <c r="AI394" s="30"/>
      <c r="AJ394" s="31"/>
    </row>
    <row r="395" spans="1:37" ht="101.25" x14ac:dyDescent="0.25">
      <c r="A395" s="4" t="s">
        <v>2910</v>
      </c>
      <c r="B395" s="18" t="s">
        <v>2911</v>
      </c>
      <c r="C395" s="19"/>
      <c r="D395" s="20" t="s">
        <v>54</v>
      </c>
      <c r="E395" s="21" t="s">
        <v>2912</v>
      </c>
      <c r="F395" s="36" t="s">
        <v>2913</v>
      </c>
      <c r="G395" s="56" t="s">
        <v>2914</v>
      </c>
      <c r="H395" s="23" t="s">
        <v>2915</v>
      </c>
      <c r="I395" s="19" t="s">
        <v>2916</v>
      </c>
      <c r="J395" s="24" t="s">
        <v>1491</v>
      </c>
      <c r="K395" s="20" t="s">
        <v>44</v>
      </c>
      <c r="L395" s="25"/>
      <c r="M395" s="25"/>
      <c r="N395" s="25"/>
      <c r="O395" s="25"/>
      <c r="P395" s="25"/>
      <c r="Q395" s="25"/>
      <c r="R395" s="19"/>
      <c r="S395" s="19"/>
      <c r="T395" s="19"/>
      <c r="U395" s="19" t="s">
        <v>46</v>
      </c>
      <c r="V395" s="19" t="s">
        <v>47</v>
      </c>
      <c r="W395" s="19"/>
      <c r="X395" s="19"/>
      <c r="Y395" s="19"/>
      <c r="Z395" s="19"/>
      <c r="AA395" s="19"/>
      <c r="AB395" s="19"/>
      <c r="AC395" s="8" t="s">
        <v>1493</v>
      </c>
      <c r="AD395" s="47" t="s">
        <v>2917</v>
      </c>
      <c r="AE395" s="27"/>
      <c r="AF395" s="28"/>
      <c r="AG395" s="29">
        <v>42682</v>
      </c>
      <c r="AH395" s="27" t="s">
        <v>50</v>
      </c>
      <c r="AI395" s="30"/>
      <c r="AJ395" s="31"/>
    </row>
    <row r="396" spans="1:37" ht="67.5" x14ac:dyDescent="0.25">
      <c r="A396" s="4" t="s">
        <v>2918</v>
      </c>
      <c r="B396" s="18" t="s">
        <v>2919</v>
      </c>
      <c r="C396" s="19" t="s">
        <v>2920</v>
      </c>
      <c r="D396" s="20" t="s">
        <v>169</v>
      </c>
      <c r="E396" s="21" t="s">
        <v>106</v>
      </c>
      <c r="F396" s="51" t="s">
        <v>107</v>
      </c>
      <c r="G396" s="23" t="s">
        <v>108</v>
      </c>
      <c r="H396" s="23" t="s">
        <v>823</v>
      </c>
      <c r="I396" s="19"/>
      <c r="J396" s="24" t="s">
        <v>111</v>
      </c>
      <c r="K396" s="20" t="s">
        <v>44</v>
      </c>
      <c r="L396" s="25"/>
      <c r="M396" s="25"/>
      <c r="N396" s="25"/>
      <c r="O396" s="25"/>
      <c r="P396" s="25"/>
      <c r="Q396" s="25"/>
      <c r="R396" s="19"/>
      <c r="S396" s="19"/>
      <c r="T396" s="19"/>
      <c r="U396" s="19"/>
      <c r="V396" s="19" t="s">
        <v>2921</v>
      </c>
      <c r="W396" s="80"/>
      <c r="X396" s="19"/>
      <c r="Y396" s="19"/>
      <c r="Z396" s="19"/>
      <c r="AA396" s="19"/>
      <c r="AB396" s="19"/>
      <c r="AC396" s="8" t="s">
        <v>48</v>
      </c>
      <c r="AD396" s="47" t="s">
        <v>2922</v>
      </c>
      <c r="AE396" s="27"/>
      <c r="AF396" s="28"/>
      <c r="AG396" s="29">
        <v>42615</v>
      </c>
      <c r="AH396" s="27" t="s">
        <v>50</v>
      </c>
      <c r="AI396" s="30"/>
      <c r="AJ396" s="31"/>
      <c r="AK396" s="32"/>
    </row>
    <row r="397" spans="1:37" ht="90" x14ac:dyDescent="0.25">
      <c r="A397" s="4" t="s">
        <v>389</v>
      </c>
      <c r="B397" s="63" t="s">
        <v>390</v>
      </c>
      <c r="C397" s="40" t="s">
        <v>391</v>
      </c>
      <c r="D397" s="64" t="s">
        <v>91</v>
      </c>
      <c r="E397" s="42" t="s">
        <v>200</v>
      </c>
      <c r="F397" s="51" t="s">
        <v>3098</v>
      </c>
      <c r="G397" s="52" t="s">
        <v>158</v>
      </c>
      <c r="H397" s="44" t="s">
        <v>392</v>
      </c>
      <c r="I397" s="40" t="s">
        <v>393</v>
      </c>
      <c r="J397" s="65" t="s">
        <v>43</v>
      </c>
      <c r="K397" s="20" t="s">
        <v>44</v>
      </c>
      <c r="L397" s="25" t="s">
        <v>148</v>
      </c>
      <c r="M397" s="25"/>
      <c r="N397" s="25"/>
      <c r="O397" s="25"/>
      <c r="P397" s="25"/>
      <c r="Q397" s="25" t="s">
        <v>35</v>
      </c>
      <c r="R397" s="40" t="s">
        <v>394</v>
      </c>
      <c r="S397" s="40"/>
      <c r="T397" s="40"/>
      <c r="U397" s="19" t="s">
        <v>395</v>
      </c>
      <c r="V397" s="40" t="s">
        <v>396</v>
      </c>
      <c r="W397" s="40"/>
      <c r="X397" s="40"/>
      <c r="Y397" s="40"/>
      <c r="Z397" s="40"/>
      <c r="AA397" s="40"/>
      <c r="AB397" s="40"/>
      <c r="AC397" s="8" t="s">
        <v>48</v>
      </c>
      <c r="AD397" s="54" t="s">
        <v>397</v>
      </c>
      <c r="AE397" s="27"/>
      <c r="AF397" s="28"/>
      <c r="AG397" s="29">
        <v>42543</v>
      </c>
      <c r="AH397" s="27" t="s">
        <v>50</v>
      </c>
      <c r="AI397" s="30"/>
      <c r="AJ397" s="31"/>
    </row>
    <row r="398" spans="1:37" ht="36" x14ac:dyDescent="0.25">
      <c r="A398" s="4" t="s">
        <v>2684</v>
      </c>
      <c r="B398" s="18" t="s">
        <v>2685</v>
      </c>
      <c r="C398" s="96" t="s">
        <v>2686</v>
      </c>
      <c r="D398" s="20" t="s">
        <v>91</v>
      </c>
      <c r="E398" s="75" t="s">
        <v>92</v>
      </c>
      <c r="F398" s="36" t="s">
        <v>93</v>
      </c>
      <c r="G398" s="93"/>
      <c r="H398" s="23" t="s">
        <v>668</v>
      </c>
      <c r="I398" s="19"/>
      <c r="J398" s="24" t="s">
        <v>96</v>
      </c>
      <c r="K398" s="20" t="s">
        <v>44</v>
      </c>
      <c r="L398" s="37" t="s">
        <v>670</v>
      </c>
      <c r="M398" s="37"/>
      <c r="N398" s="37"/>
      <c r="O398" s="37"/>
      <c r="P398" s="37"/>
      <c r="Q398" s="37"/>
      <c r="R398" s="19"/>
      <c r="S398" s="19"/>
      <c r="T398" s="19"/>
      <c r="U398" s="19" t="s">
        <v>2687</v>
      </c>
      <c r="V398" s="19" t="s">
        <v>2688</v>
      </c>
      <c r="W398" s="19"/>
      <c r="X398" s="19"/>
      <c r="Y398" s="19"/>
      <c r="Z398" s="19"/>
      <c r="AA398" s="19"/>
      <c r="AB398" s="19"/>
      <c r="AC398" s="8" t="s">
        <v>101</v>
      </c>
      <c r="AD398" s="47" t="s">
        <v>2689</v>
      </c>
      <c r="AE398" s="27"/>
      <c r="AF398" s="27"/>
      <c r="AG398" s="29">
        <v>42673</v>
      </c>
      <c r="AH398" s="27" t="s">
        <v>50</v>
      </c>
      <c r="AI398" s="30"/>
      <c r="AJ398" s="31"/>
    </row>
    <row r="399" spans="1:37" ht="165" x14ac:dyDescent="0.25">
      <c r="A399" s="4" t="s">
        <v>2923</v>
      </c>
      <c r="B399" s="18" t="s">
        <v>2924</v>
      </c>
      <c r="C399" s="19" t="s">
        <v>2925</v>
      </c>
      <c r="D399" s="20" t="s">
        <v>54</v>
      </c>
      <c r="E399" s="75"/>
      <c r="F399" s="21"/>
      <c r="G399" s="21"/>
      <c r="H399" s="21" t="s">
        <v>2926</v>
      </c>
      <c r="I399" s="19" t="s">
        <v>2927</v>
      </c>
      <c r="J399" s="53"/>
      <c r="K399" s="98" t="s">
        <v>44</v>
      </c>
      <c r="L399" s="25" t="s">
        <v>45</v>
      </c>
      <c r="M399" s="25"/>
      <c r="N399" s="99"/>
      <c r="O399" s="99"/>
      <c r="P399" s="99"/>
      <c r="Q399" s="99"/>
      <c r="R399" s="19"/>
      <c r="S399" s="19"/>
      <c r="T399" s="19"/>
      <c r="U399" s="19" t="s">
        <v>60</v>
      </c>
      <c r="V399" s="19" t="s">
        <v>2928</v>
      </c>
      <c r="W399" s="19"/>
      <c r="X399" s="19"/>
      <c r="Y399" s="19"/>
      <c r="Z399" s="19"/>
      <c r="AA399" s="19"/>
      <c r="AB399" s="19"/>
      <c r="AC399" s="8" t="s">
        <v>2929</v>
      </c>
      <c r="AD399" s="47" t="s">
        <v>2930</v>
      </c>
      <c r="AE399" s="27"/>
      <c r="AF399" s="27"/>
      <c r="AG399" s="29">
        <v>42678</v>
      </c>
      <c r="AH399" s="27" t="s">
        <v>50</v>
      </c>
      <c r="AI399" s="30"/>
      <c r="AJ399" s="31"/>
    </row>
    <row r="400" spans="1:37" ht="78.75" x14ac:dyDescent="0.25">
      <c r="A400" s="4" t="s">
        <v>2931</v>
      </c>
      <c r="B400" s="18" t="s">
        <v>2932</v>
      </c>
      <c r="C400" s="19" t="s">
        <v>2933</v>
      </c>
      <c r="D400" s="100" t="s">
        <v>91</v>
      </c>
      <c r="E400" s="75" t="s">
        <v>650</v>
      </c>
      <c r="F400" s="36" t="s">
        <v>651</v>
      </c>
      <c r="G400" s="21"/>
      <c r="H400" s="21" t="s">
        <v>2934</v>
      </c>
      <c r="I400" s="19" t="s">
        <v>2935</v>
      </c>
      <c r="J400" s="24" t="s">
        <v>43</v>
      </c>
      <c r="K400" s="20" t="s">
        <v>44</v>
      </c>
      <c r="L400" s="37"/>
      <c r="M400" s="37"/>
      <c r="N400" s="99"/>
      <c r="O400" s="99"/>
      <c r="P400" s="99" t="s">
        <v>35</v>
      </c>
      <c r="Q400" s="99" t="s">
        <v>35</v>
      </c>
      <c r="R400" s="19" t="s">
        <v>394</v>
      </c>
      <c r="S400" s="19"/>
      <c r="T400" s="19"/>
      <c r="U400" s="19" t="s">
        <v>2936</v>
      </c>
      <c r="V400" s="19" t="s">
        <v>2937</v>
      </c>
      <c r="W400" s="19"/>
      <c r="X400" s="19"/>
      <c r="Y400" s="19"/>
      <c r="Z400" s="19"/>
      <c r="AA400" s="19"/>
      <c r="AB400" s="19"/>
      <c r="AC400" s="8" t="s">
        <v>125</v>
      </c>
      <c r="AD400" s="55" t="s">
        <v>2938</v>
      </c>
      <c r="AE400" s="27"/>
      <c r="AF400" s="27"/>
      <c r="AG400" s="29">
        <v>42678</v>
      </c>
      <c r="AH400" s="27" t="s">
        <v>50</v>
      </c>
      <c r="AI400" s="30"/>
      <c r="AJ400" s="31"/>
    </row>
    <row r="401" spans="1:36" ht="45" x14ac:dyDescent="0.25">
      <c r="A401" s="4" t="s">
        <v>2939</v>
      </c>
      <c r="B401" s="18" t="s">
        <v>2940</v>
      </c>
      <c r="C401" s="19" t="s">
        <v>2941</v>
      </c>
      <c r="D401" s="100" t="s">
        <v>573</v>
      </c>
      <c r="E401" s="75" t="s">
        <v>1388</v>
      </c>
      <c r="F401" s="36" t="s">
        <v>1389</v>
      </c>
      <c r="G401" s="56" t="s">
        <v>145</v>
      </c>
      <c r="H401" s="21" t="s">
        <v>2942</v>
      </c>
      <c r="I401" s="19"/>
      <c r="J401" s="24" t="s">
        <v>588</v>
      </c>
      <c r="K401" s="20" t="s">
        <v>44</v>
      </c>
      <c r="L401" s="37"/>
      <c r="M401" s="37"/>
      <c r="N401" s="99"/>
      <c r="O401" s="99"/>
      <c r="P401" s="99"/>
      <c r="Q401" s="99"/>
      <c r="R401" s="19"/>
      <c r="S401" s="19"/>
      <c r="T401" s="19"/>
      <c r="U401" s="19" t="s">
        <v>589</v>
      </c>
      <c r="V401" s="19" t="s">
        <v>2943</v>
      </c>
      <c r="W401" s="19"/>
      <c r="X401" s="19"/>
      <c r="Y401" s="19"/>
      <c r="Z401" s="19"/>
      <c r="AA401" s="19"/>
      <c r="AB401" s="19"/>
      <c r="AC401" s="8" t="s">
        <v>591</v>
      </c>
      <c r="AD401" s="47" t="s">
        <v>2944</v>
      </c>
      <c r="AE401" s="101"/>
      <c r="AF401" s="102"/>
      <c r="AG401" s="103">
        <v>42680</v>
      </c>
      <c r="AH401" s="102" t="s">
        <v>50</v>
      </c>
      <c r="AI401" s="30"/>
      <c r="AJ401" s="31"/>
    </row>
    <row r="402" spans="1:36" ht="30" x14ac:dyDescent="0.25">
      <c r="A402" s="4" t="s">
        <v>648</v>
      </c>
      <c r="B402" s="63" t="s">
        <v>649</v>
      </c>
      <c r="C402" s="19"/>
      <c r="D402" s="73" t="s">
        <v>54</v>
      </c>
      <c r="E402" s="75" t="s">
        <v>650</v>
      </c>
      <c r="F402" s="22" t="s">
        <v>651</v>
      </c>
      <c r="G402" s="22"/>
      <c r="H402" s="22" t="s">
        <v>41</v>
      </c>
      <c r="I402" s="19"/>
      <c r="J402" s="76" t="s">
        <v>43</v>
      </c>
      <c r="K402" s="20" t="s">
        <v>44</v>
      </c>
      <c r="L402" s="66" t="s">
        <v>45</v>
      </c>
      <c r="M402" s="66"/>
      <c r="N402" s="66"/>
      <c r="O402" s="66"/>
      <c r="P402" s="66"/>
      <c r="Q402" s="66"/>
      <c r="R402" s="19"/>
      <c r="S402" s="19"/>
      <c r="T402" s="19"/>
      <c r="U402" s="19" t="s">
        <v>60</v>
      </c>
      <c r="V402" s="19" t="s">
        <v>318</v>
      </c>
      <c r="W402" s="19"/>
      <c r="X402" s="19"/>
      <c r="Y402" s="19"/>
      <c r="Z402" s="19"/>
      <c r="AA402" s="19"/>
      <c r="AB402" s="19"/>
      <c r="AC402" s="8" t="s">
        <v>125</v>
      </c>
      <c r="AD402" s="55" t="s">
        <v>652</v>
      </c>
      <c r="AE402" s="27"/>
      <c r="AF402" s="27"/>
      <c r="AG402" s="29">
        <v>42680</v>
      </c>
      <c r="AH402" s="27" t="s">
        <v>50</v>
      </c>
      <c r="AI402" s="30"/>
      <c r="AJ402" s="31"/>
    </row>
    <row r="403" spans="1:36" ht="33.75" x14ac:dyDescent="0.25">
      <c r="A403" s="4" t="s">
        <v>701</v>
      </c>
      <c r="B403" s="63" t="s">
        <v>702</v>
      </c>
      <c r="C403" s="80"/>
      <c r="D403" s="64" t="s">
        <v>54</v>
      </c>
      <c r="E403" s="75" t="s">
        <v>92</v>
      </c>
      <c r="F403" s="36" t="s">
        <v>93</v>
      </c>
      <c r="G403" s="22"/>
      <c r="H403" s="21" t="s">
        <v>703</v>
      </c>
      <c r="I403" s="19"/>
      <c r="J403" s="81" t="s">
        <v>96</v>
      </c>
      <c r="K403" s="20" t="s">
        <v>44</v>
      </c>
      <c r="L403" s="46" t="s">
        <v>45</v>
      </c>
      <c r="M403" s="46"/>
      <c r="N403" s="46"/>
      <c r="O403" s="46" t="s">
        <v>35</v>
      </c>
      <c r="P403" s="46"/>
      <c r="Q403" s="46"/>
      <c r="R403" s="19"/>
      <c r="S403" s="19"/>
      <c r="T403" s="19"/>
      <c r="U403" s="19" t="s">
        <v>60</v>
      </c>
      <c r="V403" s="19" t="s">
        <v>704</v>
      </c>
      <c r="W403" s="19"/>
      <c r="X403" s="19"/>
      <c r="Y403" s="19"/>
      <c r="Z403" s="19"/>
      <c r="AA403" s="19"/>
      <c r="AB403" s="19"/>
      <c r="AC403" s="8" t="s">
        <v>101</v>
      </c>
      <c r="AD403" s="47" t="s">
        <v>705</v>
      </c>
      <c r="AE403" s="27"/>
      <c r="AF403" s="27"/>
      <c r="AG403" s="29">
        <v>42680</v>
      </c>
      <c r="AH403" s="27" t="s">
        <v>50</v>
      </c>
      <c r="AI403" s="30"/>
      <c r="AJ403" s="31"/>
    </row>
    <row r="404" spans="1:36" ht="56.25" x14ac:dyDescent="0.25">
      <c r="A404" s="4" t="s">
        <v>1743</v>
      </c>
      <c r="B404" s="18" t="s">
        <v>1744</v>
      </c>
      <c r="C404" s="19" t="s">
        <v>1745</v>
      </c>
      <c r="D404" s="20" t="s">
        <v>302</v>
      </c>
      <c r="E404" s="21" t="s">
        <v>1746</v>
      </c>
      <c r="F404" s="22" t="s">
        <v>1747</v>
      </c>
      <c r="G404" s="22"/>
      <c r="H404" s="21" t="s">
        <v>1748</v>
      </c>
      <c r="I404" s="21" t="s">
        <v>1749</v>
      </c>
      <c r="J404" s="24"/>
      <c r="K404" s="20" t="s">
        <v>44</v>
      </c>
      <c r="L404" s="25"/>
      <c r="M404" s="25"/>
      <c r="N404" s="25"/>
      <c r="O404" s="25"/>
      <c r="P404" s="25"/>
      <c r="Q404" s="25"/>
      <c r="R404" s="19"/>
      <c r="S404" s="19"/>
      <c r="T404" s="19"/>
      <c r="U404" s="19" t="s">
        <v>1750</v>
      </c>
      <c r="V404" s="19" t="s">
        <v>1751</v>
      </c>
      <c r="W404" s="19"/>
      <c r="X404" s="19"/>
      <c r="Y404" s="19"/>
      <c r="Z404" s="19"/>
      <c r="AA404" s="19"/>
      <c r="AB404" s="19"/>
      <c r="AC404" s="8" t="s">
        <v>1752</v>
      </c>
      <c r="AD404" s="47" t="s">
        <v>1753</v>
      </c>
      <c r="AE404" s="27"/>
      <c r="AF404" s="27"/>
      <c r="AG404" s="29">
        <v>42706</v>
      </c>
      <c r="AH404" s="27" t="s">
        <v>50</v>
      </c>
      <c r="AI404" s="30"/>
      <c r="AJ404" s="31"/>
    </row>
    <row r="405" spans="1:36" ht="56.25" x14ac:dyDescent="0.25">
      <c r="A405" s="4" t="s">
        <v>1754</v>
      </c>
      <c r="B405" s="18" t="s">
        <v>1744</v>
      </c>
      <c r="C405" s="19" t="s">
        <v>1745</v>
      </c>
      <c r="D405" s="20" t="s">
        <v>233</v>
      </c>
      <c r="E405" s="21" t="s">
        <v>1746</v>
      </c>
      <c r="F405" s="22" t="s">
        <v>1747</v>
      </c>
      <c r="G405" s="22"/>
      <c r="H405" s="21" t="s">
        <v>1755</v>
      </c>
      <c r="I405" s="21" t="s">
        <v>1749</v>
      </c>
      <c r="J405" s="24"/>
      <c r="K405" s="20" t="s">
        <v>44</v>
      </c>
      <c r="L405" s="25"/>
      <c r="M405" s="25"/>
      <c r="N405" s="25"/>
      <c r="O405" s="25"/>
      <c r="P405" s="25"/>
      <c r="Q405" s="25"/>
      <c r="R405" s="19"/>
      <c r="S405" s="19"/>
      <c r="T405" s="19"/>
      <c r="U405" s="19"/>
      <c r="V405" s="19" t="s">
        <v>1756</v>
      </c>
      <c r="W405" s="19"/>
      <c r="X405" s="19"/>
      <c r="Y405" s="19"/>
      <c r="Z405" s="19"/>
      <c r="AA405" s="19"/>
      <c r="AB405" s="19"/>
      <c r="AC405" s="8" t="s">
        <v>1752</v>
      </c>
      <c r="AD405" s="47" t="s">
        <v>1753</v>
      </c>
      <c r="AE405" s="27"/>
      <c r="AF405" s="27"/>
      <c r="AG405" s="29">
        <v>42706</v>
      </c>
      <c r="AH405" s="27" t="s">
        <v>50</v>
      </c>
      <c r="AI405" s="30"/>
      <c r="AJ405" s="31"/>
    </row>
    <row r="406" spans="1:36" ht="56.25" x14ac:dyDescent="0.25">
      <c r="A406" s="4" t="s">
        <v>1814</v>
      </c>
      <c r="B406" s="18" t="s">
        <v>1815</v>
      </c>
      <c r="C406" s="19" t="s">
        <v>1816</v>
      </c>
      <c r="D406" s="20" t="s">
        <v>233</v>
      </c>
      <c r="E406" s="21" t="s">
        <v>1746</v>
      </c>
      <c r="F406" s="22" t="s">
        <v>1747</v>
      </c>
      <c r="G406" s="22"/>
      <c r="H406" s="21" t="s">
        <v>1755</v>
      </c>
      <c r="I406" s="21" t="s">
        <v>1749</v>
      </c>
      <c r="J406" s="53"/>
      <c r="K406" s="20" t="s">
        <v>44</v>
      </c>
      <c r="L406" s="25"/>
      <c r="M406" s="25"/>
      <c r="N406" s="25"/>
      <c r="O406" s="25"/>
      <c r="P406" s="25"/>
      <c r="Q406" s="25"/>
      <c r="R406" s="19"/>
      <c r="S406" s="19"/>
      <c r="T406" s="19"/>
      <c r="U406" s="19"/>
      <c r="V406" s="19" t="s">
        <v>1756</v>
      </c>
      <c r="W406" s="19"/>
      <c r="X406" s="19"/>
      <c r="Y406" s="19"/>
      <c r="Z406" s="19"/>
      <c r="AA406" s="19"/>
      <c r="AB406" s="19"/>
      <c r="AC406" s="8" t="s">
        <v>1752</v>
      </c>
      <c r="AD406" s="47" t="s">
        <v>1753</v>
      </c>
      <c r="AE406" s="27"/>
      <c r="AF406" s="28"/>
      <c r="AG406" s="29">
        <v>42706</v>
      </c>
      <c r="AH406" s="27" t="s">
        <v>50</v>
      </c>
      <c r="AI406" s="30"/>
      <c r="AJ406" s="31"/>
    </row>
    <row r="407" spans="1:36" ht="56.25" x14ac:dyDescent="0.25">
      <c r="A407" s="4" t="s">
        <v>1817</v>
      </c>
      <c r="B407" s="18" t="s">
        <v>1815</v>
      </c>
      <c r="C407" s="19" t="s">
        <v>1816</v>
      </c>
      <c r="D407" s="20" t="s">
        <v>302</v>
      </c>
      <c r="E407" s="21" t="s">
        <v>1746</v>
      </c>
      <c r="F407" s="22" t="s">
        <v>1747</v>
      </c>
      <c r="G407" s="22"/>
      <c r="H407" s="21" t="s">
        <v>1748</v>
      </c>
      <c r="I407" s="21" t="s">
        <v>1749</v>
      </c>
      <c r="J407" s="53"/>
      <c r="K407" s="20" t="s">
        <v>44</v>
      </c>
      <c r="L407" s="25"/>
      <c r="M407" s="25"/>
      <c r="N407" s="25"/>
      <c r="O407" s="25"/>
      <c r="P407" s="25"/>
      <c r="Q407" s="25"/>
      <c r="R407" s="19"/>
      <c r="S407" s="19"/>
      <c r="T407" s="19"/>
      <c r="U407" s="19" t="s">
        <v>1750</v>
      </c>
      <c r="V407" s="19" t="s">
        <v>1751</v>
      </c>
      <c r="W407" s="19"/>
      <c r="X407" s="19"/>
      <c r="Y407" s="19"/>
      <c r="Z407" s="19"/>
      <c r="AA407" s="19"/>
      <c r="AB407" s="19"/>
      <c r="AC407" s="8" t="s">
        <v>1752</v>
      </c>
      <c r="AD407" s="47" t="s">
        <v>1753</v>
      </c>
      <c r="AE407" s="27"/>
      <c r="AF407" s="27"/>
      <c r="AG407" s="29">
        <v>42706</v>
      </c>
      <c r="AH407" s="27" t="s">
        <v>50</v>
      </c>
      <c r="AI407" s="30"/>
      <c r="AJ407" s="31"/>
    </row>
    <row r="408" spans="1:36" ht="78.75" x14ac:dyDescent="0.25">
      <c r="A408" s="4" t="s">
        <v>398</v>
      </c>
      <c r="B408" s="63" t="s">
        <v>399</v>
      </c>
      <c r="C408" s="19" t="s">
        <v>400</v>
      </c>
      <c r="D408" s="64" t="s">
        <v>54</v>
      </c>
      <c r="E408" s="21" t="s">
        <v>92</v>
      </c>
      <c r="F408" s="36" t="s">
        <v>93</v>
      </c>
      <c r="G408" s="23"/>
      <c r="H408" s="23" t="s">
        <v>321</v>
      </c>
      <c r="I408" s="19" t="s">
        <v>401</v>
      </c>
      <c r="J408" s="65" t="s">
        <v>96</v>
      </c>
      <c r="K408" s="20" t="s">
        <v>44</v>
      </c>
      <c r="L408" s="66"/>
      <c r="M408" s="66"/>
      <c r="N408" s="66"/>
      <c r="O408" s="66"/>
      <c r="P408" s="66"/>
      <c r="Q408" s="66"/>
      <c r="R408" s="19"/>
      <c r="S408" s="19"/>
      <c r="T408" s="19"/>
      <c r="U408" s="19" t="s">
        <v>60</v>
      </c>
      <c r="V408" s="19" t="s">
        <v>402</v>
      </c>
      <c r="W408" s="19"/>
      <c r="X408" s="19"/>
      <c r="Y408" s="19"/>
      <c r="Z408" s="19"/>
      <c r="AA408" s="19"/>
      <c r="AB408" s="19"/>
      <c r="AC408" s="8" t="s">
        <v>101</v>
      </c>
      <c r="AD408" s="47" t="s">
        <v>403</v>
      </c>
      <c r="AE408" s="27"/>
      <c r="AF408" s="28"/>
      <c r="AG408" s="29">
        <v>42206</v>
      </c>
      <c r="AH408" s="27" t="s">
        <v>50</v>
      </c>
      <c r="AI408" s="30"/>
      <c r="AJ408" s="31"/>
    </row>
    <row r="409" spans="1:36" ht="120" x14ac:dyDescent="0.25">
      <c r="A409" s="4" t="s">
        <v>2945</v>
      </c>
      <c r="B409" s="18" t="s">
        <v>2946</v>
      </c>
      <c r="C409" s="19"/>
      <c r="D409" s="100" t="s">
        <v>233</v>
      </c>
      <c r="E409" s="75" t="s">
        <v>2947</v>
      </c>
      <c r="F409" s="36" t="s">
        <v>2948</v>
      </c>
      <c r="G409" s="22"/>
      <c r="H409" s="21" t="s">
        <v>2949</v>
      </c>
      <c r="I409" s="21" t="s">
        <v>2950</v>
      </c>
      <c r="J409" s="24"/>
      <c r="K409" s="20" t="s">
        <v>44</v>
      </c>
      <c r="L409" s="37" t="s">
        <v>97</v>
      </c>
      <c r="M409" s="37"/>
      <c r="N409" s="99"/>
      <c r="O409" s="99"/>
      <c r="P409" s="99"/>
      <c r="Q409" s="99"/>
      <c r="R409" s="19"/>
      <c r="S409" s="19"/>
      <c r="T409" s="19"/>
      <c r="U409" s="19" t="s">
        <v>1756</v>
      </c>
      <c r="V409" s="19" t="s">
        <v>2951</v>
      </c>
      <c r="W409" s="19"/>
      <c r="X409" s="19"/>
      <c r="Y409" s="19"/>
      <c r="Z409" s="19"/>
      <c r="AA409" s="19"/>
      <c r="AB409" s="19"/>
      <c r="AC409" s="8" t="s">
        <v>2952</v>
      </c>
      <c r="AD409" s="47" t="s">
        <v>2953</v>
      </c>
      <c r="AE409" s="101"/>
      <c r="AF409" s="101"/>
      <c r="AG409" s="103">
        <v>42718</v>
      </c>
      <c r="AH409" s="102" t="s">
        <v>50</v>
      </c>
      <c r="AI409" s="30"/>
      <c r="AJ409" s="31"/>
    </row>
    <row r="410" spans="1:36" ht="105" x14ac:dyDescent="0.25">
      <c r="A410" s="104" t="s">
        <v>2954</v>
      </c>
      <c r="B410" s="105" t="s">
        <v>2955</v>
      </c>
      <c r="C410" s="19" t="s">
        <v>2956</v>
      </c>
      <c r="D410" s="100" t="s">
        <v>233</v>
      </c>
      <c r="E410" s="75" t="s">
        <v>2957</v>
      </c>
      <c r="F410" s="36" t="s">
        <v>2958</v>
      </c>
      <c r="G410" s="106"/>
      <c r="H410" s="21" t="s">
        <v>2959</v>
      </c>
      <c r="I410" s="21" t="s">
        <v>2960</v>
      </c>
      <c r="J410" s="107"/>
      <c r="K410" s="20" t="s">
        <v>44</v>
      </c>
      <c r="L410" s="37" t="s">
        <v>97</v>
      </c>
      <c r="M410" s="108"/>
      <c r="N410" s="109"/>
      <c r="O410" s="109"/>
      <c r="P410" s="109"/>
      <c r="Q410" s="109"/>
      <c r="R410" s="19"/>
      <c r="S410" s="19"/>
      <c r="T410" s="19"/>
      <c r="U410" s="19" t="s">
        <v>2961</v>
      </c>
      <c r="V410" s="19" t="s">
        <v>2951</v>
      </c>
      <c r="W410" s="19"/>
      <c r="X410" s="19"/>
      <c r="Y410" s="19"/>
      <c r="Z410" s="19"/>
      <c r="AA410" s="19"/>
      <c r="AB410" s="19"/>
      <c r="AC410" s="8" t="s">
        <v>2962</v>
      </c>
      <c r="AD410" s="47" t="s">
        <v>2963</v>
      </c>
      <c r="AE410" s="110"/>
      <c r="AF410" s="110"/>
      <c r="AG410" s="111">
        <v>42724</v>
      </c>
      <c r="AH410" s="102" t="s">
        <v>50</v>
      </c>
      <c r="AI410" s="30"/>
      <c r="AJ410" s="31"/>
    </row>
    <row r="411" spans="1:36" ht="33.75" x14ac:dyDescent="0.25">
      <c r="A411" s="4" t="s">
        <v>1939</v>
      </c>
      <c r="B411" s="18" t="s">
        <v>1940</v>
      </c>
      <c r="C411" s="19" t="s">
        <v>1941</v>
      </c>
      <c r="D411" s="20" t="s">
        <v>407</v>
      </c>
      <c r="E411" s="21" t="s">
        <v>408</v>
      </c>
      <c r="F411" s="36" t="s">
        <v>409</v>
      </c>
      <c r="G411" s="93" t="s">
        <v>410</v>
      </c>
      <c r="H411" s="23" t="s">
        <v>1942</v>
      </c>
      <c r="I411" s="22"/>
      <c r="J411" s="53" t="s">
        <v>96</v>
      </c>
      <c r="K411" s="20" t="s">
        <v>44</v>
      </c>
      <c r="L411" s="46" t="s">
        <v>97</v>
      </c>
      <c r="M411" s="25"/>
      <c r="N411" s="25"/>
      <c r="O411" s="25"/>
      <c r="P411" s="25"/>
      <c r="Q411" s="25"/>
      <c r="R411" s="19"/>
      <c r="S411" s="19"/>
      <c r="T411" s="19"/>
      <c r="U411" s="19" t="s">
        <v>412</v>
      </c>
      <c r="V411" s="19" t="s">
        <v>965</v>
      </c>
      <c r="W411" s="19"/>
      <c r="X411" s="19"/>
      <c r="Y411" s="19"/>
      <c r="Z411" s="19"/>
      <c r="AA411" s="19"/>
      <c r="AB411" s="19"/>
      <c r="AC411" s="8" t="s">
        <v>101</v>
      </c>
      <c r="AD411" s="47" t="s">
        <v>1943</v>
      </c>
      <c r="AE411" s="27"/>
      <c r="AF411" s="27"/>
      <c r="AG411" s="29">
        <v>42726</v>
      </c>
      <c r="AH411" s="27" t="s">
        <v>50</v>
      </c>
      <c r="AI411" s="30"/>
      <c r="AJ411" s="31"/>
    </row>
    <row r="412" spans="1:36" ht="33.75" x14ac:dyDescent="0.25">
      <c r="A412" s="4" t="s">
        <v>1944</v>
      </c>
      <c r="B412" s="18" t="s">
        <v>1945</v>
      </c>
      <c r="C412" s="19" t="s">
        <v>1946</v>
      </c>
      <c r="D412" s="20" t="s">
        <v>407</v>
      </c>
      <c r="E412" s="21" t="s">
        <v>408</v>
      </c>
      <c r="F412" s="36" t="s">
        <v>409</v>
      </c>
      <c r="G412" s="93" t="s">
        <v>410</v>
      </c>
      <c r="H412" s="23" t="s">
        <v>1942</v>
      </c>
      <c r="I412" s="22"/>
      <c r="J412" s="53" t="s">
        <v>96</v>
      </c>
      <c r="K412" s="20" t="s">
        <v>44</v>
      </c>
      <c r="L412" s="46" t="s">
        <v>97</v>
      </c>
      <c r="M412" s="25"/>
      <c r="N412" s="25"/>
      <c r="O412" s="25"/>
      <c r="P412" s="25"/>
      <c r="Q412" s="25"/>
      <c r="R412" s="19"/>
      <c r="S412" s="19"/>
      <c r="T412" s="19"/>
      <c r="U412" s="19" t="s">
        <v>412</v>
      </c>
      <c r="V412" s="19" t="s">
        <v>965</v>
      </c>
      <c r="W412" s="19"/>
      <c r="X412" s="19"/>
      <c r="Y412" s="19"/>
      <c r="Z412" s="19"/>
      <c r="AA412" s="19"/>
      <c r="AB412" s="19"/>
      <c r="AC412" s="8" t="s">
        <v>101</v>
      </c>
      <c r="AD412" s="47" t="s">
        <v>1947</v>
      </c>
      <c r="AE412" s="27"/>
      <c r="AF412" s="27"/>
      <c r="AG412" s="29">
        <v>42726</v>
      </c>
      <c r="AH412" s="27" t="s">
        <v>50</v>
      </c>
      <c r="AI412" s="30"/>
      <c r="AJ412" s="31"/>
    </row>
    <row r="413" spans="1:36" ht="90" x14ac:dyDescent="0.25">
      <c r="A413" s="4" t="s">
        <v>1457</v>
      </c>
      <c r="B413" s="18" t="s">
        <v>1458</v>
      </c>
      <c r="C413" s="19" t="s">
        <v>1459</v>
      </c>
      <c r="D413" s="20" t="s">
        <v>54</v>
      </c>
      <c r="E413" s="21" t="s">
        <v>446</v>
      </c>
      <c r="F413" s="36" t="s">
        <v>447</v>
      </c>
      <c r="G413" s="22"/>
      <c r="H413" s="23" t="s">
        <v>1460</v>
      </c>
      <c r="I413" s="22"/>
      <c r="J413" s="24" t="s">
        <v>449</v>
      </c>
      <c r="K413" s="20" t="s">
        <v>44</v>
      </c>
      <c r="L413" s="25"/>
      <c r="M413" s="25"/>
      <c r="N413" s="25"/>
      <c r="O413" s="25"/>
      <c r="P413" s="25"/>
      <c r="Q413" s="25"/>
      <c r="R413" s="19"/>
      <c r="S413" s="19"/>
      <c r="T413" s="19"/>
      <c r="U413" s="19" t="s">
        <v>60</v>
      </c>
      <c r="V413" s="19" t="s">
        <v>1461</v>
      </c>
      <c r="W413" s="19"/>
      <c r="X413" s="19"/>
      <c r="Y413" s="19"/>
      <c r="Z413" s="19"/>
      <c r="AA413" s="19"/>
      <c r="AB413" s="19"/>
      <c r="AC413" s="8" t="s">
        <v>451</v>
      </c>
      <c r="AD413" s="47" t="s">
        <v>452</v>
      </c>
      <c r="AE413" s="27"/>
      <c r="AF413" s="27"/>
      <c r="AG413" s="29">
        <v>42724</v>
      </c>
      <c r="AH413" s="27" t="s">
        <v>50</v>
      </c>
      <c r="AI413" s="30"/>
      <c r="AJ413" s="31"/>
    </row>
    <row r="414" spans="1:36" ht="45" x14ac:dyDescent="0.25">
      <c r="A414" s="4" t="s">
        <v>1948</v>
      </c>
      <c r="B414" s="18" t="s">
        <v>1949</v>
      </c>
      <c r="C414" s="19" t="s">
        <v>1950</v>
      </c>
      <c r="D414" s="20" t="s">
        <v>407</v>
      </c>
      <c r="E414" s="21" t="s">
        <v>408</v>
      </c>
      <c r="F414" s="36" t="s">
        <v>409</v>
      </c>
      <c r="G414" s="93" t="s">
        <v>410</v>
      </c>
      <c r="H414" s="23" t="s">
        <v>1942</v>
      </c>
      <c r="I414" s="22"/>
      <c r="J414" s="53" t="s">
        <v>96</v>
      </c>
      <c r="K414" s="20" t="s">
        <v>44</v>
      </c>
      <c r="L414" s="46" t="s">
        <v>97</v>
      </c>
      <c r="M414" s="25"/>
      <c r="N414" s="25"/>
      <c r="O414" s="25"/>
      <c r="P414" s="25"/>
      <c r="Q414" s="25"/>
      <c r="R414" s="19"/>
      <c r="S414" s="19"/>
      <c r="T414" s="19"/>
      <c r="U414" s="19" t="s">
        <v>412</v>
      </c>
      <c r="V414" s="19" t="s">
        <v>965</v>
      </c>
      <c r="W414" s="19"/>
      <c r="X414" s="19"/>
      <c r="Y414" s="19"/>
      <c r="Z414" s="19"/>
      <c r="AA414" s="19"/>
      <c r="AB414" s="19"/>
      <c r="AC414" s="8" t="s">
        <v>101</v>
      </c>
      <c r="AD414" s="47" t="s">
        <v>1951</v>
      </c>
      <c r="AE414" s="27"/>
      <c r="AF414" s="27"/>
      <c r="AG414" s="29">
        <v>42726</v>
      </c>
      <c r="AH414" s="27" t="s">
        <v>50</v>
      </c>
      <c r="AI414" s="30"/>
      <c r="AJ414" s="31"/>
    </row>
    <row r="415" spans="1:36" ht="150" x14ac:dyDescent="0.25">
      <c r="A415" s="4" t="s">
        <v>3014</v>
      </c>
      <c r="B415" s="18" t="s">
        <v>3015</v>
      </c>
      <c r="C415" s="1" t="s">
        <v>3016</v>
      </c>
      <c r="D415" s="100" t="s">
        <v>302</v>
      </c>
      <c r="E415" s="24" t="s">
        <v>3017</v>
      </c>
      <c r="F415" s="129"/>
      <c r="G415" s="129"/>
      <c r="H415" s="129" t="s">
        <v>3018</v>
      </c>
      <c r="I415" s="129" t="s">
        <v>3019</v>
      </c>
      <c r="J415" s="24" t="s">
        <v>307</v>
      </c>
      <c r="K415" s="20" t="s">
        <v>44</v>
      </c>
      <c r="L415" s="37" t="s">
        <v>112</v>
      </c>
      <c r="M415" s="37"/>
      <c r="N415" s="99"/>
      <c r="O415" s="99"/>
      <c r="P415" s="99"/>
      <c r="Q415" s="99"/>
      <c r="R415" s="8"/>
      <c r="S415" s="1" t="s">
        <v>43</v>
      </c>
      <c r="T415" s="8"/>
      <c r="U415" s="1" t="s">
        <v>3020</v>
      </c>
      <c r="V415" s="1" t="s">
        <v>3021</v>
      </c>
      <c r="W415" s="8"/>
      <c r="X415" s="8"/>
      <c r="Y415" s="8"/>
      <c r="Z415" s="8"/>
      <c r="AA415" s="8"/>
      <c r="AB415" s="8"/>
      <c r="AC415" s="134" t="s">
        <v>3022</v>
      </c>
      <c r="AD415" s="133" t="s">
        <v>3023</v>
      </c>
      <c r="AE415" s="101"/>
      <c r="AF415" s="101"/>
      <c r="AG415" s="103">
        <v>42940</v>
      </c>
      <c r="AH415" s="102" t="s">
        <v>2971</v>
      </c>
      <c r="AI415" s="30"/>
      <c r="AJ415" s="31"/>
    </row>
    <row r="416" spans="1:36" ht="150" x14ac:dyDescent="0.25">
      <c r="A416" s="4" t="s">
        <v>3031</v>
      </c>
      <c r="B416" s="18" t="s">
        <v>3032</v>
      </c>
      <c r="C416" s="1" t="s">
        <v>3033</v>
      </c>
      <c r="D416" s="100" t="s">
        <v>302</v>
      </c>
      <c r="E416" s="24" t="s">
        <v>3017</v>
      </c>
      <c r="F416" s="129"/>
      <c r="G416" s="129"/>
      <c r="H416" s="129" t="s">
        <v>3018</v>
      </c>
      <c r="I416" s="129" t="s">
        <v>3034</v>
      </c>
      <c r="J416" s="24"/>
      <c r="K416" s="20" t="s">
        <v>44</v>
      </c>
      <c r="L416" s="37" t="s">
        <v>112</v>
      </c>
      <c r="M416" s="37"/>
      <c r="N416" s="99"/>
      <c r="O416" s="99"/>
      <c r="P416" s="99"/>
      <c r="Q416" s="99"/>
      <c r="R416" s="8"/>
      <c r="S416" s="1" t="s">
        <v>43</v>
      </c>
      <c r="T416" s="8"/>
      <c r="U416" s="1" t="s">
        <v>3020</v>
      </c>
      <c r="V416" s="1" t="s">
        <v>3035</v>
      </c>
      <c r="W416" s="8"/>
      <c r="X416" s="8"/>
      <c r="Y416" s="8"/>
      <c r="Z416" s="8"/>
      <c r="AA416" s="8"/>
      <c r="AB416" s="8"/>
      <c r="AC416" s="134" t="s">
        <v>3022</v>
      </c>
      <c r="AD416" s="133" t="s">
        <v>3036</v>
      </c>
      <c r="AE416" s="101"/>
      <c r="AF416" s="101"/>
      <c r="AG416" s="103">
        <v>42940</v>
      </c>
      <c r="AH416" s="102" t="s">
        <v>2971</v>
      </c>
      <c r="AI416" s="30"/>
      <c r="AJ416" s="31"/>
    </row>
    <row r="417" spans="1:36" ht="33.75" x14ac:dyDescent="0.25">
      <c r="A417" s="4" t="s">
        <v>404</v>
      </c>
      <c r="B417" s="63" t="s">
        <v>405</v>
      </c>
      <c r="C417" s="19" t="s">
        <v>406</v>
      </c>
      <c r="D417" s="64" t="s">
        <v>407</v>
      </c>
      <c r="E417" s="21" t="s">
        <v>408</v>
      </c>
      <c r="F417" s="36" t="s">
        <v>409</v>
      </c>
      <c r="G417" s="56" t="s">
        <v>410</v>
      </c>
      <c r="H417" s="23" t="s">
        <v>411</v>
      </c>
      <c r="I417" s="19"/>
      <c r="J417" s="65" t="s">
        <v>96</v>
      </c>
      <c r="K417" s="20" t="s">
        <v>44</v>
      </c>
      <c r="L417" s="46" t="s">
        <v>97</v>
      </c>
      <c r="M417" s="46"/>
      <c r="N417" s="46"/>
      <c r="O417" s="46"/>
      <c r="P417" s="46"/>
      <c r="Q417" s="46"/>
      <c r="R417" s="19"/>
      <c r="S417" s="19"/>
      <c r="T417" s="19"/>
      <c r="U417" s="19" t="s">
        <v>412</v>
      </c>
      <c r="V417" s="19" t="s">
        <v>413</v>
      </c>
      <c r="W417" s="19"/>
      <c r="X417" s="19"/>
      <c r="Y417" s="19"/>
      <c r="Z417" s="19"/>
      <c r="AA417" s="19"/>
      <c r="AB417" s="19"/>
      <c r="AC417" s="8" t="s">
        <v>101</v>
      </c>
      <c r="AD417" s="47" t="s">
        <v>414</v>
      </c>
      <c r="AE417" s="27"/>
      <c r="AF417" s="28"/>
      <c r="AG417" s="29">
        <v>42826</v>
      </c>
      <c r="AH417" s="27" t="s">
        <v>50</v>
      </c>
      <c r="AI417" s="30"/>
      <c r="AJ417" s="31"/>
    </row>
    <row r="418" spans="1:36" ht="56.25" x14ac:dyDescent="0.25">
      <c r="A418" s="4" t="s">
        <v>415</v>
      </c>
      <c r="B418" s="18" t="s">
        <v>416</v>
      </c>
      <c r="C418" s="19"/>
      <c r="D418" s="20" t="s">
        <v>54</v>
      </c>
      <c r="E418" s="21" t="s">
        <v>55</v>
      </c>
      <c r="F418" s="36" t="s">
        <v>56</v>
      </c>
      <c r="G418" s="23"/>
      <c r="H418" s="23" t="s">
        <v>208</v>
      </c>
      <c r="I418" s="19" t="s">
        <v>417</v>
      </c>
      <c r="J418" s="24" t="s">
        <v>59</v>
      </c>
      <c r="K418" s="20" t="s">
        <v>44</v>
      </c>
      <c r="L418" s="25" t="s">
        <v>45</v>
      </c>
      <c r="M418" s="25"/>
      <c r="N418" s="25"/>
      <c r="O418" s="25"/>
      <c r="P418" s="25"/>
      <c r="Q418" s="25"/>
      <c r="R418" s="19"/>
      <c r="S418" s="19"/>
      <c r="T418" s="19"/>
      <c r="U418" s="19"/>
      <c r="V418" s="19"/>
      <c r="W418" s="19"/>
      <c r="X418" s="19"/>
      <c r="Y418" s="19"/>
      <c r="Z418" s="19"/>
      <c r="AA418" s="19"/>
      <c r="AB418" s="19"/>
      <c r="AC418" s="8" t="s">
        <v>418</v>
      </c>
      <c r="AD418" s="47" t="s">
        <v>419</v>
      </c>
      <c r="AE418" s="27"/>
      <c r="AF418" s="28"/>
      <c r="AG418" s="29">
        <v>42530</v>
      </c>
      <c r="AH418" s="27" t="s">
        <v>50</v>
      </c>
      <c r="AI418" s="30"/>
      <c r="AJ418" s="31"/>
    </row>
    <row r="419" spans="1:36" ht="56.25" x14ac:dyDescent="0.25">
      <c r="A419" s="4" t="s">
        <v>80</v>
      </c>
      <c r="B419" s="39" t="s">
        <v>81</v>
      </c>
      <c r="C419" s="19" t="s">
        <v>82</v>
      </c>
      <c r="D419" s="41" t="s">
        <v>54</v>
      </c>
      <c r="E419" s="35" t="s">
        <v>83</v>
      </c>
      <c r="F419" s="36"/>
      <c r="G419" s="23"/>
      <c r="H419" s="23" t="s">
        <v>84</v>
      </c>
      <c r="I419" s="19" t="s">
        <v>85</v>
      </c>
      <c r="J419" s="45" t="s">
        <v>59</v>
      </c>
      <c r="K419" s="20" t="s">
        <v>44</v>
      </c>
      <c r="L419" s="46" t="s">
        <v>45</v>
      </c>
      <c r="M419" s="46"/>
      <c r="N419" s="46"/>
      <c r="O419" s="46"/>
      <c r="P419" s="46"/>
      <c r="Q419" s="46"/>
      <c r="R419" s="19"/>
      <c r="S419" s="19"/>
      <c r="T419" s="19"/>
      <c r="U419" s="19" t="s">
        <v>60</v>
      </c>
      <c r="V419" s="19" t="s">
        <v>86</v>
      </c>
      <c r="W419" s="19"/>
      <c r="X419" s="19"/>
      <c r="Y419" s="19"/>
      <c r="Z419" s="19"/>
      <c r="AA419" s="19"/>
      <c r="AB419" s="19"/>
      <c r="AC419" s="8" t="s">
        <v>48</v>
      </c>
      <c r="AD419" s="47" t="s">
        <v>87</v>
      </c>
      <c r="AE419" s="27"/>
      <c r="AF419" s="28"/>
      <c r="AG419" s="29">
        <v>42563</v>
      </c>
      <c r="AH419" s="27" t="s">
        <v>50</v>
      </c>
      <c r="AI419" s="30"/>
      <c r="AJ419" s="31"/>
    </row>
    <row r="420" spans="1:36" ht="56.25" x14ac:dyDescent="0.25">
      <c r="A420" s="4" t="s">
        <v>420</v>
      </c>
      <c r="B420" s="18" t="s">
        <v>421</v>
      </c>
      <c r="C420" s="19" t="s">
        <v>422</v>
      </c>
      <c r="D420" s="20" t="s">
        <v>54</v>
      </c>
      <c r="E420" s="21" t="s">
        <v>83</v>
      </c>
      <c r="F420" s="22"/>
      <c r="G420" s="23"/>
      <c r="H420" s="23" t="s">
        <v>423</v>
      </c>
      <c r="I420" s="19" t="s">
        <v>424</v>
      </c>
      <c r="J420" s="24" t="s">
        <v>59</v>
      </c>
      <c r="K420" s="20" t="s">
        <v>44</v>
      </c>
      <c r="L420" s="25" t="s">
        <v>45</v>
      </c>
      <c r="M420" s="25"/>
      <c r="N420" s="25"/>
      <c r="O420" s="25"/>
      <c r="P420" s="25"/>
      <c r="Q420" s="25"/>
      <c r="R420" s="19"/>
      <c r="S420" s="19"/>
      <c r="T420" s="19"/>
      <c r="U420" s="19" t="s">
        <v>60</v>
      </c>
      <c r="V420" s="19" t="s">
        <v>425</v>
      </c>
      <c r="W420" s="19"/>
      <c r="X420" s="19"/>
      <c r="Y420" s="19"/>
      <c r="Z420" s="19"/>
      <c r="AA420" s="19"/>
      <c r="AB420" s="19"/>
      <c r="AC420" s="8" t="s">
        <v>48</v>
      </c>
      <c r="AD420" s="47" t="s">
        <v>426</v>
      </c>
      <c r="AE420" s="27"/>
      <c r="AF420" s="28"/>
      <c r="AG420" s="29">
        <v>42548</v>
      </c>
      <c r="AH420" s="27" t="s">
        <v>50</v>
      </c>
      <c r="AI420" s="30"/>
      <c r="AJ420" s="31"/>
    </row>
    <row r="421" spans="1:36" ht="101.25" x14ac:dyDescent="0.25">
      <c r="A421" s="4" t="s">
        <v>427</v>
      </c>
      <c r="B421" s="18" t="s">
        <v>428</v>
      </c>
      <c r="C421" s="19" t="s">
        <v>429</v>
      </c>
      <c r="D421" s="20" t="s">
        <v>302</v>
      </c>
      <c r="E421" s="21" t="s">
        <v>303</v>
      </c>
      <c r="F421" s="22"/>
      <c r="G421" s="67" t="s">
        <v>430</v>
      </c>
      <c r="H421" s="23" t="s">
        <v>431</v>
      </c>
      <c r="I421" s="19"/>
      <c r="J421" s="24" t="s">
        <v>307</v>
      </c>
      <c r="K421" s="20" t="s">
        <v>44</v>
      </c>
      <c r="L421" s="25"/>
      <c r="M421" s="25" t="s">
        <v>35</v>
      </c>
      <c r="N421" s="25"/>
      <c r="O421" s="25"/>
      <c r="P421" s="25"/>
      <c r="Q421" s="25"/>
      <c r="R421" s="19"/>
      <c r="S421" s="19"/>
      <c r="T421" s="19"/>
      <c r="U421" s="19" t="s">
        <v>308</v>
      </c>
      <c r="V421" s="19" t="s">
        <v>432</v>
      </c>
      <c r="W421" s="19"/>
      <c r="X421" s="19"/>
      <c r="Y421" s="19"/>
      <c r="Z421" s="19"/>
      <c r="AA421" s="19"/>
      <c r="AB421" s="19"/>
      <c r="AC421" s="8" t="s">
        <v>310</v>
      </c>
      <c r="AD421" s="47" t="s">
        <v>433</v>
      </c>
      <c r="AE421" s="27"/>
      <c r="AF421" s="28"/>
      <c r="AG421" s="29">
        <v>42530</v>
      </c>
      <c r="AH421" s="27" t="s">
        <v>50</v>
      </c>
      <c r="AI421" s="30"/>
      <c r="AJ421" s="31"/>
    </row>
    <row r="422" spans="1:36" ht="78.75" x14ac:dyDescent="0.25">
      <c r="A422" s="4" t="s">
        <v>434</v>
      </c>
      <c r="B422" s="18" t="s">
        <v>435</v>
      </c>
      <c r="C422" s="19"/>
      <c r="D422" s="20" t="s">
        <v>233</v>
      </c>
      <c r="E422" s="21" t="s">
        <v>436</v>
      </c>
      <c r="F422" s="36" t="s">
        <v>437</v>
      </c>
      <c r="G422" s="23"/>
      <c r="H422" s="23" t="s">
        <v>438</v>
      </c>
      <c r="I422" s="69" t="s">
        <v>439</v>
      </c>
      <c r="J422" s="24" t="s">
        <v>440</v>
      </c>
      <c r="K422" s="20" t="s">
        <v>44</v>
      </c>
      <c r="L422" s="25" t="s">
        <v>97</v>
      </c>
      <c r="M422" s="25"/>
      <c r="N422" s="25"/>
      <c r="O422" s="25"/>
      <c r="P422" s="25"/>
      <c r="Q422" s="25"/>
      <c r="R422" s="19"/>
      <c r="S422" s="19"/>
      <c r="T422" s="19"/>
      <c r="U422" s="19" t="s">
        <v>441</v>
      </c>
      <c r="V422" s="19"/>
      <c r="W422" s="19"/>
      <c r="X422" s="19"/>
      <c r="Y422" s="19"/>
      <c r="Z422" s="19"/>
      <c r="AA422" s="19"/>
      <c r="AB422" s="19"/>
      <c r="AC422" s="8" t="s">
        <v>442</v>
      </c>
      <c r="AD422" s="47" t="s">
        <v>443</v>
      </c>
      <c r="AE422" s="27"/>
      <c r="AF422" s="28"/>
      <c r="AG422" s="29">
        <v>42543</v>
      </c>
      <c r="AH422" s="27" t="s">
        <v>50</v>
      </c>
      <c r="AI422" s="30"/>
      <c r="AJ422" s="31"/>
    </row>
    <row r="423" spans="1:36" ht="33.75" x14ac:dyDescent="0.25">
      <c r="A423" s="4" t="s">
        <v>444</v>
      </c>
      <c r="B423" s="18" t="s">
        <v>445</v>
      </c>
      <c r="C423" s="19"/>
      <c r="D423" s="20" t="s">
        <v>54</v>
      </c>
      <c r="E423" s="21" t="s">
        <v>446</v>
      </c>
      <c r="F423" s="36" t="s">
        <v>447</v>
      </c>
      <c r="G423" s="23"/>
      <c r="H423" s="23" t="s">
        <v>448</v>
      </c>
      <c r="I423" s="19"/>
      <c r="J423" s="24" t="s">
        <v>449</v>
      </c>
      <c r="K423" s="20" t="s">
        <v>44</v>
      </c>
      <c r="L423" s="25" t="s">
        <v>45</v>
      </c>
      <c r="M423" s="25"/>
      <c r="N423" s="25"/>
      <c r="O423" s="25"/>
      <c r="P423" s="25"/>
      <c r="Q423" s="25"/>
      <c r="R423" s="19"/>
      <c r="S423" s="19"/>
      <c r="T423" s="19"/>
      <c r="U423" s="19" t="s">
        <v>60</v>
      </c>
      <c r="V423" s="19" t="s">
        <v>450</v>
      </c>
      <c r="W423" s="19"/>
      <c r="X423" s="19"/>
      <c r="Y423" s="19"/>
      <c r="Z423" s="19"/>
      <c r="AA423" s="19"/>
      <c r="AB423" s="19"/>
      <c r="AC423" s="8" t="s">
        <v>451</v>
      </c>
      <c r="AD423" s="47" t="s">
        <v>452</v>
      </c>
      <c r="AE423" s="27"/>
      <c r="AF423" s="28"/>
      <c r="AG423" s="29">
        <v>42530</v>
      </c>
      <c r="AH423" s="27" t="s">
        <v>50</v>
      </c>
      <c r="AI423" s="30"/>
      <c r="AJ423" s="31"/>
    </row>
    <row r="424" spans="1:36" ht="213.75" x14ac:dyDescent="0.25">
      <c r="A424" s="4" t="s">
        <v>453</v>
      </c>
      <c r="B424" s="49" t="s">
        <v>454</v>
      </c>
      <c r="C424" s="40" t="s">
        <v>455</v>
      </c>
      <c r="D424" s="50" t="s">
        <v>54</v>
      </c>
      <c r="E424" s="42" t="s">
        <v>456</v>
      </c>
      <c r="F424" s="51" t="s">
        <v>457</v>
      </c>
      <c r="G424" s="52" t="s">
        <v>458</v>
      </c>
      <c r="H424" s="44" t="s">
        <v>459</v>
      </c>
      <c r="I424" s="40"/>
      <c r="J424" s="53" t="s">
        <v>460</v>
      </c>
      <c r="K424" s="20" t="s">
        <v>44</v>
      </c>
      <c r="L424" s="46" t="s">
        <v>45</v>
      </c>
      <c r="M424" s="46"/>
      <c r="N424" s="46"/>
      <c r="O424" s="46"/>
      <c r="P424" s="46"/>
      <c r="Q424" s="46"/>
      <c r="R424" s="40"/>
      <c r="S424" s="40"/>
      <c r="T424" s="40"/>
      <c r="U424" s="40" t="s">
        <v>60</v>
      </c>
      <c r="V424" s="40" t="s">
        <v>362</v>
      </c>
      <c r="W424" s="40"/>
      <c r="X424" s="40"/>
      <c r="Y424" s="40"/>
      <c r="Z424" s="40"/>
      <c r="AA424" s="40"/>
      <c r="AB424" s="40"/>
      <c r="AC424" s="8" t="s">
        <v>461</v>
      </c>
      <c r="AD424" s="54" t="s">
        <v>462</v>
      </c>
      <c r="AE424" s="27"/>
      <c r="AF424" s="28"/>
      <c r="AG424" s="29">
        <v>42206</v>
      </c>
      <c r="AH424" s="27" t="s">
        <v>50</v>
      </c>
      <c r="AI424" s="30"/>
      <c r="AJ424" s="31"/>
    </row>
    <row r="425" spans="1:36" ht="90" x14ac:dyDescent="0.25">
      <c r="A425" s="4" t="s">
        <v>463</v>
      </c>
      <c r="B425" s="18" t="s">
        <v>464</v>
      </c>
      <c r="C425" s="19" t="s">
        <v>465</v>
      </c>
      <c r="D425" s="20" t="s">
        <v>302</v>
      </c>
      <c r="E425" s="21" t="s">
        <v>303</v>
      </c>
      <c r="F425" s="22"/>
      <c r="G425" s="67" t="s">
        <v>466</v>
      </c>
      <c r="H425" s="23" t="s">
        <v>467</v>
      </c>
      <c r="I425" s="19"/>
      <c r="J425" s="24" t="s">
        <v>307</v>
      </c>
      <c r="K425" s="20" t="s">
        <v>44</v>
      </c>
      <c r="L425" s="25"/>
      <c r="M425" s="25" t="s">
        <v>35</v>
      </c>
      <c r="N425" s="25"/>
      <c r="O425" s="25"/>
      <c r="P425" s="25"/>
      <c r="Q425" s="25"/>
      <c r="R425" s="19"/>
      <c r="S425" s="19"/>
      <c r="T425" s="19"/>
      <c r="U425" s="19" t="s">
        <v>308</v>
      </c>
      <c r="V425" s="19" t="s">
        <v>468</v>
      </c>
      <c r="W425" s="19"/>
      <c r="X425" s="19"/>
      <c r="Y425" s="19"/>
      <c r="Z425" s="19"/>
      <c r="AA425" s="19"/>
      <c r="AB425" s="19"/>
      <c r="AC425" s="8" t="s">
        <v>310</v>
      </c>
      <c r="AD425" s="47" t="s">
        <v>469</v>
      </c>
      <c r="AE425" s="27"/>
      <c r="AF425" s="28"/>
      <c r="AG425" s="29">
        <v>42530</v>
      </c>
      <c r="AH425" s="27" t="s">
        <v>50</v>
      </c>
      <c r="AI425" s="30"/>
      <c r="AJ425" s="31"/>
    </row>
    <row r="426" spans="1:36" ht="67.5" x14ac:dyDescent="0.25">
      <c r="A426" s="4" t="s">
        <v>470</v>
      </c>
      <c r="B426" s="18" t="s">
        <v>471</v>
      </c>
      <c r="C426" s="19" t="s">
        <v>472</v>
      </c>
      <c r="D426" s="20" t="s">
        <v>233</v>
      </c>
      <c r="E426" s="21" t="s">
        <v>83</v>
      </c>
      <c r="F426" s="22"/>
      <c r="G426" s="23"/>
      <c r="H426" s="23" t="s">
        <v>473</v>
      </c>
      <c r="I426" s="19" t="s">
        <v>3061</v>
      </c>
      <c r="J426" s="24" t="s">
        <v>59</v>
      </c>
      <c r="K426" s="20" t="s">
        <v>44</v>
      </c>
      <c r="L426" s="25" t="s">
        <v>97</v>
      </c>
      <c r="M426" s="25"/>
      <c r="N426" s="25"/>
      <c r="O426" s="25"/>
      <c r="P426" s="25"/>
      <c r="Q426" s="25"/>
      <c r="R426" s="19"/>
      <c r="S426" s="19"/>
      <c r="T426" s="19"/>
      <c r="U426" s="19"/>
      <c r="V426" s="19" t="s">
        <v>474</v>
      </c>
      <c r="W426" s="19"/>
      <c r="X426" s="19"/>
      <c r="Y426" s="19"/>
      <c r="Z426" s="19"/>
      <c r="AA426" s="19"/>
      <c r="AB426" s="19"/>
      <c r="AC426" s="8" t="s">
        <v>48</v>
      </c>
      <c r="AD426" s="47" t="s">
        <v>475</v>
      </c>
      <c r="AE426" s="27"/>
      <c r="AF426" s="28"/>
      <c r="AG426" s="29">
        <v>42541</v>
      </c>
      <c r="AH426" s="27" t="s">
        <v>50</v>
      </c>
      <c r="AI426" s="30"/>
      <c r="AJ426" s="31"/>
    </row>
    <row r="427" spans="1:36" ht="56.25" x14ac:dyDescent="0.25">
      <c r="A427" s="4" t="s">
        <v>476</v>
      </c>
      <c r="B427" s="49" t="s">
        <v>477</v>
      </c>
      <c r="C427" s="19" t="s">
        <v>478</v>
      </c>
      <c r="D427" s="50" t="s">
        <v>54</v>
      </c>
      <c r="E427" s="21" t="s">
        <v>55</v>
      </c>
      <c r="F427" s="36" t="s">
        <v>56</v>
      </c>
      <c r="G427" s="23"/>
      <c r="H427" s="23" t="s">
        <v>479</v>
      </c>
      <c r="I427" s="19" t="s">
        <v>368</v>
      </c>
      <c r="J427" s="53" t="s">
        <v>59</v>
      </c>
      <c r="K427" s="20" t="s">
        <v>44</v>
      </c>
      <c r="L427" s="46" t="s">
        <v>45</v>
      </c>
      <c r="M427" s="46"/>
      <c r="N427" s="46"/>
      <c r="O427" s="46"/>
      <c r="P427" s="46"/>
      <c r="Q427" s="46"/>
      <c r="R427" s="19"/>
      <c r="S427" s="19"/>
      <c r="T427" s="19"/>
      <c r="U427" s="19" t="s">
        <v>60</v>
      </c>
      <c r="V427" s="19" t="s">
        <v>229</v>
      </c>
      <c r="W427" s="19"/>
      <c r="X427" s="19"/>
      <c r="Y427" s="19"/>
      <c r="Z427" s="19"/>
      <c r="AA427" s="19"/>
      <c r="AB427" s="19"/>
      <c r="AC427" s="8" t="s">
        <v>62</v>
      </c>
      <c r="AD427" s="47" t="s">
        <v>480</v>
      </c>
      <c r="AE427" s="27"/>
      <c r="AF427" s="28"/>
      <c r="AG427" s="29">
        <v>42826</v>
      </c>
      <c r="AH427" s="27" t="s">
        <v>50</v>
      </c>
      <c r="AI427" s="30"/>
      <c r="AJ427" s="31"/>
    </row>
    <row r="428" spans="1:36" ht="67.5" x14ac:dyDescent="0.25">
      <c r="A428" s="4" t="s">
        <v>481</v>
      </c>
      <c r="B428" s="18" t="s">
        <v>482</v>
      </c>
      <c r="C428" s="19" t="s">
        <v>483</v>
      </c>
      <c r="D428" s="20"/>
      <c r="E428" s="21" t="s">
        <v>484</v>
      </c>
      <c r="F428" s="36" t="s">
        <v>485</v>
      </c>
      <c r="G428" s="56" t="s">
        <v>145</v>
      </c>
      <c r="H428" s="68" t="s">
        <v>486</v>
      </c>
      <c r="I428" s="19" t="s">
        <v>487</v>
      </c>
      <c r="J428" s="24" t="s">
        <v>43</v>
      </c>
      <c r="K428" s="20" t="s">
        <v>44</v>
      </c>
      <c r="L428" s="25"/>
      <c r="M428" s="25"/>
      <c r="N428" s="25"/>
      <c r="O428" s="25"/>
      <c r="P428" s="25"/>
      <c r="Q428" s="25"/>
      <c r="R428" s="19"/>
      <c r="S428" s="19"/>
      <c r="T428" s="19"/>
      <c r="U428" s="19" t="s">
        <v>488</v>
      </c>
      <c r="V428" s="19" t="s">
        <v>3002</v>
      </c>
      <c r="W428" s="19"/>
      <c r="X428" s="19"/>
      <c r="Y428" s="19"/>
      <c r="Z428" s="19"/>
      <c r="AA428" s="19"/>
      <c r="AB428" s="19"/>
      <c r="AC428" s="8" t="s">
        <v>152</v>
      </c>
      <c r="AD428" s="47" t="s">
        <v>485</v>
      </c>
      <c r="AE428" s="27"/>
      <c r="AF428" s="28"/>
      <c r="AG428" s="29">
        <v>42543</v>
      </c>
      <c r="AH428" s="27" t="s">
        <v>50</v>
      </c>
      <c r="AI428" s="30"/>
      <c r="AJ428" s="31"/>
    </row>
    <row r="429" spans="1:36" x14ac:dyDescent="0.25">
      <c r="A429" s="4" t="s">
        <v>489</v>
      </c>
      <c r="B429" s="49" t="s">
        <v>490</v>
      </c>
      <c r="C429" s="19" t="s">
        <v>491</v>
      </c>
      <c r="D429" s="50"/>
      <c r="E429" s="21"/>
      <c r="F429" s="22"/>
      <c r="G429" s="23"/>
      <c r="H429" s="23"/>
      <c r="I429" s="19"/>
      <c r="J429" s="53"/>
      <c r="K429" s="20" t="s">
        <v>44</v>
      </c>
      <c r="L429" s="25"/>
      <c r="M429" s="25"/>
      <c r="N429" s="25"/>
      <c r="O429" s="25"/>
      <c r="P429" s="25"/>
      <c r="Q429" s="25"/>
      <c r="R429" s="19"/>
      <c r="S429" s="19"/>
      <c r="T429" s="19"/>
      <c r="U429" s="19"/>
      <c r="V429" s="19"/>
      <c r="W429" s="19"/>
      <c r="X429" s="19"/>
      <c r="Y429" s="19"/>
      <c r="Z429" s="19"/>
      <c r="AA429" s="19"/>
      <c r="AB429" s="19"/>
      <c r="AC429" s="8"/>
      <c r="AD429" s="61"/>
      <c r="AE429" s="27"/>
      <c r="AF429" s="28"/>
      <c r="AG429" s="29">
        <v>42206</v>
      </c>
      <c r="AH429" s="27" t="s">
        <v>50</v>
      </c>
      <c r="AI429" s="30"/>
      <c r="AJ429" s="31"/>
    </row>
    <row r="430" spans="1:36" ht="56.25" x14ac:dyDescent="0.25">
      <c r="A430" s="4" t="s">
        <v>88</v>
      </c>
      <c r="B430" s="39" t="s">
        <v>89</v>
      </c>
      <c r="C430" s="19" t="s">
        <v>90</v>
      </c>
      <c r="D430" s="41" t="s">
        <v>91</v>
      </c>
      <c r="E430" s="35" t="s">
        <v>92</v>
      </c>
      <c r="F430" s="36" t="s">
        <v>93</v>
      </c>
      <c r="G430" s="23"/>
      <c r="H430" s="23" t="s">
        <v>94</v>
      </c>
      <c r="I430" s="19" t="s">
        <v>95</v>
      </c>
      <c r="J430" s="45" t="s">
        <v>96</v>
      </c>
      <c r="K430" s="20" t="s">
        <v>44</v>
      </c>
      <c r="L430" s="37" t="s">
        <v>97</v>
      </c>
      <c r="M430" s="37"/>
      <c r="N430" s="37"/>
      <c r="O430" s="37"/>
      <c r="P430" s="37"/>
      <c r="Q430" s="37" t="s">
        <v>35</v>
      </c>
      <c r="R430" s="19" t="s">
        <v>98</v>
      </c>
      <c r="S430" s="19"/>
      <c r="T430" s="19"/>
      <c r="U430" s="19" t="s">
        <v>99</v>
      </c>
      <c r="V430" s="19" t="s">
        <v>100</v>
      </c>
      <c r="W430" s="23"/>
      <c r="X430" s="23"/>
      <c r="Y430" s="23"/>
      <c r="Z430" s="23"/>
      <c r="AA430" s="19"/>
      <c r="AB430" s="19"/>
      <c r="AC430" s="8" t="s">
        <v>101</v>
      </c>
      <c r="AD430" s="47" t="s">
        <v>102</v>
      </c>
      <c r="AE430" s="27"/>
      <c r="AF430" s="28"/>
      <c r="AG430" s="29">
        <v>42564</v>
      </c>
      <c r="AH430" s="27" t="s">
        <v>50</v>
      </c>
      <c r="AI430" s="30"/>
      <c r="AJ430" s="31"/>
    </row>
    <row r="431" spans="1:36" ht="168.75" x14ac:dyDescent="0.25">
      <c r="A431" s="4" t="s">
        <v>492</v>
      </c>
      <c r="B431" s="49" t="s">
        <v>493</v>
      </c>
      <c r="C431" s="19" t="s">
        <v>494</v>
      </c>
      <c r="D431" s="50" t="s">
        <v>302</v>
      </c>
      <c r="E431" s="21" t="s">
        <v>303</v>
      </c>
      <c r="F431" s="22"/>
      <c r="G431" s="67" t="s">
        <v>495</v>
      </c>
      <c r="H431" s="23" t="s">
        <v>496</v>
      </c>
      <c r="I431" s="19" t="s">
        <v>497</v>
      </c>
      <c r="J431" s="53" t="s">
        <v>307</v>
      </c>
      <c r="K431" s="20" t="s">
        <v>44</v>
      </c>
      <c r="L431" s="25"/>
      <c r="M431" s="25" t="s">
        <v>35</v>
      </c>
      <c r="N431" s="25"/>
      <c r="O431" s="25"/>
      <c r="P431" s="25"/>
      <c r="Q431" s="25"/>
      <c r="R431" s="19"/>
      <c r="S431" s="19"/>
      <c r="T431" s="19"/>
      <c r="U431" s="19" t="s">
        <v>308</v>
      </c>
      <c r="V431" s="19" t="s">
        <v>498</v>
      </c>
      <c r="W431" s="19"/>
      <c r="X431" s="19"/>
      <c r="Y431" s="19"/>
      <c r="Z431" s="19"/>
      <c r="AA431" s="19"/>
      <c r="AB431" s="19"/>
      <c r="AC431" s="8" t="s">
        <v>310</v>
      </c>
      <c r="AD431" s="47" t="s">
        <v>499</v>
      </c>
      <c r="AE431" s="27"/>
      <c r="AF431" s="28"/>
      <c r="AG431" s="29">
        <v>42531</v>
      </c>
      <c r="AH431" s="27" t="s">
        <v>50</v>
      </c>
      <c r="AI431" s="30"/>
      <c r="AJ431" s="31"/>
    </row>
    <row r="432" spans="1:36" ht="101.25" x14ac:dyDescent="0.25">
      <c r="A432" s="4" t="s">
        <v>500</v>
      </c>
      <c r="B432" s="18" t="s">
        <v>493</v>
      </c>
      <c r="C432" s="19" t="s">
        <v>501</v>
      </c>
      <c r="D432" s="20" t="s">
        <v>169</v>
      </c>
      <c r="E432" s="21" t="s">
        <v>338</v>
      </c>
      <c r="F432" s="22"/>
      <c r="G432" s="67" t="s">
        <v>502</v>
      </c>
      <c r="H432" s="23" t="s">
        <v>503</v>
      </c>
      <c r="I432" s="19" t="s">
        <v>504</v>
      </c>
      <c r="J432" s="24" t="s">
        <v>307</v>
      </c>
      <c r="K432" s="20" t="s">
        <v>44</v>
      </c>
      <c r="L432" s="25"/>
      <c r="M432" s="25"/>
      <c r="N432" s="25"/>
      <c r="O432" s="25"/>
      <c r="P432" s="25"/>
      <c r="Q432" s="25"/>
      <c r="R432" s="19"/>
      <c r="S432" s="19"/>
      <c r="T432" s="19"/>
      <c r="U432" s="19"/>
      <c r="V432" s="19" t="s">
        <v>505</v>
      </c>
      <c r="W432" s="19"/>
      <c r="X432" s="19"/>
      <c r="Y432" s="19"/>
      <c r="Z432" s="19"/>
      <c r="AA432" s="19"/>
      <c r="AB432" s="19"/>
      <c r="AC432" s="8" t="s">
        <v>48</v>
      </c>
      <c r="AD432" s="47" t="s">
        <v>506</v>
      </c>
      <c r="AE432" s="27"/>
      <c r="AF432" s="28"/>
      <c r="AG432" s="29">
        <v>42543</v>
      </c>
      <c r="AH432" s="27" t="s">
        <v>50</v>
      </c>
      <c r="AI432" s="30"/>
      <c r="AJ432" s="31"/>
    </row>
    <row r="433" spans="1:36" ht="165" x14ac:dyDescent="0.25">
      <c r="A433" s="4" t="s">
        <v>507</v>
      </c>
      <c r="B433" s="49" t="s">
        <v>508</v>
      </c>
      <c r="C433" s="19" t="s">
        <v>509</v>
      </c>
      <c r="D433" s="50" t="s">
        <v>54</v>
      </c>
      <c r="E433" s="21" t="s">
        <v>510</v>
      </c>
      <c r="F433" s="132" t="s">
        <v>3098</v>
      </c>
      <c r="G433" s="23"/>
      <c r="H433" s="23" t="s">
        <v>511</v>
      </c>
      <c r="I433" s="19" t="s">
        <v>512</v>
      </c>
      <c r="J433" s="53" t="s">
        <v>59</v>
      </c>
      <c r="K433" s="20" t="s">
        <v>44</v>
      </c>
      <c r="L433" s="46" t="s">
        <v>45</v>
      </c>
      <c r="M433" s="46"/>
      <c r="N433" s="46"/>
      <c r="O433" s="46"/>
      <c r="P433" s="46"/>
      <c r="Q433" s="46"/>
      <c r="R433" s="19"/>
      <c r="S433" s="19"/>
      <c r="T433" s="19"/>
      <c r="U433" s="19" t="s">
        <v>513</v>
      </c>
      <c r="V433" s="19" t="s">
        <v>514</v>
      </c>
      <c r="W433" s="19"/>
      <c r="X433" s="19"/>
      <c r="Y433" s="19"/>
      <c r="Z433" s="19"/>
      <c r="AA433" s="19"/>
      <c r="AB433" s="19"/>
      <c r="AC433" s="8" t="s">
        <v>101</v>
      </c>
      <c r="AD433" s="47" t="s">
        <v>515</v>
      </c>
      <c r="AE433" s="27"/>
      <c r="AF433" s="28"/>
      <c r="AG433" s="29">
        <v>42206</v>
      </c>
      <c r="AH433" s="27" t="s">
        <v>50</v>
      </c>
      <c r="AI433" s="30"/>
      <c r="AJ433" s="31"/>
    </row>
    <row r="434" spans="1:36" ht="24" x14ac:dyDescent="0.25">
      <c r="A434" s="4" t="s">
        <v>516</v>
      </c>
      <c r="B434" s="63" t="s">
        <v>517</v>
      </c>
      <c r="C434" s="19" t="s">
        <v>518</v>
      </c>
      <c r="D434" s="50" t="s">
        <v>54</v>
      </c>
      <c r="E434" s="21" t="s">
        <v>75</v>
      </c>
      <c r="F434" s="22"/>
      <c r="G434" s="23"/>
      <c r="H434" s="23" t="s">
        <v>76</v>
      </c>
      <c r="I434" s="19"/>
      <c r="J434" s="53" t="s">
        <v>43</v>
      </c>
      <c r="K434" s="20" t="s">
        <v>44</v>
      </c>
      <c r="L434" s="46" t="s">
        <v>45</v>
      </c>
      <c r="M434" s="46"/>
      <c r="N434" s="46"/>
      <c r="O434" s="46"/>
      <c r="P434" s="46"/>
      <c r="Q434" s="46"/>
      <c r="R434" s="19"/>
      <c r="S434" s="19"/>
      <c r="T434" s="19"/>
      <c r="U434" s="19" t="s">
        <v>60</v>
      </c>
      <c r="V434" s="19" t="s">
        <v>322</v>
      </c>
      <c r="W434" s="19"/>
      <c r="X434" s="19"/>
      <c r="Y434" s="19"/>
      <c r="Z434" s="19"/>
      <c r="AA434" s="19"/>
      <c r="AB434" s="19"/>
      <c r="AC434" s="8" t="s">
        <v>48</v>
      </c>
      <c r="AD434" s="47" t="s">
        <v>519</v>
      </c>
      <c r="AE434" s="27"/>
      <c r="AF434" s="28"/>
      <c r="AG434" s="29">
        <v>42680</v>
      </c>
      <c r="AH434" s="27" t="s">
        <v>50</v>
      </c>
      <c r="AI434" s="30"/>
      <c r="AJ434" s="31"/>
    </row>
    <row r="435" spans="1:36" ht="56.25" x14ac:dyDescent="0.25">
      <c r="A435" s="4" t="s">
        <v>520</v>
      </c>
      <c r="B435" s="63" t="s">
        <v>517</v>
      </c>
      <c r="C435" s="19" t="s">
        <v>518</v>
      </c>
      <c r="D435" s="64" t="s">
        <v>169</v>
      </c>
      <c r="E435" s="42"/>
      <c r="F435" s="51"/>
      <c r="G435" s="44"/>
      <c r="H435" s="44"/>
      <c r="I435" s="40" t="s">
        <v>521</v>
      </c>
      <c r="J435" s="65"/>
      <c r="K435" s="20" t="s">
        <v>44</v>
      </c>
      <c r="L435" s="66"/>
      <c r="M435" s="66"/>
      <c r="N435" s="66"/>
      <c r="O435" s="66"/>
      <c r="P435" s="66"/>
      <c r="Q435" s="66"/>
      <c r="R435" s="40"/>
      <c r="S435" s="40"/>
      <c r="T435" s="40"/>
      <c r="U435" s="40"/>
      <c r="V435" s="40"/>
      <c r="W435" s="40"/>
      <c r="X435" s="40"/>
      <c r="Y435" s="40"/>
      <c r="Z435" s="40"/>
      <c r="AA435" s="40"/>
      <c r="AB435" s="40"/>
      <c r="AC435" s="8"/>
      <c r="AD435" s="59"/>
      <c r="AE435" s="27"/>
      <c r="AF435" s="28"/>
      <c r="AG435" s="29">
        <v>42206</v>
      </c>
      <c r="AH435" s="27" t="s">
        <v>50</v>
      </c>
      <c r="AI435" s="30"/>
      <c r="AJ435" s="31"/>
    </row>
    <row r="436" spans="1:36" ht="56.25" x14ac:dyDescent="0.25">
      <c r="A436" s="4" t="s">
        <v>522</v>
      </c>
      <c r="B436" s="49" t="s">
        <v>523</v>
      </c>
      <c r="C436" s="40" t="s">
        <v>524</v>
      </c>
      <c r="D436" s="50" t="s">
        <v>54</v>
      </c>
      <c r="E436" s="21" t="s">
        <v>55</v>
      </c>
      <c r="F436" s="36" t="s">
        <v>56</v>
      </c>
      <c r="G436" s="44"/>
      <c r="H436" s="44" t="s">
        <v>511</v>
      </c>
      <c r="I436" s="40" t="s">
        <v>525</v>
      </c>
      <c r="J436" s="53" t="s">
        <v>59</v>
      </c>
      <c r="K436" s="20" t="s">
        <v>44</v>
      </c>
      <c r="L436" s="46" t="s">
        <v>45</v>
      </c>
      <c r="M436" s="46"/>
      <c r="N436" s="46"/>
      <c r="O436" s="46"/>
      <c r="P436" s="46"/>
      <c r="Q436" s="46"/>
      <c r="R436" s="40"/>
      <c r="S436" s="40"/>
      <c r="T436" s="40"/>
      <c r="U436" s="40" t="s">
        <v>60</v>
      </c>
      <c r="V436" s="40" t="s">
        <v>229</v>
      </c>
      <c r="W436" s="40"/>
      <c r="X436" s="40"/>
      <c r="Y436" s="40"/>
      <c r="Z436" s="40"/>
      <c r="AA436" s="40"/>
      <c r="AB436" s="40"/>
      <c r="AC436" s="8" t="s">
        <v>62</v>
      </c>
      <c r="AD436" s="47" t="s">
        <v>526</v>
      </c>
      <c r="AE436" s="27"/>
      <c r="AF436" s="28"/>
      <c r="AG436" s="29">
        <v>42826</v>
      </c>
      <c r="AH436" s="27" t="s">
        <v>50</v>
      </c>
      <c r="AI436" s="30"/>
      <c r="AJ436" s="31"/>
    </row>
    <row r="437" spans="1:36" ht="112.5" x14ac:dyDescent="0.25">
      <c r="A437" s="4" t="s">
        <v>527</v>
      </c>
      <c r="B437" s="49" t="s">
        <v>528</v>
      </c>
      <c r="C437" s="19" t="s">
        <v>529</v>
      </c>
      <c r="D437" s="50" t="s">
        <v>233</v>
      </c>
      <c r="E437" s="21" t="s">
        <v>530</v>
      </c>
      <c r="F437" s="36" t="s">
        <v>531</v>
      </c>
      <c r="G437" s="23"/>
      <c r="H437" s="23" t="s">
        <v>532</v>
      </c>
      <c r="I437" s="19" t="s">
        <v>533</v>
      </c>
      <c r="J437" s="53" t="s">
        <v>534</v>
      </c>
      <c r="K437" s="20" t="s">
        <v>44</v>
      </c>
      <c r="L437" s="66" t="s">
        <v>112</v>
      </c>
      <c r="M437" s="66"/>
      <c r="N437" s="66"/>
      <c r="O437" s="66"/>
      <c r="P437" s="66"/>
      <c r="Q437" s="66"/>
      <c r="R437" s="19"/>
      <c r="S437" s="19"/>
      <c r="T437" s="19"/>
      <c r="U437" s="19" t="s">
        <v>535</v>
      </c>
      <c r="V437" s="19" t="s">
        <v>536</v>
      </c>
      <c r="W437" s="19"/>
      <c r="X437" s="19"/>
      <c r="Y437" s="19"/>
      <c r="Z437" s="19"/>
      <c r="AA437" s="19"/>
      <c r="AB437" s="19"/>
      <c r="AC437" s="8" t="s">
        <v>537</v>
      </c>
      <c r="AD437" s="47" t="s">
        <v>538</v>
      </c>
      <c r="AE437" s="27"/>
      <c r="AF437" s="28"/>
      <c r="AG437" s="29">
        <v>42206</v>
      </c>
      <c r="AH437" s="27" t="s">
        <v>50</v>
      </c>
      <c r="AI437" s="30"/>
      <c r="AJ437" s="31"/>
    </row>
    <row r="438" spans="1:36" ht="112.5" x14ac:dyDescent="0.25">
      <c r="A438" s="4" t="s">
        <v>539</v>
      </c>
      <c r="B438" s="49" t="s">
        <v>528</v>
      </c>
      <c r="C438" s="19" t="s">
        <v>529</v>
      </c>
      <c r="D438" s="50" t="s">
        <v>540</v>
      </c>
      <c r="E438" s="21" t="s">
        <v>530</v>
      </c>
      <c r="F438" s="36" t="s">
        <v>531</v>
      </c>
      <c r="G438" s="23"/>
      <c r="H438" s="23" t="s">
        <v>541</v>
      </c>
      <c r="I438" s="19" t="s">
        <v>533</v>
      </c>
      <c r="J438" s="53" t="s">
        <v>534</v>
      </c>
      <c r="K438" s="20" t="s">
        <v>44</v>
      </c>
      <c r="L438" s="66"/>
      <c r="M438" s="66"/>
      <c r="N438" s="66"/>
      <c r="O438" s="66"/>
      <c r="P438" s="66"/>
      <c r="Q438" s="66"/>
      <c r="R438" s="19"/>
      <c r="S438" s="19"/>
      <c r="T438" s="19"/>
      <c r="U438" s="19"/>
      <c r="V438" s="19" t="s">
        <v>362</v>
      </c>
      <c r="W438" s="19"/>
      <c r="X438" s="19"/>
      <c r="Y438" s="19"/>
      <c r="Z438" s="19"/>
      <c r="AA438" s="19"/>
      <c r="AB438" s="19"/>
      <c r="AC438" s="8" t="s">
        <v>537</v>
      </c>
      <c r="AD438" s="47" t="s">
        <v>542</v>
      </c>
      <c r="AE438" s="27"/>
      <c r="AF438" s="28"/>
      <c r="AG438" s="29">
        <v>42206</v>
      </c>
      <c r="AH438" s="27" t="s">
        <v>50</v>
      </c>
      <c r="AI438" s="30"/>
      <c r="AJ438" s="31"/>
    </row>
    <row r="439" spans="1:36" ht="56.25" x14ac:dyDescent="0.25">
      <c r="A439" s="4" t="s">
        <v>543</v>
      </c>
      <c r="B439" s="63" t="s">
        <v>544</v>
      </c>
      <c r="C439" s="40" t="s">
        <v>545</v>
      </c>
      <c r="D439" s="64" t="s">
        <v>169</v>
      </c>
      <c r="E439" s="42" t="s">
        <v>106</v>
      </c>
      <c r="F439" s="51" t="s">
        <v>107</v>
      </c>
      <c r="G439" s="52" t="s">
        <v>108</v>
      </c>
      <c r="H439" s="44" t="s">
        <v>546</v>
      </c>
      <c r="I439" s="40" t="s">
        <v>547</v>
      </c>
      <c r="J439" s="65" t="s">
        <v>111</v>
      </c>
      <c r="K439" s="20" t="s">
        <v>44</v>
      </c>
      <c r="L439" s="66"/>
      <c r="M439" s="66"/>
      <c r="N439" s="66"/>
      <c r="O439" s="66"/>
      <c r="P439" s="66"/>
      <c r="Q439" s="66"/>
      <c r="R439" s="40"/>
      <c r="S439" s="40"/>
      <c r="T439" s="40"/>
      <c r="U439" s="40" t="s">
        <v>548</v>
      </c>
      <c r="V439" s="40" t="s">
        <v>549</v>
      </c>
      <c r="W439" s="40"/>
      <c r="X439" s="40"/>
      <c r="Y439" s="40"/>
      <c r="Z439" s="40"/>
      <c r="AA439" s="40"/>
      <c r="AB439" s="40"/>
      <c r="AC439" s="8" t="s">
        <v>48</v>
      </c>
      <c r="AD439" s="54" t="s">
        <v>550</v>
      </c>
      <c r="AE439" s="27"/>
      <c r="AF439" s="28"/>
      <c r="AG439" s="29">
        <v>42826</v>
      </c>
      <c r="AH439" s="27" t="s">
        <v>50</v>
      </c>
      <c r="AI439" s="30"/>
      <c r="AJ439" s="31"/>
    </row>
    <row r="440" spans="1:36" ht="225" x14ac:dyDescent="0.25">
      <c r="A440" s="4" t="s">
        <v>551</v>
      </c>
      <c r="B440" s="18" t="s">
        <v>552</v>
      </c>
      <c r="C440" s="19"/>
      <c r="D440" s="20" t="s">
        <v>233</v>
      </c>
      <c r="E440" s="21"/>
      <c r="F440" s="22"/>
      <c r="G440" s="23"/>
      <c r="H440" s="23" t="s">
        <v>553</v>
      </c>
      <c r="I440" s="19" t="s">
        <v>554</v>
      </c>
      <c r="J440" s="24"/>
      <c r="K440" s="20" t="s">
        <v>44</v>
      </c>
      <c r="L440" s="25" t="s">
        <v>97</v>
      </c>
      <c r="M440" s="25"/>
      <c r="N440" s="25"/>
      <c r="O440" s="25"/>
      <c r="P440" s="25"/>
      <c r="Q440" s="25"/>
      <c r="R440" s="19"/>
      <c r="S440" s="19"/>
      <c r="T440" s="19"/>
      <c r="U440" s="19" t="s">
        <v>555</v>
      </c>
      <c r="V440" s="19" t="s">
        <v>556</v>
      </c>
      <c r="W440" s="19"/>
      <c r="X440" s="19"/>
      <c r="Y440" s="19"/>
      <c r="Z440" s="19"/>
      <c r="AA440" s="19"/>
      <c r="AB440" s="19"/>
      <c r="AC440" s="8" t="s">
        <v>557</v>
      </c>
      <c r="AD440" s="61"/>
      <c r="AE440" s="27"/>
      <c r="AF440" s="28"/>
      <c r="AG440" s="29">
        <v>42530</v>
      </c>
      <c r="AH440" s="27" t="s">
        <v>50</v>
      </c>
      <c r="AI440" s="30"/>
      <c r="AJ440" s="31"/>
    </row>
    <row r="441" spans="1:36" ht="67.5" x14ac:dyDescent="0.25">
      <c r="A441" s="4" t="s">
        <v>103</v>
      </c>
      <c r="B441" s="49" t="s">
        <v>104</v>
      </c>
      <c r="C441" s="40" t="s">
        <v>105</v>
      </c>
      <c r="D441" s="50" t="s">
        <v>91</v>
      </c>
      <c r="E441" s="35" t="s">
        <v>106</v>
      </c>
      <c r="F441" s="51" t="s">
        <v>107</v>
      </c>
      <c r="G441" s="52" t="s">
        <v>108</v>
      </c>
      <c r="H441" s="44" t="s">
        <v>109</v>
      </c>
      <c r="I441" s="40" t="s">
        <v>110</v>
      </c>
      <c r="J441" s="53" t="s">
        <v>111</v>
      </c>
      <c r="K441" s="20" t="s">
        <v>44</v>
      </c>
      <c r="L441" s="37" t="s">
        <v>112</v>
      </c>
      <c r="M441" s="37"/>
      <c r="N441" s="37"/>
      <c r="O441" s="37"/>
      <c r="P441" s="37"/>
      <c r="Q441" s="37"/>
      <c r="R441" s="40"/>
      <c r="S441" s="40"/>
      <c r="T441" s="40"/>
      <c r="U441" s="40" t="s">
        <v>113</v>
      </c>
      <c r="V441" s="40" t="s">
        <v>114</v>
      </c>
      <c r="W441" s="40"/>
      <c r="X441" s="40"/>
      <c r="Y441" s="40"/>
      <c r="Z441" s="40"/>
      <c r="AA441" s="40"/>
      <c r="AB441" s="40"/>
      <c r="AC441" s="8" t="s">
        <v>48</v>
      </c>
      <c r="AD441" s="54" t="s">
        <v>115</v>
      </c>
      <c r="AE441" s="27"/>
      <c r="AF441" s="28"/>
      <c r="AG441" s="29">
        <v>42816</v>
      </c>
      <c r="AH441" s="27" t="s">
        <v>50</v>
      </c>
      <c r="AI441" s="30"/>
      <c r="AJ441" s="31"/>
    </row>
    <row r="442" spans="1:36" ht="101.25" x14ac:dyDescent="0.25">
      <c r="A442" s="4" t="s">
        <v>558</v>
      </c>
      <c r="B442" s="18" t="s">
        <v>559</v>
      </c>
      <c r="C442" s="19" t="s">
        <v>560</v>
      </c>
      <c r="D442" s="20" t="s">
        <v>302</v>
      </c>
      <c r="E442" s="21" t="s">
        <v>303</v>
      </c>
      <c r="F442" s="22"/>
      <c r="G442" s="67" t="s">
        <v>561</v>
      </c>
      <c r="H442" s="23" t="s">
        <v>562</v>
      </c>
      <c r="I442" s="19"/>
      <c r="J442" s="24" t="s">
        <v>307</v>
      </c>
      <c r="K442" s="20" t="s">
        <v>44</v>
      </c>
      <c r="L442" s="25"/>
      <c r="M442" s="25" t="s">
        <v>35</v>
      </c>
      <c r="N442" s="25"/>
      <c r="O442" s="25"/>
      <c r="P442" s="25"/>
      <c r="Q442" s="25"/>
      <c r="R442" s="19"/>
      <c r="S442" s="19"/>
      <c r="T442" s="19"/>
      <c r="U442" s="19" t="s">
        <v>563</v>
      </c>
      <c r="V442" s="19" t="s">
        <v>564</v>
      </c>
      <c r="W442" s="19"/>
      <c r="X442" s="19"/>
      <c r="Y442" s="19"/>
      <c r="Z442" s="19"/>
      <c r="AA442" s="19"/>
      <c r="AB442" s="19"/>
      <c r="AC442" s="8" t="s">
        <v>310</v>
      </c>
      <c r="AD442" s="47" t="s">
        <v>565</v>
      </c>
      <c r="AE442" s="27"/>
      <c r="AF442" s="28"/>
      <c r="AG442" s="29">
        <v>42530</v>
      </c>
      <c r="AH442" s="27" t="s">
        <v>50</v>
      </c>
      <c r="AI442" s="30"/>
      <c r="AJ442" s="31"/>
    </row>
    <row r="443" spans="1:36" ht="112.5" x14ac:dyDescent="0.25">
      <c r="A443" s="4" t="s">
        <v>566</v>
      </c>
      <c r="B443" s="18" t="s">
        <v>559</v>
      </c>
      <c r="C443" s="19" t="s">
        <v>567</v>
      </c>
      <c r="D443" s="20" t="s">
        <v>169</v>
      </c>
      <c r="E443" s="21"/>
      <c r="F443" s="22"/>
      <c r="G443" s="23" t="s">
        <v>568</v>
      </c>
      <c r="H443" s="23" t="s">
        <v>339</v>
      </c>
      <c r="I443" s="19"/>
      <c r="J443" s="24" t="s">
        <v>307</v>
      </c>
      <c r="K443" s="20" t="s">
        <v>44</v>
      </c>
      <c r="L443" s="25"/>
      <c r="M443" s="25"/>
      <c r="N443" s="25"/>
      <c r="O443" s="25"/>
      <c r="P443" s="25"/>
      <c r="Q443" s="25"/>
      <c r="R443" s="19"/>
      <c r="S443" s="19"/>
      <c r="T443" s="19"/>
      <c r="U443" s="19"/>
      <c r="V443" s="19" t="s">
        <v>340</v>
      </c>
      <c r="W443" s="19"/>
      <c r="X443" s="19"/>
      <c r="Y443" s="19"/>
      <c r="Z443" s="19"/>
      <c r="AA443" s="19"/>
      <c r="AB443" s="19"/>
      <c r="AC443" s="8" t="s">
        <v>48</v>
      </c>
      <c r="AD443" s="47" t="s">
        <v>569</v>
      </c>
      <c r="AE443" s="27"/>
      <c r="AF443" s="28"/>
      <c r="AG443" s="29">
        <v>42816</v>
      </c>
      <c r="AH443" s="27" t="s">
        <v>50</v>
      </c>
      <c r="AI443" s="30"/>
      <c r="AJ443" s="31"/>
    </row>
    <row r="444" spans="1:36" ht="67.5" x14ac:dyDescent="0.25">
      <c r="A444" s="4" t="s">
        <v>570</v>
      </c>
      <c r="B444" s="63" t="s">
        <v>571</v>
      </c>
      <c r="C444" s="19" t="s">
        <v>572</v>
      </c>
      <c r="D444" s="64" t="s">
        <v>573</v>
      </c>
      <c r="E444" s="21" t="s">
        <v>55</v>
      </c>
      <c r="F444" s="36" t="s">
        <v>56</v>
      </c>
      <c r="G444" s="23"/>
      <c r="H444" s="44" t="s">
        <v>574</v>
      </c>
      <c r="I444" s="19" t="s">
        <v>575</v>
      </c>
      <c r="J444" s="65" t="s">
        <v>59</v>
      </c>
      <c r="K444" s="20" t="s">
        <v>44</v>
      </c>
      <c r="L444" s="66"/>
      <c r="M444" s="66"/>
      <c r="N444" s="66"/>
      <c r="O444" s="66"/>
      <c r="P444" s="66"/>
      <c r="Q444" s="66"/>
      <c r="R444" s="19"/>
      <c r="S444" s="19"/>
      <c r="T444" s="19"/>
      <c r="U444" s="19" t="s">
        <v>576</v>
      </c>
      <c r="V444" s="19" t="s">
        <v>577</v>
      </c>
      <c r="W444" s="19"/>
      <c r="X444" s="19"/>
      <c r="Y444" s="19"/>
      <c r="Z444" s="19"/>
      <c r="AA444" s="19"/>
      <c r="AB444" s="19"/>
      <c r="AC444" s="8" t="s">
        <v>101</v>
      </c>
      <c r="AD444" s="47" t="s">
        <v>578</v>
      </c>
      <c r="AE444" s="27"/>
      <c r="AF444" s="28"/>
      <c r="AG444" s="29">
        <v>42543</v>
      </c>
      <c r="AH444" s="27" t="s">
        <v>50</v>
      </c>
      <c r="AI444" s="30"/>
      <c r="AJ444" s="31"/>
    </row>
    <row r="445" spans="1:36" ht="56.25" x14ac:dyDescent="0.25">
      <c r="A445" s="4" t="s">
        <v>579</v>
      </c>
      <c r="B445" s="49" t="s">
        <v>580</v>
      </c>
      <c r="C445" s="40" t="s">
        <v>581</v>
      </c>
      <c r="D445" s="50" t="s">
        <v>54</v>
      </c>
      <c r="E445" s="42" t="s">
        <v>83</v>
      </c>
      <c r="F445" s="43"/>
      <c r="G445" s="44"/>
      <c r="H445" s="44" t="s">
        <v>582</v>
      </c>
      <c r="I445" s="40"/>
      <c r="J445" s="53" t="s">
        <v>59</v>
      </c>
      <c r="K445" s="20" t="s">
        <v>44</v>
      </c>
      <c r="L445" s="46" t="s">
        <v>45</v>
      </c>
      <c r="M445" s="46"/>
      <c r="N445" s="46"/>
      <c r="O445" s="46"/>
      <c r="P445" s="46"/>
      <c r="Q445" s="46"/>
      <c r="R445" s="40"/>
      <c r="S445" s="40"/>
      <c r="T445" s="40"/>
      <c r="U445" s="40" t="s">
        <v>60</v>
      </c>
      <c r="V445" s="40" t="s">
        <v>583</v>
      </c>
      <c r="W445" s="40"/>
      <c r="X445" s="40"/>
      <c r="Y445" s="40"/>
      <c r="Z445" s="40"/>
      <c r="AA445" s="40"/>
      <c r="AB445" s="40"/>
      <c r="AC445" s="8" t="s">
        <v>48</v>
      </c>
      <c r="AD445" s="47" t="s">
        <v>584</v>
      </c>
      <c r="AE445" s="27"/>
      <c r="AF445" s="28"/>
      <c r="AG445" s="29">
        <v>42543</v>
      </c>
      <c r="AH445" s="27" t="s">
        <v>50</v>
      </c>
      <c r="AI445" s="30"/>
      <c r="AJ445" s="31"/>
    </row>
    <row r="446" spans="1:36" ht="56.25" x14ac:dyDescent="0.25">
      <c r="A446" s="4" t="s">
        <v>585</v>
      </c>
      <c r="B446" s="18" t="s">
        <v>586</v>
      </c>
      <c r="C446" s="19"/>
      <c r="D446" s="20" t="s">
        <v>573</v>
      </c>
      <c r="E446" s="21"/>
      <c r="F446" s="22"/>
      <c r="G446" s="56" t="s">
        <v>145</v>
      </c>
      <c r="H446" s="23" t="s">
        <v>587</v>
      </c>
      <c r="I446" s="19"/>
      <c r="J446" s="24" t="s">
        <v>588</v>
      </c>
      <c r="K446" s="20" t="s">
        <v>44</v>
      </c>
      <c r="L446" s="25"/>
      <c r="M446" s="25"/>
      <c r="N446" s="25"/>
      <c r="O446" s="25"/>
      <c r="P446" s="25"/>
      <c r="Q446" s="25"/>
      <c r="R446" s="19"/>
      <c r="S446" s="19"/>
      <c r="T446" s="19"/>
      <c r="U446" s="19" t="s">
        <v>589</v>
      </c>
      <c r="V446" s="19" t="s">
        <v>590</v>
      </c>
      <c r="W446" s="19"/>
      <c r="X446" s="19"/>
      <c r="Y446" s="19"/>
      <c r="Z446" s="19"/>
      <c r="AA446" s="19"/>
      <c r="AB446" s="19"/>
      <c r="AC446" s="8" t="s">
        <v>591</v>
      </c>
      <c r="AD446" s="47" t="s">
        <v>592</v>
      </c>
      <c r="AE446" s="27"/>
      <c r="AF446" s="28"/>
      <c r="AG446" s="29">
        <v>42530</v>
      </c>
      <c r="AH446" s="27" t="s">
        <v>50</v>
      </c>
      <c r="AI446" s="30"/>
      <c r="AJ446" s="31"/>
    </row>
    <row r="447" spans="1:36" ht="315" x14ac:dyDescent="0.25">
      <c r="A447" s="104" t="s">
        <v>2964</v>
      </c>
      <c r="B447" s="105" t="s">
        <v>2965</v>
      </c>
      <c r="C447" s="1" t="s">
        <v>2966</v>
      </c>
      <c r="D447" s="100" t="s">
        <v>2980</v>
      </c>
      <c r="E447" s="107" t="s">
        <v>2967</v>
      </c>
      <c r="F447" s="132" t="s">
        <v>93</v>
      </c>
      <c r="G447" s="128"/>
      <c r="H447" s="128" t="s">
        <v>2981</v>
      </c>
      <c r="I447" s="129" t="s">
        <v>2968</v>
      </c>
      <c r="J447" s="107" t="s">
        <v>43</v>
      </c>
      <c r="K447" s="130" t="s">
        <v>44</v>
      </c>
      <c r="L447" s="108" t="s">
        <v>670</v>
      </c>
      <c r="M447" s="108"/>
      <c r="N447" s="109"/>
      <c r="O447" s="109"/>
      <c r="P447" s="109"/>
      <c r="Q447" s="109"/>
      <c r="R447" s="8"/>
      <c r="S447" s="1" t="s">
        <v>43</v>
      </c>
      <c r="T447" s="8"/>
      <c r="U447" s="1" t="s">
        <v>2982</v>
      </c>
      <c r="V447" s="1" t="s">
        <v>2969</v>
      </c>
      <c r="W447" s="8"/>
      <c r="X447" s="8"/>
      <c r="Y447" s="8"/>
      <c r="Z447" s="8"/>
      <c r="AA447" s="8"/>
      <c r="AB447" s="8"/>
      <c r="AC447" s="8" t="s">
        <v>101</v>
      </c>
      <c r="AD447" s="133" t="s">
        <v>2970</v>
      </c>
      <c r="AE447" s="110"/>
      <c r="AF447" s="110"/>
      <c r="AG447" s="111">
        <v>42935</v>
      </c>
      <c r="AH447" s="131" t="s">
        <v>2971</v>
      </c>
      <c r="AI447" s="30"/>
      <c r="AJ447" s="31"/>
    </row>
    <row r="448" spans="1:36" ht="270" x14ac:dyDescent="0.25">
      <c r="A448" s="4" t="s">
        <v>2989</v>
      </c>
      <c r="B448" s="18" t="s">
        <v>2990</v>
      </c>
      <c r="C448" s="1" t="s">
        <v>2991</v>
      </c>
      <c r="D448" s="100" t="s">
        <v>54</v>
      </c>
      <c r="E448" s="24" t="s">
        <v>2992</v>
      </c>
      <c r="F448" s="129"/>
      <c r="G448" s="129"/>
      <c r="H448" s="129" t="s">
        <v>2993</v>
      </c>
      <c r="I448" s="129"/>
      <c r="J448" s="24" t="s">
        <v>43</v>
      </c>
      <c r="K448" s="20" t="s">
        <v>44</v>
      </c>
      <c r="L448" s="37" t="s">
        <v>45</v>
      </c>
      <c r="M448" s="37"/>
      <c r="N448" s="99"/>
      <c r="O448" s="99"/>
      <c r="P448" s="99"/>
      <c r="Q448" s="99"/>
      <c r="R448" s="8"/>
      <c r="S448" s="1" t="s">
        <v>43</v>
      </c>
      <c r="T448" s="8"/>
      <c r="U448" s="1" t="s">
        <v>2994</v>
      </c>
      <c r="V448" s="1" t="s">
        <v>2995</v>
      </c>
      <c r="W448" s="8"/>
      <c r="X448" s="8"/>
      <c r="Y448" s="8"/>
      <c r="Z448" s="8"/>
      <c r="AA448" s="8"/>
      <c r="AB448" s="8"/>
      <c r="AC448" s="134" t="s">
        <v>48</v>
      </c>
      <c r="AD448" s="133" t="s">
        <v>2996</v>
      </c>
      <c r="AE448" s="101"/>
      <c r="AF448" s="101"/>
      <c r="AG448" s="103">
        <v>42940</v>
      </c>
      <c r="AH448" s="102" t="s">
        <v>2971</v>
      </c>
      <c r="AI448" s="30"/>
      <c r="AJ448" s="31"/>
    </row>
    <row r="449" spans="1:36" ht="135" x14ac:dyDescent="0.25">
      <c r="A449" s="104" t="s">
        <v>3043</v>
      </c>
      <c r="B449" s="18" t="s">
        <v>3055</v>
      </c>
      <c r="C449" s="1" t="s">
        <v>3044</v>
      </c>
      <c r="D449" s="100" t="s">
        <v>3045</v>
      </c>
      <c r="E449" s="131" t="s">
        <v>3048</v>
      </c>
      <c r="F449" s="132" t="s">
        <v>3047</v>
      </c>
      <c r="G449" s="128" t="s">
        <v>3046</v>
      </c>
      <c r="H449" s="131" t="s">
        <v>3049</v>
      </c>
      <c r="I449" s="129" t="s">
        <v>3050</v>
      </c>
      <c r="J449" s="107" t="s">
        <v>1506</v>
      </c>
      <c r="K449" s="130" t="s">
        <v>44</v>
      </c>
      <c r="L449" s="108"/>
      <c r="M449" s="108"/>
      <c r="N449" s="109"/>
      <c r="O449" s="109"/>
      <c r="P449" s="109"/>
      <c r="Q449" s="109"/>
      <c r="R449" s="8"/>
      <c r="S449" s="8"/>
      <c r="T449" s="8"/>
      <c r="U449" s="1" t="s">
        <v>3052</v>
      </c>
      <c r="V449" s="1" t="s">
        <v>3051</v>
      </c>
      <c r="W449" s="8"/>
      <c r="X449" s="8"/>
      <c r="Y449" s="8"/>
      <c r="Z449" s="8"/>
      <c r="AA449" s="8"/>
      <c r="AB449" s="8"/>
      <c r="AC449" s="134" t="s">
        <v>3053</v>
      </c>
      <c r="AD449" s="133" t="s">
        <v>3054</v>
      </c>
      <c r="AE449" s="110"/>
      <c r="AF449" s="110"/>
      <c r="AG449" s="111">
        <v>42947</v>
      </c>
      <c r="AH449" s="131" t="s">
        <v>2971</v>
      </c>
      <c r="AI449" s="30"/>
      <c r="AJ449" s="31"/>
    </row>
    <row r="450" spans="1:36" ht="56.25" x14ac:dyDescent="0.25">
      <c r="A450" s="4" t="s">
        <v>593</v>
      </c>
      <c r="B450" s="49" t="s">
        <v>594</v>
      </c>
      <c r="C450" s="19" t="s">
        <v>595</v>
      </c>
      <c r="D450" s="50" t="s">
        <v>54</v>
      </c>
      <c r="E450" s="42" t="s">
        <v>92</v>
      </c>
      <c r="F450" s="36" t="s">
        <v>93</v>
      </c>
      <c r="G450" s="44"/>
      <c r="H450" s="23" t="s">
        <v>76</v>
      </c>
      <c r="I450" s="40" t="s">
        <v>596</v>
      </c>
      <c r="J450" s="53" t="s">
        <v>96</v>
      </c>
      <c r="K450" s="20" t="s">
        <v>44</v>
      </c>
      <c r="L450" s="46" t="s">
        <v>45</v>
      </c>
      <c r="M450" s="46"/>
      <c r="N450" s="46"/>
      <c r="O450" s="46"/>
      <c r="P450" s="46"/>
      <c r="Q450" s="46"/>
      <c r="R450" s="19"/>
      <c r="S450" s="19"/>
      <c r="T450" s="19"/>
      <c r="U450" s="40" t="s">
        <v>597</v>
      </c>
      <c r="V450" s="40" t="s">
        <v>598</v>
      </c>
      <c r="W450" s="40"/>
      <c r="X450" s="40"/>
      <c r="Y450" s="40"/>
      <c r="Z450" s="40"/>
      <c r="AA450" s="40"/>
      <c r="AB450" s="40"/>
      <c r="AC450" s="8" t="s">
        <v>101</v>
      </c>
      <c r="AD450" s="47" t="s">
        <v>599</v>
      </c>
      <c r="AE450" s="27"/>
      <c r="AF450" s="28"/>
      <c r="AG450" s="29">
        <v>42826</v>
      </c>
      <c r="AH450" s="27" t="s">
        <v>50</v>
      </c>
      <c r="AI450" s="30"/>
      <c r="AJ450" s="31"/>
    </row>
    <row r="451" spans="1:36" ht="165" x14ac:dyDescent="0.25">
      <c r="A451" s="4" t="s">
        <v>600</v>
      </c>
      <c r="B451" s="49" t="s">
        <v>601</v>
      </c>
      <c r="C451" s="19" t="s">
        <v>602</v>
      </c>
      <c r="D451" s="50" t="s">
        <v>54</v>
      </c>
      <c r="E451" s="42" t="s">
        <v>510</v>
      </c>
      <c r="F451" s="132" t="s">
        <v>3098</v>
      </c>
      <c r="G451" s="44"/>
      <c r="H451" s="23" t="s">
        <v>76</v>
      </c>
      <c r="I451" s="40" t="s">
        <v>596</v>
      </c>
      <c r="J451" s="53" t="s">
        <v>96</v>
      </c>
      <c r="K451" s="20" t="s">
        <v>44</v>
      </c>
      <c r="L451" s="46" t="s">
        <v>45</v>
      </c>
      <c r="M451" s="46"/>
      <c r="N451" s="46"/>
      <c r="O451" s="46"/>
      <c r="P451" s="46"/>
      <c r="Q451" s="46"/>
      <c r="R451" s="19"/>
      <c r="S451" s="19"/>
      <c r="T451" s="19"/>
      <c r="U451" s="40" t="s">
        <v>597</v>
      </c>
      <c r="V451" s="40" t="s">
        <v>603</v>
      </c>
      <c r="W451" s="40"/>
      <c r="X451" s="40"/>
      <c r="Y451" s="40"/>
      <c r="Z451" s="40"/>
      <c r="AA451" s="40"/>
      <c r="AB451" s="40"/>
      <c r="AC451" s="8" t="s">
        <v>101</v>
      </c>
      <c r="AD451" s="47" t="s">
        <v>604</v>
      </c>
      <c r="AE451" s="27"/>
      <c r="AF451" s="28"/>
      <c r="AG451" s="29">
        <v>42206</v>
      </c>
      <c r="AH451" s="27" t="s">
        <v>50</v>
      </c>
      <c r="AI451" s="30"/>
      <c r="AJ451" s="31"/>
    </row>
    <row r="452" spans="1:36" ht="56.25" x14ac:dyDescent="0.25">
      <c r="A452" s="4" t="s">
        <v>605</v>
      </c>
      <c r="B452" s="63" t="s">
        <v>606</v>
      </c>
      <c r="C452" s="40" t="s">
        <v>607</v>
      </c>
      <c r="D452" s="64" t="s">
        <v>54</v>
      </c>
      <c r="E452" s="42" t="s">
        <v>92</v>
      </c>
      <c r="F452" s="36" t="s">
        <v>93</v>
      </c>
      <c r="G452" s="44"/>
      <c r="H452" s="44" t="s">
        <v>76</v>
      </c>
      <c r="I452" s="40" t="s">
        <v>596</v>
      </c>
      <c r="J452" s="53" t="s">
        <v>96</v>
      </c>
      <c r="K452" s="20" t="s">
        <v>44</v>
      </c>
      <c r="L452" s="46" t="s">
        <v>45</v>
      </c>
      <c r="M452" s="46"/>
      <c r="N452" s="46"/>
      <c r="O452" s="46"/>
      <c r="P452" s="46"/>
      <c r="Q452" s="46"/>
      <c r="R452" s="40"/>
      <c r="S452" s="40"/>
      <c r="T452" s="40"/>
      <c r="U452" s="40" t="s">
        <v>597</v>
      </c>
      <c r="V452" s="40" t="s">
        <v>603</v>
      </c>
      <c r="W452" s="40"/>
      <c r="X452" s="40"/>
      <c r="Y452" s="40"/>
      <c r="Z452" s="40"/>
      <c r="AA452" s="40"/>
      <c r="AB452" s="40"/>
      <c r="AC452" s="8" t="s">
        <v>101</v>
      </c>
      <c r="AD452" s="47" t="s">
        <v>608</v>
      </c>
      <c r="AE452" s="27"/>
      <c r="AF452" s="28"/>
      <c r="AG452" s="29">
        <v>42826</v>
      </c>
      <c r="AH452" s="27" t="s">
        <v>50</v>
      </c>
      <c r="AI452" s="30"/>
      <c r="AJ452" s="31"/>
    </row>
    <row r="453" spans="1:36" ht="30" x14ac:dyDescent="0.25">
      <c r="A453" s="4" t="s">
        <v>609</v>
      </c>
      <c r="B453" s="18" t="s">
        <v>610</v>
      </c>
      <c r="C453" s="19" t="s">
        <v>611</v>
      </c>
      <c r="D453" s="20" t="s">
        <v>233</v>
      </c>
      <c r="E453" s="21" t="s">
        <v>612</v>
      </c>
      <c r="F453" s="36" t="s">
        <v>613</v>
      </c>
      <c r="G453" s="23"/>
      <c r="H453" s="23" t="s">
        <v>614</v>
      </c>
      <c r="I453" s="19"/>
      <c r="J453" s="24" t="s">
        <v>43</v>
      </c>
      <c r="K453" s="20" t="s">
        <v>44</v>
      </c>
      <c r="L453" s="25" t="s">
        <v>97</v>
      </c>
      <c r="M453" s="25"/>
      <c r="N453" s="25"/>
      <c r="O453" s="25"/>
      <c r="P453" s="25"/>
      <c r="Q453" s="25"/>
      <c r="R453" s="19"/>
      <c r="S453" s="19"/>
      <c r="T453" s="19"/>
      <c r="U453" s="19" t="s">
        <v>615</v>
      </c>
      <c r="V453" s="19"/>
      <c r="W453" s="19"/>
      <c r="X453" s="19"/>
      <c r="Y453" s="19"/>
      <c r="Z453" s="19"/>
      <c r="AA453" s="19"/>
      <c r="AB453" s="19"/>
      <c r="AC453" s="8" t="s">
        <v>125</v>
      </c>
      <c r="AD453" s="47" t="s">
        <v>616</v>
      </c>
      <c r="AE453" s="27"/>
      <c r="AF453" s="28"/>
      <c r="AG453" s="29">
        <v>42530</v>
      </c>
      <c r="AH453" s="27" t="s">
        <v>50</v>
      </c>
      <c r="AI453" s="30"/>
      <c r="AJ453" s="31"/>
    </row>
    <row r="454" spans="1:36" ht="56.25" x14ac:dyDescent="0.25">
      <c r="A454" s="4" t="s">
        <v>116</v>
      </c>
      <c r="B454" s="18" t="s">
        <v>117</v>
      </c>
      <c r="C454" s="19" t="s">
        <v>118</v>
      </c>
      <c r="D454" s="20" t="s">
        <v>119</v>
      </c>
      <c r="E454" s="21" t="s">
        <v>120</v>
      </c>
      <c r="F454" s="36" t="s">
        <v>121</v>
      </c>
      <c r="G454" s="23"/>
      <c r="H454" s="23" t="s">
        <v>122</v>
      </c>
      <c r="I454" s="19" t="s">
        <v>123</v>
      </c>
      <c r="J454" s="24" t="s">
        <v>43</v>
      </c>
      <c r="K454" s="20" t="s">
        <v>44</v>
      </c>
      <c r="L454" s="25" t="s">
        <v>97</v>
      </c>
      <c r="M454" s="25"/>
      <c r="N454" s="25"/>
      <c r="O454" s="25"/>
      <c r="P454" s="25"/>
      <c r="Q454" s="25" t="s">
        <v>35</v>
      </c>
      <c r="R454" s="19" t="s">
        <v>98</v>
      </c>
      <c r="S454" s="19"/>
      <c r="T454" s="19"/>
      <c r="U454" s="19"/>
      <c r="V454" s="19" t="s">
        <v>124</v>
      </c>
      <c r="W454" s="19"/>
      <c r="X454" s="19"/>
      <c r="Y454" s="19"/>
      <c r="Z454" s="19"/>
      <c r="AA454" s="19"/>
      <c r="AB454" s="19"/>
      <c r="AC454" s="8" t="s">
        <v>125</v>
      </c>
      <c r="AD454" s="47" t="s">
        <v>126</v>
      </c>
      <c r="AE454" s="27"/>
      <c r="AF454" s="28"/>
      <c r="AG454" s="29">
        <v>42537</v>
      </c>
      <c r="AH454" s="27" t="s">
        <v>50</v>
      </c>
      <c r="AI454" s="30"/>
      <c r="AJ454" s="31"/>
    </row>
    <row r="455" spans="1:36" ht="78.75" x14ac:dyDescent="0.25">
      <c r="A455" s="4" t="s">
        <v>617</v>
      </c>
      <c r="B455" s="18" t="s">
        <v>618</v>
      </c>
      <c r="C455" s="19"/>
      <c r="D455" s="20" t="s">
        <v>91</v>
      </c>
      <c r="E455" s="21"/>
      <c r="F455" s="22"/>
      <c r="G455" s="23"/>
      <c r="H455" s="23" t="s">
        <v>619</v>
      </c>
      <c r="I455" s="19" t="s">
        <v>3061</v>
      </c>
      <c r="J455" s="24" t="s">
        <v>43</v>
      </c>
      <c r="K455" s="20" t="s">
        <v>44</v>
      </c>
      <c r="L455" s="25" t="s">
        <v>97</v>
      </c>
      <c r="M455" s="25"/>
      <c r="N455" s="25"/>
      <c r="O455" s="25"/>
      <c r="P455" s="25"/>
      <c r="Q455" s="25" t="s">
        <v>35</v>
      </c>
      <c r="R455" s="19" t="s">
        <v>98</v>
      </c>
      <c r="S455" s="19"/>
      <c r="T455" s="19"/>
      <c r="U455" s="19" t="s">
        <v>620</v>
      </c>
      <c r="V455" s="19" t="s">
        <v>621</v>
      </c>
      <c r="W455" s="19"/>
      <c r="X455" s="19"/>
      <c r="Y455" s="19"/>
      <c r="Z455" s="19"/>
      <c r="AA455" s="19"/>
      <c r="AB455" s="19"/>
      <c r="AC455" s="8" t="s">
        <v>125</v>
      </c>
      <c r="AD455" s="47" t="s">
        <v>622</v>
      </c>
      <c r="AE455" s="27"/>
      <c r="AF455" s="28"/>
      <c r="AG455" s="29">
        <v>43003</v>
      </c>
      <c r="AH455" s="27" t="s">
        <v>2971</v>
      </c>
      <c r="AI455" s="30"/>
      <c r="AJ455" s="31"/>
    </row>
    <row r="456" spans="1:36" ht="67.5" x14ac:dyDescent="0.25">
      <c r="A456" s="4" t="s">
        <v>623</v>
      </c>
      <c r="B456" s="49" t="s">
        <v>624</v>
      </c>
      <c r="C456" s="40"/>
      <c r="D456" s="50" t="s">
        <v>233</v>
      </c>
      <c r="E456" s="42" t="s">
        <v>625</v>
      </c>
      <c r="F456" s="51" t="s">
        <v>626</v>
      </c>
      <c r="G456" s="52" t="s">
        <v>627</v>
      </c>
      <c r="H456" s="44" t="s">
        <v>628</v>
      </c>
      <c r="I456" s="40" t="s">
        <v>3061</v>
      </c>
      <c r="J456" s="53" t="s">
        <v>59</v>
      </c>
      <c r="K456" s="20" t="s">
        <v>44</v>
      </c>
      <c r="L456" s="46" t="s">
        <v>97</v>
      </c>
      <c r="M456" s="46"/>
      <c r="N456" s="46"/>
      <c r="O456" s="46"/>
      <c r="P456" s="46"/>
      <c r="Q456" s="46"/>
      <c r="R456" s="40"/>
      <c r="S456" s="40"/>
      <c r="T456" s="40"/>
      <c r="U456" s="40" t="s">
        <v>412</v>
      </c>
      <c r="V456" s="40" t="s">
        <v>629</v>
      </c>
      <c r="W456" s="40"/>
      <c r="X456" s="40"/>
      <c r="Y456" s="40"/>
      <c r="Z456" s="40"/>
      <c r="AA456" s="40"/>
      <c r="AB456" s="40"/>
      <c r="AC456" s="8" t="s">
        <v>630</v>
      </c>
      <c r="AD456" s="59"/>
      <c r="AE456" s="27"/>
      <c r="AF456" s="28"/>
      <c r="AG456" s="29">
        <v>42206</v>
      </c>
      <c r="AH456" s="27" t="s">
        <v>50</v>
      </c>
      <c r="AI456" s="30"/>
      <c r="AJ456" s="31"/>
    </row>
    <row r="457" spans="1:36" ht="33.75" x14ac:dyDescent="0.25">
      <c r="A457" s="4" t="s">
        <v>631</v>
      </c>
      <c r="B457" s="49" t="s">
        <v>632</v>
      </c>
      <c r="C457" s="40" t="s">
        <v>633</v>
      </c>
      <c r="D457" s="50" t="s">
        <v>54</v>
      </c>
      <c r="E457" s="42" t="s">
        <v>200</v>
      </c>
      <c r="F457" s="51" t="s">
        <v>3098</v>
      </c>
      <c r="G457" s="52" t="s">
        <v>634</v>
      </c>
      <c r="H457" s="44" t="s">
        <v>635</v>
      </c>
      <c r="I457" s="40" t="s">
        <v>636</v>
      </c>
      <c r="J457" s="53"/>
      <c r="K457" s="20" t="s">
        <v>44</v>
      </c>
      <c r="L457" s="25" t="s">
        <v>45</v>
      </c>
      <c r="M457" s="25"/>
      <c r="N457" s="25"/>
      <c r="O457" s="25"/>
      <c r="P457" s="25"/>
      <c r="Q457" s="25"/>
      <c r="R457" s="40"/>
      <c r="S457" s="40"/>
      <c r="T457" s="40"/>
      <c r="U457" s="40" t="s">
        <v>60</v>
      </c>
      <c r="V457" s="40" t="s">
        <v>637</v>
      </c>
      <c r="W457" s="40"/>
      <c r="X457" s="40"/>
      <c r="Y457" s="40"/>
      <c r="Z457" s="40"/>
      <c r="AA457" s="40"/>
      <c r="AB457" s="40"/>
      <c r="AC457" s="8"/>
      <c r="AD457" s="59"/>
      <c r="AE457" s="27"/>
      <c r="AF457" s="28"/>
      <c r="AG457" s="29">
        <v>42206</v>
      </c>
      <c r="AH457" s="27" t="s">
        <v>50</v>
      </c>
      <c r="AI457" s="30"/>
      <c r="AJ457" s="31"/>
    </row>
    <row r="458" spans="1:36" ht="78.75" x14ac:dyDescent="0.25">
      <c r="A458" s="4" t="s">
        <v>638</v>
      </c>
      <c r="B458" s="63" t="s">
        <v>639</v>
      </c>
      <c r="C458" s="40" t="s">
        <v>640</v>
      </c>
      <c r="D458" s="73" t="s">
        <v>233</v>
      </c>
      <c r="E458" s="42" t="s">
        <v>641</v>
      </c>
      <c r="F458" s="51" t="s">
        <v>642</v>
      </c>
      <c r="G458" s="44"/>
      <c r="H458" s="44" t="s">
        <v>643</v>
      </c>
      <c r="I458" s="40" t="s">
        <v>644</v>
      </c>
      <c r="J458" s="74" t="s">
        <v>96</v>
      </c>
      <c r="K458" s="20" t="s">
        <v>44</v>
      </c>
      <c r="L458" s="66" t="s">
        <v>112</v>
      </c>
      <c r="M458" s="66"/>
      <c r="N458" s="66"/>
      <c r="O458" s="66"/>
      <c r="P458" s="66"/>
      <c r="Q458" s="66"/>
      <c r="R458" s="40"/>
      <c r="S458" s="40"/>
      <c r="T458" s="40"/>
      <c r="U458" s="40" t="s">
        <v>645</v>
      </c>
      <c r="V458" s="40" t="s">
        <v>646</v>
      </c>
      <c r="W458" s="40"/>
      <c r="X458" s="40"/>
      <c r="Y458" s="40"/>
      <c r="Z458" s="40"/>
      <c r="AA458" s="40"/>
      <c r="AB458" s="40"/>
      <c r="AC458" s="8" t="s">
        <v>101</v>
      </c>
      <c r="AD458" s="47" t="s">
        <v>647</v>
      </c>
      <c r="AE458" s="27"/>
      <c r="AF458" s="28"/>
      <c r="AG458" s="29">
        <v>42531</v>
      </c>
      <c r="AH458" s="27" t="s">
        <v>50</v>
      </c>
      <c r="AI458" s="30"/>
      <c r="AJ458" s="31"/>
    </row>
    <row r="459" spans="1:36" ht="22.5" x14ac:dyDescent="0.25">
      <c r="A459" s="4" t="s">
        <v>653</v>
      </c>
      <c r="B459" s="63" t="s">
        <v>654</v>
      </c>
      <c r="C459" s="40" t="s">
        <v>655</v>
      </c>
      <c r="D459" s="73"/>
      <c r="E459" s="35"/>
      <c r="F459" s="77"/>
      <c r="G459" s="78"/>
      <c r="H459" s="44"/>
      <c r="I459" s="78" t="s">
        <v>656</v>
      </c>
      <c r="J459" s="74"/>
      <c r="K459" s="20" t="s">
        <v>44</v>
      </c>
      <c r="L459" s="66"/>
      <c r="M459" s="66"/>
      <c r="N459" s="66"/>
      <c r="O459" s="66"/>
      <c r="P459" s="66"/>
      <c r="Q459" s="66"/>
      <c r="R459" s="40"/>
      <c r="S459" s="40"/>
      <c r="T459" s="40"/>
      <c r="U459" s="40"/>
      <c r="V459" s="40"/>
      <c r="W459" s="40"/>
      <c r="X459" s="40"/>
      <c r="Y459" s="40"/>
      <c r="Z459" s="40"/>
      <c r="AA459" s="40"/>
      <c r="AB459" s="40"/>
      <c r="AC459" s="8"/>
      <c r="AD459" s="59"/>
      <c r="AE459" s="27"/>
      <c r="AF459" s="28"/>
      <c r="AG459" s="29">
        <v>42206</v>
      </c>
      <c r="AH459" s="27" t="s">
        <v>50</v>
      </c>
      <c r="AI459" s="30"/>
      <c r="AJ459" s="31"/>
    </row>
    <row r="460" spans="1:36" ht="123.75" x14ac:dyDescent="0.25">
      <c r="A460" s="4" t="s">
        <v>657</v>
      </c>
      <c r="B460" s="49" t="s">
        <v>658</v>
      </c>
      <c r="C460" s="40" t="s">
        <v>659</v>
      </c>
      <c r="D460" s="79" t="s">
        <v>233</v>
      </c>
      <c r="E460" s="42" t="s">
        <v>660</v>
      </c>
      <c r="F460" s="51" t="s">
        <v>661</v>
      </c>
      <c r="G460" s="44"/>
      <c r="H460" s="23" t="s">
        <v>619</v>
      </c>
      <c r="I460" s="40" t="s">
        <v>3062</v>
      </c>
      <c r="J460" s="76" t="s">
        <v>43</v>
      </c>
      <c r="K460" s="20" t="s">
        <v>44</v>
      </c>
      <c r="L460" s="46" t="s">
        <v>97</v>
      </c>
      <c r="M460" s="46"/>
      <c r="N460" s="46"/>
      <c r="O460" s="46"/>
      <c r="P460" s="46"/>
      <c r="Q460" s="46" t="s">
        <v>35</v>
      </c>
      <c r="R460" s="40" t="s">
        <v>98</v>
      </c>
      <c r="S460" s="40"/>
      <c r="T460" s="40"/>
      <c r="U460" s="40" t="s">
        <v>412</v>
      </c>
      <c r="V460" s="40" t="s">
        <v>663</v>
      </c>
      <c r="W460" s="40"/>
      <c r="X460" s="40"/>
      <c r="Y460" s="40"/>
      <c r="Z460" s="40"/>
      <c r="AA460" s="40"/>
      <c r="AB460" s="40"/>
      <c r="AC460" s="8" t="s">
        <v>125</v>
      </c>
      <c r="AD460" s="54" t="s">
        <v>664</v>
      </c>
      <c r="AE460" s="27"/>
      <c r="AF460" s="28"/>
      <c r="AG460" s="29">
        <v>43003</v>
      </c>
      <c r="AH460" s="27" t="s">
        <v>2971</v>
      </c>
      <c r="AI460" s="30"/>
      <c r="AJ460" s="31"/>
    </row>
    <row r="461" spans="1:36" ht="67.5" x14ac:dyDescent="0.25">
      <c r="A461" s="4" t="s">
        <v>665</v>
      </c>
      <c r="B461" s="49" t="s">
        <v>666</v>
      </c>
      <c r="C461" s="19" t="s">
        <v>667</v>
      </c>
      <c r="D461" s="79" t="s">
        <v>91</v>
      </c>
      <c r="E461" s="21" t="s">
        <v>92</v>
      </c>
      <c r="F461" s="36" t="s">
        <v>93</v>
      </c>
      <c r="G461" s="23"/>
      <c r="H461" s="23" t="s">
        <v>3004</v>
      </c>
      <c r="I461" s="19" t="s">
        <v>669</v>
      </c>
      <c r="J461" s="76" t="s">
        <v>96</v>
      </c>
      <c r="K461" s="20" t="s">
        <v>44</v>
      </c>
      <c r="L461" s="25" t="s">
        <v>670</v>
      </c>
      <c r="M461" s="25"/>
      <c r="N461" s="25"/>
      <c r="O461" s="25"/>
      <c r="P461" s="25"/>
      <c r="Q461" s="25"/>
      <c r="R461" s="19" t="s">
        <v>671</v>
      </c>
      <c r="S461" s="19"/>
      <c r="T461" s="19"/>
      <c r="U461" s="19" t="s">
        <v>672</v>
      </c>
      <c r="V461" s="19" t="s">
        <v>564</v>
      </c>
      <c r="W461" s="19"/>
      <c r="X461" s="19"/>
      <c r="Y461" s="19"/>
      <c r="Z461" s="19"/>
      <c r="AA461" s="19"/>
      <c r="AB461" s="19"/>
      <c r="AC461" s="8" t="s">
        <v>101</v>
      </c>
      <c r="AD461" s="47" t="s">
        <v>673</v>
      </c>
      <c r="AE461" s="27"/>
      <c r="AF461" s="28"/>
      <c r="AG461" s="29">
        <v>42724</v>
      </c>
      <c r="AH461" s="27" t="s">
        <v>50</v>
      </c>
      <c r="AI461" s="30"/>
      <c r="AJ461" s="31"/>
    </row>
    <row r="462" spans="1:36" ht="78.75" x14ac:dyDescent="0.25">
      <c r="A462" s="4" t="s">
        <v>674</v>
      </c>
      <c r="B462" s="49" t="s">
        <v>675</v>
      </c>
      <c r="C462" s="19" t="s">
        <v>676</v>
      </c>
      <c r="D462" s="79" t="s">
        <v>302</v>
      </c>
      <c r="E462" s="21" t="s">
        <v>303</v>
      </c>
      <c r="F462" s="22"/>
      <c r="G462" s="67" t="s">
        <v>677</v>
      </c>
      <c r="H462" s="23" t="s">
        <v>678</v>
      </c>
      <c r="I462" s="19" t="s">
        <v>679</v>
      </c>
      <c r="J462" s="76" t="s">
        <v>307</v>
      </c>
      <c r="K462" s="20" t="s">
        <v>44</v>
      </c>
      <c r="L462" s="25"/>
      <c r="M462" s="25" t="s">
        <v>35</v>
      </c>
      <c r="N462" s="25"/>
      <c r="O462" s="25"/>
      <c r="P462" s="25"/>
      <c r="Q462" s="25"/>
      <c r="R462" s="19"/>
      <c r="S462" s="19"/>
      <c r="T462" s="19"/>
      <c r="U462" s="19" t="s">
        <v>308</v>
      </c>
      <c r="V462" s="19" t="s">
        <v>309</v>
      </c>
      <c r="W462" s="19"/>
      <c r="X462" s="19"/>
      <c r="Y462" s="19"/>
      <c r="Z462" s="19"/>
      <c r="AA462" s="19"/>
      <c r="AB462" s="19"/>
      <c r="AC462" s="8" t="s">
        <v>310</v>
      </c>
      <c r="AD462" s="47" t="s">
        <v>680</v>
      </c>
      <c r="AE462" s="27"/>
      <c r="AF462" s="28"/>
      <c r="AG462" s="29">
        <v>42826</v>
      </c>
      <c r="AH462" s="27" t="s">
        <v>50</v>
      </c>
      <c r="AI462" s="30"/>
      <c r="AJ462" s="31"/>
    </row>
    <row r="463" spans="1:36" ht="90" x14ac:dyDescent="0.25">
      <c r="A463" s="4" t="s">
        <v>681</v>
      </c>
      <c r="B463" s="49" t="s">
        <v>682</v>
      </c>
      <c r="C463" s="19" t="s">
        <v>683</v>
      </c>
      <c r="D463" s="79" t="s">
        <v>169</v>
      </c>
      <c r="E463" s="21" t="s">
        <v>106</v>
      </c>
      <c r="F463" s="51" t="s">
        <v>107</v>
      </c>
      <c r="G463" s="52" t="s">
        <v>108</v>
      </c>
      <c r="H463" s="23" t="s">
        <v>684</v>
      </c>
      <c r="I463" s="19" t="s">
        <v>685</v>
      </c>
      <c r="J463" s="65" t="s">
        <v>111</v>
      </c>
      <c r="K463" s="20" t="s">
        <v>44</v>
      </c>
      <c r="L463" s="25"/>
      <c r="M463" s="25"/>
      <c r="N463" s="25"/>
      <c r="O463" s="25"/>
      <c r="P463" s="25"/>
      <c r="Q463" s="25"/>
      <c r="R463" s="19"/>
      <c r="S463" s="19"/>
      <c r="T463" s="19"/>
      <c r="U463" s="19" t="s">
        <v>686</v>
      </c>
      <c r="V463" s="19" t="s">
        <v>687</v>
      </c>
      <c r="W463" s="19"/>
      <c r="X463" s="19"/>
      <c r="Y463" s="19"/>
      <c r="Z463" s="19"/>
      <c r="AA463" s="19"/>
      <c r="AB463" s="19"/>
      <c r="AC463" s="8" t="s">
        <v>48</v>
      </c>
      <c r="AD463" s="47" t="s">
        <v>688</v>
      </c>
      <c r="AE463" s="27"/>
      <c r="AF463" s="28"/>
      <c r="AG463" s="29">
        <v>42826</v>
      </c>
      <c r="AH463" s="27" t="s">
        <v>50</v>
      </c>
      <c r="AI463" s="30"/>
      <c r="AJ463" s="31"/>
    </row>
    <row r="464" spans="1:36" ht="30" x14ac:dyDescent="0.25">
      <c r="A464" s="4" t="s">
        <v>127</v>
      </c>
      <c r="B464" s="18" t="s">
        <v>117</v>
      </c>
      <c r="C464" s="19" t="s">
        <v>118</v>
      </c>
      <c r="D464" s="20" t="s">
        <v>54</v>
      </c>
      <c r="E464" s="21" t="s">
        <v>120</v>
      </c>
      <c r="F464" s="36" t="s">
        <v>121</v>
      </c>
      <c r="G464" s="23"/>
      <c r="H464" s="23" t="s">
        <v>128</v>
      </c>
      <c r="I464" s="19"/>
      <c r="J464" s="24" t="s">
        <v>43</v>
      </c>
      <c r="K464" s="20" t="s">
        <v>44</v>
      </c>
      <c r="L464" s="25" t="s">
        <v>129</v>
      </c>
      <c r="M464" s="25"/>
      <c r="N464" s="25"/>
      <c r="O464" s="25"/>
      <c r="P464" s="25"/>
      <c r="Q464" s="25"/>
      <c r="R464" s="19"/>
      <c r="S464" s="19"/>
      <c r="T464" s="19"/>
      <c r="U464" s="19" t="s">
        <v>60</v>
      </c>
      <c r="V464" s="19" t="s">
        <v>130</v>
      </c>
      <c r="W464" s="19"/>
      <c r="X464" s="19"/>
      <c r="Y464" s="19"/>
      <c r="Z464" s="19"/>
      <c r="AA464" s="19"/>
      <c r="AB464" s="19"/>
      <c r="AC464" s="8" t="s">
        <v>125</v>
      </c>
      <c r="AD464" s="55" t="s">
        <v>131</v>
      </c>
      <c r="AE464" s="27"/>
      <c r="AF464" s="28"/>
      <c r="AG464" s="29">
        <v>42537</v>
      </c>
      <c r="AH464" s="27" t="s">
        <v>50</v>
      </c>
      <c r="AI464" s="30"/>
      <c r="AJ464" s="31"/>
    </row>
    <row r="465" spans="1:36" ht="22.5" x14ac:dyDescent="0.25">
      <c r="A465" s="4" t="s">
        <v>689</v>
      </c>
      <c r="B465" s="63" t="s">
        <v>690</v>
      </c>
      <c r="C465" s="40" t="s">
        <v>691</v>
      </c>
      <c r="D465" s="73"/>
      <c r="E465" s="42"/>
      <c r="F465" s="43"/>
      <c r="G465" s="44"/>
      <c r="H465" s="44"/>
      <c r="I465" s="40" t="s">
        <v>692</v>
      </c>
      <c r="J465" s="74"/>
      <c r="K465" s="20" t="s">
        <v>44</v>
      </c>
      <c r="L465" s="66"/>
      <c r="M465" s="66"/>
      <c r="N465" s="66"/>
      <c r="O465" s="66"/>
      <c r="P465" s="66"/>
      <c r="Q465" s="66"/>
      <c r="R465" s="40"/>
      <c r="S465" s="40"/>
      <c r="T465" s="40"/>
      <c r="U465" s="40"/>
      <c r="V465" s="40"/>
      <c r="W465" s="40"/>
      <c r="X465" s="40"/>
      <c r="Y465" s="40"/>
      <c r="Z465" s="40"/>
      <c r="AA465" s="40"/>
      <c r="AB465" s="40"/>
      <c r="AC465" s="8"/>
      <c r="AD465" s="59"/>
      <c r="AE465" s="27"/>
      <c r="AF465" s="28"/>
      <c r="AG465" s="29">
        <v>42206</v>
      </c>
      <c r="AH465" s="27" t="s">
        <v>50</v>
      </c>
      <c r="AI465" s="30"/>
      <c r="AJ465" s="31"/>
    </row>
    <row r="466" spans="1:36" ht="45" x14ac:dyDescent="0.25">
      <c r="A466" s="4" t="s">
        <v>693</v>
      </c>
      <c r="B466" s="63" t="s">
        <v>694</v>
      </c>
      <c r="C466" s="40" t="s">
        <v>695</v>
      </c>
      <c r="D466" s="64" t="s">
        <v>233</v>
      </c>
      <c r="E466" s="42"/>
      <c r="F466" s="51"/>
      <c r="G466" s="44"/>
      <c r="H466" s="44" t="s">
        <v>696</v>
      </c>
      <c r="I466" s="40" t="s">
        <v>697</v>
      </c>
      <c r="J466" s="65" t="s">
        <v>440</v>
      </c>
      <c r="K466" s="20" t="s">
        <v>44</v>
      </c>
      <c r="L466" s="46" t="s">
        <v>97</v>
      </c>
      <c r="M466" s="46"/>
      <c r="N466" s="46"/>
      <c r="O466" s="46"/>
      <c r="P466" s="46"/>
      <c r="Q466" s="46"/>
      <c r="R466" s="40"/>
      <c r="S466" s="40"/>
      <c r="T466" s="40"/>
      <c r="U466" s="40" t="s">
        <v>412</v>
      </c>
      <c r="V466" s="40" t="s">
        <v>698</v>
      </c>
      <c r="W466" s="40"/>
      <c r="X466" s="40"/>
      <c r="Y466" s="40"/>
      <c r="Z466" s="40"/>
      <c r="AA466" s="40"/>
      <c r="AB466" s="40"/>
      <c r="AC466" s="8" t="s">
        <v>699</v>
      </c>
      <c r="AD466" s="47" t="s">
        <v>700</v>
      </c>
      <c r="AE466" s="27"/>
      <c r="AF466" s="28"/>
      <c r="AG466" s="29">
        <v>42826</v>
      </c>
      <c r="AH466" s="27" t="s">
        <v>50</v>
      </c>
      <c r="AI466" s="30"/>
      <c r="AJ466" s="31"/>
    </row>
    <row r="467" spans="1:36" ht="45" x14ac:dyDescent="0.25">
      <c r="A467" s="4" t="s">
        <v>706</v>
      </c>
      <c r="B467" s="18" t="s">
        <v>702</v>
      </c>
      <c r="C467" s="19"/>
      <c r="D467" s="20" t="s">
        <v>169</v>
      </c>
      <c r="E467" s="21"/>
      <c r="F467" s="22"/>
      <c r="G467" s="23"/>
      <c r="H467" s="23" t="s">
        <v>707</v>
      </c>
      <c r="I467" s="19" t="s">
        <v>708</v>
      </c>
      <c r="J467" s="24" t="s">
        <v>43</v>
      </c>
      <c r="K467" s="20" t="s">
        <v>44</v>
      </c>
      <c r="L467" s="25"/>
      <c r="M467" s="25"/>
      <c r="N467" s="25"/>
      <c r="O467" s="25"/>
      <c r="P467" s="25"/>
      <c r="Q467" s="25"/>
      <c r="R467" s="19"/>
      <c r="S467" s="19"/>
      <c r="T467" s="19"/>
      <c r="U467" s="19"/>
      <c r="V467" s="19" t="s">
        <v>709</v>
      </c>
      <c r="W467" s="19"/>
      <c r="X467" s="19"/>
      <c r="Y467" s="19"/>
      <c r="Z467" s="19"/>
      <c r="AA467" s="19"/>
      <c r="AB467" s="19"/>
      <c r="AC467" s="8" t="s">
        <v>710</v>
      </c>
      <c r="AD467" s="47" t="s">
        <v>711</v>
      </c>
      <c r="AE467" s="27"/>
      <c r="AF467" s="28"/>
      <c r="AG467" s="29">
        <v>42530</v>
      </c>
      <c r="AH467" s="27" t="s">
        <v>50</v>
      </c>
      <c r="AI467" s="30"/>
      <c r="AJ467" s="31"/>
    </row>
    <row r="468" spans="1:36" ht="56.25" x14ac:dyDescent="0.25">
      <c r="A468" s="4" t="s">
        <v>712</v>
      </c>
      <c r="B468" s="49" t="s">
        <v>713</v>
      </c>
      <c r="C468" s="19"/>
      <c r="D468" s="50" t="s">
        <v>714</v>
      </c>
      <c r="E468" s="21" t="s">
        <v>92</v>
      </c>
      <c r="F468" s="36" t="s">
        <v>93</v>
      </c>
      <c r="G468" s="23"/>
      <c r="H468" s="23" t="s">
        <v>715</v>
      </c>
      <c r="I468" s="19"/>
      <c r="J468" s="53" t="s">
        <v>96</v>
      </c>
      <c r="K468" s="20" t="s">
        <v>44</v>
      </c>
      <c r="L468" s="25" t="s">
        <v>45</v>
      </c>
      <c r="M468" s="25"/>
      <c r="N468" s="25"/>
      <c r="O468" s="25" t="s">
        <v>35</v>
      </c>
      <c r="P468" s="25"/>
      <c r="Q468" s="25"/>
      <c r="R468" s="19"/>
      <c r="S468" s="19"/>
      <c r="T468" s="19"/>
      <c r="U468" s="19" t="s">
        <v>716</v>
      </c>
      <c r="V468" s="19" t="s">
        <v>717</v>
      </c>
      <c r="W468" s="19"/>
      <c r="X468" s="19"/>
      <c r="Y468" s="19"/>
      <c r="Z468" s="19"/>
      <c r="AA468" s="19"/>
      <c r="AB468" s="19"/>
      <c r="AC468" s="8" t="s">
        <v>101</v>
      </c>
      <c r="AD468" s="47" t="s">
        <v>705</v>
      </c>
      <c r="AE468" s="27"/>
      <c r="AF468" s="28"/>
      <c r="AG468" s="29">
        <v>42826</v>
      </c>
      <c r="AH468" s="27" t="s">
        <v>50</v>
      </c>
      <c r="AI468" s="30"/>
      <c r="AJ468" s="31"/>
    </row>
    <row r="469" spans="1:36" ht="101.25" x14ac:dyDescent="0.25">
      <c r="A469" s="4" t="s">
        <v>718</v>
      </c>
      <c r="B469" s="18" t="s">
        <v>719</v>
      </c>
      <c r="C469" s="19" t="s">
        <v>720</v>
      </c>
      <c r="D469" s="20" t="s">
        <v>157</v>
      </c>
      <c r="E469" s="21" t="s">
        <v>75</v>
      </c>
      <c r="F469" s="22"/>
      <c r="G469" s="23"/>
      <c r="H469" s="23" t="s">
        <v>721</v>
      </c>
      <c r="I469" s="19" t="s">
        <v>722</v>
      </c>
      <c r="J469" s="24" t="s">
        <v>43</v>
      </c>
      <c r="K469" s="20" t="s">
        <v>44</v>
      </c>
      <c r="L469" s="25" t="s">
        <v>112</v>
      </c>
      <c r="M469" s="25"/>
      <c r="N469" s="25"/>
      <c r="O469" s="25" t="s">
        <v>35</v>
      </c>
      <c r="P469" s="25" t="s">
        <v>35</v>
      </c>
      <c r="Q469" s="25" t="s">
        <v>35</v>
      </c>
      <c r="R469" s="19" t="s">
        <v>149</v>
      </c>
      <c r="S469" s="19"/>
      <c r="T469" s="19"/>
      <c r="U469" s="19" t="s">
        <v>723</v>
      </c>
      <c r="V469" s="19" t="s">
        <v>564</v>
      </c>
      <c r="W469" s="19"/>
      <c r="X469" s="19"/>
      <c r="Y469" s="19"/>
      <c r="Z469" s="19"/>
      <c r="AA469" s="19"/>
      <c r="AB469" s="19"/>
      <c r="AC469" s="8" t="s">
        <v>48</v>
      </c>
      <c r="AD469" s="47" t="s">
        <v>724</v>
      </c>
      <c r="AE469" s="27"/>
      <c r="AF469" s="28"/>
      <c r="AG469" s="29">
        <v>42537</v>
      </c>
      <c r="AH469" s="27" t="s">
        <v>50</v>
      </c>
      <c r="AI469" s="30"/>
      <c r="AJ469" s="31"/>
    </row>
    <row r="470" spans="1:36" ht="56.25" x14ac:dyDescent="0.25">
      <c r="A470" s="4" t="s">
        <v>725</v>
      </c>
      <c r="B470" s="18" t="s">
        <v>726</v>
      </c>
      <c r="C470" s="19"/>
      <c r="D470" s="20" t="s">
        <v>54</v>
      </c>
      <c r="E470" s="21" t="s">
        <v>92</v>
      </c>
      <c r="F470" s="36" t="s">
        <v>93</v>
      </c>
      <c r="G470" s="23"/>
      <c r="H470" s="23" t="s">
        <v>727</v>
      </c>
      <c r="I470" s="19" t="s">
        <v>728</v>
      </c>
      <c r="J470" s="24" t="s">
        <v>96</v>
      </c>
      <c r="K470" s="20" t="s">
        <v>44</v>
      </c>
      <c r="L470" s="25" t="s">
        <v>45</v>
      </c>
      <c r="M470" s="25"/>
      <c r="N470" s="25"/>
      <c r="O470" s="25"/>
      <c r="P470" s="25"/>
      <c r="Q470" s="25"/>
      <c r="R470" s="19"/>
      <c r="S470" s="19"/>
      <c r="T470" s="19"/>
      <c r="U470" s="19" t="s">
        <v>729</v>
      </c>
      <c r="V470" s="19" t="s">
        <v>730</v>
      </c>
      <c r="W470" s="19"/>
      <c r="X470" s="19"/>
      <c r="Y470" s="19"/>
      <c r="Z470" s="19"/>
      <c r="AA470" s="19"/>
      <c r="AB470" s="19"/>
      <c r="AC470" s="8" t="s">
        <v>101</v>
      </c>
      <c r="AD470" s="47" t="s">
        <v>731</v>
      </c>
      <c r="AE470" s="27"/>
      <c r="AF470" s="28"/>
      <c r="AG470" s="29">
        <v>42531</v>
      </c>
      <c r="AH470" s="27" t="s">
        <v>50</v>
      </c>
    </row>
    <row r="471" spans="1:36" ht="22.5" x14ac:dyDescent="0.25">
      <c r="A471" s="4" t="s">
        <v>732</v>
      </c>
      <c r="B471" s="18" t="s">
        <v>733</v>
      </c>
      <c r="C471" s="19"/>
      <c r="D471" s="20" t="s">
        <v>54</v>
      </c>
      <c r="E471" s="21"/>
      <c r="F471" s="22"/>
      <c r="G471" s="23"/>
      <c r="H471" s="23"/>
      <c r="I471" s="19" t="s">
        <v>734</v>
      </c>
      <c r="J471" s="24"/>
      <c r="K471" s="20" t="s">
        <v>44</v>
      </c>
      <c r="L471" s="25"/>
      <c r="M471" s="25"/>
      <c r="N471" s="25"/>
      <c r="O471" s="25"/>
      <c r="P471" s="25"/>
      <c r="Q471" s="25"/>
      <c r="R471" s="19"/>
      <c r="S471" s="19"/>
      <c r="T471" s="19"/>
      <c r="U471" s="19"/>
      <c r="V471" s="19"/>
      <c r="W471" s="19"/>
      <c r="X471" s="19"/>
      <c r="Y471" s="19"/>
      <c r="Z471" s="19"/>
      <c r="AA471" s="19"/>
      <c r="AB471" s="19"/>
      <c r="AC471" s="8"/>
      <c r="AD471" s="61"/>
      <c r="AE471" s="27"/>
      <c r="AF471" s="28"/>
      <c r="AG471" s="29">
        <v>42544</v>
      </c>
      <c r="AH471" s="27" t="s">
        <v>50</v>
      </c>
    </row>
    <row r="472" spans="1:36" ht="78.75" x14ac:dyDescent="0.25">
      <c r="A472" s="4" t="s">
        <v>735</v>
      </c>
      <c r="B472" s="18" t="s">
        <v>736</v>
      </c>
      <c r="C472" s="19" t="s">
        <v>737</v>
      </c>
      <c r="D472" s="20" t="s">
        <v>54</v>
      </c>
      <c r="E472" s="21" t="s">
        <v>75</v>
      </c>
      <c r="F472" s="22"/>
      <c r="G472" s="23"/>
      <c r="H472" s="23" t="s">
        <v>76</v>
      </c>
      <c r="I472" s="19" t="s">
        <v>738</v>
      </c>
      <c r="J472" s="24" t="s">
        <v>43</v>
      </c>
      <c r="K472" s="20" t="s">
        <v>44</v>
      </c>
      <c r="L472" s="25" t="s">
        <v>45</v>
      </c>
      <c r="M472" s="25"/>
      <c r="N472" s="25"/>
      <c r="O472" s="25"/>
      <c r="P472" s="25"/>
      <c r="Q472" s="25"/>
      <c r="R472" s="19"/>
      <c r="S472" s="19"/>
      <c r="T472" s="19"/>
      <c r="U472" s="19" t="s">
        <v>60</v>
      </c>
      <c r="V472" s="19" t="s">
        <v>739</v>
      </c>
      <c r="W472" s="19"/>
      <c r="X472" s="19"/>
      <c r="Y472" s="19"/>
      <c r="Z472" s="19"/>
      <c r="AA472" s="19"/>
      <c r="AB472" s="19"/>
      <c r="AC472" s="8" t="s">
        <v>48</v>
      </c>
      <c r="AD472" s="47" t="s">
        <v>740</v>
      </c>
      <c r="AE472" s="27"/>
      <c r="AF472" s="28"/>
      <c r="AG472" s="29">
        <v>42531</v>
      </c>
      <c r="AH472" s="27" t="s">
        <v>50</v>
      </c>
    </row>
    <row r="473" spans="1:36" ht="33.75" x14ac:dyDescent="0.25">
      <c r="A473" s="4" t="s">
        <v>741</v>
      </c>
      <c r="B473" s="18" t="s">
        <v>742</v>
      </c>
      <c r="C473" s="19"/>
      <c r="D473" s="20"/>
      <c r="E473" s="21"/>
      <c r="F473" s="22"/>
      <c r="G473" s="23"/>
      <c r="H473" s="23"/>
      <c r="I473" s="19" t="s">
        <v>743</v>
      </c>
      <c r="J473" s="24"/>
      <c r="K473" s="20" t="s">
        <v>44</v>
      </c>
      <c r="L473" s="25"/>
      <c r="M473" s="25"/>
      <c r="N473" s="25"/>
      <c r="O473" s="25"/>
      <c r="P473" s="25"/>
      <c r="Q473" s="25"/>
      <c r="R473" s="19"/>
      <c r="S473" s="19"/>
      <c r="T473" s="19"/>
      <c r="U473" s="19"/>
      <c r="V473" s="19"/>
      <c r="W473" s="19"/>
      <c r="X473" s="19"/>
      <c r="Y473" s="19"/>
      <c r="Z473" s="19"/>
      <c r="AA473" s="19"/>
      <c r="AB473" s="19"/>
      <c r="AC473" s="8"/>
      <c r="AD473" s="47"/>
      <c r="AE473" s="27"/>
      <c r="AF473" s="28"/>
      <c r="AG473" s="29">
        <v>42543</v>
      </c>
      <c r="AH473" s="27" t="s">
        <v>50</v>
      </c>
    </row>
    <row r="474" spans="1:36" x14ac:dyDescent="0.25">
      <c r="A474" s="4"/>
      <c r="B474" s="18"/>
      <c r="C474" s="19"/>
      <c r="D474" s="20"/>
      <c r="E474" s="21"/>
      <c r="F474" s="22"/>
      <c r="G474" s="23"/>
      <c r="H474" s="23"/>
      <c r="I474" s="19"/>
      <c r="J474" s="53"/>
      <c r="K474" s="20"/>
      <c r="L474" s="25"/>
      <c r="M474" s="25"/>
      <c r="N474" s="25"/>
      <c r="O474" s="25"/>
      <c r="P474" s="25"/>
      <c r="Q474" s="25"/>
      <c r="R474" s="19"/>
      <c r="S474" s="19"/>
      <c r="T474" s="19"/>
      <c r="U474" s="19"/>
      <c r="V474" s="19"/>
      <c r="W474" s="19"/>
      <c r="X474" s="19"/>
      <c r="Y474" s="19"/>
      <c r="Z474" s="19"/>
      <c r="AA474" s="19"/>
      <c r="AB474" s="19"/>
      <c r="AC474" s="8"/>
      <c r="AD474" s="47"/>
      <c r="AE474" s="27"/>
      <c r="AF474" s="28"/>
      <c r="AG474" s="29"/>
      <c r="AH474" s="27"/>
    </row>
    <row r="475" spans="1:36" x14ac:dyDescent="0.25">
      <c r="A475" s="4"/>
      <c r="B475" s="18"/>
      <c r="C475" s="19"/>
      <c r="D475" s="100"/>
      <c r="E475" s="75"/>
      <c r="F475" s="22"/>
      <c r="G475" s="22"/>
      <c r="H475" s="22"/>
      <c r="I475" s="22"/>
      <c r="J475" s="24"/>
      <c r="K475" s="20"/>
      <c r="L475" s="37"/>
      <c r="M475" s="37"/>
      <c r="N475" s="99"/>
      <c r="O475" s="99"/>
      <c r="P475" s="99"/>
      <c r="Q475" s="99"/>
      <c r="R475" s="19"/>
      <c r="S475" s="19"/>
      <c r="T475" s="19"/>
      <c r="U475" s="19"/>
      <c r="V475" s="19"/>
      <c r="W475" s="19"/>
      <c r="X475" s="19"/>
      <c r="Y475" s="19"/>
      <c r="Z475" s="19"/>
      <c r="AA475" s="19"/>
      <c r="AB475" s="19"/>
      <c r="AC475" s="8"/>
      <c r="AD475" s="55"/>
      <c r="AE475" s="101"/>
      <c r="AF475" s="101"/>
      <c r="AG475" s="103"/>
      <c r="AH475" s="102"/>
    </row>
    <row r="476" spans="1:36" x14ac:dyDescent="0.25">
      <c r="A476" s="4"/>
      <c r="B476" s="18"/>
      <c r="C476" s="19"/>
      <c r="D476" s="100"/>
      <c r="E476" s="75"/>
      <c r="F476" s="22"/>
      <c r="G476" s="22"/>
      <c r="H476" s="22"/>
      <c r="I476" s="22"/>
      <c r="J476" s="24"/>
      <c r="K476" s="20"/>
      <c r="L476" s="37"/>
      <c r="M476" s="37"/>
      <c r="N476" s="99"/>
      <c r="O476" s="99"/>
      <c r="P476" s="99"/>
      <c r="Q476" s="99"/>
      <c r="R476" s="19"/>
      <c r="S476" s="19"/>
      <c r="T476" s="19"/>
      <c r="U476" s="19"/>
      <c r="V476" s="19"/>
      <c r="W476" s="19"/>
      <c r="X476" s="19"/>
      <c r="Y476" s="19"/>
      <c r="Z476" s="19"/>
      <c r="AA476" s="19"/>
      <c r="AB476" s="19"/>
      <c r="AC476" s="8"/>
      <c r="AD476" s="55"/>
      <c r="AE476" s="101"/>
      <c r="AF476" s="101"/>
      <c r="AG476" s="103"/>
      <c r="AH476" s="102"/>
    </row>
    <row r="477" spans="1:36" x14ac:dyDescent="0.25">
      <c r="A477" s="4"/>
      <c r="B477" s="18"/>
      <c r="C477" s="19"/>
      <c r="D477" s="100"/>
      <c r="E477" s="75"/>
      <c r="F477" s="22"/>
      <c r="G477" s="22"/>
      <c r="H477" s="22"/>
      <c r="I477" s="22"/>
      <c r="J477" s="24"/>
      <c r="K477" s="20"/>
      <c r="L477" s="37"/>
      <c r="M477" s="37"/>
      <c r="N477" s="99"/>
      <c r="O477" s="99"/>
      <c r="P477" s="99"/>
      <c r="Q477" s="99"/>
      <c r="R477" s="19"/>
      <c r="S477" s="19"/>
      <c r="T477" s="19"/>
      <c r="U477" s="19"/>
      <c r="V477" s="19"/>
      <c r="W477" s="19"/>
      <c r="X477" s="19"/>
      <c r="Y477" s="19"/>
      <c r="Z477" s="19"/>
      <c r="AA477" s="19"/>
      <c r="AB477" s="19"/>
      <c r="AC477" s="8"/>
      <c r="AD477" s="55"/>
      <c r="AE477" s="101"/>
      <c r="AF477" s="101"/>
      <c r="AG477" s="103"/>
      <c r="AH477" s="102"/>
    </row>
    <row r="478" spans="1:36" x14ac:dyDescent="0.25">
      <c r="A478" s="4"/>
      <c r="B478" s="18"/>
      <c r="C478" s="19"/>
      <c r="D478" s="100"/>
      <c r="E478" s="75"/>
      <c r="F478" s="22"/>
      <c r="G478" s="22"/>
      <c r="H478" s="22"/>
      <c r="I478" s="22"/>
      <c r="J478" s="24"/>
      <c r="K478" s="20"/>
      <c r="L478" s="37"/>
      <c r="M478" s="37"/>
      <c r="N478" s="99"/>
      <c r="O478" s="99"/>
      <c r="P478" s="99"/>
      <c r="Q478" s="99"/>
      <c r="R478" s="19"/>
      <c r="S478" s="19"/>
      <c r="T478" s="19"/>
      <c r="U478" s="19"/>
      <c r="V478" s="19"/>
      <c r="W478" s="19"/>
      <c r="X478" s="19"/>
      <c r="Y478" s="19"/>
      <c r="Z478" s="19"/>
      <c r="AA478" s="19"/>
      <c r="AB478" s="19"/>
      <c r="AC478" s="8"/>
      <c r="AD478" s="55"/>
      <c r="AE478" s="101"/>
      <c r="AF478" s="101"/>
      <c r="AG478" s="103"/>
      <c r="AH478" s="102"/>
    </row>
    <row r="479" spans="1:36" x14ac:dyDescent="0.25">
      <c r="A479" s="4"/>
      <c r="B479" s="18"/>
      <c r="C479" s="19"/>
      <c r="D479" s="100"/>
      <c r="E479" s="75"/>
      <c r="F479" s="22"/>
      <c r="G479" s="22"/>
      <c r="H479" s="22"/>
      <c r="I479" s="22"/>
      <c r="J479" s="24"/>
      <c r="K479" s="20"/>
      <c r="L479" s="37"/>
      <c r="M479" s="37"/>
      <c r="N479" s="99"/>
      <c r="O479" s="99"/>
      <c r="P479" s="99"/>
      <c r="Q479" s="99"/>
      <c r="R479" s="19"/>
      <c r="S479" s="19"/>
      <c r="T479" s="19"/>
      <c r="U479" s="19"/>
      <c r="V479" s="19"/>
      <c r="W479" s="19"/>
      <c r="X479" s="19"/>
      <c r="Y479" s="19"/>
      <c r="Z479" s="19"/>
      <c r="AA479" s="19"/>
      <c r="AB479" s="19"/>
      <c r="AC479" s="8"/>
      <c r="AD479" s="55"/>
      <c r="AE479" s="101"/>
      <c r="AF479" s="101"/>
      <c r="AG479" s="103"/>
      <c r="AH479" s="102"/>
    </row>
    <row r="480" spans="1:36" x14ac:dyDescent="0.25">
      <c r="A480" s="4"/>
      <c r="B480" s="18"/>
      <c r="C480" s="19"/>
      <c r="D480" s="100"/>
      <c r="E480" s="75"/>
      <c r="F480" s="22"/>
      <c r="G480" s="22"/>
      <c r="H480" s="22"/>
      <c r="I480" s="22"/>
      <c r="J480" s="24"/>
      <c r="K480" s="20"/>
      <c r="L480" s="37"/>
      <c r="M480" s="37"/>
      <c r="N480" s="99"/>
      <c r="O480" s="99"/>
      <c r="P480" s="99"/>
      <c r="Q480" s="99"/>
      <c r="R480" s="19"/>
      <c r="S480" s="19"/>
      <c r="T480" s="19"/>
      <c r="U480" s="19"/>
      <c r="V480" s="19"/>
      <c r="W480" s="19"/>
      <c r="X480" s="19"/>
      <c r="Y480" s="19"/>
      <c r="Z480" s="19"/>
      <c r="AA480" s="19"/>
      <c r="AB480" s="19"/>
      <c r="AC480" s="8"/>
      <c r="AD480" s="55"/>
      <c r="AE480" s="101"/>
      <c r="AF480" s="101"/>
      <c r="AG480" s="103"/>
      <c r="AH480" s="102"/>
    </row>
    <row r="481" spans="1:34" x14ac:dyDescent="0.25">
      <c r="A481" s="4"/>
      <c r="B481" s="18"/>
      <c r="C481" s="19"/>
      <c r="D481" s="100"/>
      <c r="E481" s="75"/>
      <c r="F481" s="22"/>
      <c r="G481" s="22"/>
      <c r="H481" s="22"/>
      <c r="I481" s="22"/>
      <c r="J481" s="24"/>
      <c r="K481" s="20"/>
      <c r="L481" s="37"/>
      <c r="M481" s="37"/>
      <c r="N481" s="99"/>
      <c r="O481" s="99"/>
      <c r="P481" s="99"/>
      <c r="Q481" s="99"/>
      <c r="R481" s="19"/>
      <c r="S481" s="19"/>
      <c r="T481" s="19"/>
      <c r="U481" s="19"/>
      <c r="V481" s="19"/>
      <c r="W481" s="19"/>
      <c r="X481" s="19"/>
      <c r="Y481" s="19"/>
      <c r="Z481" s="19"/>
      <c r="AA481" s="19"/>
      <c r="AB481" s="19"/>
      <c r="AC481" s="8"/>
      <c r="AD481" s="55"/>
      <c r="AE481" s="101"/>
      <c r="AF481" s="101"/>
      <c r="AG481" s="103"/>
      <c r="AH481" s="102"/>
    </row>
    <row r="482" spans="1:34" x14ac:dyDescent="0.25">
      <c r="A482" s="4"/>
      <c r="B482" s="18"/>
      <c r="C482" s="19"/>
      <c r="D482" s="20"/>
      <c r="E482" s="75"/>
      <c r="F482" s="22"/>
      <c r="G482" s="22"/>
      <c r="H482" s="22"/>
      <c r="I482" s="19"/>
      <c r="J482" s="24"/>
      <c r="K482" s="20"/>
      <c r="L482" s="37"/>
      <c r="M482" s="37"/>
      <c r="N482" s="99"/>
      <c r="O482" s="99"/>
      <c r="P482" s="99"/>
      <c r="Q482" s="99"/>
      <c r="R482" s="19"/>
      <c r="S482" s="19"/>
      <c r="T482" s="19"/>
      <c r="U482" s="19"/>
      <c r="V482" s="19"/>
      <c r="W482" s="19"/>
      <c r="X482" s="19"/>
      <c r="Y482" s="19"/>
      <c r="Z482" s="19"/>
      <c r="AA482" s="19"/>
      <c r="AB482" s="19"/>
      <c r="AC482" s="8"/>
      <c r="AD482" s="55"/>
      <c r="AE482" s="101"/>
      <c r="AF482" s="102"/>
      <c r="AG482" s="103"/>
      <c r="AH482" s="102"/>
    </row>
    <row r="483" spans="1:34" x14ac:dyDescent="0.25">
      <c r="A483" s="4"/>
      <c r="B483" s="18"/>
      <c r="C483" s="19"/>
      <c r="D483" s="20"/>
      <c r="E483" s="75"/>
      <c r="F483" s="22"/>
      <c r="G483" s="22"/>
      <c r="H483" s="22"/>
      <c r="I483" s="19"/>
      <c r="J483" s="24"/>
      <c r="K483" s="20"/>
      <c r="L483" s="37"/>
      <c r="M483" s="37"/>
      <c r="N483" s="99"/>
      <c r="O483" s="99"/>
      <c r="P483" s="99"/>
      <c r="Q483" s="99"/>
      <c r="R483" s="19"/>
      <c r="S483" s="19"/>
      <c r="T483" s="19"/>
      <c r="U483" s="19"/>
      <c r="V483" s="19"/>
      <c r="W483" s="19"/>
      <c r="X483" s="19"/>
      <c r="Y483" s="19"/>
      <c r="Z483" s="19"/>
      <c r="AA483" s="19"/>
      <c r="AB483" s="19"/>
      <c r="AC483" s="8"/>
      <c r="AD483" s="55"/>
      <c r="AE483" s="101"/>
      <c r="AF483" s="102"/>
      <c r="AG483" s="103"/>
      <c r="AH483" s="102"/>
    </row>
    <row r="484" spans="1:34" x14ac:dyDescent="0.25">
      <c r="A484" s="4"/>
      <c r="B484" s="18"/>
      <c r="C484" s="19"/>
      <c r="D484" s="20"/>
      <c r="E484" s="75"/>
      <c r="F484" s="22"/>
      <c r="G484" s="22"/>
      <c r="H484" s="22"/>
      <c r="I484" s="19"/>
      <c r="J484" s="24"/>
      <c r="K484" s="20"/>
      <c r="L484" s="37"/>
      <c r="M484" s="37"/>
      <c r="N484" s="99"/>
      <c r="O484" s="99"/>
      <c r="P484" s="99"/>
      <c r="Q484" s="99"/>
      <c r="R484" s="19"/>
      <c r="S484" s="19"/>
      <c r="T484" s="19"/>
      <c r="U484" s="19"/>
      <c r="V484" s="19"/>
      <c r="W484" s="19"/>
      <c r="X484" s="19"/>
      <c r="Y484" s="19"/>
      <c r="Z484" s="19"/>
      <c r="AA484" s="19"/>
      <c r="AB484" s="19"/>
      <c r="AC484" s="8"/>
      <c r="AD484" s="55"/>
      <c r="AE484" s="101"/>
      <c r="AF484" s="102"/>
      <c r="AG484" s="103"/>
      <c r="AH484" s="102"/>
    </row>
    <row r="485" spans="1:34" x14ac:dyDescent="0.25">
      <c r="A485" s="4"/>
      <c r="B485" s="18"/>
      <c r="C485" s="19"/>
      <c r="D485" s="20"/>
      <c r="E485" s="75"/>
      <c r="F485" s="22"/>
      <c r="G485" s="22"/>
      <c r="H485" s="22"/>
      <c r="I485" s="22"/>
      <c r="J485" s="24"/>
      <c r="K485" s="20"/>
      <c r="L485" s="37"/>
      <c r="M485" s="37"/>
      <c r="N485" s="99"/>
      <c r="O485" s="99"/>
      <c r="P485" s="99"/>
      <c r="Q485" s="99"/>
      <c r="R485" s="19"/>
      <c r="S485" s="19"/>
      <c r="T485" s="19"/>
      <c r="U485" s="19"/>
      <c r="V485" s="19"/>
      <c r="W485" s="19"/>
      <c r="X485" s="19"/>
      <c r="Y485" s="19"/>
      <c r="Z485" s="19"/>
      <c r="AA485" s="19"/>
      <c r="AB485" s="19"/>
      <c r="AC485" s="8"/>
      <c r="AD485" s="55"/>
      <c r="AE485" s="101"/>
      <c r="AF485" s="101"/>
      <c r="AG485" s="103"/>
      <c r="AH485" s="102"/>
    </row>
    <row r="486" spans="1:34" x14ac:dyDescent="0.25">
      <c r="B486" s="18"/>
      <c r="C486" s="19"/>
      <c r="D486" s="20"/>
      <c r="E486" s="24"/>
      <c r="F486" s="24"/>
      <c r="G486" s="113"/>
      <c r="H486" s="113"/>
      <c r="I486" s="113"/>
      <c r="J486" s="37"/>
      <c r="K486" s="37"/>
      <c r="L486" s="37"/>
      <c r="M486" s="19"/>
      <c r="N486" s="19"/>
      <c r="O486" s="23"/>
      <c r="P486" s="114"/>
      <c r="Q486" s="88"/>
      <c r="R486" s="19"/>
      <c r="S486" s="19"/>
      <c r="T486" s="19"/>
      <c r="U486" s="19"/>
      <c r="V486" s="19"/>
      <c r="W486" s="19"/>
      <c r="X486" s="19"/>
      <c r="Y486" s="19"/>
      <c r="Z486" s="19"/>
      <c r="AA486" s="19"/>
      <c r="AB486" s="19"/>
      <c r="AC486" s="8"/>
      <c r="AD486" s="61"/>
      <c r="AE486" s="103"/>
      <c r="AF486" s="102"/>
      <c r="AG486" s="102"/>
      <c r="AH486" s="102"/>
    </row>
  </sheetData>
  <sheetProtection sort="0" autoFilter="0"/>
  <conditionalFormatting sqref="AI1:AI1048576">
    <cfRule type="cellIs" dxfId="41" priority="3" operator="between">
      <formula>1</formula>
      <formula>1000</formula>
    </cfRule>
  </conditionalFormatting>
  <conditionalFormatting sqref="A1:A1048576">
    <cfRule type="duplicateValues" dxfId="40" priority="2"/>
  </conditionalFormatting>
  <conditionalFormatting sqref="AL1">
    <cfRule type="cellIs" dxfId="39" priority="1" operator="between">
      <formula>1</formula>
      <formula>1000</formula>
    </cfRule>
  </conditionalFormatting>
  <hyperlinks>
    <hyperlink ref="AC297" location="SUS!A1" display="SUS"/>
    <hyperlink ref="AC466" location="'Karolinska (gl)'!A1" display="KS(gl)"/>
    <hyperlink ref="AD220" r:id="rId1"/>
    <hyperlink ref="AD441" r:id="rId2"/>
    <hyperlink ref="AD24" r:id="rId3"/>
    <hyperlink ref="AD46" r:id="rId4"/>
    <hyperlink ref="AD79" r:id="rId5"/>
    <hyperlink ref="AD199" r:id="rId6"/>
    <hyperlink ref="AD353" r:id="rId7"/>
    <hyperlink ref="AD397" r:id="rId8"/>
    <hyperlink ref="AD439" r:id="rId9"/>
    <hyperlink ref="AD375" r:id="rId10"/>
    <hyperlink ref="AD90" r:id="rId11"/>
    <hyperlink ref="AD232" r:id="rId12"/>
    <hyperlink ref="AD445" r:id="rId13"/>
    <hyperlink ref="AD342" r:id="rId14"/>
    <hyperlink ref="AD452" r:id="rId15"/>
    <hyperlink ref="AD436" r:id="rId16"/>
    <hyperlink ref="AD458" r:id="rId17"/>
    <hyperlink ref="AD297" r:id="rId18"/>
    <hyperlink ref="AD424" r:id="rId19"/>
    <hyperlink ref="AD460" r:id="rId20"/>
    <hyperlink ref="AD6" r:id="rId21"/>
    <hyperlink ref="AC15" location="'Karolinska (H)'!A1" display="KS(H)"/>
    <hyperlink ref="AD36" r:id="rId22"/>
    <hyperlink ref="AD51" r:id="rId23"/>
    <hyperlink ref="AC52" location="Karolinska!A1" display="KS"/>
    <hyperlink ref="AD52" r:id="rId24"/>
    <hyperlink ref="AC53" location="'Karolinska (H)'!A1" display="KS(H)"/>
    <hyperlink ref="AD53" r:id="rId25"/>
    <hyperlink ref="AC71" location="'Karolinska (H)'!A1" display="KS(H)"/>
    <hyperlink ref="AD71" r:id="rId26"/>
    <hyperlink ref="AD80" r:id="rId27"/>
    <hyperlink ref="AC85" location="'Karolinska (H)'!A1" display="KS(H)"/>
    <hyperlink ref="AD85" r:id="rId28"/>
    <hyperlink ref="AC96" location="'ÖUS (amk)'!A1" display="ÖUS(amk)"/>
    <hyperlink ref="AD112" r:id="rId29"/>
    <hyperlink ref="AD133" r:id="rId30"/>
    <hyperlink ref="AD136" r:id="rId31"/>
    <hyperlink ref="AD142" r:id="rId32"/>
    <hyperlink ref="AC342" location="UAS!A1" display="UAS"/>
    <hyperlink ref="AD174" r:id="rId33"/>
    <hyperlink ref="AD158" r:id="rId34"/>
    <hyperlink ref="AD153" r:id="rId35"/>
    <hyperlink ref="AD197" r:id="rId36"/>
    <hyperlink ref="AD200" r:id="rId37"/>
    <hyperlink ref="AD204" r:id="rId38"/>
    <hyperlink ref="AD211" r:id="rId39"/>
    <hyperlink ref="AD218" r:id="rId40"/>
    <hyperlink ref="AD222" r:id="rId41"/>
    <hyperlink ref="AD225" r:id="rId42"/>
    <hyperlink ref="AD244" r:id="rId43"/>
    <hyperlink ref="AD250" r:id="rId44"/>
    <hyperlink ref="AD249" r:id="rId45"/>
    <hyperlink ref="AD251" r:id="rId46"/>
    <hyperlink ref="AD257" r:id="rId47"/>
    <hyperlink ref="AD267" r:id="rId48"/>
    <hyperlink ref="AD273" r:id="rId49"/>
    <hyperlink ref="AD94" r:id="rId50"/>
    <hyperlink ref="AD137" r:id="rId51"/>
    <hyperlink ref="H137" r:id="rId52"/>
    <hyperlink ref="AD287" r:id="rId53"/>
    <hyperlink ref="AD290" r:id="rId54"/>
    <hyperlink ref="AD304" r:id="rId55"/>
    <hyperlink ref="AD306" r:id="rId56"/>
    <hyperlink ref="AD307" r:id="rId57"/>
    <hyperlink ref="AD318" r:id="rId58"/>
    <hyperlink ref="AC320" location="'UAS (kg)'!A1" display="UAS(kg)"/>
    <hyperlink ref="AD320" r:id="rId59"/>
    <hyperlink ref="AD15" r:id="rId60"/>
    <hyperlink ref="AD327" r:id="rId61"/>
    <hyperlink ref="AD359" r:id="rId62"/>
    <hyperlink ref="AD341" r:id="rId63"/>
    <hyperlink ref="AD351" r:id="rId64"/>
    <hyperlink ref="AD356" r:id="rId65"/>
    <hyperlink ref="AD358" r:id="rId66"/>
    <hyperlink ref="AD365" r:id="rId67"/>
    <hyperlink ref="AD367" r:id="rId68"/>
    <hyperlink ref="AD372" r:id="rId69"/>
    <hyperlink ref="AD383" r:id="rId70"/>
    <hyperlink ref="AD330" r:id="rId71"/>
    <hyperlink ref="AD430" r:id="rId72"/>
    <hyperlink ref="AD68" r:id="rId73"/>
    <hyperlink ref="AD155" r:id="rId74"/>
    <hyperlink ref="AD166" r:id="rId75"/>
    <hyperlink ref="AD177" r:id="rId76"/>
    <hyperlink ref="AD243" r:id="rId77"/>
    <hyperlink ref="AD286" r:id="rId78"/>
    <hyperlink ref="AD319" r:id="rId79"/>
    <hyperlink ref="AD408" r:id="rId80" display="http://labhandboken.u5054800.fsdata.se/findny.asp?State=2&amp;Analysid=1264"/>
    <hyperlink ref="AD417" r:id="rId81"/>
    <hyperlink ref="AD364" r:id="rId82"/>
    <hyperlink ref="AD433" r:id="rId83"/>
    <hyperlink ref="AD434" r:id="rId84"/>
    <hyperlink ref="AD427" r:id="rId85"/>
    <hyperlink ref="AD431" r:id="rId86"/>
    <hyperlink ref="AD450" r:id="rId87"/>
    <hyperlink ref="AD165" r:id="rId88"/>
    <hyperlink ref="AD451" r:id="rId89"/>
    <hyperlink ref="AD463" r:id="rId90"/>
    <hyperlink ref="AD468" r:id="rId91"/>
    <hyperlink ref="AD461" r:id="rId92"/>
    <hyperlink ref="AD466" r:id="rId93"/>
    <hyperlink ref="AD184" r:id="rId94"/>
    <hyperlink ref="AD340" r:id="rId95"/>
    <hyperlink ref="AD41" r:id="rId96"/>
    <hyperlink ref="AD93" r:id="rId97"/>
    <hyperlink ref="AD354" r:id="rId98"/>
    <hyperlink ref="AD261" r:id="rId99"/>
    <hyperlink ref="AD227" r:id="rId100"/>
    <hyperlink ref="AD270" r:id="rId101"/>
    <hyperlink ref="AD300" r:id="rId102"/>
    <hyperlink ref="AD99" r:id="rId103"/>
    <hyperlink ref="AD4" r:id="rId104"/>
    <hyperlink ref="F112" r:id="rId105"/>
    <hyperlink ref="F232" r:id="rId106"/>
    <hyperlink ref="F342" r:id="rId107"/>
    <hyperlink ref="F364" r:id="rId108"/>
    <hyperlink ref="F417" r:id="rId109"/>
    <hyperlink ref="F424" r:id="rId110"/>
    <hyperlink ref="F427" r:id="rId111"/>
    <hyperlink ref="F436" r:id="rId112"/>
    <hyperlink ref="F437" r:id="rId113"/>
    <hyperlink ref="F438" r:id="rId114"/>
    <hyperlink ref="F163" r:id="rId115"/>
    <hyperlink ref="F181" r:id="rId116"/>
    <hyperlink ref="AD437" r:id="rId117"/>
    <hyperlink ref="AD163" r:id="rId118"/>
    <hyperlink ref="AD181" r:id="rId119"/>
    <hyperlink ref="AD438" r:id="rId120"/>
    <hyperlink ref="F184" r:id="rId121"/>
    <hyperlink ref="F90" r:id="rId122"/>
    <hyperlink ref="F397" r:id="rId123" display="http://www.ltv.se/imagevault/PublishedMedia/dbhd9j4oipt8tkb8itvp/Remiss_5_Klinisk_kemi_version_140331.pdf"/>
    <hyperlink ref="F460" r:id="rId124"/>
    <hyperlink ref="F203" r:id="rId125"/>
    <hyperlink ref="AD34" r:id="rId126"/>
    <hyperlink ref="F41" r:id="rId127"/>
    <hyperlink ref="F71" r:id="rId128" display="http://www.ltv.se/imagevault/PublishedMedia/dbhd9j4oipt8tkb8itvp/Remiss_5_Klinisk_kemi_version_140331.pdf"/>
    <hyperlink ref="F80" r:id="rId129"/>
    <hyperlink ref="AD132" r:id="rId130"/>
    <hyperlink ref="F133" r:id="rId131"/>
    <hyperlink ref="F136" r:id="rId132"/>
    <hyperlink ref="AD140" r:id="rId133"/>
    <hyperlink ref="F137" r:id="rId134"/>
    <hyperlink ref="F139" r:id="rId135"/>
    <hyperlink ref="F138" r:id="rId136"/>
    <hyperlink ref="F140" r:id="rId137"/>
    <hyperlink ref="AD139" r:id="rId138"/>
    <hyperlink ref="AD138" r:id="rId139"/>
    <hyperlink ref="F197" r:id="rId140"/>
    <hyperlink ref="F244" r:id="rId141"/>
    <hyperlink ref="F261" r:id="rId142"/>
    <hyperlink ref="F300" r:id="rId143"/>
    <hyperlink ref="F306" r:id="rId144"/>
    <hyperlink ref="F340" r:id="rId145"/>
    <hyperlink ref="F341" r:id="rId146"/>
    <hyperlink ref="F365" r:id="rId147"/>
    <hyperlink ref="F372" r:id="rId148"/>
    <hyperlink ref="F383" r:id="rId149"/>
    <hyperlink ref="AD444" r:id="rId150"/>
    <hyperlink ref="F444" r:id="rId151"/>
    <hyperlink ref="AD462" r:id="rId152"/>
    <hyperlink ref="AD10" r:id="rId153"/>
    <hyperlink ref="F9" r:id="rId154" display="http://www.ltv.se/imagevault/PublishedMedia/dbhd9j4oipt8tkb8itvp/Remiss_5_Klinisk_kemi_version_140331.pdf"/>
    <hyperlink ref="AD9" r:id="rId155"/>
    <hyperlink ref="F21" r:id="rId156"/>
    <hyperlink ref="AD21" r:id="rId157"/>
    <hyperlink ref="AD25" r:id="rId158"/>
    <hyperlink ref="F25" r:id="rId159"/>
    <hyperlink ref="AD29" r:id="rId160"/>
    <hyperlink ref="AD28" r:id="rId161"/>
    <hyperlink ref="AD31" r:id="rId162"/>
    <hyperlink ref="AD32" r:id="rId163"/>
    <hyperlink ref="AD27" r:id="rId164"/>
    <hyperlink ref="AD58" r:id="rId165"/>
    <hyperlink ref="F58" r:id="rId166"/>
    <hyperlink ref="AD56" r:id="rId167"/>
    <hyperlink ref="AD63" r:id="rId168"/>
    <hyperlink ref="F59" r:id="rId169"/>
    <hyperlink ref="AD59" r:id="rId170"/>
    <hyperlink ref="AD70" r:id="rId171"/>
    <hyperlink ref="F69" r:id="rId172"/>
    <hyperlink ref="AD69" r:id="rId173"/>
    <hyperlink ref="AD64" r:id="rId174"/>
    <hyperlink ref="AD43" r:id="rId175"/>
    <hyperlink ref="AD44" r:id="rId176"/>
    <hyperlink ref="F73" r:id="rId177"/>
    <hyperlink ref="AD73" r:id="rId178"/>
    <hyperlink ref="AD77" r:id="rId179"/>
    <hyperlink ref="AD84" r:id="rId180"/>
    <hyperlink ref="AD75" r:id="rId181"/>
    <hyperlink ref="AD97" r:id="rId182"/>
    <hyperlink ref="AD104" r:id="rId183"/>
    <hyperlink ref="AD109" r:id="rId184"/>
    <hyperlink ref="F103" r:id="rId185"/>
    <hyperlink ref="AD103" r:id="rId186"/>
    <hyperlink ref="AD115" r:id="rId187"/>
    <hyperlink ref="AD122" r:id="rId188"/>
    <hyperlink ref="AD123" r:id="rId189"/>
    <hyperlink ref="AD108" r:id="rId190"/>
    <hyperlink ref="F135" r:id="rId191"/>
    <hyperlink ref="AD135" r:id="rId192"/>
    <hyperlink ref="AD131" r:id="rId193"/>
    <hyperlink ref="AD143" r:id="rId194"/>
    <hyperlink ref="F145" r:id="rId195"/>
    <hyperlink ref="AD145" r:id="rId196"/>
    <hyperlink ref="F127" r:id="rId197"/>
    <hyperlink ref="AD127" r:id="rId198"/>
    <hyperlink ref="F156" r:id="rId199"/>
    <hyperlink ref="AD156" r:id="rId200"/>
    <hyperlink ref="AD160" r:id="rId201"/>
    <hyperlink ref="F318" r:id="rId202" display="http://www.ltv.se/imagevault/PublishedMedia/dbhd9j4oipt8tkb8itvp/Remiss_5_Klinisk_kemi_version_140331.pdf"/>
    <hyperlink ref="AD161" r:id="rId203"/>
    <hyperlink ref="AD164" r:id="rId204"/>
    <hyperlink ref="AD167" r:id="rId205"/>
    <hyperlink ref="AD171" r:id="rId206"/>
    <hyperlink ref="AD170" r:id="rId207"/>
    <hyperlink ref="F186" r:id="rId208"/>
    <hyperlink ref="AD186" r:id="rId209"/>
    <hyperlink ref="F187" r:id="rId210"/>
    <hyperlink ref="AD187" r:id="rId211"/>
    <hyperlink ref="AD189" r:id="rId212"/>
    <hyperlink ref="AD193" r:id="rId213"/>
    <hyperlink ref="AD192" r:id="rId214"/>
    <hyperlink ref="AD194" r:id="rId215"/>
    <hyperlink ref="F192" r:id="rId216"/>
    <hyperlink ref="AD175" r:id="rId217"/>
    <hyperlink ref="AD176" r:id="rId218"/>
    <hyperlink ref="AD40" r:id="rId219"/>
    <hyperlink ref="AD42" r:id="rId220"/>
    <hyperlink ref="AD47" r:id="rId221"/>
    <hyperlink ref="AD38" r:id="rId222"/>
    <hyperlink ref="AD39" r:id="rId223"/>
    <hyperlink ref="AD48" r:id="rId224"/>
    <hyperlink ref="AD49" r:id="rId225"/>
    <hyperlink ref="AD179" r:id="rId226"/>
    <hyperlink ref="AD50" r:id="rId227"/>
    <hyperlink ref="AD201" r:id="rId228"/>
    <hyperlink ref="AD207" r:id="rId229"/>
    <hyperlink ref="AD210" r:id="rId230"/>
    <hyperlink ref="I212" r:id="rId231"/>
    <hyperlink ref="AD198" r:id="rId232"/>
    <hyperlink ref="F216" r:id="rId233"/>
    <hyperlink ref="AD216" r:id="rId234"/>
    <hyperlink ref="AD228" r:id="rId235"/>
    <hyperlink ref="AD233" r:id="rId236"/>
    <hyperlink ref="AD237" r:id="rId237"/>
    <hyperlink ref="AD242" r:id="rId238"/>
    <hyperlink ref="F231" r:id="rId239"/>
    <hyperlink ref="AD231" r:id="rId240"/>
    <hyperlink ref="AD241" r:id="rId241"/>
    <hyperlink ref="F241" r:id="rId242"/>
    <hyperlink ref="AD229" r:id="rId243"/>
    <hyperlink ref="AD230" r:id="rId244"/>
    <hyperlink ref="AD272" r:id="rId245"/>
    <hyperlink ref="AD285" r:id="rId246"/>
    <hyperlink ref="AD276" r:id="rId247"/>
    <hyperlink ref="AD280" r:id="rId248"/>
    <hyperlink ref="AD282" r:id="rId249"/>
    <hyperlink ref="F289" r:id="rId250"/>
    <hyperlink ref="AD289" r:id="rId251"/>
    <hyperlink ref="F46" r:id="rId252"/>
    <hyperlink ref="AD292" r:id="rId253"/>
    <hyperlink ref="AD301" r:id="rId254"/>
    <hyperlink ref="F299" r:id="rId255"/>
    <hyperlink ref="AD299" r:id="rId256"/>
    <hyperlink ref="AD279" r:id="rId257"/>
    <hyperlink ref="AD293" r:id="rId258"/>
    <hyperlink ref="AD294" r:id="rId259"/>
    <hyperlink ref="AD283" r:id="rId260"/>
    <hyperlink ref="F278" r:id="rId261"/>
    <hyperlink ref="AD278" r:id="rId262"/>
    <hyperlink ref="AD310" r:id="rId263"/>
    <hyperlink ref="AD311" r:id="rId264"/>
    <hyperlink ref="AD315" r:id="rId265"/>
    <hyperlink ref="F323" r:id="rId266"/>
    <hyperlink ref="AD323" r:id="rId267"/>
    <hyperlink ref="AD326" r:id="rId268"/>
    <hyperlink ref="AD333" r:id="rId269"/>
    <hyperlink ref="AD334" r:id="rId270"/>
    <hyperlink ref="AD325" r:id="rId271"/>
    <hyperlink ref="AD328" r:id="rId272"/>
    <hyperlink ref="AD370" r:id="rId273"/>
    <hyperlink ref="AD350" r:id="rId274"/>
    <hyperlink ref="AD360" r:id="rId275"/>
    <hyperlink ref="AD357" r:id="rId276"/>
    <hyperlink ref="AD355" r:id="rId277"/>
    <hyperlink ref="AD369" r:id="rId278"/>
    <hyperlink ref="F363" r:id="rId279"/>
    <hyperlink ref="AD363" r:id="rId280"/>
    <hyperlink ref="AD373" r:id="rId281"/>
    <hyperlink ref="AD378" r:id="rId282"/>
    <hyperlink ref="AD379" r:id="rId283"/>
    <hyperlink ref="AD385" r:id="rId284"/>
    <hyperlink ref="AD380" r:id="rId285"/>
    <hyperlink ref="AD384" r:id="rId286"/>
    <hyperlink ref="AD13" r:id="rId287"/>
    <hyperlink ref="AD389" r:id="rId288"/>
    <hyperlink ref="AD393" r:id="rId289"/>
    <hyperlink ref="F390" r:id="rId290"/>
    <hyperlink ref="AD390" r:id="rId291"/>
    <hyperlink ref="AD394" r:id="rId292"/>
    <hyperlink ref="F395" r:id="rId293"/>
    <hyperlink ref="AD395" r:id="rId294"/>
    <hyperlink ref="F134" r:id="rId295"/>
    <hyperlink ref="F375" r:id="rId296" display="http://www.ltv.se/imagevault/PublishedMedia/dbhd9j4oipt8tkb8itvp/Remiss_5_Klinisk_kemi_version_140331.pdf"/>
    <hyperlink ref="F457" r:id="rId297" display="http://www.ltv.se/imagevault/PublishedMedia/dbhd9j4oipt8tkb8itvp/Remiss_5_Klinisk_kemi_version_140331.pdf"/>
    <hyperlink ref="F55" r:id="rId298" display="http://www.ltv.se/imagevault/PublishedMedia/dbhd9j4oipt8tkb8itvp/Remiss_5_Klinisk_kemi_version_140331.pdf"/>
    <hyperlink ref="F157" r:id="rId299" display="http://www.ltv.se/imagevault/PublishedMedia/dbhd9j4oipt8tkb8itvp/Remiss_5_Klinisk_kemi_version_140331.pdf"/>
    <hyperlink ref="F201" r:id="rId300" display="http://www.ltv.se/imagevault/PublishedMedia/dbhd9j4oipt8tkb8itvp/Remiss_5_Klinisk_kemi_version_140331.pdf"/>
    <hyperlink ref="F230" r:id="rId301"/>
    <hyperlink ref="F250" r:id="rId302" display="http://www.ltv.se/imagevault/PublishedMedia/dbhd9j4oipt8tkb8itvp/Remiss_5_Klinisk_kemi_version_140331.pdf"/>
    <hyperlink ref="F304" r:id="rId303" display="http://www.ltv.se/imagevault/PublishedMedia/dbhd9j4oipt8tkb8itvp/Remiss_5_Klinisk_kemi_version_140331.pdf"/>
    <hyperlink ref="F333" r:id="rId304" display="http://www.ltv.se/imagevault/PublishedMedia/dbhd9j4oipt8tkb8itvp/Remiss_5_Klinisk_kemi_version_140331.pdf"/>
    <hyperlink ref="F348" r:id="rId305"/>
    <hyperlink ref="F380" r:id="rId306" display="http://www.ltv.se/imagevault/PublishedMedia/dbhd9j4oipt8tkb8itvp/Remiss_5_Klinisk_kemi_version_140331.pdf"/>
    <hyperlink ref="F389" r:id="rId307" display="http://www.ltv.se/imagevault/PublishedMedia/dbhd9j4oipt8tkb8itvp/Remiss_5_Klinisk_kemi_version_140331.pdf"/>
    <hyperlink ref="AD347" r:id="rId308"/>
    <hyperlink ref="AD352" r:id="rId309"/>
    <hyperlink ref="F347" r:id="rId310"/>
    <hyperlink ref="F352" r:id="rId311"/>
    <hyperlink ref="AD110" r:id="rId312" display="http://labhandboken.u5054800.fsdata.se/findny.asp?State=2&amp;Analysid=323"/>
    <hyperlink ref="AD265" r:id="rId313"/>
    <hyperlink ref="AD296" r:id="rId314"/>
    <hyperlink ref="AD298" r:id="rId315"/>
    <hyperlink ref="AD275" r:id="rId316"/>
    <hyperlink ref="F154" r:id="rId317"/>
    <hyperlink ref="AD212" r:id="rId318"/>
    <hyperlink ref="AD263" r:id="rId319"/>
    <hyperlink ref="AD3" r:id="rId320"/>
    <hyperlink ref="AD124" r:id="rId321"/>
    <hyperlink ref="AD209" r:id="rId322"/>
    <hyperlink ref="AD14" r:id="rId323"/>
    <hyperlink ref="F14" r:id="rId324"/>
    <hyperlink ref="AD101" r:id="rId325"/>
    <hyperlink ref="F188" r:id="rId326" display="http://www.ltv.se/imagevault/PublishedMedia/dbhd9j4oipt8tkb8itvp/Remiss_5_Klinisk_kemi_version_140331.pdf"/>
    <hyperlink ref="AD188" r:id="rId327"/>
    <hyperlink ref="AD221" r:id="rId328"/>
    <hyperlink ref="F264" r:id="rId329" display="http://www.ltv.se/imagevault/PublishedMedia/dbhd9j4oipt8tkb8itvp/Remiss_5_Klinisk_kemi_version_140331.pdf"/>
    <hyperlink ref="AD264" r:id="rId330"/>
    <hyperlink ref="F6" r:id="rId331" display="http://www.ltv.se/imagevault/PublishedMedia/dbhd9j4oipt8tkb8itvp/Remiss_5_Klinisk_kemi_version_140331.pdf"/>
    <hyperlink ref="AD308" r:id="rId332"/>
    <hyperlink ref="F418" r:id="rId333"/>
    <hyperlink ref="AD418" r:id="rId334"/>
    <hyperlink ref="AD421" r:id="rId335"/>
    <hyperlink ref="AD423" r:id="rId336"/>
    <hyperlink ref="AD425" r:id="rId337"/>
    <hyperlink ref="AD442" r:id="rId338"/>
    <hyperlink ref="AD443" r:id="rId339"/>
    <hyperlink ref="AD172" r:id="rId340"/>
    <hyperlink ref="AD205" r:id="rId341"/>
    <hyperlink ref="AD240" r:id="rId342"/>
    <hyperlink ref="AD467" r:id="rId343"/>
    <hyperlink ref="AD446" r:id="rId344"/>
    <hyperlink ref="AD185" r:id="rId345"/>
    <hyperlink ref="F453" r:id="rId346"/>
    <hyperlink ref="AD453" r:id="rId347"/>
    <hyperlink ref="AD472" r:id="rId348"/>
    <hyperlink ref="AD455" r:id="rId349"/>
    <hyperlink ref="F87" r:id="rId350"/>
    <hyperlink ref="AD87" r:id="rId351"/>
    <hyperlink ref="AD376" r:id="rId352"/>
    <hyperlink ref="AD469" r:id="rId353"/>
    <hyperlink ref="AD470" r:id="rId354"/>
    <hyperlink ref="AD12" r:id="rId355"/>
    <hyperlink ref="AD7" r:id="rId356"/>
    <hyperlink ref="AD8" r:id="rId357"/>
    <hyperlink ref="AD16" r:id="rId358"/>
    <hyperlink ref="AD17" r:id="rId359"/>
    <hyperlink ref="AD19" r:id="rId360"/>
    <hyperlink ref="AD26" r:id="rId361"/>
    <hyperlink ref="AD33" r:id="rId362"/>
    <hyperlink ref="AD45" r:id="rId363"/>
    <hyperlink ref="F60" r:id="rId364"/>
    <hyperlink ref="AD60" r:id="rId365"/>
    <hyperlink ref="AD62" r:id="rId366"/>
    <hyperlink ref="AD413" r:id="rId367"/>
    <hyperlink ref="AD74" r:id="rId368"/>
    <hyperlink ref="AD72" r:id="rId369"/>
    <hyperlink ref="AD76" r:id="rId370"/>
    <hyperlink ref="F81" r:id="rId371"/>
    <hyperlink ref="AD81" r:id="rId372"/>
    <hyperlink ref="F82" r:id="rId373"/>
    <hyperlink ref="AD82" r:id="rId374"/>
    <hyperlink ref="AD86" r:id="rId375"/>
    <hyperlink ref="F88" r:id="rId376"/>
    <hyperlink ref="AD88" r:id="rId377"/>
    <hyperlink ref="AD91" r:id="rId378"/>
    <hyperlink ref="AD102" r:id="rId379"/>
    <hyperlink ref="F98" r:id="rId380"/>
    <hyperlink ref="AD98" r:id="rId381"/>
    <hyperlink ref="F100" r:id="rId382"/>
    <hyperlink ref="AD100" r:id="rId383"/>
    <hyperlink ref="AD106" r:id="rId384"/>
    <hyperlink ref="F116" r:id="rId385"/>
    <hyperlink ref="F441" r:id="rId386"/>
    <hyperlink ref="F439" r:id="rId387"/>
    <hyperlink ref="F463" r:id="rId388"/>
    <hyperlink ref="F4" r:id="rId389"/>
    <hyperlink ref="F53" r:id="rId390"/>
    <hyperlink ref="F85" r:id="rId391"/>
    <hyperlink ref="F158" r:id="rId392"/>
    <hyperlink ref="F167" r:id="rId393"/>
    <hyperlink ref="F200" r:id="rId394"/>
    <hyperlink ref="F212" r:id="rId395"/>
    <hyperlink ref="F222" r:id="rId396"/>
    <hyperlink ref="F228" r:id="rId397"/>
    <hyperlink ref="F227" r:id="rId398"/>
    <hyperlink ref="F272" r:id="rId399"/>
    <hyperlink ref="F327" r:id="rId400"/>
    <hyperlink ref="F16" r:id="rId401"/>
    <hyperlink ref="F17" r:id="rId402"/>
    <hyperlink ref="F74" r:id="rId403"/>
    <hyperlink ref="F86" r:id="rId404"/>
    <hyperlink ref="F89" r:id="rId405"/>
    <hyperlink ref="F118" r:id="rId406"/>
    <hyperlink ref="F121" r:id="rId407"/>
    <hyperlink ref="F268" r:id="rId408"/>
    <hyperlink ref="F259" r:id="rId409"/>
    <hyperlink ref="AD259" r:id="rId410"/>
    <hyperlink ref="F146" r:id="rId411"/>
    <hyperlink ref="F147" r:id="rId412"/>
    <hyperlink ref="F150" r:id="rId413"/>
    <hyperlink ref="AD152" r:id="rId414"/>
    <hyperlink ref="AD159" r:id="rId415"/>
    <hyperlink ref="F168" r:id="rId416"/>
    <hyperlink ref="F454" r:id="rId417"/>
    <hyperlink ref="AD454" r:id="rId418"/>
    <hyperlink ref="F464" r:id="rId419"/>
    <hyperlink ref="AD169" r:id="rId420"/>
    <hyperlink ref="AD183" r:id="rId421"/>
    <hyperlink ref="AD168" r:id="rId422"/>
    <hyperlink ref="F114" r:id="rId423"/>
    <hyperlink ref="F252" r:id="rId424"/>
    <hyperlink ref="F235" r:id="rId425"/>
    <hyperlink ref="F11" r:id="rId426"/>
    <hyperlink ref="F239" r:id="rId427"/>
    <hyperlink ref="F236" r:id="rId428"/>
    <hyperlink ref="F217" r:id="rId429"/>
    <hyperlink ref="F253" r:id="rId430"/>
    <hyperlink ref="F255" r:id="rId431"/>
    <hyperlink ref="F269" r:id="rId432"/>
    <hyperlink ref="F193" r:id="rId433"/>
    <hyperlink ref="F422" r:id="rId434"/>
    <hyperlink ref="F56" r:id="rId435"/>
    <hyperlink ref="F161" r:id="rId436"/>
    <hyperlink ref="F194" r:id="rId437"/>
    <hyperlink ref="F320" r:id="rId438"/>
    <hyperlink ref="AD422" r:id="rId439"/>
    <hyperlink ref="F18" r:id="rId440"/>
    <hyperlink ref="AD18" r:id="rId441"/>
    <hyperlink ref="F428" r:id="rId442"/>
    <hyperlink ref="AD428" r:id="rId443"/>
    <hyperlink ref="F180" r:id="rId444"/>
    <hyperlink ref="F83" r:id="rId445"/>
    <hyperlink ref="F92" r:id="rId446"/>
    <hyperlink ref="AD150" r:id="rId447"/>
    <hyperlink ref="AD107" r:id="rId448"/>
    <hyperlink ref="F125" r:id="rId449"/>
    <hyperlink ref="AD196" r:id="rId450"/>
    <hyperlink ref="F196" r:id="rId451"/>
    <hyperlink ref="AD208" r:id="rId452"/>
    <hyperlink ref="F51" r:id="rId453"/>
    <hyperlink ref="AD271" r:id="rId454"/>
    <hyperlink ref="F39" r:id="rId455" display="http://www.ltv.se/imagevault/PublishedMedia/dbhd9j4oipt8tkb8itvp/Remiss_5_Klinisk_kemi_version_140331.pdf"/>
    <hyperlink ref="F172" r:id="rId456"/>
    <hyperlink ref="F205" r:id="rId457"/>
    <hyperlink ref="F240" r:id="rId458"/>
    <hyperlink ref="F288" r:id="rId459"/>
    <hyperlink ref="AD2" r:id="rId460"/>
    <hyperlink ref="F284" r:id="rId461"/>
    <hyperlink ref="F54" r:id="rId462"/>
    <hyperlink ref="F223" r:id="rId463"/>
    <hyperlink ref="F339" r:id="rId464"/>
    <hyperlink ref="F345" r:id="rId465"/>
    <hyperlink ref="F260" r:id="rId466"/>
    <hyperlink ref="AD260" r:id="rId467"/>
    <hyperlink ref="AD337" r:id="rId468"/>
    <hyperlink ref="F392" r:id="rId469"/>
    <hyperlink ref="AD191" r:id="rId470"/>
    <hyperlink ref="AD195" r:id="rId471"/>
    <hyperlink ref="AD219" r:id="rId472"/>
    <hyperlink ref="AD255" r:id="rId473" display="http://labhandboken.u5054800.fsdata.se/findny.asp?State=2&amp;Analysid=1615"/>
    <hyperlink ref="F221" r:id="rId474"/>
    <hyperlink ref="F160" r:id="rId475"/>
    <hyperlink ref="F263" r:id="rId476"/>
    <hyperlink ref="F96" r:id="rId477"/>
    <hyperlink ref="F191" r:id="rId478"/>
    <hyperlink ref="F195" r:id="rId479"/>
    <hyperlink ref="F219" r:id="rId480"/>
    <hyperlink ref="AD92" r:id="rId481"/>
    <hyperlink ref="AD113" r:id="rId482"/>
    <hyperlink ref="AD125" r:id="rId483"/>
    <hyperlink ref="AD386" r:id="rId484"/>
    <hyperlink ref="AD420" r:id="rId485"/>
    <hyperlink ref="AD426" r:id="rId486"/>
    <hyperlink ref="AD432" r:id="rId487"/>
    <hyperlink ref="AD67" r:id="rId488"/>
    <hyperlink ref="AD105" r:id="rId489"/>
    <hyperlink ref="AD349" r:id="rId490"/>
    <hyperlink ref="AD366" r:id="rId491"/>
    <hyperlink ref="AD146" r:id="rId492"/>
    <hyperlink ref="AD11" r:id="rId493"/>
    <hyperlink ref="AD213" r:id="rId494"/>
    <hyperlink ref="AD214" r:id="rId495"/>
    <hyperlink ref="AD236" r:id="rId496"/>
    <hyperlink ref="AD248" r:id="rId497"/>
    <hyperlink ref="AD120" r:id="rId498"/>
    <hyperlink ref="AD5" r:id="rId499"/>
    <hyperlink ref="AD23" r:id="rId500"/>
    <hyperlink ref="AD30" r:id="rId501"/>
    <hyperlink ref="AD61" r:id="rId502"/>
    <hyperlink ref="AD66" r:id="rId503"/>
    <hyperlink ref="AD116" r:id="rId504"/>
    <hyperlink ref="AD126" r:id="rId505"/>
    <hyperlink ref="AD148" r:id="rId506"/>
    <hyperlink ref="AD149" r:id="rId507"/>
    <hyperlink ref="AD151" r:id="rId508"/>
    <hyperlink ref="AD180" r:id="rId509"/>
    <hyperlink ref="AD182" r:id="rId510"/>
    <hyperlink ref="AD215" r:id="rId511"/>
    <hyperlink ref="AD226" r:id="rId512"/>
    <hyperlink ref="AD234" r:id="rId513"/>
    <hyperlink ref="AD256" r:id="rId514"/>
    <hyperlink ref="AD274" r:id="rId515"/>
    <hyperlink ref="AD288" r:id="rId516"/>
    <hyperlink ref="AD291" r:id="rId517"/>
    <hyperlink ref="AD305" r:id="rId518"/>
    <hyperlink ref="AD312" r:id="rId519"/>
    <hyperlink ref="AD313" r:id="rId520"/>
    <hyperlink ref="AD314" r:id="rId521"/>
    <hyperlink ref="AD316" r:id="rId522"/>
    <hyperlink ref="AD317" r:id="rId523"/>
    <hyperlink ref="AD322" r:id="rId524"/>
    <hyperlink ref="AD332" r:id="rId525"/>
    <hyperlink ref="AD343" r:id="rId526"/>
    <hyperlink ref="AD388" r:id="rId527"/>
    <hyperlink ref="AD391" r:id="rId528"/>
    <hyperlink ref="F91" r:id="rId529"/>
    <hyperlink ref="AD190" r:id="rId530"/>
    <hyperlink ref="AD239" r:id="rId531"/>
    <hyperlink ref="AD344" r:id="rId532"/>
    <hyperlink ref="F302" r:id="rId533"/>
    <hyperlink ref="F312" r:id="rId534"/>
    <hyperlink ref="F371" r:id="rId535"/>
    <hyperlink ref="AD147" r:id="rId536"/>
    <hyperlink ref="AD223" r:id="rId537"/>
    <hyperlink ref="AD54" r:id="rId538"/>
    <hyperlink ref="AD95" r:id="rId539" display="http://labhandboken.u5054800.fsdata.se/findny.asp?State=2&amp;Analysid=1462"/>
    <hyperlink ref="AD419" r:id="rId540"/>
    <hyperlink ref="AD266" r:id="rId541"/>
    <hyperlink ref="AD129" r:id="rId542"/>
    <hyperlink ref="F396" r:id="rId543"/>
    <hyperlink ref="AD396" r:id="rId544"/>
    <hyperlink ref="AD345" r:id="rId545"/>
    <hyperlink ref="AD398" r:id="rId546"/>
    <hyperlink ref="AD399" r:id="rId547"/>
    <hyperlink ref="AD141" r:id="rId548"/>
    <hyperlink ref="F400" r:id="rId549"/>
    <hyperlink ref="AD401" r:id="rId550"/>
    <hyperlink ref="F401" r:id="rId551"/>
    <hyperlink ref="F321" r:id="rId552"/>
    <hyperlink ref="F117" r:id="rId553"/>
    <hyperlink ref="AD403" r:id="rId554"/>
    <hyperlink ref="AD162" r:id="rId555"/>
    <hyperlink ref="F162" r:id="rId556"/>
    <hyperlink ref="AD404" r:id="rId557"/>
    <hyperlink ref="AD405" r:id="rId558"/>
    <hyperlink ref="AD273:AD274" r:id="rId559" display="https://www.alsglobal.se/kundtjaenst/provtagningsinstruktioner/provtagning-human"/>
    <hyperlink ref="F430" r:id="rId560"/>
    <hyperlink ref="F68" r:id="rId561"/>
    <hyperlink ref="F408" r:id="rId562"/>
    <hyperlink ref="F450" r:id="rId563"/>
    <hyperlink ref="F452" r:id="rId564"/>
    <hyperlink ref="F461" r:id="rId565"/>
    <hyperlink ref="F403" r:id="rId566"/>
    <hyperlink ref="F468" r:id="rId567"/>
    <hyperlink ref="F470" r:id="rId568"/>
    <hyperlink ref="F43" r:id="rId569"/>
    <hyperlink ref="F70" r:id="rId570"/>
    <hyperlink ref="F77" r:id="rId571"/>
    <hyperlink ref="F84" r:id="rId572"/>
    <hyperlink ref="F93" r:id="rId573"/>
    <hyperlink ref="F123" r:id="rId574"/>
    <hyperlink ref="F164" r:id="rId575"/>
    <hyperlink ref="F207" r:id="rId576"/>
    <hyperlink ref="F210" r:id="rId577"/>
    <hyperlink ref="F213" r:id="rId578"/>
    <hyperlink ref="F271" r:id="rId579"/>
    <hyperlink ref="F276" r:id="rId580"/>
    <hyperlink ref="F293" r:id="rId581"/>
    <hyperlink ref="F373:F374" r:id="rId582" display="http://www.akademiska.se/Global/DAT/Provtagningsanvisningar/Remiss_KKF_84373.pdf"/>
    <hyperlink ref="F301" r:id="rId583"/>
    <hyperlink ref="F303" r:id="rId584"/>
    <hyperlink ref="F310" r:id="rId585"/>
    <hyperlink ref="F398" r:id="rId586"/>
    <hyperlink ref="F357" r:id="rId587"/>
    <hyperlink ref="F439:F440" r:id="rId588" display="http://www.akademiska.se/Global/DAT/Provtagningsanvisningar/Remiss_KKF_84373.pdf"/>
    <hyperlink ref="F379" r:id="rId589"/>
    <hyperlink ref="F209" r:id="rId590"/>
    <hyperlink ref="F34" r:id="rId591"/>
    <hyperlink ref="F251" r:id="rId592"/>
    <hyperlink ref="F359" r:id="rId593"/>
    <hyperlink ref="F19" r:id="rId594"/>
    <hyperlink ref="F104" r:id="rId595"/>
    <hyperlink ref="F115" r:id="rId596"/>
    <hyperlink ref="F122" r:id="rId597"/>
    <hyperlink ref="F170" r:id="rId598"/>
    <hyperlink ref="F190" r:id="rId599"/>
    <hyperlink ref="F214" r:id="rId600"/>
    <hyperlink ref="F224" r:id="rId601"/>
    <hyperlink ref="F233" r:id="rId602"/>
    <hyperlink ref="F354" r:id="rId603"/>
    <hyperlink ref="F456" r:id="rId604"/>
    <hyperlink ref="F193:F197" r:id="rId605" display="http://www.akademiska.se/Global/DAT/Provtagningsanvisningar/43344_cellularimmunologen.pdf"/>
    <hyperlink ref="F211" r:id="rId606"/>
    <hyperlink ref="F287" r:id="rId607"/>
    <hyperlink ref="AD178" r:id="rId608"/>
    <hyperlink ref="F178" r:id="rId609"/>
    <hyperlink ref="AD374" r:id="rId610"/>
    <hyperlink ref="F374" r:id="rId611"/>
    <hyperlink ref="F409" r:id="rId612"/>
    <hyperlink ref="AD409" r:id="rId613"/>
    <hyperlink ref="F410" r:id="rId614"/>
    <hyperlink ref="AD410" r:id="rId615"/>
    <hyperlink ref="F413" r:id="rId616"/>
    <hyperlink ref="F153" r:id="rId617"/>
    <hyperlink ref="F335" r:id="rId618"/>
    <hyperlink ref="F367" r:id="rId619"/>
    <hyperlink ref="F423" r:id="rId620"/>
    <hyperlink ref="F248" r:id="rId621"/>
    <hyperlink ref="F298:F300" r:id="rId622" display="http://www.akademiska.se/Global/DAT/Provtagningsanvisningar/genotypning.pdf"/>
    <hyperlink ref="AD411" r:id="rId623"/>
    <hyperlink ref="AD412" r:id="rId624"/>
    <hyperlink ref="AD414" r:id="rId625"/>
    <hyperlink ref="AD224" r:id="rId626"/>
    <hyperlink ref="F95" r:id="rId627"/>
    <hyperlink ref="F75" r:id="rId628"/>
    <hyperlink ref="F447" r:id="rId629"/>
    <hyperlink ref="AD447" r:id="rId630"/>
    <hyperlink ref="AC331" location="UAS!A1" display="UAS"/>
    <hyperlink ref="AD331" r:id="rId631"/>
    <hyperlink ref="F331" r:id="rId632"/>
    <hyperlink ref="F204" r:id="rId633"/>
    <hyperlink ref="AD448" r:id="rId634"/>
    <hyperlink ref="AD348" r:id="rId635"/>
    <hyperlink ref="AD415" r:id="rId636"/>
    <hyperlink ref="AD416" r:id="rId637"/>
    <hyperlink ref="F449" r:id="rId638"/>
    <hyperlink ref="AD449" r:id="rId639"/>
    <hyperlink ref="AD22" r:id="rId640"/>
    <hyperlink ref="F22" r:id="rId641"/>
    <hyperlink ref="F433" r:id="rId642"/>
    <hyperlink ref="F451" r:id="rId643"/>
    <hyperlink ref="F28" r:id="rId644"/>
    <hyperlink ref="F131" r:id="rId645"/>
    <hyperlink ref="F143" r:id="rId646"/>
    <hyperlink ref="F165" r:id="rId647"/>
    <hyperlink ref="F326" r:id="rId648"/>
    <hyperlink ref="F355" r:id="rId649"/>
    <hyperlink ref="F382" r:id="rId650"/>
  </hyperlinks>
  <pageMargins left="0.75" right="0.75" top="1" bottom="1" header="0.5" footer="0.5"/>
  <pageSetup paperSize="9" orientation="landscape" r:id="rId651"/>
  <tableParts count="1">
    <tablePart r:id="rId65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5546875"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2</vt:i4>
      </vt:variant>
    </vt:vector>
  </HeadingPairs>
  <TitlesOfParts>
    <vt:vector size="2" baseType="lpstr">
      <vt:lpstr>Analyslista</vt:lpstr>
      <vt:lpstr>Blad1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 Sobel</dc:creator>
  <cp:lastModifiedBy>Johan Skogö</cp:lastModifiedBy>
  <dcterms:created xsi:type="dcterms:W3CDTF">2017-04-09T07:43:22Z</dcterms:created>
  <dcterms:modified xsi:type="dcterms:W3CDTF">2017-09-28T09:42:39Z</dcterms:modified>
</cp:coreProperties>
</file>