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 Paper\APP_Frontiers\分期数据—AP2\20230411-重跑\青蒿素光交联invivo\处理\figures\投稿\iMeta\Revision_240107\格式修改意见\格式意见\iMeta-2023-335-0122\Rawdata_240122\"/>
    </mc:Choice>
  </mc:AlternateContent>
  <xr:revisionPtr revIDLastSave="0" documentId="13_ncr:1_{722C2D8C-A313-4189-9CF2-AA406B02BB65}" xr6:coauthVersionLast="47" xr6:coauthVersionMax="47" xr10:uidLastSave="{00000000-0000-0000-0000-000000000000}"/>
  <bookViews>
    <workbookView xWindow="-28920" yWindow="-1515" windowWidth="29040" windowHeight="15720" xr2:uid="{3EB35FA9-BD59-4B27-A3C8-62C72407A8A3}"/>
  </bookViews>
  <sheets>
    <sheet name="7B" sheetId="16" r:id="rId1"/>
    <sheet name="7C" sheetId="17" r:id="rId2"/>
    <sheet name="7D" sheetId="18" r:id="rId3"/>
    <sheet name="7E" sheetId="1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<sst xmlns="http://schemas.openxmlformats.org/spreadsheetml/2006/main" count="318" uniqueCount="219">
  <si>
    <t>Com_1060_pos</t>
  </si>
  <si>
    <t>PC (18:5e/2:0)</t>
  </si>
  <si>
    <t>C28 H48 N O7 P</t>
  </si>
  <si>
    <t>down</t>
  </si>
  <si>
    <t>Compound_ID</t>
  </si>
  <si>
    <t>Name</t>
  </si>
  <si>
    <t>Formula</t>
  </si>
  <si>
    <t>Molecular Weight</t>
  </si>
  <si>
    <t>RT [min]</t>
  </si>
  <si>
    <t>m/z</t>
  </si>
  <si>
    <t>all_ATS1</t>
  </si>
  <si>
    <t>all_ATS2</t>
  </si>
  <si>
    <t>all_ATS3</t>
  </si>
  <si>
    <t>all_ATS4</t>
  </si>
  <si>
    <t>all_ATS5</t>
  </si>
  <si>
    <t>all_ATS6</t>
  </si>
  <si>
    <t>all_DMSO2</t>
  </si>
  <si>
    <t>all_DMSO1</t>
  </si>
  <si>
    <t>all_DMSO3</t>
  </si>
  <si>
    <t>all_DMSO4</t>
  </si>
  <si>
    <t>all_DMSO5</t>
  </si>
  <si>
    <t>all_DMSO6</t>
  </si>
  <si>
    <t>FC</t>
  </si>
  <si>
    <t>log2FC</t>
  </si>
  <si>
    <t>Pvalue</t>
  </si>
  <si>
    <t>ROC</t>
  </si>
  <si>
    <t>VIP</t>
  </si>
  <si>
    <t>Up.Down</t>
  </si>
  <si>
    <t>Com_3910_neg</t>
  </si>
  <si>
    <t>L-Glutathione oxidized</t>
  </si>
  <si>
    <t>C20 H32 N6 O12 S2</t>
  </si>
  <si>
    <t>Com_8114_pos</t>
  </si>
  <si>
    <t>RLH</t>
  </si>
  <si>
    <t>up</t>
  </si>
  <si>
    <t>Com_3642_pos</t>
  </si>
  <si>
    <t>5-(2,4-dichlorobenzyl)-2-mercapto-4,6-dimethylnicotinonitrile</t>
  </si>
  <si>
    <t>Com_2676_neg</t>
  </si>
  <si>
    <t>N-Acetyl-L-methionine</t>
  </si>
  <si>
    <t>Com_3905_neg</t>
  </si>
  <si>
    <t>Phe-Pro</t>
  </si>
  <si>
    <t>Com_853_neg</t>
  </si>
  <si>
    <t>Diethyloxalpropionate</t>
  </si>
  <si>
    <t>Com_5252_neg</t>
  </si>
  <si>
    <t>Feruloyl Putrescine</t>
  </si>
  <si>
    <t>Com_5917_pos</t>
  </si>
  <si>
    <t>Asp-Phe</t>
  </si>
  <si>
    <t>Com_2342_neg</t>
  </si>
  <si>
    <t>Quinoline-4-carboxylic acid</t>
  </si>
  <si>
    <t>Com_3771_neg</t>
  </si>
  <si>
    <t>2-Isopropylmalate</t>
  </si>
  <si>
    <t>Com_5908_neg</t>
  </si>
  <si>
    <t>Com_3890_neg</t>
  </si>
  <si>
    <t>4-Acetamidobutyric Acid</t>
  </si>
  <si>
    <t>Com_1522_pos</t>
  </si>
  <si>
    <t>Levalbuterol</t>
  </si>
  <si>
    <t>Com_325_pos</t>
  </si>
  <si>
    <t>N-(9-oxodecyl)acetamide</t>
  </si>
  <si>
    <t>Com_5636_pos</t>
  </si>
  <si>
    <t>(2R,3S,4S,5R,6R)-2-(hydroxymethyl)-6-(propan-2-yloxy)oxane-3,4,5-triol</t>
  </si>
  <si>
    <t>Com_2166_pos</t>
  </si>
  <si>
    <t>3-(2-Naphthyl)-D-Alanine</t>
  </si>
  <si>
    <t>Com_2366_pos</t>
  </si>
  <si>
    <t>N1-bicyclo[2.2.2]oct-2-ylbenzamide</t>
  </si>
  <si>
    <t>Com_4616_pos</t>
  </si>
  <si>
    <t>2-[(5-chloro-3-pyridyl)oxy]-5-(1H-pyrrol-1-yl)pyridine</t>
  </si>
  <si>
    <t>Com_4067_pos</t>
  </si>
  <si>
    <t>Acetyl-N-formyl-5-methoxykynurenamine</t>
  </si>
  <si>
    <t>Com_5728_pos</t>
  </si>
  <si>
    <t>(2,6-dimethylmorpholino)(1-methyl-5-nitro-1H-pyrazol-4-yl)methanone</t>
  </si>
  <si>
    <t>Com_234_pos</t>
  </si>
  <si>
    <t>4-[4-phenyl-3,6-dihydro-1(2H)-pyridinyl]butanoic acid hydrochloride</t>
  </si>
  <si>
    <t>Com_121_pos</t>
  </si>
  <si>
    <t>4-Methoxycinnamaldehyde</t>
  </si>
  <si>
    <t>Com_5432_pos</t>
  </si>
  <si>
    <t>4-(3-methoxy-5,6-dihydrobenzo[c]acridin-7-yl)morpholine</t>
  </si>
  <si>
    <t>Com_3843_pos</t>
  </si>
  <si>
    <t>4-(1-adamantyl)-2-methyl-1,3-thiazole</t>
  </si>
  <si>
    <t>Com_1896_pos</t>
  </si>
  <si>
    <t>Morphine D3</t>
  </si>
  <si>
    <t>Com_2264_pos</t>
  </si>
  <si>
    <t>Estriol</t>
  </si>
  <si>
    <t>Com_3675_pos</t>
  </si>
  <si>
    <t>N'-{6-[(5-chloro-3-pyridyl)oxy]-3-pyridyl}-N,N-dimethyliminoformamide</t>
  </si>
  <si>
    <t>Com_339_pos</t>
  </si>
  <si>
    <t>1,3-Diphenylacetone</t>
  </si>
  <si>
    <t>Com_2911_pos</t>
  </si>
  <si>
    <t>Fosfomycin</t>
  </si>
  <si>
    <t>Com_3522_pos</t>
  </si>
  <si>
    <t>4-benzyl-2H-1,4-benzoxazin-3(4H)-one</t>
  </si>
  <si>
    <t>Com_679_pos</t>
  </si>
  <si>
    <t>1,4-dihydroxy-1,4-dimethyl-7-(propan-2-ylidene)-decahydroazulen-6-one</t>
  </si>
  <si>
    <t>Com_2702_neg</t>
  </si>
  <si>
    <t>LPS 22:6</t>
  </si>
  <si>
    <t>α-Aspartylphenylalanine</t>
    <phoneticPr fontId="2" type="noConversion"/>
  </si>
  <si>
    <t>phosphoglucomutase-2</t>
  </si>
  <si>
    <t>enolase</t>
  </si>
  <si>
    <t>casein kinase 2, alpha subunit</t>
  </si>
  <si>
    <t>ethanolamine-phosphate cytidylyltransferase</t>
  </si>
  <si>
    <t>Number of metabolites</t>
  </si>
  <si>
    <t>Number of metabolites</t>
    <phoneticPr fontId="2" type="noConversion"/>
  </si>
  <si>
    <t>pyridoxine biosynthesis protein PDX1</t>
  </si>
  <si>
    <t>pyridoxine biosynthesis protein PDX2</t>
  </si>
  <si>
    <t>FAD-dependent glycerol-3-phosphate dehydrogenase, putative</t>
  </si>
  <si>
    <t>60S ribosomal protein L19</t>
  </si>
  <si>
    <t>choline/ethanolaminephosphotransferase, putative</t>
  </si>
  <si>
    <t>prodrug activation and resistance esterase</t>
  </si>
  <si>
    <t>apoptosis-inducing factor, putative</t>
  </si>
  <si>
    <t>1-cys peroxiredoxin</t>
  </si>
  <si>
    <t>14-3-3 protein</t>
  </si>
  <si>
    <t>phosphatidylserine decarboxylase</t>
  </si>
  <si>
    <t>ethanolamine kinase</t>
  </si>
  <si>
    <t>3-oxo-5-alpha-steroid 4-dehydrogenase, putative</t>
  </si>
  <si>
    <t>sphingomyelin phosphodiesterase</t>
  </si>
  <si>
    <t>CDP-diacylglycerol--inositol 3-phosphatidyltransferase</t>
  </si>
  <si>
    <t>phosphoethanolamine N-methyltransferase</t>
  </si>
  <si>
    <t>N-acetyltransferase, GNAT family</t>
  </si>
  <si>
    <t>thioredoxin peroxidase 1</t>
  </si>
  <si>
    <t>1-acyl-sn-glycerol-3-phosphate acyltransferase, putative</t>
  </si>
  <si>
    <t>conserved protein, unknown function</t>
  </si>
  <si>
    <t>ATP synthase subunit alpha, mitochondrial</t>
  </si>
  <si>
    <t>V-type proton ATPase subunit B</t>
  </si>
  <si>
    <t>pyruvate kinase</t>
  </si>
  <si>
    <t>acetyl-CoA synthetase</t>
  </si>
  <si>
    <t>ATP-dependent 6-phosphofructokinase</t>
  </si>
  <si>
    <t>ATP synthase subunit O, mitochondrial, putative</t>
  </si>
  <si>
    <t>V-type proton ATPase catalytic subunit A</t>
  </si>
  <si>
    <t>L-lactate dehydrogenase</t>
  </si>
  <si>
    <t>triosephosphate isomerase</t>
  </si>
  <si>
    <t>fructose-bisphosphate aldolase</t>
  </si>
  <si>
    <t>glyceraldehyde-3-phosphate dehydrogenase</t>
  </si>
  <si>
    <t>ATP synthase (C/AC39) subunit, putative</t>
  </si>
  <si>
    <t>heat shock protein 101</t>
  </si>
  <si>
    <t>GPI ethanolamine phosphate transferase 3, putative</t>
  </si>
  <si>
    <t>aspartate carbamoyltransferase</t>
  </si>
  <si>
    <t>elongation factor 1-alpha</t>
  </si>
  <si>
    <t>eukaryotic translation initiation factor 2 subunit gamma, putative</t>
  </si>
  <si>
    <t>NADP-specific glutamate dehydrogenase</t>
  </si>
  <si>
    <t>Com_11300_pos</t>
  </si>
  <si>
    <t>Com_119_neg</t>
  </si>
  <si>
    <t>Com_1321_pos</t>
  </si>
  <si>
    <t>Com_1333_pos</t>
  </si>
  <si>
    <t>Com_1500_pos</t>
  </si>
  <si>
    <t>Com_1632_neg</t>
  </si>
  <si>
    <t>Com_189_pos</t>
  </si>
  <si>
    <t>Com_2039_neg</t>
  </si>
  <si>
    <t>Com_2176_pos</t>
  </si>
  <si>
    <t>Com_2206_neg</t>
  </si>
  <si>
    <t>Com_2375_pos</t>
  </si>
  <si>
    <t>Com_2693_pos</t>
  </si>
  <si>
    <t>Com_3267_pos</t>
  </si>
  <si>
    <t>Com_367_neg</t>
  </si>
  <si>
    <t>Com_3876_pos</t>
  </si>
  <si>
    <t>Com_403_pos</t>
  </si>
  <si>
    <t>Com_4066_neg</t>
  </si>
  <si>
    <t>Com_4462_neg</t>
  </si>
  <si>
    <t>Com_52_neg</t>
  </si>
  <si>
    <t>Com_542_neg</t>
  </si>
  <si>
    <t>Com_578_pos</t>
  </si>
  <si>
    <t>Com_6376_neg</t>
  </si>
  <si>
    <t>Com_664_pos</t>
  </si>
  <si>
    <t>Com_731_neg</t>
  </si>
  <si>
    <t>Com_7717_neg</t>
  </si>
  <si>
    <t>Com_827_neg</t>
  </si>
  <si>
    <t>Com_9461_neg</t>
  </si>
  <si>
    <t>Com_951_neg</t>
  </si>
  <si>
    <t>Com_990_neg</t>
  </si>
  <si>
    <t>Com_9_neg</t>
  </si>
  <si>
    <t>Com_2041_neg</t>
  </si>
  <si>
    <t>Com_228_neg</t>
  </si>
  <si>
    <t>Com_3173_neg</t>
  </si>
  <si>
    <t>Com_5236_neg</t>
  </si>
  <si>
    <t>Com_6260_neg</t>
  </si>
  <si>
    <t>Com_93_neg</t>
  </si>
  <si>
    <t>Com_11124_neg</t>
  </si>
  <si>
    <t>Com_1536_neg</t>
  </si>
  <si>
    <t>Com_1840_neg</t>
  </si>
  <si>
    <t>Com_1999_pos</t>
  </si>
  <si>
    <t>Com_217_neg</t>
  </si>
  <si>
    <t>Com_3059_pos</t>
  </si>
  <si>
    <t>Com_359_pos</t>
  </si>
  <si>
    <t>Com_3699_neg</t>
  </si>
  <si>
    <t>Com_4351_pos</t>
  </si>
  <si>
    <t>Com_50_neg</t>
  </si>
  <si>
    <t>Com_5355_neg</t>
  </si>
  <si>
    <t>Com_5802_pos</t>
  </si>
  <si>
    <t>Com_6259_neg</t>
  </si>
  <si>
    <t>Com_7531_neg</t>
  </si>
  <si>
    <t>Com_8509_pos</t>
  </si>
  <si>
    <t>Com_8579_neg</t>
  </si>
  <si>
    <t>Com_148_neg</t>
  </si>
  <si>
    <t>Com_2330_neg</t>
  </si>
  <si>
    <t>Com_3139_pos</t>
  </si>
  <si>
    <t>Com_4306_pos</t>
  </si>
  <si>
    <t>Com_4423_neg</t>
  </si>
  <si>
    <t>Com_5661_neg</t>
  </si>
  <si>
    <t>Com_6715_pos</t>
  </si>
  <si>
    <t>Com_9653_neg</t>
  </si>
  <si>
    <t>Com_1043_neg</t>
  </si>
  <si>
    <t>Com_131_neg</t>
  </si>
  <si>
    <t>Com_1406_pos</t>
  </si>
  <si>
    <t>Com_1502_neg</t>
  </si>
  <si>
    <t>Com_246_neg</t>
  </si>
  <si>
    <t>Com_2776_pos</t>
  </si>
  <si>
    <t>Com_3577_pos</t>
  </si>
  <si>
    <t>Com_453_pos</t>
  </si>
  <si>
    <t>Com_4684_neg</t>
  </si>
  <si>
    <t>Com_5156_neg</t>
  </si>
  <si>
    <t>Com_5679_neg</t>
  </si>
  <si>
    <t>Com_5691_pos</t>
  </si>
  <si>
    <t>Com_7731_neg</t>
  </si>
  <si>
    <t>Com_8272_neg</t>
  </si>
  <si>
    <t>Com_834_neg</t>
  </si>
  <si>
    <t>Com_851_neg</t>
  </si>
  <si>
    <t>Com_9253_pos</t>
  </si>
  <si>
    <t>Com_9452_pos</t>
  </si>
  <si>
    <t xml:space="preserve">Figure 7B Stem plot showing the metabolites with significant differences. </t>
    <phoneticPr fontId="2" type="noConversion"/>
  </si>
  <si>
    <t>Figure 7C The levels of oxidized L-glutathione after ATS treatment compared with the control group (DMSO).</t>
    <phoneticPr fontId="2" type="noConversion"/>
  </si>
  <si>
    <t xml:space="preserve">Figure 7D The levels of oxidized PC (18:5e/2:0) after ATS treatment compared with the control group (DMSO). </t>
    <phoneticPr fontId="2" type="noConversion"/>
  </si>
  <si>
    <t>Figure 7E Metabolites and related proteins involved in enriched metabolic pathways.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</si>
</sst>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2" xfId="1" xr:uid="{D799EA18-33EF-4EEC-8282-C1DAAE1AAA44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89F4-902F-4FA3-8FF0-50EF1812D3E1}">
  <dimension ref="A1:W34"/>
  <sheetViews>
    <sheetView tabSelected="1" topLeftCell="A2" workbookViewId="0">
      <selection activeCell="F26" sqref="F25:F26"/>
    </sheetView>
  </sheetViews>
  <sheetFormatPr defaultRowHeight="13.8" x14ac:dyDescent="0.25"/>
  <cols>
    <col min="1" max="1" width="8.88671875" style="2"/>
    <col min="2" max="2" width="54.88671875" style="2" customWidth="1"/>
    <col min="3" max="5" width="9" style="2" bestFit="1" customWidth="1"/>
    <col min="6" max="13" width="12.77734375" style="2" bestFit="1" customWidth="1"/>
    <col min="14" max="14" width="10.5546875" style="2" bestFit="1" customWidth="1"/>
    <col min="15" max="17" width="12.77734375" style="2" bestFit="1" customWidth="1"/>
    <col min="18" max="22" width="9" style="2" bestFit="1" customWidth="1"/>
    <col min="23" max="16384" width="8.88671875" style="2"/>
  </cols>
  <sheetData>
    <row r="1" spans="1:23" s="1" customFormat="1" x14ac:dyDescent="0.25">
      <c r="A1" s="1" t="s">
        <v>215</v>
      </c>
    </row>
    <row r="2" spans="1:23" s="1" customFormat="1" x14ac:dyDescent="0.25">
      <c r="A2" s="1" t="s">
        <v>4</v>
      </c>
      <c r="B2" s="1" t="s">
        <v>5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</row>
    <row r="3" spans="1:23" x14ac:dyDescent="0.25">
      <c r="A3" s="2" t="s">
        <v>31</v>
      </c>
      <c r="B3" s="2" t="s">
        <v>32</v>
      </c>
      <c r="C3" s="2">
        <v>814.45600000000002</v>
      </c>
      <c r="D3" s="2">
        <v>5.1230000000000002</v>
      </c>
      <c r="E3" s="2">
        <v>408.23520000000002</v>
      </c>
      <c r="F3" s="2">
        <v>1606321.98557118</v>
      </c>
      <c r="G3" s="2">
        <v>3380050.58929238</v>
      </c>
      <c r="H3" s="2">
        <v>2867295.8346265699</v>
      </c>
      <c r="I3" s="2">
        <v>2704411.0863213502</v>
      </c>
      <c r="J3" s="2">
        <v>435465.76837056602</v>
      </c>
      <c r="K3" s="2">
        <v>2950277.5570872002</v>
      </c>
      <c r="L3" s="2">
        <v>705945.37597682502</v>
      </c>
      <c r="M3" s="2">
        <v>577745.49593218102</v>
      </c>
      <c r="N3" s="2">
        <v>1015069.88423816</v>
      </c>
      <c r="O3" s="2">
        <v>1167060.95850998</v>
      </c>
      <c r="P3" s="2">
        <v>443233.953788249</v>
      </c>
      <c r="Q3" s="2">
        <v>614249.34250021703</v>
      </c>
      <c r="R3" s="2">
        <v>3.08266251944708</v>
      </c>
      <c r="S3" s="2">
        <v>1.62417695620789</v>
      </c>
      <c r="T3" s="2">
        <v>2.37925211543294E-2</v>
      </c>
      <c r="U3" s="2">
        <v>0.83333333333333304</v>
      </c>
      <c r="V3" s="2">
        <v>2.05052923967959</v>
      </c>
      <c r="W3" s="2" t="s">
        <v>33</v>
      </c>
    </row>
    <row r="4" spans="1:23" x14ac:dyDescent="0.25">
      <c r="A4" s="2" t="s">
        <v>28</v>
      </c>
      <c r="B4" s="2" t="s">
        <v>29</v>
      </c>
      <c r="C4" s="2">
        <v>612.14455999999996</v>
      </c>
      <c r="D4" s="2">
        <v>4.7149999999999999</v>
      </c>
      <c r="E4" s="2">
        <v>611.13738999999998</v>
      </c>
      <c r="F4" s="2">
        <v>6388992.13672092</v>
      </c>
      <c r="G4" s="2">
        <v>2772693.1061696401</v>
      </c>
      <c r="H4" s="2">
        <v>5407436.4831378199</v>
      </c>
      <c r="I4" s="2">
        <v>3494163.7174846702</v>
      </c>
      <c r="J4" s="2">
        <v>781095.75697552098</v>
      </c>
      <c r="K4" s="2">
        <v>7367663.2236029003</v>
      </c>
      <c r="L4" s="2">
        <v>1088713.5293491399</v>
      </c>
      <c r="M4" s="2">
        <v>1599621.1822339101</v>
      </c>
      <c r="N4" s="2">
        <v>2551549.8232510602</v>
      </c>
      <c r="O4" s="2">
        <v>829064.31329117599</v>
      </c>
      <c r="P4" s="2">
        <v>1101802.4302433501</v>
      </c>
      <c r="Q4" s="2">
        <v>1913043.68050058</v>
      </c>
      <c r="R4" s="2">
        <v>2.88558301269213</v>
      </c>
      <c r="S4" s="2">
        <v>1.5288628351770699</v>
      </c>
      <c r="T4" s="2">
        <v>4.3393844186505201E-2</v>
      </c>
      <c r="U4" s="2">
        <v>0.83333333333333304</v>
      </c>
      <c r="V4" s="2">
        <v>1.8586379275334199</v>
      </c>
      <c r="W4" s="2" t="s">
        <v>33</v>
      </c>
    </row>
    <row r="5" spans="1:23" x14ac:dyDescent="0.25">
      <c r="A5" s="2" t="s">
        <v>34</v>
      </c>
      <c r="B5" s="2" t="s">
        <v>35</v>
      </c>
      <c r="C5" s="2">
        <v>322.00936999999999</v>
      </c>
      <c r="D5" s="2">
        <v>4.6500000000000004</v>
      </c>
      <c r="E5" s="2">
        <v>323.01663000000002</v>
      </c>
      <c r="F5" s="2">
        <v>8591169.1201440599</v>
      </c>
      <c r="G5" s="2">
        <v>13615697.5555465</v>
      </c>
      <c r="H5" s="2">
        <v>9078838.5815986693</v>
      </c>
      <c r="I5" s="2">
        <v>9541938.0513939597</v>
      </c>
      <c r="J5" s="2">
        <v>2559954.5345424199</v>
      </c>
      <c r="K5" s="2">
        <v>7807898.3696463797</v>
      </c>
      <c r="L5" s="2">
        <v>4862807.3952340996</v>
      </c>
      <c r="M5" s="2">
        <v>3639723.30601008</v>
      </c>
      <c r="N5" s="2">
        <v>3880298.2501887698</v>
      </c>
      <c r="O5" s="2">
        <v>3074465.2711396902</v>
      </c>
      <c r="P5" s="2">
        <v>3002469.63560837</v>
      </c>
      <c r="Q5" s="2">
        <v>2622941.8052486898</v>
      </c>
      <c r="R5" s="2">
        <v>2.4283171728606101</v>
      </c>
      <c r="S5" s="2">
        <v>1.2799568704520401</v>
      </c>
      <c r="T5" s="2">
        <v>1.6578000727817899E-2</v>
      </c>
      <c r="U5" s="2">
        <v>0.83333333333333304</v>
      </c>
      <c r="V5" s="2">
        <v>2.1079998651857399</v>
      </c>
      <c r="W5" s="2" t="s">
        <v>33</v>
      </c>
    </row>
    <row r="6" spans="1:23" x14ac:dyDescent="0.25">
      <c r="A6" s="2" t="s">
        <v>36</v>
      </c>
      <c r="B6" s="2" t="s">
        <v>37</v>
      </c>
      <c r="C6" s="2">
        <v>191.06222</v>
      </c>
      <c r="D6" s="2">
        <v>5.242</v>
      </c>
      <c r="E6" s="2">
        <v>190.05494999999999</v>
      </c>
      <c r="F6" s="2">
        <v>5960022.0765954303</v>
      </c>
      <c r="G6" s="2">
        <v>10060621.3248059</v>
      </c>
      <c r="H6" s="2">
        <v>11623502.052605901</v>
      </c>
      <c r="I6" s="2">
        <v>5280662.5853683501</v>
      </c>
      <c r="J6" s="2">
        <v>3524767.20078171</v>
      </c>
      <c r="K6" s="2">
        <v>12449115.441286599</v>
      </c>
      <c r="L6" s="2">
        <v>2781329.2670447798</v>
      </c>
      <c r="M6" s="2">
        <v>3925693.13866422</v>
      </c>
      <c r="N6" s="2">
        <v>2338614.1365785701</v>
      </c>
      <c r="O6" s="2">
        <v>5298372.8949514898</v>
      </c>
      <c r="P6" s="2">
        <v>3424903.5982638099</v>
      </c>
      <c r="Q6" s="2">
        <v>3797520.7094720099</v>
      </c>
      <c r="R6" s="2">
        <v>2.2673517216465</v>
      </c>
      <c r="S6" s="2">
        <v>1.1810082056865301</v>
      </c>
      <c r="T6" s="2">
        <v>1.33006923432573E-2</v>
      </c>
      <c r="U6" s="2">
        <v>0.88888888888888895</v>
      </c>
      <c r="V6" s="2">
        <v>2.29761603283715</v>
      </c>
      <c r="W6" s="2" t="s">
        <v>33</v>
      </c>
    </row>
    <row r="7" spans="1:23" x14ac:dyDescent="0.25">
      <c r="A7" s="2" t="s">
        <v>38</v>
      </c>
      <c r="B7" s="2" t="s">
        <v>39</v>
      </c>
      <c r="C7" s="2">
        <v>262.13220000000001</v>
      </c>
      <c r="D7" s="2">
        <v>5.1550000000000002</v>
      </c>
      <c r="E7" s="2">
        <v>261.12493999999998</v>
      </c>
      <c r="F7" s="2">
        <v>5008232.1385203702</v>
      </c>
      <c r="G7" s="2">
        <v>7771225.6235922696</v>
      </c>
      <c r="H7" s="2">
        <v>7449594.5055826697</v>
      </c>
      <c r="I7" s="2">
        <v>4519003.0026101302</v>
      </c>
      <c r="J7" s="2">
        <v>2014525.04649512</v>
      </c>
      <c r="K7" s="2">
        <v>5428714.9830551399</v>
      </c>
      <c r="L7" s="2">
        <v>2886265.7061673501</v>
      </c>
      <c r="M7" s="2">
        <v>2448184.10264045</v>
      </c>
      <c r="N7" s="2">
        <v>1782545.92753117</v>
      </c>
      <c r="O7" s="2">
        <v>2845907.4708386799</v>
      </c>
      <c r="P7" s="2">
        <v>1686795.2712678399</v>
      </c>
      <c r="Q7" s="2">
        <v>2664573.97270435</v>
      </c>
      <c r="R7" s="2">
        <v>2.2488949689699198</v>
      </c>
      <c r="S7" s="2">
        <v>1.16921628393271</v>
      </c>
      <c r="T7" s="2">
        <v>1.13437206444455E-2</v>
      </c>
      <c r="U7" s="2">
        <v>0.88888888888888895</v>
      </c>
      <c r="V7" s="2">
        <v>2.2115598957045801</v>
      </c>
      <c r="W7" s="2" t="s">
        <v>33</v>
      </c>
    </row>
    <row r="8" spans="1:23" x14ac:dyDescent="0.25">
      <c r="A8" s="2" t="s">
        <v>40</v>
      </c>
      <c r="B8" s="2" t="s">
        <v>41</v>
      </c>
      <c r="C8" s="2">
        <v>202.08461</v>
      </c>
      <c r="D8" s="2">
        <v>5.1630000000000003</v>
      </c>
      <c r="E8" s="2">
        <v>201.07732999999999</v>
      </c>
      <c r="F8" s="2">
        <v>46828935.022207499</v>
      </c>
      <c r="G8" s="2">
        <v>48287224.445414402</v>
      </c>
      <c r="H8" s="2">
        <v>49183551.961215697</v>
      </c>
      <c r="I8" s="2">
        <v>47623454.420041502</v>
      </c>
      <c r="J8" s="2">
        <v>43661358.5968531</v>
      </c>
      <c r="K8" s="2">
        <v>34985884.0478452</v>
      </c>
      <c r="L8" s="2">
        <v>6559591.7975043999</v>
      </c>
      <c r="M8" s="2">
        <v>9940375.8368789293</v>
      </c>
      <c r="N8" s="2">
        <v>41135006.336194202</v>
      </c>
      <c r="O8" s="2">
        <v>27971790.1337955</v>
      </c>
      <c r="P8" s="2">
        <v>5645558.7877421202</v>
      </c>
      <c r="Q8" s="2">
        <v>32227293.317987699</v>
      </c>
      <c r="R8" s="2">
        <v>2.1912151721722002</v>
      </c>
      <c r="S8" s="2">
        <v>1.1317311605415601</v>
      </c>
      <c r="T8" s="2">
        <v>2.99120242497183E-2</v>
      </c>
      <c r="U8" s="2">
        <v>0.97222222222222199</v>
      </c>
      <c r="V8" s="2">
        <v>2.0400420517977902</v>
      </c>
      <c r="W8" s="2" t="s">
        <v>33</v>
      </c>
    </row>
    <row r="9" spans="1:23" x14ac:dyDescent="0.25">
      <c r="A9" s="2" t="s">
        <v>42</v>
      </c>
      <c r="B9" s="2" t="s">
        <v>43</v>
      </c>
      <c r="C9" s="2">
        <v>264.14785000000001</v>
      </c>
      <c r="D9" s="2">
        <v>5.2270000000000003</v>
      </c>
      <c r="E9" s="2">
        <v>263.14046999999999</v>
      </c>
      <c r="F9" s="2">
        <v>2629578.9524373799</v>
      </c>
      <c r="G9" s="2">
        <v>5298211.5823698398</v>
      </c>
      <c r="H9" s="2">
        <v>3203066.3599598901</v>
      </c>
      <c r="I9" s="2">
        <v>3040277.4684162401</v>
      </c>
      <c r="J9" s="2">
        <v>1659314.50522664</v>
      </c>
      <c r="K9" s="2">
        <v>2748591.0928575699</v>
      </c>
      <c r="L9" s="2">
        <v>1311745.21488905</v>
      </c>
      <c r="M9" s="2">
        <v>1517767.72851715</v>
      </c>
      <c r="N9" s="2">
        <v>939553.37006899703</v>
      </c>
      <c r="O9" s="2">
        <v>2081271.62641835</v>
      </c>
      <c r="P9" s="2">
        <v>1014463.32092647</v>
      </c>
      <c r="Q9" s="2">
        <v>2758389.8738405402</v>
      </c>
      <c r="R9" s="2">
        <v>1.93065270150876</v>
      </c>
      <c r="S9" s="2">
        <v>0.94908866616633403</v>
      </c>
      <c r="T9" s="2">
        <v>1.48171890449542E-2</v>
      </c>
      <c r="U9" s="2">
        <v>0.88888888888888895</v>
      </c>
      <c r="V9" s="2">
        <v>2.1403663787692602</v>
      </c>
      <c r="W9" s="2" t="s">
        <v>33</v>
      </c>
    </row>
    <row r="10" spans="1:23" x14ac:dyDescent="0.25">
      <c r="A10" s="2" t="s">
        <v>44</v>
      </c>
      <c r="B10" s="2" t="s">
        <v>45</v>
      </c>
      <c r="C10" s="2">
        <v>280.10577999999998</v>
      </c>
      <c r="D10" s="2">
        <v>5.1509999999999998</v>
      </c>
      <c r="E10" s="2">
        <v>281.11306999999999</v>
      </c>
      <c r="F10" s="2">
        <v>3886473.40603538</v>
      </c>
      <c r="G10" s="2">
        <v>5506081.36752907</v>
      </c>
      <c r="H10" s="2">
        <v>4768668.6457059802</v>
      </c>
      <c r="I10" s="2">
        <v>4762952.9162981799</v>
      </c>
      <c r="J10" s="2">
        <v>2337983.6807737201</v>
      </c>
      <c r="K10" s="2">
        <v>4233961.3067965498</v>
      </c>
      <c r="L10" s="2">
        <v>2797129.3922993802</v>
      </c>
      <c r="M10" s="2">
        <v>2919373.0338558801</v>
      </c>
      <c r="N10" s="2">
        <v>2100449.3123773299</v>
      </c>
      <c r="O10" s="2">
        <v>2430059.6862666099</v>
      </c>
      <c r="P10" s="2">
        <v>1387600.5978053201</v>
      </c>
      <c r="Q10" s="2">
        <v>2156935.0528084598</v>
      </c>
      <c r="R10" s="2">
        <v>1.8486773951990001</v>
      </c>
      <c r="S10" s="2">
        <v>0.88649348815288898</v>
      </c>
      <c r="T10" s="2">
        <v>4.2047063498854998E-3</v>
      </c>
      <c r="U10" s="2">
        <v>0.91666666666666696</v>
      </c>
      <c r="V10" s="2">
        <v>2.25589300391509</v>
      </c>
      <c r="W10" s="2" t="s">
        <v>33</v>
      </c>
    </row>
    <row r="11" spans="1:23" x14ac:dyDescent="0.25">
      <c r="A11" s="2" t="s">
        <v>46</v>
      </c>
      <c r="B11" s="2" t="s">
        <v>47</v>
      </c>
      <c r="C11" s="2">
        <v>173.04823999999999</v>
      </c>
      <c r="D11" s="2">
        <v>5.5860000000000003</v>
      </c>
      <c r="E11" s="2">
        <v>172.04103000000001</v>
      </c>
      <c r="F11" s="2">
        <v>9709959.8898138106</v>
      </c>
      <c r="G11" s="2">
        <v>5877235.28048818</v>
      </c>
      <c r="H11" s="2">
        <v>9921682.7365707997</v>
      </c>
      <c r="I11" s="2">
        <v>14332083.317576701</v>
      </c>
      <c r="J11" s="2">
        <v>5498464.3198455898</v>
      </c>
      <c r="K11" s="2">
        <v>13970516.277220201</v>
      </c>
      <c r="L11" s="2">
        <v>4813076.9471313199</v>
      </c>
      <c r="M11" s="2">
        <v>5803672.7665785803</v>
      </c>
      <c r="N11" s="2">
        <v>6340464.4672421701</v>
      </c>
      <c r="O11" s="2">
        <v>5628041.5075678397</v>
      </c>
      <c r="P11" s="2">
        <v>5026087.2189277001</v>
      </c>
      <c r="Q11" s="2">
        <v>7768408.6926521603</v>
      </c>
      <c r="R11" s="2">
        <v>1.67638095631367</v>
      </c>
      <c r="S11" s="2">
        <v>0.74535003765974195</v>
      </c>
      <c r="T11" s="2">
        <v>4.0106967412168702E-2</v>
      </c>
      <c r="U11" s="2">
        <v>0.83333333333333304</v>
      </c>
      <c r="V11" s="2">
        <v>2.0255804737468699</v>
      </c>
      <c r="W11" s="2" t="s">
        <v>33</v>
      </c>
    </row>
    <row r="12" spans="1:23" x14ac:dyDescent="0.25">
      <c r="A12" s="2" t="s">
        <v>48</v>
      </c>
      <c r="B12" s="2" t="s">
        <v>49</v>
      </c>
      <c r="C12" s="2">
        <v>176.06877</v>
      </c>
      <c r="D12" s="2">
        <v>5.4059999999999997</v>
      </c>
      <c r="E12" s="2">
        <v>175.06155000000001</v>
      </c>
      <c r="F12" s="2">
        <v>6302496.5049657598</v>
      </c>
      <c r="G12" s="2">
        <v>5799829.1062211599</v>
      </c>
      <c r="H12" s="2">
        <v>6496184.6559720496</v>
      </c>
      <c r="I12" s="2">
        <v>7610958.7754778797</v>
      </c>
      <c r="J12" s="2">
        <v>3085688.7974621798</v>
      </c>
      <c r="K12" s="2">
        <v>6330159.1102312701</v>
      </c>
      <c r="L12" s="2">
        <v>3728831.7111218902</v>
      </c>
      <c r="M12" s="2">
        <v>5004876.5712139104</v>
      </c>
      <c r="N12" s="2">
        <v>1814177.13540272</v>
      </c>
      <c r="O12" s="2">
        <v>5111489.5890973499</v>
      </c>
      <c r="P12" s="2">
        <v>3746857.0146036502</v>
      </c>
      <c r="Q12" s="2">
        <v>2228787.8401740198</v>
      </c>
      <c r="R12" s="2">
        <v>1.6466505313239601</v>
      </c>
      <c r="S12" s="2">
        <v>0.71953440435218297</v>
      </c>
      <c r="T12" s="2">
        <v>3.5455115411909301E-2</v>
      </c>
      <c r="U12" s="2">
        <v>0.88888888888888895</v>
      </c>
      <c r="V12" s="2">
        <v>1.9309680933836999</v>
      </c>
      <c r="W12" s="2" t="s">
        <v>33</v>
      </c>
    </row>
    <row r="13" spans="1:23" x14ac:dyDescent="0.25">
      <c r="A13" s="2" t="s">
        <v>50</v>
      </c>
      <c r="B13" s="2" t="s">
        <v>93</v>
      </c>
      <c r="C13" s="2">
        <v>280.10635000000002</v>
      </c>
      <c r="D13" s="2">
        <v>5.1630000000000003</v>
      </c>
      <c r="E13" s="2">
        <v>279.09890999999999</v>
      </c>
      <c r="F13" s="2">
        <v>2763464.1078035501</v>
      </c>
      <c r="G13" s="2">
        <v>3765140.6961408202</v>
      </c>
      <c r="H13" s="2">
        <v>3665788.9458194599</v>
      </c>
      <c r="I13" s="2">
        <v>2605569.1788415499</v>
      </c>
      <c r="J13" s="2">
        <v>2992225.1839677398</v>
      </c>
      <c r="K13" s="2">
        <v>2697857.2311169002</v>
      </c>
      <c r="L13" s="2">
        <v>2479414.6978861699</v>
      </c>
      <c r="M13" s="2">
        <v>2498411.4709454202</v>
      </c>
      <c r="N13" s="2">
        <v>1466849.79890137</v>
      </c>
      <c r="O13" s="2">
        <v>1700249.0665835901</v>
      </c>
      <c r="P13" s="2">
        <v>977818.34657740395</v>
      </c>
      <c r="Q13" s="2">
        <v>2118944.6257799501</v>
      </c>
      <c r="R13" s="2">
        <v>1.64477481786658</v>
      </c>
      <c r="S13" s="2">
        <v>0.71789008159900203</v>
      </c>
      <c r="T13" s="2">
        <v>1.2959868634645599E-2</v>
      </c>
      <c r="U13" s="2">
        <v>1</v>
      </c>
      <c r="V13" s="2">
        <v>2.12480201220892</v>
      </c>
      <c r="W13" s="2" t="s">
        <v>33</v>
      </c>
    </row>
    <row r="14" spans="1:23" x14ac:dyDescent="0.25">
      <c r="A14" s="2" t="s">
        <v>51</v>
      </c>
      <c r="B14" s="2" t="s">
        <v>52</v>
      </c>
      <c r="C14" s="2">
        <v>145.07437999999999</v>
      </c>
      <c r="D14" s="2">
        <v>5.202</v>
      </c>
      <c r="E14" s="2">
        <v>144.06711999999999</v>
      </c>
      <c r="F14" s="2">
        <v>7315027.2280253395</v>
      </c>
      <c r="G14" s="2">
        <v>7567895.8714117901</v>
      </c>
      <c r="H14" s="2">
        <v>7340547.7873833403</v>
      </c>
      <c r="I14" s="2">
        <v>6563775.9152242802</v>
      </c>
      <c r="J14" s="2">
        <v>4983670.0466896202</v>
      </c>
      <c r="K14" s="2">
        <v>6127158.3894703696</v>
      </c>
      <c r="L14" s="2">
        <v>6060022.6307318602</v>
      </c>
      <c r="M14" s="2">
        <v>5972608.3971671397</v>
      </c>
      <c r="N14" s="2">
        <v>4649216.7042982103</v>
      </c>
      <c r="O14" s="2">
        <v>4164708.1590896002</v>
      </c>
      <c r="P14" s="2">
        <v>4496349.7218375597</v>
      </c>
      <c r="Q14" s="2">
        <v>4548849.0119384201</v>
      </c>
      <c r="R14" s="2">
        <v>1.33475186514318</v>
      </c>
      <c r="S14" s="2">
        <v>0.416571564983646</v>
      </c>
      <c r="T14" s="2">
        <v>1.0093492128194E-2</v>
      </c>
      <c r="U14" s="2">
        <v>0.94444444444444398</v>
      </c>
      <c r="V14" s="2">
        <v>2.0669175087751701</v>
      </c>
      <c r="W14" s="2" t="s">
        <v>33</v>
      </c>
    </row>
    <row r="15" spans="1:23" x14ac:dyDescent="0.25">
      <c r="A15" s="2" t="s">
        <v>53</v>
      </c>
      <c r="B15" s="2" t="s">
        <v>54</v>
      </c>
      <c r="C15" s="2">
        <v>239.1497</v>
      </c>
      <c r="D15" s="2">
        <v>5.85</v>
      </c>
      <c r="E15" s="2">
        <v>240.15697</v>
      </c>
      <c r="F15" s="2">
        <v>29557709.804549702</v>
      </c>
      <c r="G15" s="2">
        <v>26346342.242086001</v>
      </c>
      <c r="H15" s="2">
        <v>26144991.099590998</v>
      </c>
      <c r="I15" s="2">
        <v>30326700.159720801</v>
      </c>
      <c r="J15" s="2">
        <v>21836311.301216099</v>
      </c>
      <c r="K15" s="2">
        <v>38666074.363456897</v>
      </c>
      <c r="L15" s="2">
        <v>40388087.440427698</v>
      </c>
      <c r="M15" s="2">
        <v>32852863.602080502</v>
      </c>
      <c r="N15" s="2">
        <v>33579281.169037603</v>
      </c>
      <c r="O15" s="2">
        <v>37865644.897532903</v>
      </c>
      <c r="P15" s="2">
        <v>35992311.335340202</v>
      </c>
      <c r="Q15" s="2">
        <v>37218281.886359401</v>
      </c>
      <c r="R15" s="2">
        <v>0.79339572921113599</v>
      </c>
      <c r="S15" s="2">
        <v>-0.33388746330093899</v>
      </c>
      <c r="T15" s="2">
        <v>2.4423888164291901E-2</v>
      </c>
      <c r="U15" s="2">
        <v>0.86111111111111105</v>
      </c>
      <c r="V15" s="2">
        <v>1.9790414793043001</v>
      </c>
      <c r="W15" s="2" t="s">
        <v>3</v>
      </c>
    </row>
    <row r="16" spans="1:23" x14ac:dyDescent="0.25">
      <c r="A16" s="2" t="s">
        <v>55</v>
      </c>
      <c r="B16" s="2" t="s">
        <v>56</v>
      </c>
      <c r="C16" s="2">
        <v>213.17285000000001</v>
      </c>
      <c r="D16" s="2">
        <v>6.0460000000000003</v>
      </c>
      <c r="E16" s="2">
        <v>214.18007</v>
      </c>
      <c r="F16" s="2">
        <v>158715032.365794</v>
      </c>
      <c r="G16" s="2">
        <v>111288303.80278701</v>
      </c>
      <c r="H16" s="2">
        <v>124291246.630867</v>
      </c>
      <c r="I16" s="2">
        <v>164804153.972891</v>
      </c>
      <c r="J16" s="2">
        <v>123921458.63922501</v>
      </c>
      <c r="K16" s="2">
        <v>166222857.921139</v>
      </c>
      <c r="L16" s="2">
        <v>217704116.71227899</v>
      </c>
      <c r="M16" s="2">
        <v>204084407.445968</v>
      </c>
      <c r="N16" s="2">
        <v>136918772.05671799</v>
      </c>
      <c r="O16" s="2">
        <v>167049276.46162799</v>
      </c>
      <c r="P16" s="2">
        <v>172420149.22042301</v>
      </c>
      <c r="Q16" s="2">
        <v>174170363.04388201</v>
      </c>
      <c r="R16" s="2">
        <v>0.791947929228072</v>
      </c>
      <c r="S16" s="2">
        <v>-0.33652251901938901</v>
      </c>
      <c r="T16" s="2">
        <v>3.7256267387444301E-2</v>
      </c>
      <c r="U16" s="2">
        <v>0.91666666666666696</v>
      </c>
      <c r="V16" s="2">
        <v>1.77097063988836</v>
      </c>
      <c r="W16" s="2" t="s">
        <v>3</v>
      </c>
    </row>
    <row r="17" spans="1:23" x14ac:dyDescent="0.25">
      <c r="A17" s="2" t="s">
        <v>57</v>
      </c>
      <c r="B17" s="2" t="s">
        <v>58</v>
      </c>
      <c r="C17" s="2">
        <v>222.10435000000001</v>
      </c>
      <c r="D17" s="2">
        <v>6.7949999999999999</v>
      </c>
      <c r="E17" s="2">
        <v>223.11161999999999</v>
      </c>
      <c r="F17" s="2">
        <v>3472477.0224468699</v>
      </c>
      <c r="G17" s="2">
        <v>3482742.1634631702</v>
      </c>
      <c r="H17" s="2">
        <v>3250478.1144803702</v>
      </c>
      <c r="I17" s="2">
        <v>3594345.0787219699</v>
      </c>
      <c r="J17" s="2">
        <v>2620060.2450441699</v>
      </c>
      <c r="K17" s="2">
        <v>5764414.4513564799</v>
      </c>
      <c r="L17" s="2">
        <v>5536840.3517911201</v>
      </c>
      <c r="M17" s="2">
        <v>3946138.02111546</v>
      </c>
      <c r="N17" s="2">
        <v>4791749.8213690203</v>
      </c>
      <c r="O17" s="2">
        <v>4463623.1879229899</v>
      </c>
      <c r="P17" s="2">
        <v>5977500.69653688</v>
      </c>
      <c r="Q17" s="2">
        <v>4536806.78151902</v>
      </c>
      <c r="R17" s="2">
        <v>0.75837609092194602</v>
      </c>
      <c r="S17" s="2">
        <v>-0.399014613314781</v>
      </c>
      <c r="T17" s="2">
        <v>4.1395955676192697E-2</v>
      </c>
      <c r="U17" s="2">
        <v>0.86111111111111105</v>
      </c>
      <c r="V17" s="2">
        <v>1.7831520935688601</v>
      </c>
      <c r="W17" s="2" t="s">
        <v>3</v>
      </c>
    </row>
    <row r="18" spans="1:23" x14ac:dyDescent="0.25">
      <c r="A18" s="2" t="s">
        <v>59</v>
      </c>
      <c r="B18" s="2" t="s">
        <v>60</v>
      </c>
      <c r="C18" s="2">
        <v>215.09481</v>
      </c>
      <c r="D18" s="2">
        <v>5.6929999999999996</v>
      </c>
      <c r="E18" s="2">
        <v>216.1019</v>
      </c>
      <c r="F18" s="2">
        <v>16121767.535922499</v>
      </c>
      <c r="G18" s="2">
        <v>14043612.484498801</v>
      </c>
      <c r="H18" s="2">
        <v>11860952.829207201</v>
      </c>
      <c r="I18" s="2">
        <v>13812890.585639</v>
      </c>
      <c r="J18" s="2">
        <v>9478584.0751481708</v>
      </c>
      <c r="K18" s="2">
        <v>18181968.6842154</v>
      </c>
      <c r="L18" s="2">
        <v>19027072.913977399</v>
      </c>
      <c r="M18" s="2">
        <v>18215554.549357198</v>
      </c>
      <c r="N18" s="2">
        <v>18344981.981388599</v>
      </c>
      <c r="O18" s="2">
        <v>15261129.879053</v>
      </c>
      <c r="P18" s="2">
        <v>24745187.975248698</v>
      </c>
      <c r="Q18" s="2">
        <v>15851267.0371176</v>
      </c>
      <c r="R18" s="2">
        <v>0.74924519349643603</v>
      </c>
      <c r="S18" s="2">
        <v>-0.41649017119168602</v>
      </c>
      <c r="T18" s="2">
        <v>3.0874014596325699E-2</v>
      </c>
      <c r="U18" s="2">
        <v>0.88888888888888895</v>
      </c>
      <c r="V18" s="2">
        <v>1.83341731441624</v>
      </c>
      <c r="W18" s="2" t="s">
        <v>3</v>
      </c>
    </row>
    <row r="19" spans="1:23" x14ac:dyDescent="0.25">
      <c r="A19" s="2" t="s">
        <v>61</v>
      </c>
      <c r="B19" s="2" t="s">
        <v>62</v>
      </c>
      <c r="C19" s="2">
        <v>229.14668</v>
      </c>
      <c r="D19" s="2">
        <v>6.2110000000000003</v>
      </c>
      <c r="E19" s="2">
        <v>230.15378000000001</v>
      </c>
      <c r="F19" s="2">
        <v>11839850.985887701</v>
      </c>
      <c r="G19" s="2">
        <v>13057019.07608</v>
      </c>
      <c r="H19" s="2">
        <v>10411129.074088</v>
      </c>
      <c r="I19" s="2">
        <v>13691558.412353801</v>
      </c>
      <c r="J19" s="2">
        <v>8678350.0192851797</v>
      </c>
      <c r="K19" s="2">
        <v>18944625.163571998</v>
      </c>
      <c r="L19" s="2">
        <v>19692870.248429399</v>
      </c>
      <c r="M19" s="2">
        <v>16506768.6081335</v>
      </c>
      <c r="N19" s="2">
        <v>16391812.422064301</v>
      </c>
      <c r="O19" s="2">
        <v>15675379.843230501</v>
      </c>
      <c r="P19" s="2">
        <v>17093747.977132902</v>
      </c>
      <c r="Q19" s="2">
        <v>21134607.5305175</v>
      </c>
      <c r="R19" s="2">
        <v>0.71949291941083704</v>
      </c>
      <c r="S19" s="2">
        <v>-0.47494760553281801</v>
      </c>
      <c r="T19" s="2">
        <v>2.08665660323765E-2</v>
      </c>
      <c r="U19" s="2">
        <v>0.88888888888888895</v>
      </c>
      <c r="V19" s="2">
        <v>2.00346177442007</v>
      </c>
      <c r="W19" s="2" t="s">
        <v>3</v>
      </c>
    </row>
    <row r="20" spans="1:23" x14ac:dyDescent="0.25">
      <c r="A20" s="2" t="s">
        <v>63</v>
      </c>
      <c r="B20" s="2" t="s">
        <v>64</v>
      </c>
      <c r="C20" s="2">
        <v>271.05074000000002</v>
      </c>
      <c r="D20" s="2">
        <v>5.4939999999999998</v>
      </c>
      <c r="E20" s="2">
        <v>272.05801000000002</v>
      </c>
      <c r="F20" s="2">
        <v>4700785.2235435201</v>
      </c>
      <c r="G20" s="2">
        <v>5279793.9445912698</v>
      </c>
      <c r="H20" s="2">
        <v>3302052.7786781499</v>
      </c>
      <c r="I20" s="2">
        <v>4709769.6983304899</v>
      </c>
      <c r="J20" s="2">
        <v>3133077.41030451</v>
      </c>
      <c r="K20" s="2">
        <v>4759835.7021338698</v>
      </c>
      <c r="L20" s="2">
        <v>7973464.82524685</v>
      </c>
      <c r="M20" s="2">
        <v>6628474.3572326703</v>
      </c>
      <c r="N20" s="2">
        <v>5625959.7531805504</v>
      </c>
      <c r="O20" s="2">
        <v>5586172.0196300298</v>
      </c>
      <c r="P20" s="2">
        <v>6415637.6508777803</v>
      </c>
      <c r="Q20" s="2">
        <v>5189362.4999844097</v>
      </c>
      <c r="R20" s="2">
        <v>0.69176796730600498</v>
      </c>
      <c r="S20" s="2">
        <v>-0.53163988441260801</v>
      </c>
      <c r="T20" s="2">
        <v>7.1990647006347401E-3</v>
      </c>
      <c r="U20" s="2">
        <v>0.97222222222222199</v>
      </c>
      <c r="V20" s="2">
        <v>2.2079593135213198</v>
      </c>
      <c r="W20" s="2" t="s">
        <v>3</v>
      </c>
    </row>
    <row r="21" spans="1:23" x14ac:dyDescent="0.25">
      <c r="A21" s="2" t="s">
        <v>65</v>
      </c>
      <c r="B21" s="2" t="s">
        <v>66</v>
      </c>
      <c r="C21" s="2">
        <v>264.11497000000003</v>
      </c>
      <c r="D21" s="2">
        <v>6.5650000000000004</v>
      </c>
      <c r="E21" s="2">
        <v>265.12222000000003</v>
      </c>
      <c r="F21" s="2">
        <v>4196172.2365560001</v>
      </c>
      <c r="G21" s="2">
        <v>4407499.2996859699</v>
      </c>
      <c r="H21" s="2">
        <v>2875802.7813944998</v>
      </c>
      <c r="I21" s="2">
        <v>4868686.8640283803</v>
      </c>
      <c r="J21" s="2">
        <v>3694265.1119383401</v>
      </c>
      <c r="K21" s="2">
        <v>7014702.1278087897</v>
      </c>
      <c r="L21" s="2">
        <v>6312944.4888435705</v>
      </c>
      <c r="M21" s="2">
        <v>4956816.37552037</v>
      </c>
      <c r="N21" s="2">
        <v>5762328.9915106902</v>
      </c>
      <c r="O21" s="2">
        <v>5502614.5522765396</v>
      </c>
      <c r="P21" s="2">
        <v>9829791.6608498693</v>
      </c>
      <c r="Q21" s="2">
        <v>6757862.1064700596</v>
      </c>
      <c r="R21" s="2">
        <v>0.69160269685318299</v>
      </c>
      <c r="S21" s="2">
        <v>-0.53198460021438598</v>
      </c>
      <c r="T21" s="2">
        <v>3.54612558472727E-2</v>
      </c>
      <c r="U21" s="2">
        <v>0.86111111111111105</v>
      </c>
      <c r="V21" s="2">
        <v>1.8109739761182799</v>
      </c>
      <c r="W21" s="2" t="s">
        <v>3</v>
      </c>
    </row>
    <row r="22" spans="1:23" x14ac:dyDescent="0.25">
      <c r="A22" s="2" t="s">
        <v>67</v>
      </c>
      <c r="B22" s="2" t="s">
        <v>68</v>
      </c>
      <c r="C22" s="2">
        <v>290.09336999999999</v>
      </c>
      <c r="D22" s="2">
        <v>6.6230000000000002</v>
      </c>
      <c r="E22" s="2">
        <v>291.10064999999997</v>
      </c>
      <c r="F22" s="2">
        <v>2249819.2903799601</v>
      </c>
      <c r="G22" s="2">
        <v>1823377.66491315</v>
      </c>
      <c r="H22" s="2">
        <v>2787949.2443266399</v>
      </c>
      <c r="I22" s="2">
        <v>2530030.0630916501</v>
      </c>
      <c r="J22" s="2">
        <v>2132115.98544423</v>
      </c>
      <c r="K22" s="2">
        <v>4022467.72042426</v>
      </c>
      <c r="L22" s="2">
        <v>3162352.83867701</v>
      </c>
      <c r="M22" s="2">
        <v>3157859.7494641598</v>
      </c>
      <c r="N22" s="2">
        <v>4177707.6188532002</v>
      </c>
      <c r="O22" s="2">
        <v>2896590.0873244</v>
      </c>
      <c r="P22" s="2">
        <v>5831484.8525306098</v>
      </c>
      <c r="Q22" s="2">
        <v>3463209.88924958</v>
      </c>
      <c r="R22" s="2">
        <v>0.68516106861594706</v>
      </c>
      <c r="S22" s="2">
        <v>-0.54548491618929595</v>
      </c>
      <c r="T22" s="2">
        <v>3.2765717630773801E-2</v>
      </c>
      <c r="U22" s="2">
        <v>0.88888888888888895</v>
      </c>
      <c r="V22" s="2">
        <v>1.8006350202019601</v>
      </c>
      <c r="W22" s="2" t="s">
        <v>3</v>
      </c>
    </row>
    <row r="23" spans="1:23" x14ac:dyDescent="0.25">
      <c r="A23" s="2" t="s">
        <v>69</v>
      </c>
      <c r="B23" s="2" t="s">
        <v>70</v>
      </c>
      <c r="C23" s="2">
        <v>245.14152999999999</v>
      </c>
      <c r="D23" s="2">
        <v>6.1820000000000004</v>
      </c>
      <c r="E23" s="2">
        <v>246.14876000000001</v>
      </c>
      <c r="F23" s="2">
        <v>123580947.446412</v>
      </c>
      <c r="G23" s="2">
        <v>124554604.636491</v>
      </c>
      <c r="H23" s="2">
        <v>96548220.995641097</v>
      </c>
      <c r="I23" s="2">
        <v>139597166.311461</v>
      </c>
      <c r="J23" s="2">
        <v>78938315.428761393</v>
      </c>
      <c r="K23" s="2">
        <v>198963918.90260199</v>
      </c>
      <c r="L23" s="2">
        <v>180088450.68821099</v>
      </c>
      <c r="M23" s="2">
        <v>144473297.12319601</v>
      </c>
      <c r="N23" s="2">
        <v>170293659.492403</v>
      </c>
      <c r="O23" s="2">
        <v>141066892.75817201</v>
      </c>
      <c r="P23" s="2">
        <v>312490980.48577303</v>
      </c>
      <c r="Q23" s="2">
        <v>174354794.33544499</v>
      </c>
      <c r="R23" s="2">
        <v>0.67884293361356796</v>
      </c>
      <c r="S23" s="2">
        <v>-0.55885028346490195</v>
      </c>
      <c r="T23" s="2">
        <v>4.9605184047748802E-2</v>
      </c>
      <c r="U23" s="2">
        <v>0.86111111111111105</v>
      </c>
      <c r="V23" s="2">
        <v>1.6965207180272199</v>
      </c>
      <c r="W23" s="2" t="s">
        <v>3</v>
      </c>
    </row>
    <row r="24" spans="1:23" x14ac:dyDescent="0.25">
      <c r="A24" s="2" t="s">
        <v>71</v>
      </c>
      <c r="B24" s="2" t="s">
        <v>72</v>
      </c>
      <c r="C24" s="2">
        <v>162.06814</v>
      </c>
      <c r="D24" s="2">
        <v>5.6790000000000003</v>
      </c>
      <c r="E24" s="2">
        <v>163.07538</v>
      </c>
      <c r="F24" s="2">
        <v>369989653.76980197</v>
      </c>
      <c r="G24" s="2">
        <v>204585807.29091501</v>
      </c>
      <c r="H24" s="2">
        <v>327456882.16689801</v>
      </c>
      <c r="I24" s="2">
        <v>288379437.36742097</v>
      </c>
      <c r="J24" s="2">
        <v>215716789.147075</v>
      </c>
      <c r="K24" s="2">
        <v>366974183.49702299</v>
      </c>
      <c r="L24" s="2">
        <v>406900602.27037001</v>
      </c>
      <c r="M24" s="2">
        <v>479701174.65749598</v>
      </c>
      <c r="N24" s="2">
        <v>310397385.99456501</v>
      </c>
      <c r="O24" s="2">
        <v>340824234.90068501</v>
      </c>
      <c r="P24" s="2">
        <v>592027773.56379294</v>
      </c>
      <c r="Q24" s="2">
        <v>506141878.13648498</v>
      </c>
      <c r="R24" s="2">
        <v>0.67265076953056602</v>
      </c>
      <c r="S24" s="2">
        <v>-0.57207042190190405</v>
      </c>
      <c r="T24" s="2">
        <v>2.14549274256331E-2</v>
      </c>
      <c r="U24" s="2">
        <v>0.86111111111111105</v>
      </c>
      <c r="V24" s="2">
        <v>1.9058130460107301</v>
      </c>
      <c r="W24" s="2" t="s">
        <v>3</v>
      </c>
    </row>
    <row r="25" spans="1:23" x14ac:dyDescent="0.25">
      <c r="A25" s="2" t="s">
        <v>73</v>
      </c>
      <c r="B25" s="2" t="s">
        <v>74</v>
      </c>
      <c r="C25" s="2">
        <v>346.16559000000001</v>
      </c>
      <c r="D25" s="2">
        <v>6.1550000000000002</v>
      </c>
      <c r="E25" s="2">
        <v>347.17252000000002</v>
      </c>
      <c r="F25" s="2">
        <v>3147701.0082877302</v>
      </c>
      <c r="G25" s="2">
        <v>3281061.3447327102</v>
      </c>
      <c r="H25" s="2">
        <v>2169144.6929452498</v>
      </c>
      <c r="I25" s="2">
        <v>2628242.56465236</v>
      </c>
      <c r="J25" s="2">
        <v>1861098.7555695099</v>
      </c>
      <c r="K25" s="2">
        <v>4759463.77711906</v>
      </c>
      <c r="L25" s="2">
        <v>3692393.3053386598</v>
      </c>
      <c r="M25" s="2">
        <v>3255518.6332931798</v>
      </c>
      <c r="N25" s="2">
        <v>4139769.7429195498</v>
      </c>
      <c r="O25" s="2">
        <v>3903794.30560508</v>
      </c>
      <c r="P25" s="2">
        <v>6340800.0455570202</v>
      </c>
      <c r="Q25" s="2">
        <v>5397761.0660924101</v>
      </c>
      <c r="R25" s="2">
        <v>0.66766507196893798</v>
      </c>
      <c r="S25" s="2">
        <v>-0.58280352539966995</v>
      </c>
      <c r="T25" s="2">
        <v>3.35163990282017E-2</v>
      </c>
      <c r="U25" s="2">
        <v>0.86111111111111105</v>
      </c>
      <c r="V25" s="2">
        <v>1.8319524235901901</v>
      </c>
      <c r="W25" s="2" t="s">
        <v>3</v>
      </c>
    </row>
    <row r="26" spans="1:23" x14ac:dyDescent="0.25">
      <c r="A26" s="2" t="s">
        <v>75</v>
      </c>
      <c r="B26" s="2" t="s">
        <v>76</v>
      </c>
      <c r="C26" s="2">
        <v>233.12047999999999</v>
      </c>
      <c r="D26" s="2">
        <v>5.5019999999999998</v>
      </c>
      <c r="E26" s="2">
        <v>234.12779</v>
      </c>
      <c r="F26" s="2">
        <v>4259252.2541600596</v>
      </c>
      <c r="G26" s="2">
        <v>6122700.5398019198</v>
      </c>
      <c r="H26" s="2">
        <v>3182863.90039948</v>
      </c>
      <c r="I26" s="2">
        <v>5984781.18707156</v>
      </c>
      <c r="J26" s="2">
        <v>3766432.1948283999</v>
      </c>
      <c r="K26" s="2">
        <v>9109154.6616567895</v>
      </c>
      <c r="L26" s="2">
        <v>7165931.4536210401</v>
      </c>
      <c r="M26" s="2">
        <v>6625261.3980506901</v>
      </c>
      <c r="N26" s="2">
        <v>7412733.1254610596</v>
      </c>
      <c r="O26" s="2">
        <v>8228562.0654556397</v>
      </c>
      <c r="P26" s="2">
        <v>10704876.4868761</v>
      </c>
      <c r="Q26" s="2">
        <v>8535238.6220327299</v>
      </c>
      <c r="R26" s="2">
        <v>0.666189655749298</v>
      </c>
      <c r="S26" s="2">
        <v>-0.58599514212855297</v>
      </c>
      <c r="T26" s="2">
        <v>3.3023134332998097E-2</v>
      </c>
      <c r="U26" s="2">
        <v>0.86111111111111105</v>
      </c>
      <c r="V26" s="2">
        <v>1.9069647491263</v>
      </c>
      <c r="W26" s="2" t="s">
        <v>3</v>
      </c>
    </row>
    <row r="27" spans="1:23" x14ac:dyDescent="0.25">
      <c r="A27" s="2" t="s">
        <v>77</v>
      </c>
      <c r="B27" s="2" t="s">
        <v>78</v>
      </c>
      <c r="C27" s="2">
        <v>288.15114999999997</v>
      </c>
      <c r="D27" s="2">
        <v>7.11</v>
      </c>
      <c r="E27" s="2">
        <v>289.15839</v>
      </c>
      <c r="F27" s="2">
        <v>11896168.146397199</v>
      </c>
      <c r="G27" s="2">
        <v>12624344.277626101</v>
      </c>
      <c r="H27" s="2">
        <v>12055331.9943099</v>
      </c>
      <c r="I27" s="2">
        <v>15982992.5453823</v>
      </c>
      <c r="J27" s="2">
        <v>12034444.186743001</v>
      </c>
      <c r="K27" s="2">
        <v>25733530.955573399</v>
      </c>
      <c r="L27" s="2">
        <v>22041714.1596567</v>
      </c>
      <c r="M27" s="2">
        <v>21596894.104204599</v>
      </c>
      <c r="N27" s="2">
        <v>25820592.808207698</v>
      </c>
      <c r="O27" s="2">
        <v>20284886.9606429</v>
      </c>
      <c r="P27" s="2">
        <v>30019251.775456801</v>
      </c>
      <c r="Q27" s="2">
        <v>22135389.695769101</v>
      </c>
      <c r="R27" s="2">
        <v>0.63655828647518298</v>
      </c>
      <c r="S27" s="2">
        <v>-0.65163547430551105</v>
      </c>
      <c r="T27" s="2">
        <v>9.3360236628664498E-3</v>
      </c>
      <c r="U27" s="2">
        <v>0.88888888888888895</v>
      </c>
      <c r="V27" s="2">
        <v>2.17324587902328</v>
      </c>
      <c r="W27" s="2" t="s">
        <v>3</v>
      </c>
    </row>
    <row r="28" spans="1:23" x14ac:dyDescent="0.25">
      <c r="A28" s="2" t="s">
        <v>79</v>
      </c>
      <c r="B28" s="2" t="s">
        <v>80</v>
      </c>
      <c r="C28" s="2">
        <v>310.15665000000001</v>
      </c>
      <c r="D28" s="2">
        <v>7.3019999999999996</v>
      </c>
      <c r="E28" s="2">
        <v>311.16390999999999</v>
      </c>
      <c r="F28" s="2">
        <v>6026719.3874171404</v>
      </c>
      <c r="G28" s="2">
        <v>6310631.8234040895</v>
      </c>
      <c r="H28" s="2">
        <v>5453619.44847121</v>
      </c>
      <c r="I28" s="2">
        <v>8592878.2108110301</v>
      </c>
      <c r="J28" s="2">
        <v>8017317.3369472502</v>
      </c>
      <c r="K28" s="2">
        <v>13186980.94784</v>
      </c>
      <c r="L28" s="2">
        <v>9906789.86014794</v>
      </c>
      <c r="M28" s="2">
        <v>9367877.8337787595</v>
      </c>
      <c r="N28" s="2">
        <v>13685851.8805892</v>
      </c>
      <c r="O28" s="2">
        <v>11130652.445852701</v>
      </c>
      <c r="P28" s="2">
        <v>23154803.011727002</v>
      </c>
      <c r="Q28" s="2">
        <v>12665929.966680899</v>
      </c>
      <c r="R28" s="2">
        <v>0.59550760497599597</v>
      </c>
      <c r="S28" s="2">
        <v>-0.74780816263156102</v>
      </c>
      <c r="T28" s="2">
        <v>2.0716991647748199E-2</v>
      </c>
      <c r="U28" s="2">
        <v>0.88888888888888895</v>
      </c>
      <c r="V28" s="2">
        <v>1.9218082495492499</v>
      </c>
      <c r="W28" s="2" t="s">
        <v>3</v>
      </c>
    </row>
    <row r="29" spans="1:23" x14ac:dyDescent="0.25">
      <c r="A29" s="2" t="s">
        <v>81</v>
      </c>
      <c r="B29" s="2" t="s">
        <v>82</v>
      </c>
      <c r="C29" s="2">
        <v>276.07628999999997</v>
      </c>
      <c r="D29" s="2">
        <v>6.1710000000000003</v>
      </c>
      <c r="E29" s="2">
        <v>277.08350000000002</v>
      </c>
      <c r="F29" s="2">
        <v>2583032.2129674102</v>
      </c>
      <c r="G29" s="2">
        <v>2935699.4457734502</v>
      </c>
      <c r="H29" s="2">
        <v>2118047.4984538201</v>
      </c>
      <c r="I29" s="2">
        <v>4917099.7172259605</v>
      </c>
      <c r="J29" s="2">
        <v>3197717.0795330699</v>
      </c>
      <c r="K29" s="2">
        <v>8487920.0074092504</v>
      </c>
      <c r="L29" s="2">
        <v>7176739.6473208899</v>
      </c>
      <c r="M29" s="2">
        <v>5157532.8817375703</v>
      </c>
      <c r="N29" s="2">
        <v>6387720.2360765003</v>
      </c>
      <c r="O29" s="2">
        <v>6145486.1866662698</v>
      </c>
      <c r="P29" s="2">
        <v>11461149.3952724</v>
      </c>
      <c r="Q29" s="2">
        <v>5439622.4602230703</v>
      </c>
      <c r="R29" s="2">
        <v>0.580333518710063</v>
      </c>
      <c r="S29" s="2">
        <v>-0.78504583689001795</v>
      </c>
      <c r="T29" s="2">
        <v>3.06193759717963E-2</v>
      </c>
      <c r="U29" s="2">
        <v>0.86111111111111105</v>
      </c>
      <c r="V29" s="2">
        <v>1.87572114680317</v>
      </c>
      <c r="W29" s="2" t="s">
        <v>3</v>
      </c>
    </row>
    <row r="30" spans="1:23" x14ac:dyDescent="0.25">
      <c r="A30" s="2" t="s">
        <v>83</v>
      </c>
      <c r="B30" s="2" t="s">
        <v>84</v>
      </c>
      <c r="C30" s="2">
        <v>210.10436999999999</v>
      </c>
      <c r="D30" s="2">
        <v>6.8150000000000004</v>
      </c>
      <c r="E30" s="2">
        <v>211.11159000000001</v>
      </c>
      <c r="F30" s="2">
        <v>46669497.748794697</v>
      </c>
      <c r="G30" s="2">
        <v>53818222.235017799</v>
      </c>
      <c r="H30" s="2">
        <v>95397932.761680305</v>
      </c>
      <c r="I30" s="2">
        <v>78379185.7940806</v>
      </c>
      <c r="J30" s="2">
        <v>69736484.298271999</v>
      </c>
      <c r="K30" s="2">
        <v>89564445.991301998</v>
      </c>
      <c r="L30" s="2">
        <v>147922508.81423199</v>
      </c>
      <c r="M30" s="2">
        <v>128595114.72547001</v>
      </c>
      <c r="N30" s="2">
        <v>108202340.857471</v>
      </c>
      <c r="O30" s="2">
        <v>68308291.1747673</v>
      </c>
      <c r="P30" s="2">
        <v>89465472.757374197</v>
      </c>
      <c r="Q30" s="2">
        <v>214201652.37812001</v>
      </c>
      <c r="R30" s="2">
        <v>0.57297266493659005</v>
      </c>
      <c r="S30" s="2">
        <v>-0.803461781561566</v>
      </c>
      <c r="T30" s="2">
        <v>2.8110979518065699E-2</v>
      </c>
      <c r="U30" s="2">
        <v>0.83333333333333304</v>
      </c>
      <c r="V30" s="2">
        <v>1.90706789520058</v>
      </c>
      <c r="W30" s="2" t="s">
        <v>3</v>
      </c>
    </row>
    <row r="31" spans="1:23" x14ac:dyDescent="0.25">
      <c r="A31" s="2" t="s">
        <v>85</v>
      </c>
      <c r="B31" s="2" t="s">
        <v>86</v>
      </c>
      <c r="C31" s="2">
        <v>138.00842</v>
      </c>
      <c r="D31" s="2">
        <v>1.254</v>
      </c>
      <c r="E31" s="2">
        <v>139.01552000000001</v>
      </c>
      <c r="F31" s="2">
        <v>2406754.4499543901</v>
      </c>
      <c r="G31" s="2">
        <v>6045314.3805014901</v>
      </c>
      <c r="H31" s="2">
        <v>7495702.0710205901</v>
      </c>
      <c r="I31" s="2">
        <v>4945605.8557172297</v>
      </c>
      <c r="J31" s="2">
        <v>3735662.1516116299</v>
      </c>
      <c r="K31" s="2">
        <v>8055191.3900021398</v>
      </c>
      <c r="L31" s="2">
        <v>8270774.4152089898</v>
      </c>
      <c r="M31" s="2">
        <v>9285277.6265360396</v>
      </c>
      <c r="N31" s="2">
        <v>7509054.7863321304</v>
      </c>
      <c r="O31" s="2">
        <v>7729078.4321392197</v>
      </c>
      <c r="P31" s="2">
        <v>10216490.2555397</v>
      </c>
      <c r="Q31" s="2">
        <v>15571492.5024931</v>
      </c>
      <c r="R31" s="2">
        <v>0.55792114570812401</v>
      </c>
      <c r="S31" s="2">
        <v>-0.84186686303870695</v>
      </c>
      <c r="T31" s="2">
        <v>1.9580090466021102E-2</v>
      </c>
      <c r="U31" s="2">
        <v>0.94444444444444398</v>
      </c>
      <c r="V31" s="2">
        <v>1.9736560663098499</v>
      </c>
      <c r="W31" s="2" t="s">
        <v>3</v>
      </c>
    </row>
    <row r="32" spans="1:23" x14ac:dyDescent="0.25">
      <c r="A32" s="2" t="s">
        <v>87</v>
      </c>
      <c r="B32" s="2" t="s">
        <v>88</v>
      </c>
      <c r="C32" s="2">
        <v>217.11027999999999</v>
      </c>
      <c r="D32" s="2">
        <v>6.1630000000000003</v>
      </c>
      <c r="E32" s="2">
        <v>218.11745999999999</v>
      </c>
      <c r="F32" s="2">
        <v>2333612.4702795902</v>
      </c>
      <c r="G32" s="2">
        <v>2342849.9787403601</v>
      </c>
      <c r="H32" s="2">
        <v>1623619.74286689</v>
      </c>
      <c r="I32" s="2">
        <v>4899958.8431643201</v>
      </c>
      <c r="J32" s="2">
        <v>3226022.1151884999</v>
      </c>
      <c r="K32" s="2">
        <v>6464406.1272740299</v>
      </c>
      <c r="L32" s="2">
        <v>5434908.6693372102</v>
      </c>
      <c r="M32" s="2">
        <v>4804448.69953568</v>
      </c>
      <c r="N32" s="2">
        <v>5662076.6605153596</v>
      </c>
      <c r="O32" s="2">
        <v>4147838.8406612999</v>
      </c>
      <c r="P32" s="2">
        <v>12189912.0168036</v>
      </c>
      <c r="Q32" s="2">
        <v>5960658.9775017099</v>
      </c>
      <c r="R32" s="2">
        <v>0.54687315874102405</v>
      </c>
      <c r="S32" s="2">
        <v>-0.87072184043499301</v>
      </c>
      <c r="T32" s="2">
        <v>3.3776441377034297E-2</v>
      </c>
      <c r="U32" s="2">
        <v>0.80555555555555602</v>
      </c>
      <c r="V32" s="2">
        <v>1.8159973888185501</v>
      </c>
      <c r="W32" s="2" t="s">
        <v>3</v>
      </c>
    </row>
    <row r="33" spans="1:23" x14ac:dyDescent="0.25">
      <c r="A33" s="2" t="s">
        <v>89</v>
      </c>
      <c r="B33" s="2" t="s">
        <v>90</v>
      </c>
      <c r="C33" s="2">
        <v>290.13031999999998</v>
      </c>
      <c r="D33" s="2">
        <v>6.9349999999999996</v>
      </c>
      <c r="E33" s="2">
        <v>291.13763</v>
      </c>
      <c r="F33" s="2">
        <v>17518061.106461499</v>
      </c>
      <c r="G33" s="2">
        <v>21547471.2490125</v>
      </c>
      <c r="H33" s="2">
        <v>13306555.511752499</v>
      </c>
      <c r="I33" s="2">
        <v>37692149.775376096</v>
      </c>
      <c r="J33" s="2">
        <v>32780397.915337801</v>
      </c>
      <c r="K33" s="2">
        <v>74929970.321428299</v>
      </c>
      <c r="L33" s="2">
        <v>56545184.762887597</v>
      </c>
      <c r="M33" s="2">
        <v>49050975.842428498</v>
      </c>
      <c r="N33" s="2">
        <v>62929568.672934897</v>
      </c>
      <c r="O33" s="2">
        <v>44080669.719506703</v>
      </c>
      <c r="P33" s="2">
        <v>108816824.520509</v>
      </c>
      <c r="Q33" s="2">
        <v>44138754.761754401</v>
      </c>
      <c r="R33" s="2">
        <v>0.54101525221496904</v>
      </c>
      <c r="S33" s="2">
        <v>-0.88625882803541001</v>
      </c>
      <c r="T33" s="2">
        <v>3.6436581819461897E-2</v>
      </c>
      <c r="U33" s="2">
        <v>0.86111111111111105</v>
      </c>
      <c r="V33" s="2">
        <v>1.82485377818039</v>
      </c>
      <c r="W33" s="2" t="s">
        <v>3</v>
      </c>
    </row>
    <row r="34" spans="1:23" x14ac:dyDescent="0.25">
      <c r="A34" s="2" t="s">
        <v>91</v>
      </c>
      <c r="B34" s="2" t="s">
        <v>92</v>
      </c>
      <c r="C34" s="2">
        <v>569.27594999999997</v>
      </c>
      <c r="D34" s="2">
        <v>11.509</v>
      </c>
      <c r="E34" s="2">
        <v>568.26868000000002</v>
      </c>
      <c r="F34" s="2">
        <v>3842269.6035302998</v>
      </c>
      <c r="G34" s="2">
        <v>4163471.8405183898</v>
      </c>
      <c r="H34" s="2">
        <v>4018982.5308696702</v>
      </c>
      <c r="I34" s="2">
        <v>2738641.8205003799</v>
      </c>
      <c r="J34" s="2">
        <v>6823006.3283467898</v>
      </c>
      <c r="K34" s="2">
        <v>3414545.4121732698</v>
      </c>
      <c r="L34" s="2">
        <v>6411643.15963108</v>
      </c>
      <c r="M34" s="2">
        <v>7567934.2150207898</v>
      </c>
      <c r="N34" s="2">
        <v>4276063.2787693199</v>
      </c>
      <c r="O34" s="2">
        <v>11230116.2980798</v>
      </c>
      <c r="P34" s="2">
        <v>6511184.1895885104</v>
      </c>
      <c r="Q34" s="2">
        <v>12187612.2493363</v>
      </c>
      <c r="R34" s="2">
        <v>0.51885751297440497</v>
      </c>
      <c r="S34" s="2">
        <v>-0.94658969030899698</v>
      </c>
      <c r="T34" s="2">
        <v>1.1048153478491E-2</v>
      </c>
      <c r="U34" s="2">
        <v>0.91666666666666696</v>
      </c>
      <c r="V34" s="2">
        <v>2.0739094475591302</v>
      </c>
      <c r="W34" s="2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C1E3-071E-47BF-AC61-438D6145292F}">
  <dimension ref="A1:R3"/>
  <sheetViews>
    <sheetView workbookViewId="0">
      <selection sqref="A1:XFD1"/>
    </sheetView>
  </sheetViews>
  <sheetFormatPr defaultRowHeight="13.8" x14ac:dyDescent="0.25"/>
  <cols>
    <col min="1" max="1" width="16.21875" customWidth="1"/>
    <col min="4" max="6" width="9" bestFit="1" customWidth="1"/>
    <col min="7" max="10" width="10.5546875" bestFit="1" customWidth="1"/>
    <col min="11" max="11" width="9.5546875" bestFit="1" customWidth="1"/>
    <col min="12" max="15" width="10.5546875" bestFit="1" customWidth="1"/>
    <col min="16" max="16" width="9.5546875" bestFit="1" customWidth="1"/>
    <col min="17" max="18" width="10.5546875" bestFit="1" customWidth="1"/>
  </cols>
  <sheetData>
    <row r="1" spans="1:18" s="1" customFormat="1" x14ac:dyDescent="0.25">
      <c r="A1" s="1" t="s">
        <v>216</v>
      </c>
    </row>
    <row r="2" spans="1:18" s="1" customFormat="1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</row>
    <row r="3" spans="1:18" s="2" customFormat="1" x14ac:dyDescent="0.25">
      <c r="A3" s="2" t="s">
        <v>28</v>
      </c>
      <c r="B3" s="2" t="s">
        <v>29</v>
      </c>
      <c r="C3" s="2" t="s">
        <v>30</v>
      </c>
      <c r="D3" s="2">
        <v>612.14455999999996</v>
      </c>
      <c r="E3" s="2">
        <v>4.7149999999999999</v>
      </c>
      <c r="F3" s="2">
        <v>611.13738999999998</v>
      </c>
      <c r="G3" s="2">
        <v>6388992.13672092</v>
      </c>
      <c r="H3" s="2">
        <v>2772693.1061696401</v>
      </c>
      <c r="I3" s="2">
        <v>5407436.4831378199</v>
      </c>
      <c r="J3" s="2">
        <v>3494163.7174846702</v>
      </c>
      <c r="K3" s="2">
        <v>781095.75697552098</v>
      </c>
      <c r="L3" s="2">
        <v>7367663.2236029003</v>
      </c>
      <c r="M3" s="2">
        <v>1088713.5293491399</v>
      </c>
      <c r="N3" s="2">
        <v>1599621.1822339101</v>
      </c>
      <c r="O3" s="2">
        <v>2551549.8232510602</v>
      </c>
      <c r="P3" s="2">
        <v>829064.31329117599</v>
      </c>
      <c r="Q3" s="2">
        <v>1101802.4302433501</v>
      </c>
      <c r="R3" s="2">
        <v>1913043.68050058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C4E7-50EF-4823-B3D0-9F82A9764ACD}">
  <dimension ref="A1:R3"/>
  <sheetViews>
    <sheetView workbookViewId="0">
      <selection sqref="A1:XFD1"/>
    </sheetView>
  </sheetViews>
  <sheetFormatPr defaultRowHeight="13.8" x14ac:dyDescent="0.25"/>
  <cols>
    <col min="4" max="5" width="9.109375" bestFit="1" customWidth="1"/>
    <col min="6" max="6" width="12.88671875" bestFit="1" customWidth="1"/>
    <col min="7" max="10" width="11.77734375" bestFit="1" customWidth="1"/>
    <col min="11" max="11" width="12.77734375" bestFit="1" customWidth="1"/>
    <col min="12" max="18" width="11.6640625" bestFit="1" customWidth="1"/>
  </cols>
  <sheetData>
    <row r="1" spans="1:18" s="1" customFormat="1" x14ac:dyDescent="0.25">
      <c r="A1" s="1" t="s">
        <v>217</v>
      </c>
    </row>
    <row r="2" spans="1:18" s="1" customFormat="1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</row>
    <row r="3" spans="1:18" s="2" customFormat="1" x14ac:dyDescent="0.25">
      <c r="A3" s="2" t="s">
        <v>0</v>
      </c>
      <c r="B3" s="2" t="s">
        <v>1</v>
      </c>
      <c r="C3" s="2" t="s">
        <v>2</v>
      </c>
      <c r="D3" s="2">
        <v>541.31685000000004</v>
      </c>
      <c r="E3" s="2">
        <v>8.1470000000000002</v>
      </c>
      <c r="F3" s="2">
        <v>542.32416000000001</v>
      </c>
      <c r="G3" s="2">
        <v>14780581.4128707</v>
      </c>
      <c r="H3" s="2">
        <v>10640591.5471336</v>
      </c>
      <c r="I3" s="2">
        <v>13714838.8966952</v>
      </c>
      <c r="J3" s="2">
        <v>14438927.538711401</v>
      </c>
      <c r="K3" s="2">
        <v>13819998.020362699</v>
      </c>
      <c r="L3" s="2">
        <v>17507745.169659998</v>
      </c>
      <c r="M3" s="2">
        <v>17325585.560655098</v>
      </c>
      <c r="N3" s="2">
        <v>22121429.648618199</v>
      </c>
      <c r="O3" s="2">
        <v>18385578.674815599</v>
      </c>
      <c r="P3" s="2">
        <v>57992842.769882001</v>
      </c>
      <c r="Q3" s="2">
        <v>20102476.8748773</v>
      </c>
      <c r="R3" s="2">
        <v>45577022.054623298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C7DE-2EC7-462D-AA9D-5553726FDC94}">
  <dimension ref="A1:P33"/>
  <sheetViews>
    <sheetView workbookViewId="0">
      <selection sqref="A1:XFD1"/>
    </sheetView>
  </sheetViews>
  <sheetFormatPr defaultRowHeight="13.8" x14ac:dyDescent="0.25"/>
  <cols>
    <col min="1" max="16384" width="8.88671875" style="2"/>
  </cols>
  <sheetData>
    <row r="1" spans="1:16" s="1" customFormat="1" x14ac:dyDescent="0.25">
      <c r="A1" s="1" t="s">
        <v>218</v>
      </c>
    </row>
    <row r="2" spans="1:16" s="1" customFormat="1" x14ac:dyDescent="0.25">
      <c r="A2" s="3" t="s">
        <v>99</v>
      </c>
      <c r="B2" s="3"/>
      <c r="C2" s="3"/>
      <c r="D2" s="3"/>
      <c r="E2" s="3"/>
      <c r="F2" s="3"/>
      <c r="K2" s="3" t="s">
        <v>98</v>
      </c>
      <c r="L2" s="3"/>
      <c r="M2" s="3"/>
      <c r="N2" s="3"/>
      <c r="O2" s="3"/>
      <c r="P2" s="3"/>
    </row>
    <row r="3" spans="1:16" x14ac:dyDescent="0.25">
      <c r="A3" s="1">
        <v>9</v>
      </c>
      <c r="B3" s="1">
        <v>24</v>
      </c>
      <c r="C3" s="1">
        <v>15</v>
      </c>
      <c r="D3" s="1">
        <v>4</v>
      </c>
      <c r="E3" s="1">
        <v>12</v>
      </c>
      <c r="F3" s="1">
        <v>30</v>
      </c>
      <c r="K3" s="1">
        <v>4</v>
      </c>
      <c r="L3" s="1">
        <v>2</v>
      </c>
      <c r="M3" s="1">
        <v>18</v>
      </c>
      <c r="N3" s="1">
        <v>13</v>
      </c>
      <c r="O3" s="1">
        <v>12</v>
      </c>
      <c r="P3" s="1">
        <v>8</v>
      </c>
    </row>
    <row r="4" spans="1:16" x14ac:dyDescent="0.25">
      <c r="A4" s="2" t="s">
        <v>189</v>
      </c>
      <c r="B4" s="2" t="s">
        <v>197</v>
      </c>
      <c r="C4" s="2" t="s">
        <v>174</v>
      </c>
      <c r="D4" s="2" t="s">
        <v>173</v>
      </c>
      <c r="E4" s="2" t="s">
        <v>138</v>
      </c>
      <c r="F4" s="2" t="s">
        <v>137</v>
      </c>
      <c r="K4" s="2" t="s">
        <v>94</v>
      </c>
      <c r="L4" s="2" t="s">
        <v>100</v>
      </c>
      <c r="M4" s="2" t="s">
        <v>102</v>
      </c>
      <c r="N4" s="2" t="s">
        <v>119</v>
      </c>
      <c r="O4" s="2" t="s">
        <v>94</v>
      </c>
      <c r="P4" s="2" t="s">
        <v>103</v>
      </c>
    </row>
    <row r="5" spans="1:16" x14ac:dyDescent="0.25">
      <c r="A5" s="2" t="s">
        <v>190</v>
      </c>
      <c r="B5" s="2" t="s">
        <v>173</v>
      </c>
      <c r="C5" s="2" t="s">
        <v>175</v>
      </c>
      <c r="D5" s="2" t="s">
        <v>138</v>
      </c>
      <c r="E5" s="2" t="s">
        <v>139</v>
      </c>
      <c r="F5" s="2" t="s">
        <v>138</v>
      </c>
      <c r="K5" s="2" t="s">
        <v>95</v>
      </c>
      <c r="L5" s="2" t="s">
        <v>101</v>
      </c>
      <c r="M5" s="2" t="s">
        <v>103</v>
      </c>
      <c r="N5" s="2" t="s">
        <v>120</v>
      </c>
      <c r="O5" s="2" t="s">
        <v>121</v>
      </c>
      <c r="P5" s="2" t="s">
        <v>106</v>
      </c>
    </row>
    <row r="6" spans="1:16" x14ac:dyDescent="0.25">
      <c r="A6" s="2" t="s">
        <v>148</v>
      </c>
      <c r="B6" s="2" t="s">
        <v>138</v>
      </c>
      <c r="C6" s="2" t="s">
        <v>176</v>
      </c>
      <c r="D6" s="2" t="s">
        <v>148</v>
      </c>
      <c r="E6" s="2" t="s">
        <v>167</v>
      </c>
      <c r="F6" s="2" t="s">
        <v>139</v>
      </c>
      <c r="K6" s="2" t="s">
        <v>96</v>
      </c>
      <c r="M6" s="2" t="s">
        <v>104</v>
      </c>
      <c r="N6" s="2" t="s">
        <v>121</v>
      </c>
      <c r="O6" s="2" t="s">
        <v>122</v>
      </c>
      <c r="P6" s="2" t="s">
        <v>101</v>
      </c>
    </row>
    <row r="7" spans="1:16" x14ac:dyDescent="0.25">
      <c r="A7" s="2" t="s">
        <v>191</v>
      </c>
      <c r="B7" s="2" t="s">
        <v>198</v>
      </c>
      <c r="C7" s="2" t="s">
        <v>177</v>
      </c>
      <c r="D7" s="2" t="s">
        <v>160</v>
      </c>
      <c r="E7" s="2" t="s">
        <v>168</v>
      </c>
      <c r="F7" s="2" t="s">
        <v>140</v>
      </c>
      <c r="K7" s="2" t="s">
        <v>97</v>
      </c>
      <c r="M7" s="2" t="s">
        <v>105</v>
      </c>
      <c r="N7" s="2" t="s">
        <v>122</v>
      </c>
      <c r="O7" s="2" t="s">
        <v>123</v>
      </c>
      <c r="P7" s="2" t="s">
        <v>132</v>
      </c>
    </row>
    <row r="8" spans="1:16" x14ac:dyDescent="0.25">
      <c r="A8" s="2" t="s">
        <v>192</v>
      </c>
      <c r="B8" s="2" t="s">
        <v>139</v>
      </c>
      <c r="C8" s="2" t="s">
        <v>178</v>
      </c>
      <c r="E8" s="2" t="s">
        <v>148</v>
      </c>
      <c r="F8" s="2" t="s">
        <v>141</v>
      </c>
      <c r="M8" s="2" t="s">
        <v>106</v>
      </c>
      <c r="N8" s="2" t="s">
        <v>123</v>
      </c>
      <c r="O8" s="2" t="s">
        <v>95</v>
      </c>
      <c r="P8" s="2" t="s">
        <v>133</v>
      </c>
    </row>
    <row r="9" spans="1:16" x14ac:dyDescent="0.25">
      <c r="A9" s="2" t="s">
        <v>193</v>
      </c>
      <c r="B9" s="2" t="s">
        <v>199</v>
      </c>
      <c r="C9" s="2" t="s">
        <v>179</v>
      </c>
      <c r="E9" s="2" t="s">
        <v>169</v>
      </c>
      <c r="F9" s="2" t="s">
        <v>142</v>
      </c>
      <c r="M9" s="2" t="s">
        <v>107</v>
      </c>
      <c r="N9" s="2" t="s">
        <v>95</v>
      </c>
      <c r="O9" s="2" t="s">
        <v>96</v>
      </c>
      <c r="P9" s="2" t="s">
        <v>134</v>
      </c>
    </row>
    <row r="10" spans="1:16" x14ac:dyDescent="0.25">
      <c r="A10" s="2" t="s">
        <v>194</v>
      </c>
      <c r="B10" s="2" t="s">
        <v>200</v>
      </c>
      <c r="C10" s="2" t="s">
        <v>180</v>
      </c>
      <c r="E10" s="2" t="s">
        <v>170</v>
      </c>
      <c r="F10" s="2" t="s">
        <v>143</v>
      </c>
      <c r="M10" s="2" t="s">
        <v>108</v>
      </c>
      <c r="N10" s="2" t="s">
        <v>124</v>
      </c>
      <c r="O10" s="2" t="s">
        <v>131</v>
      </c>
      <c r="P10" s="2" t="s">
        <v>135</v>
      </c>
    </row>
    <row r="11" spans="1:16" x14ac:dyDescent="0.25">
      <c r="A11" s="2" t="s">
        <v>195</v>
      </c>
      <c r="B11" s="2" t="s">
        <v>201</v>
      </c>
      <c r="C11" s="2" t="s">
        <v>181</v>
      </c>
      <c r="E11" s="2" t="s">
        <v>171</v>
      </c>
      <c r="F11" s="2" t="s">
        <v>144</v>
      </c>
      <c r="M11" s="2" t="s">
        <v>109</v>
      </c>
      <c r="N11" s="2" t="s">
        <v>125</v>
      </c>
      <c r="O11" s="2" t="s">
        <v>126</v>
      </c>
      <c r="P11" s="2" t="s">
        <v>136</v>
      </c>
    </row>
    <row r="12" spans="1:16" x14ac:dyDescent="0.25">
      <c r="A12" s="2" t="s">
        <v>196</v>
      </c>
      <c r="B12" s="2" t="s">
        <v>202</v>
      </c>
      <c r="C12" s="2" t="s">
        <v>182</v>
      </c>
      <c r="E12" s="2" t="s">
        <v>160</v>
      </c>
      <c r="F12" s="2" t="s">
        <v>145</v>
      </c>
      <c r="M12" s="2" t="s">
        <v>110</v>
      </c>
      <c r="N12" s="2" t="s">
        <v>126</v>
      </c>
      <c r="O12" s="2" t="s">
        <v>127</v>
      </c>
    </row>
    <row r="13" spans="1:16" x14ac:dyDescent="0.25">
      <c r="B13" s="2" t="s">
        <v>203</v>
      </c>
      <c r="C13" s="2" t="s">
        <v>183</v>
      </c>
      <c r="E13" s="2" t="s">
        <v>161</v>
      </c>
      <c r="F13" s="2" t="s">
        <v>146</v>
      </c>
      <c r="M13" s="2" t="s">
        <v>111</v>
      </c>
      <c r="N13" s="2" t="s">
        <v>127</v>
      </c>
      <c r="O13" s="2" t="s">
        <v>128</v>
      </c>
    </row>
    <row r="14" spans="1:16" x14ac:dyDescent="0.25">
      <c r="B14" s="2" t="s">
        <v>204</v>
      </c>
      <c r="C14" s="2" t="s">
        <v>184</v>
      </c>
      <c r="E14" s="2" t="s">
        <v>162</v>
      </c>
      <c r="F14" s="2" t="s">
        <v>147</v>
      </c>
      <c r="M14" s="2" t="s">
        <v>112</v>
      </c>
      <c r="N14" s="2" t="s">
        <v>128</v>
      </c>
      <c r="O14" s="2" t="s">
        <v>129</v>
      </c>
    </row>
    <row r="15" spans="1:16" x14ac:dyDescent="0.25">
      <c r="B15" s="2" t="s">
        <v>205</v>
      </c>
      <c r="C15" s="2" t="s">
        <v>185</v>
      </c>
      <c r="E15" s="2" t="s">
        <v>172</v>
      </c>
      <c r="F15" s="2" t="s">
        <v>148</v>
      </c>
      <c r="M15" s="2" t="s">
        <v>113</v>
      </c>
      <c r="N15" s="2" t="s">
        <v>129</v>
      </c>
      <c r="O15" s="2" t="s">
        <v>130</v>
      </c>
    </row>
    <row r="16" spans="1:16" x14ac:dyDescent="0.25">
      <c r="B16" s="2" t="s">
        <v>206</v>
      </c>
      <c r="C16" s="2" t="s">
        <v>186</v>
      </c>
      <c r="F16" s="2" t="s">
        <v>149</v>
      </c>
      <c r="M16" s="2" t="s">
        <v>114</v>
      </c>
      <c r="N16" s="2" t="s">
        <v>130</v>
      </c>
    </row>
    <row r="17" spans="2:13" x14ac:dyDescent="0.25">
      <c r="B17" s="2" t="s">
        <v>156</v>
      </c>
      <c r="C17" s="2" t="s">
        <v>187</v>
      </c>
      <c r="F17" s="2" t="s">
        <v>150</v>
      </c>
      <c r="M17" s="2" t="s">
        <v>97</v>
      </c>
    </row>
    <row r="18" spans="2:13" x14ac:dyDescent="0.25">
      <c r="B18" s="2" t="s">
        <v>207</v>
      </c>
      <c r="C18" s="2" t="s">
        <v>188</v>
      </c>
      <c r="F18" s="2" t="s">
        <v>151</v>
      </c>
      <c r="M18" s="2" t="s">
        <v>115</v>
      </c>
    </row>
    <row r="19" spans="2:13" x14ac:dyDescent="0.25">
      <c r="B19" s="2" t="s">
        <v>208</v>
      </c>
      <c r="F19" s="2" t="s">
        <v>152</v>
      </c>
      <c r="M19" s="2" t="s">
        <v>116</v>
      </c>
    </row>
    <row r="20" spans="2:13" x14ac:dyDescent="0.25">
      <c r="B20" s="2" t="s">
        <v>157</v>
      </c>
      <c r="F20" s="2" t="s">
        <v>153</v>
      </c>
      <c r="M20" s="2" t="s">
        <v>117</v>
      </c>
    </row>
    <row r="21" spans="2:13" x14ac:dyDescent="0.25">
      <c r="B21" s="2" t="s">
        <v>160</v>
      </c>
      <c r="F21" s="2" t="s">
        <v>154</v>
      </c>
      <c r="M21" s="2" t="s">
        <v>118</v>
      </c>
    </row>
    <row r="22" spans="2:13" x14ac:dyDescent="0.25">
      <c r="B22" s="2" t="s">
        <v>209</v>
      </c>
      <c r="F22" s="2" t="s">
        <v>155</v>
      </c>
    </row>
    <row r="23" spans="2:13" x14ac:dyDescent="0.25">
      <c r="B23" s="2" t="s">
        <v>210</v>
      </c>
      <c r="F23" s="2" t="s">
        <v>156</v>
      </c>
    </row>
    <row r="24" spans="2:13" x14ac:dyDescent="0.25">
      <c r="B24" s="2" t="s">
        <v>211</v>
      </c>
      <c r="F24" s="2" t="s">
        <v>157</v>
      </c>
    </row>
    <row r="25" spans="2:13" x14ac:dyDescent="0.25">
      <c r="B25" s="2" t="s">
        <v>212</v>
      </c>
      <c r="F25" s="2" t="s">
        <v>158</v>
      </c>
    </row>
    <row r="26" spans="2:13" x14ac:dyDescent="0.25">
      <c r="B26" s="2" t="s">
        <v>213</v>
      </c>
      <c r="F26" s="2" t="s">
        <v>159</v>
      </c>
    </row>
    <row r="27" spans="2:13" x14ac:dyDescent="0.25">
      <c r="B27" s="2" t="s">
        <v>214</v>
      </c>
      <c r="F27" s="2" t="s">
        <v>160</v>
      </c>
    </row>
    <row r="28" spans="2:13" x14ac:dyDescent="0.25">
      <c r="F28" s="2" t="s">
        <v>161</v>
      </c>
    </row>
    <row r="29" spans="2:13" x14ac:dyDescent="0.25">
      <c r="F29" s="2" t="s">
        <v>162</v>
      </c>
    </row>
    <row r="30" spans="2:13" x14ac:dyDescent="0.25">
      <c r="F30" s="2" t="s">
        <v>163</v>
      </c>
    </row>
    <row r="31" spans="2:13" x14ac:dyDescent="0.25">
      <c r="F31" s="2" t="s">
        <v>164</v>
      </c>
    </row>
    <row r="32" spans="2:13" x14ac:dyDescent="0.25">
      <c r="F32" s="2" t="s">
        <v>165</v>
      </c>
    </row>
    <row r="33" spans="6:6" x14ac:dyDescent="0.25">
      <c r="F33" s="2" t="s">
        <v>166</v>
      </c>
    </row>
  </sheetData>
  <mergeCells count="2">
    <mergeCell ref="A2:F2"/>
    <mergeCell ref="K2:P2"/>
  </mergeCells>
  <phoneticPr fontId="2" type="noConversion"/>
  <conditionalFormatting sqref="A4:A12">
    <cfRule type="duplicateValues" dxfId="22" priority="5"/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B4:B27">
    <cfRule type="duplicateValues" dxfId="17" priority="1"/>
    <cfRule type="duplicateValues" dxfId="16" priority="2"/>
    <cfRule type="duplicateValues" dxfId="15" priority="3"/>
    <cfRule type="duplicateValues" dxfId="14" priority="4"/>
  </conditionalFormatting>
  <conditionalFormatting sqref="C4:C18"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D4:D7">
    <cfRule type="duplicateValues" dxfId="9" priority="14"/>
    <cfRule type="duplicateValues" dxfId="8" priority="15"/>
    <cfRule type="duplicateValues" dxfId="7" priority="16"/>
    <cfRule type="duplicateValues" dxfId="6" priority="17"/>
  </conditionalFormatting>
  <conditionalFormatting sqref="E4:E15">
    <cfRule type="duplicateValues" dxfId="5" priority="18"/>
    <cfRule type="duplicateValues" dxfId="4" priority="19"/>
    <cfRule type="duplicateValues" dxfId="3" priority="20"/>
  </conditionalFormatting>
  <conditionalFormatting sqref="F4:F33">
    <cfRule type="duplicateValues" dxfId="2" priority="21"/>
    <cfRule type="duplicateValues" dxfId="1" priority="22"/>
    <cfRule type="duplicateValues" dxfId="0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7B</vt:lpstr>
      <vt:lpstr>7C</vt:lpstr>
      <vt:lpstr>7D</vt:lpstr>
      <vt:lpstr>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建友 王</dc:creator>
  <cp:lastModifiedBy>peng gao</cp:lastModifiedBy>
  <dcterms:created xsi:type="dcterms:W3CDTF">2024-01-13T14:05:45Z</dcterms:created>
  <dcterms:modified xsi:type="dcterms:W3CDTF">2024-01-22T09:39:01Z</dcterms:modified>
</cp:coreProperties>
</file>