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pos_Compared" sheetId="2" r:id="rId1"/>
    <sheet name="syn_Compared" sheetId="1" r:id="rId2"/>
  </sheets>
  <definedNames>
    <definedName name="_xlnm._FilterDatabase" localSheetId="0" hidden="1">pos_Compared!$A$1:$F$471</definedName>
    <definedName name="_xlnm._FilterDatabase" localSheetId="1" hidden="1">syn_Compared!$A$1:$F$471</definedName>
  </definedNames>
  <calcPr calcId="144525"/>
</workbook>
</file>

<file path=xl/sharedStrings.xml><?xml version="1.0" encoding="utf-8"?>
<sst xmlns="http://schemas.openxmlformats.org/spreadsheetml/2006/main" count="2157" uniqueCount="1692">
  <si>
    <t>text</t>
  </si>
  <si>
    <t>pos_feature</t>
  </si>
  <si>
    <t>pos_len</t>
  </si>
  <si>
    <t>get_len</t>
  </si>
  <si>
    <t>true_feature</t>
  </si>
  <si>
    <t>gold</t>
  </si>
  <si>
    <t>Facebook is a unfair social media platform which they invade everyone privacy for their benefits . I do nt post on Facebook much and I always delete my previous year history .</t>
  </si>
  <si>
    <t>unfair social media,social media platform,invade everyone privacy,previous year history,delete my previous year</t>
  </si>
  <si>
    <t>previous year history,delete my year history,invade everyone privacy for their benefit,post on Facebook my year history</t>
  </si>
  <si>
    <t>Facebook has recently reactivated a few of my posts from 2010 and than a independent fact checker used their ( opinion ) and reported a post I deleted 10 years ago about humanity needing each other , faith , beliefs and/or religion to move forward peacefully and I was Facebook jailed for 30 days and ca nt go live for 90 days</t>
  </si>
  <si>
    <t>independent fact checker,report a post,post go for 90 day,jail their  opinion,use a post,use their  opinion,post jail for 30 day,belief and/or religion,report their  opinion,jail a post</t>
  </si>
  <si>
    <t>independent fact checker,report a post,reactivated a few of my posts</t>
  </si>
  <si>
    <t>Used to be fun .</t>
  </si>
  <si>
    <t>Facebook used to be fun and free .</t>
  </si>
  <si>
    <t>fun and free</t>
  </si>
  <si>
    <t>People were able to post whatever they wanted whenever they wanted .</t>
  </si>
  <si>
    <t>post</t>
  </si>
  <si>
    <t>Crazy people were allowed to be crazy , heck they re entertaining .</t>
  </si>
  <si>
    <t>crazy people</t>
  </si>
  <si>
    <t>Now Facebook sensors everyone and everything with these fake fact checkers .</t>
  </si>
  <si>
    <t>sensor everyone,everyone and everything,fake fact checker</t>
  </si>
  <si>
    <t>sensor everyone with these fake fact checker,sensor everything with these fake fact checker</t>
  </si>
  <si>
    <t>This is a private company but were to the point its where people go to share information .</t>
  </si>
  <si>
    <t>private company,share information</t>
  </si>
  <si>
    <t>share information</t>
  </si>
  <si>
    <t>Leave people share whatever information they want .</t>
  </si>
  <si>
    <t>leave people</t>
  </si>
  <si>
    <t>Its not up to Facebook to decide what they should or should know .</t>
  </si>
  <si>
    <t>They re like the German Stasi</t>
  </si>
  <si>
    <t>german Stasi</t>
  </si>
  <si>
    <t>Delete app , use browser .</t>
  </si>
  <si>
    <t>delete app,use browser</t>
  </si>
  <si>
    <t>Facebook app requires you to also download the Messenger app , so they can pull more personal info from you .</t>
  </si>
  <si>
    <t>Facebook app,Messenger app,download the Messenger,more personal info</t>
  </si>
  <si>
    <t>download the Messenger app,pull more personal info from you</t>
  </si>
  <si>
    <t>Did you know if you delete the app you can access Fb from your browser .</t>
  </si>
  <si>
    <t>access Fb,delete the app</t>
  </si>
  <si>
    <t>access Fb from your browser</t>
  </si>
  <si>
    <t>And its faster .</t>
  </si>
  <si>
    <t>Some devices require you to click the settings and ask for the browser version .</t>
  </si>
  <si>
    <t>browser version,click the setting</t>
  </si>
  <si>
    <t>click the setting, ask for the browser version</t>
  </si>
  <si>
    <t>On computers , ethical browsers like Firefox block some of the FB spying .</t>
  </si>
  <si>
    <t>ethical browser,FB spying,browser like Firefox</t>
  </si>
  <si>
    <t>the FB spying</t>
  </si>
  <si>
    <t>FB slows access to them .</t>
  </si>
  <si>
    <t>slow access</t>
  </si>
  <si>
    <t>slow access to them</t>
  </si>
  <si>
    <t>Were shifting away from Fb , deciding on which other platforms suit us .</t>
  </si>
  <si>
    <t>other platform</t>
  </si>
  <si>
    <t>We all need to work with unethical companies less often</t>
  </si>
  <si>
    <t>work with unethical company</t>
  </si>
  <si>
    <t>Facebook Avoid avoid avoid .</t>
  </si>
  <si>
    <t>Deletes and covers up information relevant to public health , not to mention selling of information to 3rd parties</t>
  </si>
  <si>
    <t>public health,3rd party,mention selling of information</t>
  </si>
  <si>
    <t>covers up information relevant to public health, delete information relevant to public health, selling of information to 3rd parties</t>
  </si>
  <si>
    <t>Totalitarian control and invasion of privacy .</t>
  </si>
  <si>
    <t>totalitarian control,control and invasion,invasion of privacy</t>
  </si>
  <si>
    <t>Facebook is a terrible platform   which sensors truth and promotes lies and propaganda .</t>
  </si>
  <si>
    <t>terrible platform,sensor truth,promote lie,lie and propaganda</t>
  </si>
  <si>
    <t>Its operating system invades every aspect of your phone and steals your data as well as accessing and storing your offline activity .</t>
  </si>
  <si>
    <t>operating system,invade every aspect,steal your datum,store your offline activity</t>
  </si>
  <si>
    <t>invades every aspect of your phone, steals your data, accessing your offline activity, storing your offline activity</t>
  </si>
  <si>
    <t>DELETE THIS RUBBISH OFF YOUR PHONE FIR YOUR IWN SAFETY</t>
  </si>
  <si>
    <t>iwn safety,delete this rubbish,fir your iwn</t>
  </si>
  <si>
    <t>Poor service .</t>
  </si>
  <si>
    <t>poor service</t>
  </si>
  <si>
    <t>Facebook is censoring everything you do or say , collect personal data and selling it to who knows who</t>
  </si>
  <si>
    <t>censor everything,collect personal datum</t>
  </si>
  <si>
    <t>censoring everything you do or say, collect personal data, selling it to who knows who</t>
  </si>
  <si>
    <t>Privacy .</t>
  </si>
  <si>
    <t>Facebook has become too useless and threatening for our life . Too much involvement in peoples private life will cause major decrease on their reputation</t>
  </si>
  <si>
    <t>much involvement,private life,useless and threatening,involvement in people,cause major decrease</t>
  </si>
  <si>
    <t>Too much involvement in peoples private life</t>
  </si>
  <si>
    <t>FB should stop .</t>
  </si>
  <si>
    <t>Making money off the back of its users by algorithms which steal your information , which is getting smarter every day .</t>
  </si>
  <si>
    <t>make money,user by algorithm,steal your information</t>
  </si>
  <si>
    <t>steal your information</t>
  </si>
  <si>
    <t>These practices should be illegal .</t>
  </si>
  <si>
    <t>Facebook is no longer what it was supposed to be and connect with friends .</t>
  </si>
  <si>
    <t>connect with friends</t>
  </si>
  <si>
    <t>Its too similar to all the other apps Facebook bought : short time happiness by pressing like or love .</t>
  </si>
  <si>
    <t>press like,other app Facebook,short time happiness,like or love</t>
  </si>
  <si>
    <t>press like,press love</t>
  </si>
  <si>
    <t>Time to look for something else and hope Facebook keeps their filthy hands off this time</t>
  </si>
  <si>
    <t>hope Facebook,keep their filthy hand</t>
  </si>
  <si>
    <t>Censorship and data tracking .</t>
  </si>
  <si>
    <t>censorship and data tracking</t>
  </si>
  <si>
    <t>It always as though Facebook has decided that they are the ones that get to decide what is allowed in the name of freedom of speech and what is nt allowed ... and yet they think its ok to track everything and everyone ... we survived before Facebook came along .. we can survive without it</t>
  </si>
  <si>
    <t>track everything,be the one,name of freedom,freedom of speech,everything and everyone</t>
  </si>
  <si>
    <t>track everything, track everyone</t>
  </si>
  <si>
    <t>Really violates my private information to much to be worth it .</t>
  </si>
  <si>
    <t>violate my private information</t>
  </si>
  <si>
    <t>Shame on facebooks for treating people like commodities</t>
  </si>
  <si>
    <t>shame on facebook,treat people like commodity</t>
  </si>
  <si>
    <t>What privacy ? .</t>
  </si>
  <si>
    <t>Facebook has overstepped their reach with zero privacy concerns .</t>
  </si>
  <si>
    <t>privacy concern,overstep their reach</t>
  </si>
  <si>
    <t>I deleted this app and my Facebook , stop Facebook from the constant tracking and their arrogance thinking its okay and justifying it in the name of small businesses</t>
  </si>
  <si>
    <t>stop Facebook,constant tracking,small business,delete this app</t>
  </si>
  <si>
    <t>the constant tracking</t>
  </si>
  <si>
    <t>NO REGARD TO PRIVACY .</t>
  </si>
  <si>
    <t>regard to privacy</t>
  </si>
  <si>
    <t>facebook has no regard to our privacy .</t>
  </si>
  <si>
    <t>have no regard</t>
  </si>
  <si>
    <t>period</t>
  </si>
  <si>
    <t>Biased and unfair .</t>
  </si>
  <si>
    <t>biased and unfair</t>
  </si>
  <si>
    <t>Facebook does nt respect privacy of our data , makes users commodity of commercial and trading agendas with unjust representation .</t>
  </si>
  <si>
    <t>respect privacy,trading agenda,unjust representation,make user commodity,commercial and trading</t>
  </si>
  <si>
    <t>respect privacy of our data</t>
  </si>
  <si>
    <t>It has shown lots of bias against what is happening in the Middle East and impairs equitable platforms to users and readers .</t>
  </si>
  <si>
    <t>Middle East,impair equitable platform,platform to user,user and reader,show lot of bias</t>
  </si>
  <si>
    <t>It sells its own users cheap</t>
  </si>
  <si>
    <t>sell its own user</t>
  </si>
  <si>
    <t>Censorship / Tracking .</t>
  </si>
  <si>
    <t>censorship / tracking</t>
  </si>
  <si>
    <t>Facebook is pure garbage .</t>
  </si>
  <si>
    <t>be pure garbage</t>
  </si>
  <si>
    <t>An absolute gross violation of privacy on many levels .</t>
  </si>
  <si>
    <t>many level,absolute gross violation,violation of privacy</t>
  </si>
  <si>
    <t>Shame Shame</t>
  </si>
  <si>
    <t>shame shame</t>
  </si>
  <si>
    <t>App is Compromised .</t>
  </si>
  <si>
    <t>Facebook collects all of your information and gives it away to others .</t>
  </si>
  <si>
    <t>collects all of your information, gives it away to others</t>
  </si>
  <si>
    <t>This app is compromised and there is absolutely NO privacy</t>
  </si>
  <si>
    <t>Spies .</t>
  </si>
  <si>
    <t>Unlike most apps on this store , Facebook does nt have to declare what they are updating so I can only imagine Apple also get the data .</t>
  </si>
  <si>
    <t>most app,imagine Apple,get the datum</t>
  </si>
  <si>
    <t>updating</t>
  </si>
  <si>
    <t>The latest update allows Facebook to track what you do on your device offline .</t>
  </si>
  <si>
    <t>late update,allow Facebook</t>
  </si>
  <si>
    <t>latest update, track what you do on your device offline</t>
  </si>
  <si>
    <t>You need to go and turn this off in your settings .</t>
  </si>
  <si>
    <t>turn this off in your settings</t>
  </si>
  <si>
    <t>Until the next update</t>
  </si>
  <si>
    <t>next update</t>
  </si>
  <si>
    <t>Pr铆vate information data breech .</t>
  </si>
  <si>
    <t>pr铆vate information data breech</t>
  </si>
  <si>
    <t>Facebooks unethical practices regarding privacy and censorship should not be tolerated .</t>
  </si>
  <si>
    <t>unethical practice,regard privacy,privacy and censorship</t>
  </si>
  <si>
    <t>We all keep our accounts to keep in contact with grandma .</t>
  </si>
  <si>
    <t>keep our account,contact with grandma</t>
  </si>
  <si>
    <t>keep in contact with grandma</t>
  </si>
  <si>
    <t>Time to abort .</t>
  </si>
  <si>
    <t>Mark zuck is a fraud and a sell out .</t>
  </si>
  <si>
    <t>Mark zuck,sell out,be a fraud</t>
  </si>
  <si>
    <t>He s just a front .</t>
  </si>
  <si>
    <t>Educate your self</t>
  </si>
  <si>
    <t>educate your self</t>
  </si>
  <si>
    <t>Marketing and censorship .</t>
  </si>
  <si>
    <t>marketing and censorship</t>
  </si>
  <si>
    <t>marketing</t>
  </si>
  <si>
    <t>Facebook is no longer a social network .</t>
  </si>
  <si>
    <t>social network</t>
  </si>
  <si>
    <t>It is a marketing platform only .</t>
  </si>
  <si>
    <t>marketing platform,be a marketing</t>
  </si>
  <si>
    <t>marketing platform</t>
  </si>
  <si>
    <t>The only thing Facebook cares about is its marketers and all policies and functions put it in place support that and not its users .</t>
  </si>
  <si>
    <t>only thing Facebook,be its marketer,policy and function</t>
  </si>
  <si>
    <t>its marketers</t>
  </si>
  <si>
    <t>None of your information is private .</t>
  </si>
  <si>
    <t>The censorship of information pushes whatever agenda Facebook is being paid to push</t>
  </si>
  <si>
    <t>agenda Facebook,censorship of information</t>
  </si>
  <si>
    <t>censorship of information</t>
  </si>
  <si>
    <t>What s in the box ? .</t>
  </si>
  <si>
    <t>Where does all the data go ?</t>
  </si>
  <si>
    <t>Facebook is stealing personal data from users and is censoring users based on said data</t>
  </si>
  <si>
    <t>censor user,say datum,steal personal datum,datum from user</t>
  </si>
  <si>
    <t>stealing personal data from users, censoring users based on said data</t>
  </si>
  <si>
    <t>Invasion of privacy .</t>
  </si>
  <si>
    <t>invasion of privacy</t>
  </si>
  <si>
    <t>They sell out your info , even personal texts or pictures not having anything to do with Facebook , they sell it to 3rd parties for advertising purposes</t>
  </si>
  <si>
    <t>personal text,have anything,3rd party,advertising purpose,text or picture,party for advertising</t>
  </si>
  <si>
    <t>sell out your info, personal texts or pictures, sell it to 3rd parties for advertising purposes</t>
  </si>
  <si>
    <t>Not for me .</t>
  </si>
  <si>
    <t>Facebook is not right place for us .</t>
  </si>
  <si>
    <t>right place</t>
  </si>
  <si>
    <t>Cause your privacy is not protected there .</t>
  </si>
  <si>
    <t>protect your privacy</t>
  </si>
  <si>
    <t>They gather information from you and sell it to company</t>
  </si>
  <si>
    <t>gather information</t>
  </si>
  <si>
    <t>gather information from you,sell it to company</t>
  </si>
  <si>
    <t>Instagram is straying away from its roots .</t>
  </si>
  <si>
    <t>Why would you try to integrate Facebook and insta messages ? ? ?</t>
  </si>
  <si>
    <t>integrate Facebook,Facebook and insta message</t>
  </si>
  <si>
    <t>integrate Facebook and insta messages</t>
  </si>
  <si>
    <t>Why is there a shop button where the notifications is at ?</t>
  </si>
  <si>
    <t>shop button</t>
  </si>
  <si>
    <t>shop button,notifications</t>
  </si>
  <si>
    <t>Nobody wants their notifications high up , everybody keeps their hands lower on the phone so put it back so its easier to check .</t>
  </si>
  <si>
    <t>want their notification,keep their hand</t>
  </si>
  <si>
    <t>notification</t>
  </si>
  <si>
    <t>Also REELS ARE SO DUMB WHY DO REELS STOP AT 10 SECONDS THEN REPLAY ? ? ?</t>
  </si>
  <si>
    <t>do REELS</t>
  </si>
  <si>
    <t>reels</t>
  </si>
  <si>
    <t>? Edit as of 4/30/2021 - Why do I get ads for a product I had just recently purchased .</t>
  </si>
  <si>
    <t>? edit,get ad</t>
  </si>
  <si>
    <t>get ads for a product</t>
  </si>
  <si>
    <t>How do you know what I buy ?</t>
  </si>
  <si>
    <t>And why do you advertise it to me</t>
  </si>
  <si>
    <t>advertise</t>
  </si>
  <si>
    <t>STOP .</t>
  </si>
  <si>
    <t>Stop selling our personal information Instagram our phones already listen to us and watch us why do this</t>
  </si>
  <si>
    <t>personal information Instagram,sell our personal information</t>
  </si>
  <si>
    <t>selling our personal information</t>
  </si>
  <si>
    <t>Keep flagging my videos for false information .</t>
  </si>
  <si>
    <t>false information,flag my video</t>
  </si>
  <si>
    <t>flagging my videos</t>
  </si>
  <si>
    <t>Its legitimately a dude getting so many flower necklaces it covers his body .</t>
  </si>
  <si>
    <t>many flower necklace,cover his body</t>
  </si>
  <si>
    <t>How come it is nt easier to report a false false information flag ?</t>
  </si>
  <si>
    <t>false false information,false information flag</t>
  </si>
  <si>
    <t>report a false false information flag</t>
  </si>
  <si>
    <t>Do nt want to deal with it ?</t>
  </si>
  <si>
    <t>Fix your helping to protect Instagram with no false information .</t>
  </si>
  <si>
    <t>protect Instagram,false information</t>
  </si>
  <si>
    <t>protect Instagram with no false information</t>
  </si>
  <si>
    <t>You hire some dude who is reporting it and for more information its a fake website in Spanish with tons of red circles and arrows pointing to his flower necklaces .</t>
  </si>
  <si>
    <t>more information,fake website,red circle,flower necklace,hire some dude,website in Spanish,Spanish with ton,circle and arrow</t>
  </si>
  <si>
    <t>I get you sell our information but at least make the app usable if you want to keep using us for money</t>
  </si>
  <si>
    <t>sell our information,make the app</t>
  </si>
  <si>
    <t>sell our information</t>
  </si>
  <si>
    <t>Invasive Predators .</t>
  </si>
  <si>
    <t>invasive predator</t>
  </si>
  <si>
    <t>Facebook and Instagram are Invasive Democrat Based Predators .</t>
  </si>
  <si>
    <t>base predator,Facebook and Instagram,be invasive Democrat</t>
  </si>
  <si>
    <t>Destroying the United States   Invading everyones privacy so the feeble minded can control the narrative .</t>
  </si>
  <si>
    <t>United States,destroy the United,invade everyones privacy,control the narrative</t>
  </si>
  <si>
    <t>Invading everyones privacy</t>
  </si>
  <si>
    <t>Stealing out photos and location to better control us .</t>
  </si>
  <si>
    <t>photo and location</t>
  </si>
  <si>
    <t>Stealing out photos and location</t>
  </si>
  <si>
    <t>Facebook children only want their views that destroy the United States</t>
  </si>
  <si>
    <t>Facebook child,United States,want their view,destroy the United</t>
  </si>
  <si>
    <t>Ca nt delete .</t>
  </si>
  <si>
    <t>delete</t>
  </si>
  <si>
    <t>I do not want to temporarily delete my account .</t>
  </si>
  <si>
    <t>delete my account</t>
  </si>
  <si>
    <t>I signed up thinking if I got bored I could just delete it and my data would be deleted as well .</t>
  </si>
  <si>
    <t>You CANT DELETE YOUR ACCOUNT You can disable it but all of your data , your name , your pictures , all of it is kept on their servers . I disabled my account and now I m going to release the information of all the people behind Instagram .</t>
  </si>
  <si>
    <t>delete your account,disable my account,release the information,people behind Instagram</t>
  </si>
  <si>
    <t>all of your data , your name , your pictures , all of it is kept on their servers</t>
  </si>
  <si>
    <t>Maybe that will teach you some respect (: see you soon</t>
  </si>
  <si>
    <t>Subpar Standards .</t>
  </si>
  <si>
    <t>subpar standard</t>
  </si>
  <si>
    <t>If you do nt value privacy and advocate liberal ideals , this is the platform for you .</t>
  </si>
  <si>
    <t>value privacy,advocate liberal ideal,be the platform</t>
  </si>
  <si>
    <t>Instagrams best days are long gone after its parent company decided to monetize all statistics being harvested on this platform .</t>
  </si>
  <si>
    <t>good day,parent company,monetize all statistic</t>
  </si>
  <si>
    <t>harvest on this platform,monetize all statistic</t>
  </si>
  <si>
    <t>The last straw was censorship of conservative users .</t>
  </si>
  <si>
    <t>last straw,be censorship,conservative user</t>
  </si>
  <si>
    <t>censorship of conservative users</t>
  </si>
  <si>
    <t>Good luck getting half of your users back on the platform</t>
  </si>
  <si>
    <t>good luck,get half</t>
  </si>
  <si>
    <t>A terrible social media .</t>
  </si>
  <si>
    <t>terrible social media</t>
  </si>
  <si>
    <t>social media</t>
  </si>
  <si>
    <t>Its always having issues , and I do nt just mean the privacy concerns ( seriously , they are breaking laws ) .</t>
  </si>
  <si>
    <t>have issue,privacy concern,break law,mean the privacy</t>
  </si>
  <si>
    <t xml:space="preserve"> having issues,privacy concerns</t>
  </si>
  <si>
    <t>They censor information they do nt like , encourage hate in order to maximize usage and profit , and do nt listen to their users .</t>
  </si>
  <si>
    <t>censor information,maximize usage,usage and profit,encourage hate in order</t>
  </si>
  <si>
    <t>censor information</t>
  </si>
  <si>
    <t>Save yourself time and get off this app</t>
  </si>
  <si>
    <t>save yourself time</t>
  </si>
  <si>
    <t>Abuse .</t>
  </si>
  <si>
    <t>Now instagram want to see and control all your information for example all your conversations they will see and stalking on you and all pictures they can see when you send it to someone</t>
  </si>
  <si>
    <t>information for example</t>
  </si>
  <si>
    <t>see and control all your information</t>
  </si>
  <si>
    <t>The best social media app .</t>
  </si>
  <si>
    <t>good social media,social media app</t>
  </si>
  <si>
    <t>social media app</t>
  </si>
  <si>
    <t>Instagram is a great multipurpose app with high privacy</t>
  </si>
  <si>
    <t>high privacy,great multipurpose app</t>
  </si>
  <si>
    <t>My opinion .</t>
  </si>
  <si>
    <t>Instagram is A good at it connects me and my friends went ca nt see each other we can see your post you know like on iMessages we ca nt really do that we can like post .</t>
  </si>
  <si>
    <t>see your post</t>
  </si>
  <si>
    <t>connect i,connect my friend,your post on imessage</t>
  </si>
  <si>
    <t>I think if we did nt need to use your data or Wi - Fi it would be much better</t>
  </si>
  <si>
    <t>use your data,wi - fi,data or wi -</t>
  </si>
  <si>
    <t>use your data , use Wi - Fi</t>
  </si>
  <si>
    <t>Incessant Ads and Increasing Censorship .</t>
  </si>
  <si>
    <t>incessant ad,increase censorship</t>
  </si>
  <si>
    <t>Censorship</t>
  </si>
  <si>
    <t>I enjoy the platform for sharing stories and connecting with others , but take issue with the privacy policy ( the lack of respect for privacy , really ) .</t>
  </si>
  <si>
    <t>share story,take issue,privacy policy,enjoy the platform,lack of respect,respect for privacy</t>
  </si>
  <si>
    <t>sharing stories,connecting with others</t>
  </si>
  <si>
    <t>I also despise ads and am bombarded by them nearly constantly on Instagram .</t>
  </si>
  <si>
    <t>despise ad</t>
  </si>
  <si>
    <t>ads</t>
  </si>
  <si>
    <t>I also notice so many amazing folks are censored and shadow banned , and I think that is highly problematic</t>
  </si>
  <si>
    <t>many amazing folk</t>
  </si>
  <si>
    <t>censored and shadow banned</t>
  </si>
  <si>
    <t>Instagram collected my data .</t>
  </si>
  <si>
    <t>collect my data</t>
  </si>
  <si>
    <t>collected my data</t>
  </si>
  <si>
    <t>I have recently speak with a friend to buy a new shoes and after 30 min i see the ad on insta about the same product that i was talking with my friend</t>
  </si>
  <si>
    <t>new shoe,same product,see the ad,ad on insta</t>
  </si>
  <si>
    <t>ad</t>
  </si>
  <si>
    <t>Privacy Issues .</t>
  </si>
  <si>
    <t>privacy issue</t>
  </si>
  <si>
    <t>I will never use this app since Facebook owns them</t>
  </si>
  <si>
    <t>use this app,app since Facebook</t>
  </si>
  <si>
    <t>I deleted Instagram based on the new terms and conditions of their last update .</t>
  </si>
  <si>
    <t>delete Instagram,new term,last update,term and condition</t>
  </si>
  <si>
    <t>new terms and conditions</t>
  </si>
  <si>
    <t>I deleted FB back in August for the same reason .</t>
  </si>
  <si>
    <t>delete fb,same reason</t>
  </si>
  <si>
    <t>Access to my microphone , and front camera was already too much .</t>
  </si>
  <si>
    <t>front camera</t>
  </si>
  <si>
    <t>Access to my microphone , and front camera</t>
  </si>
  <si>
    <t>But now you want access to my text messages ?</t>
  </si>
  <si>
    <t>want access,text message</t>
  </si>
  <si>
    <t>access to my text messages</t>
  </si>
  <si>
    <t>Goodbye I am tired of being a marketing ploy</t>
  </si>
  <si>
    <t>marketing ploy,be a marketing</t>
  </si>
  <si>
    <t>Facebook and Instagram No Customer Support .</t>
  </si>
  <si>
    <t>customer support,Facebook and Instagram</t>
  </si>
  <si>
    <t>Account hacked .</t>
  </si>
  <si>
    <t>account hack</t>
  </si>
  <si>
    <t>They do nt care .</t>
  </si>
  <si>
    <t>No phone , email or message support at all .</t>
  </si>
  <si>
    <t>email or message support</t>
  </si>
  <si>
    <t>No phone support ,email or message support</t>
  </si>
  <si>
    <t>Nothing .</t>
  </si>
  <si>
    <t>Terrible way to treat their customers .</t>
  </si>
  <si>
    <t>terrible way,treat their customer</t>
  </si>
  <si>
    <t>Yes users are customers that help to provide billions in revenue for them</t>
  </si>
  <si>
    <t>be customer,provide billion in revenue</t>
  </si>
  <si>
    <t>Too much privacy breaches and they know it .</t>
  </si>
  <si>
    <t>much privacy breach</t>
  </si>
  <si>
    <t>Removed my Facebook a couple years ago for this exact issues .</t>
  </si>
  <si>
    <t>couple year,exact issue,remove my Facebook</t>
  </si>
  <si>
    <t>Allow the user control of their data , magic word being privacy , have more control of accounts deleting it , 3rd party ads and apps , always running to see what websites you use what ads you click on no matter the app .</t>
  </si>
  <si>
    <t>user control,magic word,be privacy,allow the user,have more control,control of account,3rd party ad,ad and app</t>
  </si>
  <si>
    <t>control of their data,control of accounts deleting it</t>
  </si>
  <si>
    <t>Too much infringements on privacy and rather then take responsibility it chooses to avoid legislation by knowing the politicians and government entities are too slow and ignorant to act</t>
  </si>
  <si>
    <t>much infringement,take responsibility,avoid legislation,infringement on privacy,know the politician,slow and ignorant,politician and government entity</t>
  </si>
  <si>
    <t>Tracking .</t>
  </si>
  <si>
    <t xml:space="preserve">Tracking </t>
  </si>
  <si>
    <t>Even though I select do not track , this app knows exactly what to show from using other apps .</t>
  </si>
  <si>
    <t>use other app</t>
  </si>
  <si>
    <t>knows exactly what to show from using other apps</t>
  </si>
  <si>
    <t>Seems like more privacy invasion</t>
  </si>
  <si>
    <t>more privacy invasion,seem like more privacy</t>
  </si>
  <si>
    <t>The privacy off this app is horrible .</t>
  </si>
  <si>
    <t>You have nothing personal and I really just do nt like it</t>
  </si>
  <si>
    <t>have nothing</t>
  </si>
  <si>
    <t>Intrusive .</t>
  </si>
  <si>
    <t>When i downloaded instagram I want a social media app not an app that shares information with the government</t>
  </si>
  <si>
    <t>download instagram,share information,social medium app</t>
  </si>
  <si>
    <t>a social media app,shares information with the government</t>
  </si>
  <si>
    <t>Time to find a new platform .</t>
  </si>
  <si>
    <t>new platform</t>
  </si>
  <si>
    <t>collecting data .</t>
  </si>
  <si>
    <t>collect datum</t>
  </si>
  <si>
    <t xml:space="preserve">collecting data </t>
  </si>
  <si>
    <t>I think not .</t>
  </si>
  <si>
    <t>Ever since Facebook bought Instagram I do not trust them</t>
  </si>
  <si>
    <t>buy Instagram</t>
  </si>
  <si>
    <t>Latest update now means I use 650 mb on my 30 minutes commute to work .</t>
  </si>
  <si>
    <t>late update,minute commute,commute to work</t>
  </si>
  <si>
    <t>update</t>
  </si>
  <si>
    <t>Normal quality nothing caching in background .</t>
  </si>
  <si>
    <t>normal quality nothing</t>
  </si>
  <si>
    <t>No settings changed , but still using excessive data when it did not do this before .</t>
  </si>
  <si>
    <t>use excessive datum</t>
  </si>
  <si>
    <t>using excessive data</t>
  </si>
  <si>
    <t>Spotify support were useless and just wanted me to contact my mobile provider to get accurate data logs , which I was nt prepared to do .</t>
  </si>
  <si>
    <t>Spotify support,mobile provider,contact my mobile,get accurate data,accurate data log</t>
  </si>
  <si>
    <t>support,get accurate data logs</t>
  </si>
  <si>
    <t>As a premium family customer , I expected better .</t>
  </si>
  <si>
    <t>premium family customer</t>
  </si>
  <si>
    <t>Oh well , there are lots of competition to use instead</t>
  </si>
  <si>
    <t>be lot of competition</t>
  </si>
  <si>
    <t>Ava L. Spotify is a great app , you can listen to music even when you are nt on the app My only issue is the fact that when I have no data I have no music I love making music , although .</t>
  </si>
  <si>
    <t>great app,only issue,make music,Ava L. Spotify,be the fact,have no datum,have no music</t>
  </si>
  <si>
    <t>listen to music,make music</t>
  </si>
  <si>
    <t>I m not popular music is a passion of mine and without internet / Wifi I ca nt listen to it .</t>
  </si>
  <si>
    <t>popular music,be a passion,passion of mine</t>
  </si>
  <si>
    <t xml:space="preserve"> listen to it </t>
  </si>
  <si>
    <t>Even though I ca nt always listen to music I can listen to tons when I can altogether 4 star</t>
  </si>
  <si>
    <t xml:space="preserve"> listen to music</t>
  </si>
  <si>
    <t>Hmmm .</t>
  </si>
  <si>
    <t>This is a great app do nt get me wrong .</t>
  </si>
  <si>
    <t>great app</t>
  </si>
  <si>
    <t>I like how I can get all music unlike Amazon music but , there are to many adds .</t>
  </si>
  <si>
    <t>Amazon music,many add,get all music,music unlike Amazon</t>
  </si>
  <si>
    <t>adds</t>
  </si>
  <si>
    <t>5 songs then 3 adds .</t>
  </si>
  <si>
    <t>And its insane how you only get 6 skips per hour .</t>
  </si>
  <si>
    <t>skip per hour</t>
  </si>
  <si>
    <t>skips</t>
  </si>
  <si>
    <t>Another thing is the suggested tracks .</t>
  </si>
  <si>
    <t>suggest track</t>
  </si>
  <si>
    <t xml:space="preserve">suggested tracks </t>
  </si>
  <si>
    <t>I hate that if you have under 20 songs it will give you the rest of the songs you need to get to 20 songs on the playlist .</t>
  </si>
  <si>
    <t>song on the playlist</t>
  </si>
  <si>
    <t>Lastly , the Spotify app continuously closes on me while playing .</t>
  </si>
  <si>
    <t>Spotify app</t>
  </si>
  <si>
    <t>closes on me while playing</t>
  </si>
  <si>
    <t>So then I have to open the app back up and then it wo nt play .</t>
  </si>
  <si>
    <t>open the app</t>
  </si>
  <si>
    <t>play,back</t>
  </si>
  <si>
    <t>Then I have to close then open the app back up then it will play .</t>
  </si>
  <si>
    <t>play</t>
  </si>
  <si>
    <t>Please fix this</t>
  </si>
  <si>
    <t>Great app and experience .</t>
  </si>
  <si>
    <t>great app,app and experience</t>
  </si>
  <si>
    <t>I love Spotify .</t>
  </si>
  <si>
    <t>love Spotify</t>
  </si>
  <si>
    <t>I really like the suggested tracks it throws up , in the various ways .</t>
  </si>
  <si>
    <t>suggest track,various way</t>
  </si>
  <si>
    <t xml:space="preserve"> the suggested tracks it throws up</t>
  </si>
  <si>
    <t>I ve discovered music I now love this way .</t>
  </si>
  <si>
    <t>discover music,love this way</t>
  </si>
  <si>
    <t>discovered music</t>
  </si>
  <si>
    <t>Info on gigs for artists useful too .</t>
  </si>
  <si>
    <t>info on gig,gig for artist</t>
  </si>
  <si>
    <t>App works excellently and reliably , including premium</t>
  </si>
  <si>
    <t>include premium</t>
  </si>
  <si>
    <t>Blend .</t>
  </si>
  <si>
    <t>The only issue i have with spotify is the blend feature .</t>
  </si>
  <si>
    <t>only issue,blend feature,be the blend</t>
  </si>
  <si>
    <t>blend feature</t>
  </si>
  <si>
    <t>every time my friend and i try to create one it says blend not found .</t>
  </si>
  <si>
    <t>say blend</t>
  </si>
  <si>
    <t xml:space="preserve">create </t>
  </si>
  <si>
    <t>we ve tried clearing data , reinstalling the app , restarting our phones etc .</t>
  </si>
  <si>
    <t>clear datum,reinstall the app,restart our phone</t>
  </si>
  <si>
    <t>the customer service reps were nt really able to help so i m guessing this is nt a common problem .</t>
  </si>
  <si>
    <t>common problem,customer service rep</t>
  </si>
  <si>
    <t>the customer service reps</t>
  </si>
  <si>
    <t>does nt take away from the app , i love it and use it everyday , just more of a disappointment</t>
  </si>
  <si>
    <t>Review for Spotify .</t>
  </si>
  <si>
    <t>review for Spotify</t>
  </si>
  <si>
    <t>I wrote all these songs .</t>
  </si>
  <si>
    <t>I m the greatest songwriter in the world .</t>
  </si>
  <si>
    <t>great songwriter</t>
  </si>
  <si>
    <t>I m very excited to see the content and its arranged well .</t>
  </si>
  <si>
    <t>see the content</t>
  </si>
  <si>
    <t xml:space="preserve">see the content and its arranged well </t>
  </si>
  <si>
    <t>Music is incredible and sad cuz I could nt get paid and use money to see my family .</t>
  </si>
  <si>
    <t>use money,incredible and sad,see my family</t>
  </si>
  <si>
    <t>Music,get paid</t>
  </si>
  <si>
    <t>Music biz is the cruelest without a doubt .</t>
  </si>
  <si>
    <t>music biz</t>
  </si>
  <si>
    <t>Like politics in many ways .</t>
  </si>
  <si>
    <t>many way</t>
  </si>
  <si>
    <t>I ve got probably 3,000 songs out there without any of the financial gains .</t>
  </si>
  <si>
    <t>financial gain</t>
  </si>
  <si>
    <t>I cry many times cuz I have nt little time on Earth to enjoy it</t>
  </si>
  <si>
    <t>cry many time,nt little time,time on earth</t>
  </si>
  <si>
    <t>Yep .</t>
  </si>
  <si>
    <t>This app prevents my from going over my data plan I Love it And I can download all of my favourite songs</t>
  </si>
  <si>
    <t>data plan,favourite song</t>
  </si>
  <si>
    <t xml:space="preserve"> I can download all of my favourite songs</t>
  </si>
  <si>
    <t>Account Hacked , Ca nt Delete the History .</t>
  </si>
  <si>
    <t>delete the history</t>
  </si>
  <si>
    <t xml:space="preserve"> Ca nt Delete the History </t>
  </si>
  <si>
    <t>I ve used Spotify for a few years and had premium for a good chunk of that time .</t>
  </si>
  <si>
    <t>use Spotify,few year,have premium,good chunk</t>
  </si>
  <si>
    <t>My account was hacked recently and whoever it was listened to a bunch of spammy fake - looking playlists that I ca nt delete from my recently played , which messes up my recommendations . Especially if I m paying for a premium account I should be able to tailor my listening experience , including deleting songs from my recently played .</t>
  </si>
  <si>
    <t>looking playlist,premium account,listening experience,delete song,tailor my listening</t>
  </si>
  <si>
    <t xml:space="preserve"> listened, deleting songs from my recently played,hack my account,pay for a premium account</t>
  </si>
  <si>
    <t>Now I m stuck with random junk on my listening history</t>
  </si>
  <si>
    <t>random junk,listening history</t>
  </si>
  <si>
    <t xml:space="preserve"> listening history,random junk</t>
  </si>
  <si>
    <t>Its alright .</t>
  </si>
  <si>
    <t>I do think this is a pretty good app for listening to music , but it would be better if there was a option to block users or remove followers .</t>
  </si>
  <si>
    <t>good app,block user,remove follower,be a option</t>
  </si>
  <si>
    <t>listening to music,block user,remove follower,</t>
  </si>
  <si>
    <t>Some people just like their privacy , and do nt like when others follow them .</t>
  </si>
  <si>
    <t>like their privacy</t>
  </si>
  <si>
    <t>others follow them</t>
  </si>
  <si>
    <t>Its kinda hard to explain , but I do think some user would appreciate this if someone they used to know is following them and they simply do nt want them following them</t>
  </si>
  <si>
    <t>think some user</t>
  </si>
  <si>
    <t>following them</t>
  </si>
  <si>
    <t>Pros and Cons .</t>
  </si>
  <si>
    <t>pro and con</t>
  </si>
  <si>
    <t>I mean , its good and all but after the update , its gotten rEAlly annoying like , when i start a playlist , even if i ve never played it before , it starts with a suggested track ?</t>
  </si>
  <si>
    <t>suggest track,start a playlist</t>
  </si>
  <si>
    <t>starts with a suggested track,update</t>
  </si>
  <si>
    <t>What ? ?</t>
  </si>
  <si>
    <t>And it does nt play all the songs before it plays the suggested track .</t>
  </si>
  <si>
    <t>play all the song,play the suggest track</t>
  </si>
  <si>
    <t>And it does nt give you 30 minutes of ad free music when it says it does and its so annoying Besides that , i guess its fine .</t>
  </si>
  <si>
    <t>free music,minute of ad</t>
  </si>
  <si>
    <t>30 minute of free music</t>
  </si>
  <si>
    <t>But the CEO of spotify is vERY greedy Please stop it</t>
  </si>
  <si>
    <t>be vERY,ceo of spotify</t>
  </si>
  <si>
    <t>Privacy issues .</t>
  </si>
  <si>
    <t>It should have a two factor authenticator .</t>
  </si>
  <si>
    <t>factor authenticator</t>
  </si>
  <si>
    <t>It should have more protection for the password</t>
  </si>
  <si>
    <t>have more protection</t>
  </si>
  <si>
    <t>protection for the password</t>
  </si>
  <si>
    <t>Why ? .</t>
  </si>
  <si>
    <t>Spotify is good but I find it super annoying that the app adds songs to my personal playlist that I did nt put there and I do nt even like .</t>
  </si>
  <si>
    <t>add song,personal playlist</t>
  </si>
  <si>
    <t>adds songs to my personal playlist</t>
  </si>
  <si>
    <t>It does that when you have a playlist of under 15 songs</t>
  </si>
  <si>
    <t>have a playlist</t>
  </si>
  <si>
    <t>SHUFFLE BAD .</t>
  </si>
  <si>
    <t>Your biased algorithm is interfering with MY personal playlists of DOWNLOADED songs , on my PREMIUM account</t>
  </si>
  <si>
    <t>biased algorithm,personal playlist,download song,premium account</t>
  </si>
  <si>
    <t>your biased algorithm,interfere with my personal playlist,interfere on my premium account</t>
  </si>
  <si>
    <t>Good music app .</t>
  </si>
  <si>
    <t>good music app</t>
  </si>
  <si>
    <t>I like Spotify , but I have a problem .</t>
  </si>
  <si>
    <t>like Spotify,have a problem</t>
  </si>
  <si>
    <t>My Canvas does nt work .</t>
  </si>
  <si>
    <t>Data saver turned off .</t>
  </si>
  <si>
    <t>datum saver</t>
  </si>
  <si>
    <t>I ve tried to use VPN to resolve this problem , but it did nt help me .</t>
  </si>
  <si>
    <t>use vpn,resolve this problem</t>
  </si>
  <si>
    <t>Please help me with it</t>
  </si>
  <si>
    <t>I m not buying premium .</t>
  </si>
  <si>
    <t>buy premium</t>
  </si>
  <si>
    <t>so stop advertising it .</t>
  </si>
  <si>
    <t xml:space="preserve"> advertising</t>
  </si>
  <si>
    <t>Just because I get 2 minutes of ads every other song does nt mean I m going to give money to you guys .</t>
  </si>
  <si>
    <t>other song,give money,minute of ad</t>
  </si>
  <si>
    <t>Ill spend my money on a company that actually makes me happy and does nt have me searching around for better , free music streaming services .</t>
  </si>
  <si>
    <t>spend my money,free music streaming service</t>
  </si>
  <si>
    <t>free music streaming services</t>
  </si>
  <si>
    <t>Also , let me listen to the music I put in my playlist and do nt interfere with this whole suggested track .</t>
  </si>
  <si>
    <t>interfere with this whole suggested track</t>
  </si>
  <si>
    <t>If I wanted to listen to a random playlist I d use pandora</t>
  </si>
  <si>
    <t>use pandora,random playlist i d</t>
  </si>
  <si>
    <t>listen to a random playlist</t>
  </si>
  <si>
    <t>Love the app use it all the time but .</t>
  </si>
  <si>
    <t>love the app</t>
  </si>
  <si>
    <t>Omg I love this app I use it all the time and its my most used on my phone .</t>
  </si>
  <si>
    <t>love this app</t>
  </si>
  <si>
    <t>One minor issue , I do nt have premium and I accidentally skip my favorites all the time .</t>
  </si>
  <si>
    <t>minor issue,have premium,skip my favorite</t>
  </si>
  <si>
    <t xml:space="preserve">skip </t>
  </si>
  <si>
    <t>If you can give non - premium users the ability to back track their songs   it would be a 5 star review .</t>
  </si>
  <si>
    <t>star review,- premium user,track their song</t>
  </si>
  <si>
    <t>back track their songs</t>
  </si>
  <si>
    <t>Again keep up the great work this is my fav music app of all time</t>
  </si>
  <si>
    <t>great work,fav music app,be my fav music</t>
  </si>
  <si>
    <t>Non - existent security .</t>
  </si>
  <si>
    <t>- existent security</t>
  </si>
  <si>
    <t>non - existent security</t>
  </si>
  <si>
    <t>Spotifys security is terrible .</t>
  </si>
  <si>
    <t>Spotifys security</t>
  </si>
  <si>
    <t>My account was hacked , and yes I use a password manager , and the hacker changed my account email without any problems at all .</t>
  </si>
  <si>
    <t>password manager,account email,use a password,change my account</t>
  </si>
  <si>
    <t xml:space="preserve">hack my account,change my account email </t>
  </si>
  <si>
    <t>Not only that , Spotify does nt mask any of your personal information attached to your account .</t>
  </si>
  <si>
    <t>personal information</t>
  </si>
  <si>
    <t>mask any of your personal information</t>
  </si>
  <si>
    <t>Not only that , you ca nt remove your payment methods so if you get hacked the hacker can sign you up for a plan and you would nt even know</t>
  </si>
  <si>
    <t>payment method,remove your payment,hack the hacker</t>
  </si>
  <si>
    <t>hack you,remove your payment method</t>
  </si>
  <si>
    <t>Started off great .</t>
  </si>
  <si>
    <t>I ve had Spotify for about four years and it was all fine up until recently .</t>
  </si>
  <si>
    <t>have Spotify</t>
  </si>
  <si>
    <t>Everyday I get an email saying my account was signed into and not by me .</t>
  </si>
  <si>
    <t>get an email,say my account</t>
  </si>
  <si>
    <t>signed into</t>
  </si>
  <si>
    <t>Not even being dramatic EVERYDAY and no matter how many times I change my password and report the issue nothing gets done to change this .</t>
  </si>
  <si>
    <t>many time,issue nothing,be dramatic everyday,change my password,report the issue</t>
  </si>
  <si>
    <t>change my password</t>
  </si>
  <si>
    <t>The funny thing is I do nt even have premium so these hackers are just getting a free account but what about those who do have premium .</t>
  </si>
  <si>
    <t>funny thing,have premium,free account,have premium</t>
  </si>
  <si>
    <t>Are they having their private card info being seen by these hackers its unacceptable .</t>
  </si>
  <si>
    <t>private card info,have their private card</t>
  </si>
  <si>
    <t>Do nt get the app</t>
  </si>
  <si>
    <t>get the app</t>
  </si>
  <si>
    <t>Perfect .</t>
  </si>
  <si>
    <t>What a fantastic service Spotify provides , never not found a track or album and the personalised mixes are brilliant</t>
  </si>
  <si>
    <t>personalise mix,fantastic service Spotify,find a track,track or album</t>
  </si>
  <si>
    <t xml:space="preserve"> found a track or album,personalised mixes</t>
  </si>
  <si>
    <t>Spotify .</t>
  </si>
  <si>
    <t>I do nt know if its just me or what but I play my favorite songs right then the appPlays songs that I did not like and of course I ca nt skip so I try tap my favorites again and I does nt go back to my favorites it just plays songs that I did not Like and its annoying .</t>
  </si>
  <si>
    <t>appplay song,play song,tap my favorite,play my favorite song</t>
  </si>
  <si>
    <t>play my favorite songs</t>
  </si>
  <si>
    <t>Also the app stopsplaying music in the middle of a song then I go back to the app and itsstarts the song all over I thought it was my Wi - Fi or My data but I was reading the other reviews and it does the same them to them .</t>
  </si>
  <si>
    <t>stopsplaye music,other review,itsstart the song,be my wi,wi - fi</t>
  </si>
  <si>
    <t>stopsplaying music</t>
  </si>
  <si>
    <t>The only this I like about the app is its free and it has all the songs I look up</t>
  </si>
  <si>
    <t>its free and it has all the songs I look up</t>
  </si>
  <si>
    <t>best music app by far .</t>
  </si>
  <si>
    <t>music app</t>
  </si>
  <si>
    <t>I used to be a loyal Apple Music user but after switching to Spotify I never wanna go back The personalized playlists tailored to you every day are so incredible I ve discovered so much new and wonderful music through this app .</t>
  </si>
  <si>
    <t>personalize playlist,wonderful music,new and wonderful,loyal Apple Music user</t>
  </si>
  <si>
    <t xml:space="preserve">personalized playlists </t>
  </si>
  <si>
    <t>Its such a nice and easy to navigate interface and even without a premium account you can still listen to playlists created by ( and for ) you Would give this app 10 stars if I could</t>
  </si>
  <si>
    <t>navigate interface,premium account,nice and easy,give this app</t>
  </si>
  <si>
    <t>listen to playlists created by ( and for ) you</t>
  </si>
  <si>
    <t>I had a lot of fun using this app until I learned that my information would be stolen .</t>
  </si>
  <si>
    <t>have a lot,lot of fun,use this app</t>
  </si>
  <si>
    <t>steal my information</t>
  </si>
  <si>
    <t>Good riddance</t>
  </si>
  <si>
    <t>good riddance</t>
  </si>
  <si>
    <t>Review .</t>
  </si>
  <si>
    <t>Not impressimpressed with the new policy on bullying   that my account is on privacy so you let me get doxxed and that s not legal   do better tiktok</t>
  </si>
  <si>
    <t>new policy,policy on bullying</t>
  </si>
  <si>
    <t>STOP USING THIS APP .</t>
  </si>
  <si>
    <t>use this app</t>
  </si>
  <si>
    <t>this app steals your information Please uninstall and find alternatives</t>
  </si>
  <si>
    <t>find alternative,steal your information</t>
  </si>
  <si>
    <t>Terrible app .</t>
  </si>
  <si>
    <t>terrible app</t>
  </si>
  <si>
    <t>Steals your data and is straight up a toxic community</t>
  </si>
  <si>
    <t>toxic community,steal your datum</t>
  </si>
  <si>
    <t>steal your datum</t>
  </si>
  <si>
    <t>Love TikTok .</t>
  </si>
  <si>
    <t>love TikTok</t>
  </si>
  <si>
    <t>Everyone talks about USA taking it down TikTok has no personal info on me I feel completely safe having TikTok downloaded to my phone If something should be taken down it should be Facebook Several times Facebook has had problems with our info being leaked out I hope you stay forever TikTok</t>
  </si>
  <si>
    <t>personal info,have TikTok,be Facebook,have problem,phone if something,several time Facebook</t>
  </si>
  <si>
    <t>Poop .</t>
  </si>
  <si>
    <t>This app is spying on you .</t>
  </si>
  <si>
    <t>spying</t>
  </si>
  <si>
    <t>They will throttle your videos if you send people off app .</t>
  </si>
  <si>
    <t>throttle your video,send people off app</t>
  </si>
  <si>
    <t xml:space="preserve"> throttle your videos</t>
  </si>
  <si>
    <t>They will ban you accidentally because the AI is garbage and a real human does nt review the case</t>
  </si>
  <si>
    <t>be garbage,real human,review the case</t>
  </si>
  <si>
    <t>Do nt get .</t>
  </si>
  <si>
    <t>This app is owned by the Chinese government they can steal things such as ur phones data including everything about you and also using facial recognition</t>
  </si>
  <si>
    <t>chinese government,steal thing,phones data,include everything,use facial recognition</t>
  </si>
  <si>
    <t xml:space="preserve"> steal things such as ur phones data,use facial recognition</t>
  </si>
  <si>
    <t>Never ever get this app .</t>
  </si>
  <si>
    <t>get this app</t>
  </si>
  <si>
    <t>Never ever ever gets this app recently its been tracking peopleAccess your personal information</t>
  </si>
  <si>
    <t>track peopleacces,personal information,get this app</t>
  </si>
  <si>
    <t xml:space="preserve"> tracking people,your personal information</t>
  </si>
  <si>
    <t>Trash and sneaky .</t>
  </si>
  <si>
    <t>trash and sneaky</t>
  </si>
  <si>
    <t>The worst app on earth it also gives away private info to the Chinese government so if you like your personal info do nt buy it</t>
  </si>
  <si>
    <t>bad app,private info,chinese government,app on earth,like your personal info</t>
  </si>
  <si>
    <t>gives away private info to the Chinese government</t>
  </si>
  <si>
    <t>I really enjoy this app its quite entertaining .</t>
  </si>
  <si>
    <t>enjoy this app</t>
  </si>
  <si>
    <t>entertaining</t>
  </si>
  <si>
    <t>With that being said I do not appreciate the invasive tracking and data collection .</t>
  </si>
  <si>
    <t>invasive tracking,tracking and data collection</t>
  </si>
  <si>
    <t>tracking and data collection</t>
  </si>
  <si>
    <t>Yada yada yada</t>
  </si>
  <si>
    <t>yada yada yada</t>
  </si>
  <si>
    <t>Hi .</t>
  </si>
  <si>
    <t>Well I think tiktok is bad because you do nt know if Addison Rae could be a 50 year old man and they can get your private information and they can hack into your account even if its private and can you pls ask the government t9 band it cause its not safe</t>
  </si>
  <si>
    <t>think tiktok,Addison Rae,old man,ask the government,government t9 band,get your private information</t>
  </si>
  <si>
    <t>get your private information,hack into your account</t>
  </si>
  <si>
    <t>Please do n't ban it .</t>
  </si>
  <si>
    <t>Yes it steals ur info but so does every other app</t>
  </si>
  <si>
    <t>other app,steal ur info</t>
  </si>
  <si>
    <t>steals ur info</t>
  </si>
  <si>
    <t>Creepy .</t>
  </si>
  <si>
    <t>They take your personal info and sell it to other websites Delete it now If your do nt believe me , check the privacy and terms policy</t>
  </si>
  <si>
    <t>other website,check the privacy,take your personal info,privacy and term policy</t>
  </si>
  <si>
    <t xml:space="preserve"> take your personal info</t>
  </si>
  <si>
    <t>TikTok .</t>
  </si>
  <si>
    <t>Hi devaIve been using TikTok but I had to stop because of privacy reasons .</t>
  </si>
  <si>
    <t>use TikTok,privacy reason</t>
  </si>
  <si>
    <t>Can you please not sell peoples data ?</t>
  </si>
  <si>
    <t>sell people datum</t>
  </si>
  <si>
    <t>sell peoples data</t>
  </si>
  <si>
    <t>Then I&amp;#39;ll rejoin .</t>
  </si>
  <si>
    <t>From @ytmeowy</t>
  </si>
  <si>
    <t>UNINSTALL THIS APP ASAP .</t>
  </si>
  <si>
    <t>uninstall this app</t>
  </si>
  <si>
    <t>This app steals all your personal information and even credit card details , your IP address and provides a lot of intelligence data to the CCP Just run as far as you can from this app &amp; amp ; save yourself and your privacy</t>
  </si>
  <si>
    <t>personal information,ip address,intelligence datum,credit card detail,provide a lot,lot of intelligence,app &amp; amp</t>
  </si>
  <si>
    <t>steals all your personal information</t>
  </si>
  <si>
    <t>Wow LOL .</t>
  </si>
  <si>
    <t>Kinda sad that y all can make a app but not moderate privacy and inappropriate behaviour</t>
  </si>
  <si>
    <t>moderate privacy,inappropriate behaviour,make a app</t>
  </si>
  <si>
    <t>This app is stealing your private information .</t>
  </si>
  <si>
    <t>steal your private information</t>
  </si>
  <si>
    <t xml:space="preserve"> stealing your private information</t>
  </si>
  <si>
    <t>This app is stealing your data and spying on you .</t>
  </si>
  <si>
    <t>stealing your data and spying on you</t>
  </si>
  <si>
    <t>If I was you delete the app rn</t>
  </si>
  <si>
    <t>app rn,delete the app</t>
  </si>
  <si>
    <t>Data Privacy Concern .</t>
  </si>
  <si>
    <t>datum privacy concern</t>
  </si>
  <si>
    <t>There is a big concern about how the data collected through this app can share with others , please read the privacy policy and make the correct decision for yourself .</t>
  </si>
  <si>
    <t>big concern,privacy policy,correct decision,read the privacy</t>
  </si>
  <si>
    <t>data collected</t>
  </si>
  <si>
    <t>For me its a definite no for me and my family</t>
  </si>
  <si>
    <t>Useless , steal my information .</t>
  </si>
  <si>
    <t xml:space="preserve"> steal my information</t>
  </si>
  <si>
    <t>Its not safe at all , steal all your data</t>
  </si>
  <si>
    <t>steal all your data</t>
  </si>
  <si>
    <t>Tik Tok .</t>
  </si>
  <si>
    <t>Tik Tok</t>
  </si>
  <si>
    <t>There   have been rumours about Tik Tok stealing your information and data whilst you watch the 15 second videos .</t>
  </si>
  <si>
    <t>Tik Tok,second video,steal your information,information and datum,be rumour about Tik</t>
  </si>
  <si>
    <t>stealing your information and data</t>
  </si>
  <si>
    <t>I was quite worried that the app has been stealing my info .</t>
  </si>
  <si>
    <t>steal my info</t>
  </si>
  <si>
    <t xml:space="preserve">stealing my info </t>
  </si>
  <si>
    <t>So for a while I had the app deleted from my phone .</t>
  </si>
  <si>
    <t>have the app</t>
  </si>
  <si>
    <t>I am still worried that Tik Tok might be stealing private info and data and I am stuck whether if I should download the app againBut otherwise than the fact Tik Tok might be banned in the USA and could potentially be stealing information without consent the content on there is really funny and entertaining</t>
  </si>
  <si>
    <t>Tik Tok,steal private info,info and datum,download the app,fact Tik Tok,funny and entertaining,steal information without consent</t>
  </si>
  <si>
    <t>stealing private info and data,ban in the USA information</t>
  </si>
  <si>
    <t>Privacy on your devices .</t>
  </si>
  <si>
    <t>TikTok has admitted that they hack into your technology if you have this app so do nt get this app and save your personal data and personal things on your phone they know what apps you have they know all your messages on tiktok and on iMessage or on any messaging app they know all your calls so please do nt get this app hope you get freaked out</t>
  </si>
  <si>
    <t>personal thing,messaging app,have this app,get this app,message on tiktok,get this app,save your personal datum</t>
  </si>
  <si>
    <t>know your personal datum,hack into your technology,app save on your phone,save your personal datum on your phone</t>
  </si>
  <si>
    <t>after liking a tweet , the app suddenly started to verify if i m not a bot ( ) asking me to pass captcha ( ) and then demanding the private phone number .</t>
  </si>
  <si>
    <t>pass captcha,like a tweet,bot ( ),private phone number</t>
  </si>
  <si>
    <t>verify,pass captcha,demand the private phone number</t>
  </si>
  <si>
    <t>App is a plaque</t>
  </si>
  <si>
    <t>be a plaque</t>
  </si>
  <si>
    <t>Do not download .</t>
  </si>
  <si>
    <t>Do not download this app .</t>
  </si>
  <si>
    <t>download this app</t>
  </si>
  <si>
    <t>They will sell your information to companies .</t>
  </si>
  <si>
    <t>sell your information,information to company</t>
  </si>
  <si>
    <t xml:space="preserve"> sell your information to companies</t>
  </si>
  <si>
    <t>When you agree to terms of service you re also agreeing for your private information to be sold to companies</t>
  </si>
  <si>
    <t>private information,term of service</t>
  </si>
  <si>
    <t>sell your private information</t>
  </si>
  <si>
    <t>Simple and easy .</t>
  </si>
  <si>
    <t>simple and easy</t>
  </si>
  <si>
    <t>It 's Twitter .</t>
  </si>
  <si>
    <t>be Twitter</t>
  </si>
  <si>
    <t>It 's easy for your phone and iPad .</t>
  </si>
  <si>
    <t>phone and iPad</t>
  </si>
  <si>
    <t>I just do n't like how they switch your profile to the side but that 's just a personal preference</t>
  </si>
  <si>
    <t>personal preference,switch your profile</t>
  </si>
  <si>
    <t>switch your profile to the side</t>
  </si>
  <si>
    <t>Open Minded people using ur Info For $ &amp; .</t>
  </si>
  <si>
    <t>minded people,use ur info</t>
  </si>
  <si>
    <t>use ur info</t>
  </si>
  <si>
    <t>IF YOU MaNAGE TO GET CAUGHT IN THEIR TRAP BY SAYING SOMETHING OR JUST END UP BEING TARGETED , CHECK THAT RECENT POST ACTIVITY FOR ANYTHING LIKE DETAIL EXPANDS THAT KEEP BEING ADDED SUSPICIOUSLY ,   IF IT HAPPENS THEN REMOVE ALL POSTS COMMENTS LIKES AND RETWEETS IF NECESSARY FROM YOUR PROFILE SO THEY CANT EARN REAL GET- EASY- PASS INTO YOUR INFORMATION TO BE USED FOR A GET MONEY QUICK PASS WHILE YOUR UNKNOWINGLY FUNDING THEM</t>
  </si>
  <si>
    <t>say something,detail expand,add suspiciously,recent post activity,activity for anything,anything like detail,remove all post,post comment like,like and retweet,get- easy- pass,get money quick,money quick pass,quick pass while</t>
  </si>
  <si>
    <t>check that recent post activity for anything</t>
  </si>
  <si>
    <t>I ca nt access my account .</t>
  </si>
  <si>
    <t>access my account</t>
  </si>
  <si>
    <t>Just today I woke up went to go into the app then all of a sudden I have to put all these details in like emails phone and then a code sent to my phone number only to be rejected at the end with the code sent saying oops something went wrong try again later I ca nt even contact Twitter support it says the same thing something went wrong try again later my account as either been hacked or I ve been suspended for some reason plz help I need to get back into Twitter to keep up with certain things</t>
  </si>
  <si>
    <t>email phone,phone number,certain thing,contact Twitter support,same thing something</t>
  </si>
  <si>
    <t>hack my account,send to my phone number</t>
  </si>
  <si>
    <t>I like where Twitter is going .</t>
  </si>
  <si>
    <t>They way the whole app works as a whole now ... they sold me after cutting the Memories tab .</t>
  </si>
  <si>
    <t>whole app,Memories tab,cut the Memories</t>
  </si>
  <si>
    <t>However , idk if this is the app or their database but I can\'t search my own tweets anymore .</t>
  </si>
  <si>
    <t>be the app,search my own tweet</t>
  </si>
  <si>
    <t>search my own tweets</t>
  </si>
  <si>
    <t>:(</t>
  </si>
  <si>
    <t>Twitter = the good , the bad , the ugly .</t>
  </si>
  <si>
    <t>I enjoy the instant information sharing and funny clips people post on Twitter .</t>
  </si>
  <si>
    <t>instant information sharing,funny clip people</t>
  </si>
  <si>
    <t xml:space="preserve"> instant information sharing,funny clips people post</t>
  </si>
  <si>
    <t>I like to think the majority of society are clever and positive .</t>
  </si>
  <si>
    <t>think the majority,majority of society,clever and positive</t>
  </si>
  <si>
    <t>They submit items of interest to lift the rest of us up .</t>
  </si>
  <si>
    <t>lift the rest,submit item of interest</t>
  </si>
  <si>
    <t>What I do nt like though are the racist and derogatory comments people are only too quick to post on social media</t>
  </si>
  <si>
    <t>racist and derogatory,derogatory comment people,post on social media</t>
  </si>
  <si>
    <t xml:space="preserve">post </t>
  </si>
  <si>
    <t>A short review .</t>
  </si>
  <si>
    <t>short review</t>
  </si>
  <si>
    <t>Twitter is an amazing app that can help you with keeping up on social events and things of that sort .</t>
  </si>
  <si>
    <t>amazing app,social event,event and thing</t>
  </si>
  <si>
    <t>keep up on social event</t>
  </si>
  <si>
    <t>However , beware if you value your privacy .</t>
  </si>
  <si>
    <t>value your privacy</t>
  </si>
  <si>
    <t>I do nt like the fact that twitter claims that you can sign up without a phone number , and then forces you to use it later because you are suspicious .</t>
  </si>
  <si>
    <t>phone number,like the fact,fact that twitter</t>
  </si>
  <si>
    <t>sign up</t>
  </si>
  <si>
    <t>Overall a good app , if you do nt mind a lack of privacy</t>
  </si>
  <si>
    <t>good app,mind a lack,lack of privacy</t>
  </si>
  <si>
    <t>Changes password .</t>
  </si>
  <si>
    <t>change password</t>
  </si>
  <si>
    <t>I signed up for twitter and not even 10 minuets passed and my password changed and no my account is nt hacked so I tried my other account and the same thing happen for both accounts i tried to verify that I was not a robot and then it says that it would send me a code I tried so many times and nothing I checked if I put my number correct and I did then I tried the next day and it still did nt</t>
  </si>
  <si>
    <t>same thing,many time,next day,time and nothing,put my number,try my other account</t>
  </si>
  <si>
    <t>signed up,verify,hack my account</t>
  </si>
  <si>
    <t>Do not use .</t>
  </si>
  <si>
    <t>Content is censored and there are way too many paid ads .</t>
  </si>
  <si>
    <t>pay ad</t>
  </si>
  <si>
    <t>way too many pay ad,censor content</t>
  </si>
  <si>
    <t>Do not trust this platform for your information .</t>
  </si>
  <si>
    <t>trust this platform</t>
  </si>
  <si>
    <t>Do not get this app</t>
  </si>
  <si>
    <t>Great app .</t>
  </si>
  <si>
    <t>I really enjoy Twitter to keep track of my different professional communities .</t>
  </si>
  <si>
    <t>enjoy Twitter,keep track,different professional community</t>
  </si>
  <si>
    <t>to keep track of my different professional communities</t>
  </si>
  <si>
    <t>All forms of social communication platforms are subject to effective communications as well as scammers and opposing viewpoints .</t>
  </si>
  <si>
    <t>effective communication,oppose viewpoint,social communication platform</t>
  </si>
  <si>
    <t>social communication platform</t>
  </si>
  <si>
    <t>In this day and age we must all be prepared for the challenges presented by negative impact scenarios as well as the monetization of various sites , even Twitter</t>
  </si>
  <si>
    <t>various site,day and age,negative impact scenario,present by negative impact</t>
  </si>
  <si>
    <t>Twit is more like it .</t>
  </si>
  <si>
    <t>Twitter is a left wing , democratic colluding tool .</t>
  </si>
  <si>
    <t>left wing,democratic colluding tool</t>
  </si>
  <si>
    <t>Similar to YouTube and Facebook .</t>
  </si>
  <si>
    <t>YouTube and Facebook</t>
  </si>
  <si>
    <t>It also collects your data for future government or deep state use .</t>
  </si>
  <si>
    <t>future government,collect your datum,deep state use</t>
  </si>
  <si>
    <t>collects your data</t>
  </si>
  <si>
    <t>Its an enemy of the people .</t>
  </si>
  <si>
    <t>Although you can reach many people with it .</t>
  </si>
  <si>
    <t>reach many people</t>
  </si>
  <si>
    <t xml:space="preserve">reach many people </t>
  </si>
  <si>
    <t>That s why I gave it 1 star , plus there is no negative number</t>
  </si>
  <si>
    <t>negative number</t>
  </si>
  <si>
    <t>Phone number .</t>
  </si>
  <si>
    <t>phone number</t>
  </si>
  <si>
    <t>Stupid thing is forcing me to have a phone number .</t>
  </si>
  <si>
    <t>stupid thing,phone number,have a phone</t>
  </si>
  <si>
    <t>forcing me to have a phone number</t>
  </si>
  <si>
    <t>I do nt want to give Twitter my phone .</t>
  </si>
  <si>
    <t>give Twitter</t>
  </si>
  <si>
    <t>I have had an account for at least 2 years , never forced me to then .</t>
  </si>
  <si>
    <t>have an account</t>
  </si>
  <si>
    <t>Deleting this app that wants all your personal info</t>
  </si>
  <si>
    <t>personal info,delete this app</t>
  </si>
  <si>
    <t>wants all your personal info</t>
  </si>
  <si>
    <t>Twitter is a far left group that targets conservatives .</t>
  </si>
  <si>
    <t>left group,target conservative</t>
  </si>
  <si>
    <t>Twitter is garbage    Suspended my account for showing real death data from cdc website   Guess it hurts to know the truth</t>
  </si>
  <si>
    <t>be garbage,cdc website,suspend my account,show real death,real death datum,datum from cdc,know the truth</t>
  </si>
  <si>
    <t>suspend my account</t>
  </si>
  <si>
    <t>Worse every day Only allows what it wants you to see .</t>
  </si>
  <si>
    <t>Too much filtered data that is one - sided .</t>
  </si>
  <si>
    <t>filter datum</t>
  </si>
  <si>
    <t>filtered data</t>
  </si>
  <si>
    <t>Rules only apply to select accounts .</t>
  </si>
  <si>
    <t>select account</t>
  </si>
  <si>
    <t>Others can breach every rule and threaten and not get taken down .</t>
  </si>
  <si>
    <t>breach every rule</t>
  </si>
  <si>
    <t xml:space="preserve">breach every rule and threaten and not get taken down </t>
  </si>
  <si>
    <t>Twitter is helping to create a civil war in this country .</t>
  </si>
  <si>
    <t>civil war</t>
  </si>
  <si>
    <t>Are you armed ?</t>
  </si>
  <si>
    <t>A lot of bad info .</t>
  </si>
  <si>
    <t>bad info</t>
  </si>
  <si>
    <t>A lot of bad and incorrect information being told on Twitter .</t>
  </si>
  <si>
    <t>incorrect information,bad and incorrect</t>
  </si>
  <si>
    <t>bad and incorrect information</t>
  </si>
  <si>
    <t>I also do nt trust the owner</t>
  </si>
  <si>
    <t>trust the owner</t>
  </si>
  <si>
    <t>Notifications .</t>
  </si>
  <si>
    <t>Twitter keeps saying I have a notification but every time I go to check what it is , there is n't one .</t>
  </si>
  <si>
    <t>have a notification</t>
  </si>
  <si>
    <t>And then it goes away and than comes back a few minutes after I close the app .</t>
  </si>
  <si>
    <t>few minute,close the app</t>
  </si>
  <si>
    <t>I do n't know what 's going on with it but it 's starting to get so irritating .</t>
  </si>
  <si>
    <t>I 've had to delete the app and re download it which is what I am doing right now .</t>
  </si>
  <si>
    <t>delete the app</t>
  </si>
  <si>
    <t>Let 's see if that helps at all</t>
  </si>
  <si>
    <t>Error ? .</t>
  </si>
  <si>
    <t>So I have had Twitter for about 13yrs now , and now its being stupid it always says please check your connection and try again when my data is perfectly fine</t>
  </si>
  <si>
    <t>have Twitter,check your connection</t>
  </si>
  <si>
    <t>data,check your connection</t>
  </si>
  <si>
    <t>Twitter is fun , but how much of my data is it selling ?</t>
  </si>
  <si>
    <t xml:space="preserve">my data is it selling </t>
  </si>
  <si>
    <t>I d hate to see it go the same way as Facebook and Google</t>
  </si>
  <si>
    <t>same way,way as Facebook,Facebook and Google</t>
  </si>
  <si>
    <t>I like using Twitter .</t>
  </si>
  <si>
    <t>use Twitter</t>
  </si>
  <si>
    <t>I have some control on the information I am interested in and want to share with others</t>
  </si>
  <si>
    <t>have some control</t>
  </si>
  <si>
    <t>control on the information,share with others</t>
  </si>
  <si>
    <t>Good App if you do nt object to how much of your private information they take</t>
  </si>
  <si>
    <t>good app,private information</t>
  </si>
  <si>
    <t>how much of your private information they take</t>
  </si>
  <si>
    <t>Good luck with that .</t>
  </si>
  <si>
    <t>good luck</t>
  </si>
  <si>
    <t>Google wants every bit of information about you to resell to the highest bidder</t>
  </si>
  <si>
    <t>high bidder,want every bit,bit of information</t>
  </si>
  <si>
    <t>wants every bit of information about you</t>
  </si>
  <si>
    <t>Good but steals your data .</t>
  </si>
  <si>
    <t>steals your data</t>
  </si>
  <si>
    <t>YouTube is great but they use it to collect information on you and sell you and your information to advertisers</t>
  </si>
  <si>
    <t>collect information,information to advertiser</t>
  </si>
  <si>
    <t>collect information on you your information,information sell to advertiser,sell your information to advertiser</t>
  </si>
  <si>
    <t>i rate it a 3 . i rate it 3 because when i posted something today it went private and when i try to make it public .</t>
  </si>
  <si>
    <t>post something today</t>
  </si>
  <si>
    <t>post something</t>
  </si>
  <si>
    <t>it stays private .</t>
  </si>
  <si>
    <t>i want to change it so people can see my videos and i m trying to find a way to take it off but I ca nt .</t>
  </si>
  <si>
    <t>see my video,find a way</t>
  </si>
  <si>
    <t>see my video,take it off</t>
  </si>
  <si>
    <t>There is no privacy setting to turn it off .</t>
  </si>
  <si>
    <t>privacy setting,be no privacy</t>
  </si>
  <si>
    <t>privacy setting,turn it off</t>
  </si>
  <si>
    <t>Can u please help cuz I want to post videos of what I love but with private I ca nt</t>
  </si>
  <si>
    <t>post video</t>
  </si>
  <si>
    <t>Google steals your data .</t>
  </si>
  <si>
    <t>Use at your own datas riskgoogle will collect data it has no right to and will sell it</t>
  </si>
  <si>
    <t>collect datum,own data riskgoogle,have no right</t>
  </si>
  <si>
    <t>sell datum,collect datum,use at your own data riskgoogle</t>
  </si>
  <si>
    <t>Fin .</t>
  </si>
  <si>
    <t>To many ads from crap I do nt want thanks to google I m on limit data why all the dam ads</t>
  </si>
  <si>
    <t>many ad,limit datum,dam ad,ad from crap,want thank to google</t>
  </si>
  <si>
    <t>ad,limit datum</t>
  </si>
  <si>
    <t>Update Wo nt Let Me Login With Yahoo Anymore - Lost Everything On My Account .</t>
  </si>
  <si>
    <t>lose everything</t>
  </si>
  <si>
    <t>Login With Yahoo,update,lose everything on my account</t>
  </si>
  <si>
    <t>Opened the app this afternoon to find that YouTube logged me out and now requires that you log in with Google and give permission for both Google and YouTube to share all your data .</t>
  </si>
  <si>
    <t>give permission,open the app,Google and YouTube</t>
  </si>
  <si>
    <t>log me out,give permission,share all your datum</t>
  </si>
  <si>
    <t>As if the censorship and ads every 30 seconds were nt bad enough ...</t>
  </si>
  <si>
    <t>censorship and ad</t>
  </si>
  <si>
    <t>censorship and ads</t>
  </si>
  <si>
    <t>I hope Apple forces them to push an update to combat this awful practice or removes them from the App Store altogether</t>
  </si>
  <si>
    <t>hope Apple,awful practice,App Store,push an update</t>
  </si>
  <si>
    <t>push an update</t>
  </si>
  <si>
    <t>Too many ads now .</t>
  </si>
  <si>
    <t>many ad</t>
  </si>
  <si>
    <t>I love the app and love searching for info that a private individual has published about something I m interested in .</t>
  </si>
  <si>
    <t>private individual,love the app</t>
  </si>
  <si>
    <t xml:space="preserve"> searching for info</t>
  </si>
  <si>
    <t>But it has declined in the past 2 years where its all about monetizing the content in advertising and placement .</t>
  </si>
  <si>
    <t>monetize the content,content in advertising,advertising and placement</t>
  </si>
  <si>
    <t>advertising and placement</t>
  </si>
  <si>
    <t>How can we remove those features ?</t>
  </si>
  <si>
    <t>remove those feature</t>
  </si>
  <si>
    <t>Not as good as it was</t>
  </si>
  <si>
    <t>Poor privacy practices .</t>
  </si>
  <si>
    <t>poor privacy practice</t>
  </si>
  <si>
    <t>If you want to upload an existing video you have to give access to camera and mic ?</t>
  </si>
  <si>
    <t>exist video,camera and mic,give access to camera</t>
  </si>
  <si>
    <t>upload an existing video</t>
  </si>
  <si>
    <t>Nice try Google</t>
  </si>
  <si>
    <t>try Google</t>
  </si>
  <si>
    <t>Very bad .</t>
  </si>
  <si>
    <t>I stopped using YouTube , the repeated Adv on the website consumed our internet data</t>
  </si>
  <si>
    <t>use YouTube,repeat adv,internet datum,consume our internet</t>
  </si>
  <si>
    <t>repeated Adv,consume our internet datum</t>
  </si>
  <si>
    <t>Please fix this bug .</t>
  </si>
  <si>
    <t>fix this bug</t>
  </si>
  <si>
    <t>Everyone I know that posts on YouTube ca nt change their privacy settings to public viewing when they post a video please fix the bug</t>
  </si>
  <si>
    <t>privacy setting,public viewing,change their privacy,post a video,fix the bug</t>
  </si>
  <si>
    <t>post a video,fix the bug,change their privacy setting to public viewing</t>
  </si>
  <si>
    <t>Rubish app .</t>
  </si>
  <si>
    <t>rubish app</t>
  </si>
  <si>
    <t>Why youtube asking confidential information ?</t>
  </si>
  <si>
    <t>ask confidential information</t>
  </si>
  <si>
    <t>asking confidential information</t>
  </si>
  <si>
    <t>Bank card to confirm age its just a rubish app which want to get all ur data , this should be illegal And you should be taken to court for trying to collect all information from people and banned this app and who ever behind it</t>
  </si>
  <si>
    <t>bank card,confirm age,rubish app,collect all information,information from people,ban this app</t>
  </si>
  <si>
    <t>confirm age,collect all information from people</t>
  </si>
  <si>
    <t>YouTube ignores privacy .</t>
  </si>
  <si>
    <t>ignore privacy</t>
  </si>
  <si>
    <t>YouTube will allow any creep to post videos of children on their platform .</t>
  </si>
  <si>
    <t>allow any creep,post video of child</t>
  </si>
  <si>
    <t>post videos</t>
  </si>
  <si>
    <t>They are unscrupulous indecent people just like the creeps that post</t>
  </si>
  <si>
    <t>unscrupulous indecent people</t>
  </si>
  <si>
    <t>Classic Google .</t>
  </si>
  <si>
    <t>classic Google</t>
  </si>
  <si>
    <t>You don&amp;#39;t need to access my microphone in order to upload a premade video file to you .</t>
  </si>
  <si>
    <t>access my microphone,microphone in order,premade video file</t>
  </si>
  <si>
    <t>access my microphone,upload a premade video file to you</t>
  </si>
  <si>
    <t>I mean , you do , because you hard - coded your app to require all or nothing ... but there is zero reason for that other than spying and harvesting our data as your company is infamous for</t>
  </si>
  <si>
    <t>code your app,harvest our datum</t>
  </si>
  <si>
    <t>spy our datum,harvest our datum</t>
  </si>
  <si>
    <t>Bots .</t>
  </si>
  <si>
    <t>Lately there s been a TON bot accounts doing a a lot of spam that is trying to hack into YouTube HQ and other people accounts.also theses bot accounts hack other peoples channel and if a someone subscribes to a bots channel they hack it to get the user that sub to them to get their personal information so if you gon na be lazy while the virus thing is happening   well be lazy and let your fans get hack .</t>
  </si>
  <si>
    <t>YouTube HQ,bot account,bot channel,virus thing,be a ton,ton bot account,lot of spam,other people accounts.also,hack other peoples,other peoples channel,get the user,let your fan,get their personal information</t>
  </si>
  <si>
    <t>spam,virus ,hack into YouTube HQ,get personal information</t>
  </si>
  <si>
    <t>I will give this a better star rating after y all   fix this bot problem but for now I m giving y all one star</t>
  </si>
  <si>
    <t>bot problem,well star rating,fix this bot</t>
  </si>
  <si>
    <t>fix this bot problem</t>
  </si>
  <si>
    <t>Necessary update .</t>
  </si>
  <si>
    <t>necessary update</t>
  </si>
  <si>
    <t>YouTube very buggy and affected my data service</t>
  </si>
  <si>
    <t>data service,affect my data</t>
  </si>
  <si>
    <t>data service</t>
  </si>
  <si>
    <t>Bring back the views .</t>
  </si>
  <si>
    <t>BRING BACK THE VIEWS YOU STOLE FROM BTS .</t>
  </si>
  <si>
    <t>bring the view</t>
  </si>
  <si>
    <t>should focus on blocking videos that spread hate and fake news than in a music group that sends a love message through their music .</t>
  </si>
  <si>
    <t>block video,spread hate,fake news,music group,love message,send a love</t>
  </si>
  <si>
    <t>blocking videos</t>
  </si>
  <si>
    <t>Wow YouTube   your priorities</t>
  </si>
  <si>
    <t>YouTube .</t>
  </si>
  <si>
    <t>Most of my data goes to my YouTube entertainment and information gatheringThanks YouTube</t>
  </si>
  <si>
    <t>YouTube entertainment,information gatheringthanks YouTube,entertainment and information gatheringthanks</t>
  </si>
  <si>
    <t>datum</t>
  </si>
  <si>
    <t>ADs are a bit ridiculous .</t>
  </si>
  <si>
    <t>be a bit</t>
  </si>
  <si>
    <t>If I wanted this many ads I d pay for cable TV .</t>
  </si>
  <si>
    <t>cable tv,many ad i d</t>
  </si>
  <si>
    <t>Either way forcing users to pay an insane price for ad - freedom and feature like PIP - while you re already mining our data to sell marks Google as a problem of modern technology</t>
  </si>
  <si>
    <t>force user,insane price,mark Google,modern technology,price for ad,ad - freedom,freedom and feature,feature like pip,mine our datum</t>
  </si>
  <si>
    <t>force user,pay an insane price for ad-freedom,mine our data to sell mark</t>
  </si>
  <si>
    <t>Hold up , wait a minute .</t>
  </si>
  <si>
    <t>wait a minute</t>
  </si>
  <si>
    <t>This app is awesome for watching videos , but I have a problem . There is no way to email , nor live chat with YouTube to get this problem fixed , the problem is that when I change a video to public , it says error saving video data , and will switch to private .</t>
  </si>
  <si>
    <t>watch video,live chat,say error,have a problem,be no way,chat with YouTube,get this problem,change a video,save video datum</t>
  </si>
  <si>
    <t>error save video datum,watch video,live chat,change a video to public,save video datum switch to private</t>
  </si>
  <si>
    <t>My Chanel is LJLion1 yt , could you please fix this</t>
  </si>
  <si>
    <t>be LJLion1 yt</t>
  </si>
  <si>
    <t>Bad interface &amp; Privacy issues .</t>
  </si>
  <si>
    <t>bad interface,interface &amp; privacy issue</t>
  </si>
  <si>
    <t>bad interface &amp; privacy issue</t>
  </si>
  <si>
    <t>Crappy UI makes it confusing and difficult to navigate .</t>
  </si>
  <si>
    <t>crappy ui,confusing and difficult</t>
  </si>
  <si>
    <t>Scammy &amp; Deceptive ads .</t>
  </si>
  <si>
    <t>Scammy &amp; Deceptive ad</t>
  </si>
  <si>
    <t>Scammy &amp; Deceptive ads</t>
  </si>
  <si>
    <t>Plus all the Google privacy &amp; tracking concerns ... no sir did nt like it</t>
  </si>
  <si>
    <t>Google privacy,tracking concern ...,privacy &amp; tracking concern</t>
  </si>
  <si>
    <t>plus plus all the privacy concern,Google privacy &amp; tracking</t>
  </si>
  <si>
    <t>You Tube is a revolutionary application for many .</t>
  </si>
  <si>
    <t>You Tube,revolutionary application</t>
  </si>
  <si>
    <t>revolutionary application for many</t>
  </si>
  <si>
    <t>It is the medium of communication , entertainment and knowledge .</t>
  </si>
  <si>
    <t>be the medium,medium of communication,entertainment and knowledge</t>
  </si>
  <si>
    <t>medium of communication , entertainment and knowledge</t>
  </si>
  <si>
    <t>For many it is the source of income .</t>
  </si>
  <si>
    <t>be the source,source of income</t>
  </si>
  <si>
    <t xml:space="preserve">source of income </t>
  </si>
  <si>
    <t>Please keep free access ( subscription ) available so many underprivileged people can still access it to gain knowledge , wisdom and strength .</t>
  </si>
  <si>
    <t>gain knowledge,keep free access,many underprivileged people,wisdom and strength</t>
  </si>
  <si>
    <t>free access</t>
  </si>
  <si>
    <t>It is entirely up - to the user how they use it .</t>
  </si>
  <si>
    <t>Your YouTube history reflects your character and personal traits .</t>
  </si>
  <si>
    <t>YouTube history,personal trait,reflect your character</t>
  </si>
  <si>
    <t>YouTube history</t>
  </si>
  <si>
    <t>Autoplay function works little iffy sometimes .</t>
  </si>
  <si>
    <t>autoplay function</t>
  </si>
  <si>
    <t>Maybe a BUG to fixxx</t>
  </si>
  <si>
    <t>fix bug</t>
  </si>
  <si>
    <t>precision</t>
  </si>
  <si>
    <t>recall</t>
  </si>
  <si>
    <t>predict</t>
  </si>
  <si>
    <t>syntac_feature (lemma tokens)</t>
  </si>
  <si>
    <t>correct</t>
  </si>
  <si>
    <t>Facebook is a unfair social media platform which they invade everyone privacy for their benefits.I dont post on Facebook much and I always delete my previous year history.</t>
  </si>
  <si>
    <t>delete my year history,unfair social media platform,post on facebook my year history,previous year history,invade everyone privacy for their benefit</t>
  </si>
  <si>
    <t>Facebook has recently reactivated a few of my posts from 2010 and than a independent fact checker used their (opinion) and reported a post I deleted 10 years ago about humanity needing each other, faith, beliefs and/or religion to move forward peacefully and I was Facebook jailed for 30 days and cant go live for 90 days</t>
  </si>
  <si>
    <t>independent fact checker,reactivate few of my post their ( opinion,report a post,post go for 90 day,jail their ( opinion,jail i,( opinion go for 90 day,reactivate few of my post a post,use a post,use their ( opinion,reactivate few of post from 2010 a post,( opinion jail for 30 day,reactivate few of post from 2010 their ( opinion,post jail for 30 day,belief and/or religion,report their ( opinion,jail a post</t>
  </si>
  <si>
    <t>Used to be fun.</t>
  </si>
  <si>
    <t>Facebook used to be fun and free.</t>
  </si>
  <si>
    <t>People were able to post whatever they wanted whenever they wanted.</t>
  </si>
  <si>
    <t>Crazy people were allowed to be crazy, heck theyre entertaining.</t>
  </si>
  <si>
    <t>Now Facebook sensors everyone and everything with these fake fact checkers.</t>
  </si>
  <si>
    <t>This is a private company but were to the point its where people go to share information.</t>
  </si>
  <si>
    <t>share information,private company</t>
  </si>
  <si>
    <t>Leave people share whatever information they want.</t>
  </si>
  <si>
    <t>Its not up to Facebook to decide what they should or should know.</t>
  </si>
  <si>
    <t>Theyre like the German Stasi</t>
  </si>
  <si>
    <t>like the german stasi</t>
  </si>
  <si>
    <t>Delete app, use browser.</t>
  </si>
  <si>
    <t>Facebook app requires you to also download the Messenger app, so they can pull more personal info from you.</t>
  </si>
  <si>
    <t>require you,pull more personal info from you,download the messenger app</t>
  </si>
  <si>
    <t>Did you know if you delete the app you can access Fb from your browser.</t>
  </si>
  <si>
    <t>delete the app,access fb from your browser</t>
  </si>
  <si>
    <t>And its faster.</t>
  </si>
  <si>
    <t>Some devices require you to click the settings and ask for the browser version.</t>
  </si>
  <si>
    <t>ask the setting,require you,click the setting,setting ask for the browser version</t>
  </si>
  <si>
    <t>On computers, ethical browsers like Firefox block some of the FB spying.</t>
  </si>
  <si>
    <t>ethical browser,block some of the fb spying</t>
  </si>
  <si>
    <t>FB slows access to them.</t>
  </si>
  <si>
    <t>slow access to they</t>
  </si>
  <si>
    <t>Were shifting away from Fb, deciding on which other platforms suit us.</t>
  </si>
  <si>
    <t>suit we,shift away from fb</t>
  </si>
  <si>
    <t>Facebook Avoid avoid avoid.</t>
  </si>
  <si>
    <t>Deletes and covers up information relevant to public health, not to mention selling of information to 3rd parties</t>
  </si>
  <si>
    <t>cover information selling of information,delete information,cover information selling to 3rd party,mention selling,cover information relevant to public health</t>
  </si>
  <si>
    <t>Totalitarian control and invasion of privacy.</t>
  </si>
  <si>
    <t>totalitarian control and invasion</t>
  </si>
  <si>
    <t>Facebook is a terrible platform  which sensors truth and promotes lies and propaganda.</t>
  </si>
  <si>
    <t>promote propaganda,sensor truth,sensor lie,lie and propaganda,promote lie,sensor propaganda,terrible platform,promote truth</t>
  </si>
  <si>
    <t>Its operating system invades every aspect of your phone and steals your data as well as accessing and storing your offline activity.</t>
  </si>
  <si>
    <t>steal your datum,invade aspect of your phone your datum,access your offline activity,operating system,store your offline activity,invade every aspect of your phone,steal every aspect</t>
  </si>
  <si>
    <t>delete this rubbish off your phone</t>
  </si>
  <si>
    <t>Poor service.</t>
  </si>
  <si>
    <t>Facebook is censoring everything you do or say, collect personal data and selling it to who knows who</t>
  </si>
  <si>
    <t>censor everything,sell collect,sell it,know who,sell everything,censor collect,censor it,collect personal datum</t>
  </si>
  <si>
    <t>Privacy.</t>
  </si>
  <si>
    <t>Facebook has become too useless and threatening for our life.Too much involvement in peoples private life will cause major decrease on their reputation</t>
  </si>
  <si>
    <t>cause major decrease on their reputation,people private life,useless and threatening,useless for our life</t>
  </si>
  <si>
    <t>FB should stop.</t>
  </si>
  <si>
    <t>Making money off the back of its users by algorithms which steal your information, which is getting smarter every day.</t>
  </si>
  <si>
    <t>make money off the back,make money off back of its user,make money by algorithm,steal your information</t>
  </si>
  <si>
    <t>These practices should be illegal.</t>
  </si>
  <si>
    <t>Facebook is no longer what it was supposed to be and connect with friends.</t>
  </si>
  <si>
    <t>connect with friend,suppose it</t>
  </si>
  <si>
    <t>Its too similar to all the other apps Facebook bought: short time happiness by pressing like or love.</t>
  </si>
  <si>
    <t>short time happiness,press like,like or love,press love</t>
  </si>
  <si>
    <t>look for something</t>
  </si>
  <si>
    <t>Censorship and data tracking.</t>
  </si>
  <si>
    <t>It always as though Facebook has decided that they are the ones that get to decide what is allowed in the name of freedom of speech and what isnt allowed... and yet they think its ok to track everything and everyone... we survived before Facebook came along.. we can survive without it</t>
  </si>
  <si>
    <t>track everything,survive without it,track everyone,freedom of speech</t>
  </si>
  <si>
    <t>Really violates my private information to much to be worth it.</t>
  </si>
  <si>
    <t>treat people like commodity</t>
  </si>
  <si>
    <t>What privacy?.</t>
  </si>
  <si>
    <t>Facebook has overstepped their reach with zero privacy concerns.</t>
  </si>
  <si>
    <t>overstep their reach with zero privacy concern</t>
  </si>
  <si>
    <t>I deleted this app and my Facebook, stop Facebook from the constant tracking and their arrogance thinking its okay and justifying it in the name of small businesses</t>
  </si>
  <si>
    <t>justify it in name of small business,stop facebook from the constant tracking,think it,constant tracking and their arrogance,delete my facebook,stop facebook from their arrogance,justify it in the name,delete this app</t>
  </si>
  <si>
    <t>NO REGARD TO PRIVACY.</t>
  </si>
  <si>
    <t>facebook has no regard to our privacy.</t>
  </si>
  <si>
    <t>Biased and unfair.</t>
  </si>
  <si>
    <t>Facebook doesnt respect privacy of our data, makes users commodity of commercial and trading agendas with unjust representation .</t>
  </si>
  <si>
    <t>respect privacy of our datum,commercial and trading agenda,make commodity of commercial agenda,make commodity with unjust representation</t>
  </si>
  <si>
    <t>It has shown lots of bias against what is happening in the Middle East and impairs equitable platforms to users and readers.</t>
  </si>
  <si>
    <t>impair equitable platform to reader,impair equitable platform to user,lot impair to reader,lot of bias equitable platform,user and reader,lot impair to user,happen in the middle east</t>
  </si>
  <si>
    <t>Censorship / Tracking.</t>
  </si>
  <si>
    <t>Facebook is pure garbage.</t>
  </si>
  <si>
    <t>pure garbage</t>
  </si>
  <si>
    <t>An absolute gross violation of privacy on many levels.</t>
  </si>
  <si>
    <t>absolute gross violation</t>
  </si>
  <si>
    <t>App is Compromised.</t>
  </si>
  <si>
    <t>compromise app</t>
  </si>
  <si>
    <t>Facebook collects all of your information and gives it away to others.</t>
  </si>
  <si>
    <t>collect all of your information it, give it to other, give all</t>
  </si>
  <si>
    <t>compromise this app</t>
  </si>
  <si>
    <t>Spies.</t>
  </si>
  <si>
    <t>Unlike most apps on this store, Facebook doesnt have to declare what they are updating so I can only imagine Apple also get the data.</t>
  </si>
  <si>
    <t>The latest update allows Facebook to track what you do on your device offline.</t>
  </si>
  <si>
    <t>late update</t>
  </si>
  <si>
    <t>You need to go and turn this off in your settings.</t>
  </si>
  <si>
    <t>turn this in your setting</t>
  </si>
  <si>
    <t>Prívate information data breech.</t>
  </si>
  <si>
    <t>prívate information data breech</t>
  </si>
  <si>
    <t>Facebooks unethical practices regarding privacy and censorship should not be tolerated.</t>
  </si>
  <si>
    <t>privacy and censorship,regard privacy,regard censorship,tolerate facebooks unethical practice</t>
  </si>
  <si>
    <t>We all keep our accounts to keep in contact with grandma.</t>
  </si>
  <si>
    <t>contact with grandma</t>
  </si>
  <si>
    <t>Time to abort.</t>
  </si>
  <si>
    <t>Mark zuck is a fraud and a sell out.</t>
  </si>
  <si>
    <t>mark zuck,fraud and a sell out</t>
  </si>
  <si>
    <t>Hes just a front.</t>
  </si>
  <si>
    <t>Marketing and censorship.</t>
  </si>
  <si>
    <t>Facebook is no longer a social network.</t>
  </si>
  <si>
    <t>It is a marketing platform only.</t>
  </si>
  <si>
    <t>The only thing Facebook cares about is its marketers and all policies and functions put it in place support that and not its users.</t>
  </si>
  <si>
    <t>support not its user,policy and function,marketer and,support that</t>
  </si>
  <si>
    <t>None of your information is private.</t>
  </si>
  <si>
    <t>your information</t>
  </si>
  <si>
    <t>pay facebook,push whatever agenda</t>
  </si>
  <si>
    <t>Whats in the box?.</t>
  </si>
  <si>
    <t>Where does all the data go?</t>
  </si>
  <si>
    <t>steal personal datum from user,steal from user user,censor personal datum,censor user</t>
  </si>
  <si>
    <t>Invasion of privacy.</t>
  </si>
  <si>
    <t>They sell out your info, even personal texts or pictures not having anything to do with Facebook, they sell it to 3rd parties for advertising purposes</t>
  </si>
  <si>
    <t>sell your info,sell it for advertising purpose,personal text or picture,sell it to 3rd party</t>
  </si>
  <si>
    <t>Not for me.</t>
  </si>
  <si>
    <t>Facebook is not right place for us.</t>
  </si>
  <si>
    <t>Cause your privacy is not protected there.</t>
  </si>
  <si>
    <t>sell it to company,gather information from you,gather from you it,information sell to company</t>
  </si>
  <si>
    <t>Instagram is straying away from its roots.</t>
  </si>
  <si>
    <t>stray away from its root</t>
  </si>
  <si>
    <t>Why would you try to integrate Facebook and insta messages???</t>
  </si>
  <si>
    <t>integrate facebook message,insta message</t>
  </si>
  <si>
    <t>Why is there a shop button where the notifications is at?</t>
  </si>
  <si>
    <t>Nobody wants their notifications high up, everybody keeps their hands lower on the phone so put it back so its easier to check.</t>
  </si>
  <si>
    <t>want their notification,their hand lower on the phone,lower on the phone it</t>
  </si>
  <si>
    <t>Also REELS ARE SO DUMB WHY DO REELS STOP AT 10 SECONDS THEN REPLAY???</t>
  </si>
  <si>
    <t>stop at 10 second</t>
  </si>
  <si>
    <t>?Edit as of 4/30/2021 - Why do I get ads for a product I had just recently purchased.</t>
  </si>
  <si>
    <t>get ad for a product</t>
  </si>
  <si>
    <t>How do you know what I buy?</t>
  </si>
  <si>
    <t>advertise it to i</t>
  </si>
  <si>
    <t>STOP.</t>
  </si>
  <si>
    <t>listen to we we,watch we,sell our personal information</t>
  </si>
  <si>
    <t>Keep flagging my videos for false information.</t>
  </si>
  <si>
    <t>flag my video for false information</t>
  </si>
  <si>
    <t>Its legitimately a dude getting so many flower necklaces it covers his body.</t>
  </si>
  <si>
    <t>cover his body</t>
  </si>
  <si>
    <t>How come it isnt easier to report a false false information flag?</t>
  </si>
  <si>
    <t>false false information flag,report a false information flag</t>
  </si>
  <si>
    <t>Dont want to deal with it ?</t>
  </si>
  <si>
    <t>deal with it</t>
  </si>
  <si>
    <t>Fix your helping to protect Instagram with no false information.</t>
  </si>
  <si>
    <t>protect instagram with no false information</t>
  </si>
  <si>
    <t>You hire some dude who is reporting it and for more information its a fake website in Spanish with tons of red circles and arrows pointing to his flower necklaces.</t>
  </si>
  <si>
    <t>red circle and arrow,dude it website with ton of red circle,point to his flower necklace,report it,fake website,hire some dude for more information,dude it website in spanish,dude it website with ton of arrow</t>
  </si>
  <si>
    <t>use we for money,sell our information</t>
  </si>
  <si>
    <t>Invasive Predators.</t>
  </si>
  <si>
    <t>Facebook and Instagram are Invasive Democrat Based Predators.</t>
  </si>
  <si>
    <t>invasive democrat base predator</t>
  </si>
  <si>
    <t>Destroying the United States  Invading everyones privacy so the feeble minded can control the narrative.</t>
  </si>
  <si>
    <t>invade everyones privacy,control the narrative,destroy the united states</t>
  </si>
  <si>
    <t>Stealing out photos and location to better control us.</t>
  </si>
  <si>
    <t>steal location,steal photo,photo and location,control we</t>
  </si>
  <si>
    <t>want their view,destroy the united states</t>
  </si>
  <si>
    <t>Cant delete.</t>
  </si>
  <si>
    <t>I do not want to temporarily delete my account.</t>
  </si>
  <si>
    <t>I signed up thinking if I got bored I could just delete it and my data would be deleted as well.</t>
  </si>
  <si>
    <t>delete my datum,delete it</t>
  </si>
  <si>
    <t>You CANT DELETE YOUR ACCOUNT You can disable it but all of your data, your name, your pictures, all of it is kept on their servers.I disabled my account and now Im going to release the information of all the people behind Instagram.</t>
  </si>
  <si>
    <t>your picture,disable it all of your datum,release the information of people behind instagram,disable it all of it,disable my account,release the information of all the people,delete your account,your name</t>
  </si>
  <si>
    <t>teach some respect</t>
  </si>
  <si>
    <t>Subpar Standards.</t>
  </si>
  <si>
    <t>If you dont value privacy and advocate liberal ideals, this is the platform for you.</t>
  </si>
  <si>
    <t>advocate privacy,advocate liberal ideal,value liberal ideal,value privacy</t>
  </si>
  <si>
    <t>Instagrams best days are long gone after its parent company decided to monetize all statistics being harvested on this platform.</t>
  </si>
  <si>
    <t>harvest on this platform,parent company,monetize all statistic</t>
  </si>
  <si>
    <t>The last straw was censorship of conservative users.</t>
  </si>
  <si>
    <t>conservative user</t>
  </si>
  <si>
    <t>half on the platform,good luck,half of your user</t>
  </si>
  <si>
    <t>A terrible social media.</t>
  </si>
  <si>
    <t>Its always having issues, and I dont just mean the privacy concerns (seriously, they are breaking laws).</t>
  </si>
  <si>
    <t>mean the privacy concern,break law</t>
  </si>
  <si>
    <t>They censor information they dont like, encourage hate in order to maximize usage and profit, and dont listen to their users.</t>
  </si>
  <si>
    <t>hate listen to their user,usage and profit,information encourage in order,encourage hate in order,censor hate,maximize profit,information listen to their user,censor information,maximize usage</t>
  </si>
  <si>
    <t>save time,time get off this app</t>
  </si>
  <si>
    <t>Abuse.</t>
  </si>
  <si>
    <t>your conversation,stalk on you,control all your information for example,send it to someone</t>
  </si>
  <si>
    <t>The best social media app.</t>
  </si>
  <si>
    <t>good social media app</t>
  </si>
  <si>
    <t>My opinion.</t>
  </si>
  <si>
    <t>Instagram is A good at it connects me and my friends went cant see each other we can see your post you know like on iMessages we cant really do that we can like post.</t>
  </si>
  <si>
    <t>I think if we didnt need to use your data or Wi-Fi it would be much better</t>
  </si>
  <si>
    <t>use wi,your data or wi,use your data</t>
  </si>
  <si>
    <t>Incessant Ads and Increasing Censorship.</t>
  </si>
  <si>
    <t>incessant ad and increase censorship</t>
  </si>
  <si>
    <t>I enjoy the platform for sharing stories and connecting with others, but take issue with the privacy policy (the lack of respect for privacy, really).</t>
  </si>
  <si>
    <t>platform take with policy lack of respect for privacy,share story,enjoy the platform,platform take with the privacy policy,story connect with other,take the platform,take issue with the privacy policy,enjoy issue,take issue with policy lack of respect for privacy</t>
  </si>
  <si>
    <t>I also despise ads and am bombarded by them nearly constantly on Instagram.</t>
  </si>
  <si>
    <t>ad bombard by they,ad bombard on instagram,despise ad</t>
  </si>
  <si>
    <t>I also notice so many amazing folks are censored and shadow banned, and I think that is highly problematic</t>
  </si>
  <si>
    <t>censor many amazing folk</t>
  </si>
  <si>
    <t>Instagram collected my data.</t>
  </si>
  <si>
    <t>talk with my friend,speak with a friend the ad,buy a new shoe,speak after 30 min the ad</t>
  </si>
  <si>
    <t>Privacy Issues.</t>
  </si>
  <si>
    <t>use this app,own they</t>
  </si>
  <si>
    <t>I deleted Instagram based on the new terms and conditions of their last update.</t>
  </si>
  <si>
    <t>base on the new term,base on term of their last update,delete instagram,new term and condition,base on condition</t>
  </si>
  <si>
    <t>I deleted FB back in August for the same reason.</t>
  </si>
  <si>
    <t>delete fb for the same reason,delete fb back in august</t>
  </si>
  <si>
    <t>Access to my microphone, and front camera was already too much.</t>
  </si>
  <si>
    <t>But now you want access to my text messages?</t>
  </si>
  <si>
    <t>want access to my text message</t>
  </si>
  <si>
    <t>marketing ploy</t>
  </si>
  <si>
    <t>Facebook and Instagram No Customer Support.</t>
  </si>
  <si>
    <t>Account hacked.</t>
  </si>
  <si>
    <t>They dont care.</t>
  </si>
  <si>
    <t>No phone, email or message support at all.</t>
  </si>
  <si>
    <t>phone , email or message support</t>
  </si>
  <si>
    <t>Nothing.</t>
  </si>
  <si>
    <t>Terrible way to treat their customers.</t>
  </si>
  <si>
    <t>treat their customer,terrible way</t>
  </si>
  <si>
    <t>provide billion for they,provide billion in revenue</t>
  </si>
  <si>
    <t>know it,privacy breach and they know</t>
  </si>
  <si>
    <t>Removed my Facebook a couple years ago for this exact issues.</t>
  </si>
  <si>
    <t>remove my facebook for this exact issue</t>
  </si>
  <si>
    <t>Allow the user control of their data, magic word being privacy, have more control of accounts deleting it, 3rd party ads and apps, always running to see what websites you use what ads you click on no matter the app.</t>
  </si>
  <si>
    <t>control have control of account,3rd party ad,magic word,delete it,control of their datum,party ad and app</t>
  </si>
  <si>
    <t>politician and government entity,avoid legislation,take responsibility,slow and ignorant</t>
  </si>
  <si>
    <t>Tracking.</t>
  </si>
  <si>
    <t>Even though I select do not track, this app knows exactly what to show from using other apps.</t>
  </si>
  <si>
    <t>exactly what,use other app</t>
  </si>
  <si>
    <t>like more privacy invasion</t>
  </si>
  <si>
    <t>The privacy off this app is horrible.</t>
  </si>
  <si>
    <t>You have nothing personal and I really just dont like it</t>
  </si>
  <si>
    <t>like it,like nothing</t>
  </si>
  <si>
    <t>Intrusive.</t>
  </si>
  <si>
    <t>social medium app,share information with the government,download instagram,want a medium app</t>
  </si>
  <si>
    <t>Time to find a new platform.</t>
  </si>
  <si>
    <t>collecting data.</t>
  </si>
  <si>
    <t>I think not.</t>
  </si>
  <si>
    <t>buy instagram,trust they</t>
  </si>
  <si>
    <t>Latest update now means I use 650mb on my 30 minutes commute to work.</t>
  </si>
  <si>
    <t>30 minute commute,late update,use 650 mb on my minute commute,use 650 mb on commute to work</t>
  </si>
  <si>
    <t>Normal quality nothing caching in background.</t>
  </si>
  <si>
    <t>cache in background</t>
  </si>
  <si>
    <t>No settings changed, but still using excessive data when it did not do this before.</t>
  </si>
  <si>
    <t>change excessive datum,use excessive datum</t>
  </si>
  <si>
    <t>Spotify support were useless and just wanted me to contact my mobile provider to get accurate data logs, which I wasnt prepared to do.</t>
  </si>
  <si>
    <t>prepared i,contact my mobile provider</t>
  </si>
  <si>
    <t>As a premium family customer, I expected better.</t>
  </si>
  <si>
    <t>Oh well, there are lots of competition to use instead</t>
  </si>
  <si>
    <t>lot of competition</t>
  </si>
  <si>
    <t>Ava L. Spotify is a great app, you can listen to music even when you arent on the app My only issue is the fact that when I have no data I have no music I love making music, although.</t>
  </si>
  <si>
    <t>great app,ava l. spotify,listen to music,make music,listen be on the app</t>
  </si>
  <si>
    <t>Im not popular music is a passion of mine and without internet/Wifi I cant listen to it.</t>
  </si>
  <si>
    <t>internet / wifi,listen to it,popular music</t>
  </si>
  <si>
    <t>Even though I cant always listen to music I can listen to tons when I can altogether 4 star</t>
  </si>
  <si>
    <t>listen to music,listen to ton</t>
  </si>
  <si>
    <t>Hmmm.</t>
  </si>
  <si>
    <t>This is a great app dont get me wrong.</t>
  </si>
  <si>
    <t>I like how I can get all music unlike Amazon music but, there are to many adds.</t>
  </si>
  <si>
    <t>music unlike amazon music</t>
  </si>
  <si>
    <t>5 songs then 3 adds.</t>
  </si>
  <si>
    <t>5 song then 3 add</t>
  </si>
  <si>
    <t>And its insane how you only get 6 skips per hour.</t>
  </si>
  <si>
    <t>6 skip per hour</t>
  </si>
  <si>
    <t>Another thing is the suggested tracks.</t>
  </si>
  <si>
    <t>I hate that if you have under 20 songs it will give you the rest of the songs you need to get to 20 songs on the playlist.</t>
  </si>
  <si>
    <t>Lastly, the Spotify app continuously closes on me while playing.</t>
  </si>
  <si>
    <t>close on i</t>
  </si>
  <si>
    <t>So then I have to open the app back up and then it wont play.</t>
  </si>
  <si>
    <t>Then I have to close then open the app back up then it will play.</t>
  </si>
  <si>
    <t>fix this</t>
  </si>
  <si>
    <t>Great app and experience.</t>
  </si>
  <si>
    <t>great app and experience</t>
  </si>
  <si>
    <t>I love Spotify.</t>
  </si>
  <si>
    <t>love spotify</t>
  </si>
  <si>
    <t>I really like the suggested tracks it throws up, in the various ways.</t>
  </si>
  <si>
    <t>throw in the various way,like the suggest track</t>
  </si>
  <si>
    <t>Ive discovered music I now love this way.</t>
  </si>
  <si>
    <t>discover music</t>
  </si>
  <si>
    <t>Info on gigs for artists useful too.</t>
  </si>
  <si>
    <t>App works excellently and reliably, including premium</t>
  </si>
  <si>
    <t>Blend.</t>
  </si>
  <si>
    <t>The only issue i have with spotify is the blend feature.</t>
  </si>
  <si>
    <t>every time my friend and i try to create one it says blend not found.</t>
  </si>
  <si>
    <t>friend and i</t>
  </si>
  <si>
    <t>weve tried clearing data, reinstalling the app, restarting our phones etc.</t>
  </si>
  <si>
    <t>reinstall our phone,restart datum,clear datum,reinstall datum,clear our phone,restart our phone,clear the app,restart the app,reinstall the app</t>
  </si>
  <si>
    <t>the customer service reps werent really able to help so im guessing this isnt a common problem.</t>
  </si>
  <si>
    <t>doesnt take away from the app, i love it and use it everyday, just more of a disappointment</t>
  </si>
  <si>
    <t>use it,love it more of a disappointment,take from the app</t>
  </si>
  <si>
    <t>Review for Spotify.</t>
  </si>
  <si>
    <t>I wrote all these songs.</t>
  </si>
  <si>
    <t>write all these song</t>
  </si>
  <si>
    <t>Im the greatest songwriter in the world.</t>
  </si>
  <si>
    <t>Im very excited to see the content and its arranged well.</t>
  </si>
  <si>
    <t>content and its arrange</t>
  </si>
  <si>
    <t>Music is incredible and sad cuz I couldnt get paid and use money to see my family.</t>
  </si>
  <si>
    <t>incredible and sad,pay money,pay i,use money</t>
  </si>
  <si>
    <t>Music biz is the cruelest without a doubt.</t>
  </si>
  <si>
    <t>Like politics in many ways.</t>
  </si>
  <si>
    <t>Ive got probably 3,000 songs out there without any of the financial gains.</t>
  </si>
  <si>
    <t>3,000 song without any of the financial gain,probably 3,000 song</t>
  </si>
  <si>
    <t>I cry many times cuz I havent little time on Earth to enjoy it</t>
  </si>
  <si>
    <t>nt little time on earth,enjoy it</t>
  </si>
  <si>
    <t>Yep.</t>
  </si>
  <si>
    <t>love it,prevent all,download my,prevent my</t>
  </si>
  <si>
    <t>Account Hacked, Cant Delete the History.</t>
  </si>
  <si>
    <t>Ive used Spotify for a few years and had premium for a good chunk of that time.</t>
  </si>
  <si>
    <t>premium for a good chunk,use for few year premium,use spotify for few year,premium for chunk of that time</t>
  </si>
  <si>
    <t>My account was hacked recently and whoever it was listened to a bunch of spammy fake-looking playlists that I cant delete from my recently played, which messes up my recommendations.Especially if Im paying for a premium account I should be able to tailor my listening experience, including deleting songs from my recently played.</t>
  </si>
  <si>
    <t>listen to bunch of spammy looking playlist,tailor my listening experience,listen to a bunch,mess my recommendation,delete song,hack my account,pay for a premium account,spammy fake - looking playlist</t>
  </si>
  <si>
    <t>Now Im stuck with random junk on my listening history</t>
  </si>
  <si>
    <t>Its alright.</t>
  </si>
  <si>
    <t>I do think this is a pretty good app for listening to music, but it would be better if there was a option to block users or remove followers.</t>
  </si>
  <si>
    <t>pretty good app,block user,block follower,listen to music,remove follower,remove user</t>
  </si>
  <si>
    <t>Some people just like their privacy, and dont like when others follow them.</t>
  </si>
  <si>
    <t>like their privacy,follow they</t>
  </si>
  <si>
    <t>Its kinda hard to explain, but I do think some user would appreciate this if someone they used to know is following them and they simply dont want them following them</t>
  </si>
  <si>
    <t>appreciate this,want they,follow they</t>
  </si>
  <si>
    <t>Pros and Cons.</t>
  </si>
  <si>
    <t>I mean, its good and all but after the update, its gotten rEAlly annoying like, when i start a playlist, even if ive never played it before, it starts with a suggested track?</t>
  </si>
  <si>
    <t>good and all,play it,start a playlist</t>
  </si>
  <si>
    <t>What??</t>
  </si>
  <si>
    <t>And it doesnt play all the songs before it plays the suggested track.</t>
  </si>
  <si>
    <t>play the suggest track,play all the song</t>
  </si>
  <si>
    <t>And it doesnt give you 30 minutes of ad free music when it says it does and its so annoying Besides that, i guess its fine.</t>
  </si>
  <si>
    <t>30 minute besides that,30 minute of free music,ad free music,guess 30 minute</t>
  </si>
  <si>
    <t>stop it</t>
  </si>
  <si>
    <t>Privacy issues.</t>
  </si>
  <si>
    <t>It should have a two factor authenticator.</t>
  </si>
  <si>
    <t>Why?.</t>
  </si>
  <si>
    <t>Spotify is good but I find it super annoying that the app adds songs to my personal playlist that I didnt put there and I dont even like.</t>
  </si>
  <si>
    <t>add song to my personal playlist</t>
  </si>
  <si>
    <t>SHUFFLE BAD.</t>
  </si>
  <si>
    <t>Your biased algorithm is interfering with MY personal playlists of DOWNLOADED songs, on my PREMIUM account</t>
  </si>
  <si>
    <t>Good music app.</t>
  </si>
  <si>
    <t>I like Spotify, but I have a problem.</t>
  </si>
  <si>
    <t>like a problem,like spotify</t>
  </si>
  <si>
    <t>My Canvas doesnt work.</t>
  </si>
  <si>
    <t>Data saver turned off.</t>
  </si>
  <si>
    <t>Ive tried to use VPN to resolve this problem, but it didnt help me.</t>
  </si>
  <si>
    <t>help i,use vpn,resolve this problem,try i</t>
  </si>
  <si>
    <t>help i with it</t>
  </si>
  <si>
    <t>Im not buying premium.</t>
  </si>
  <si>
    <t>so stop advertising it.</t>
  </si>
  <si>
    <t>advertise it</t>
  </si>
  <si>
    <t>Just because I get 2 minutes of ads every other song doesnt mean Im going to give money to you guys.</t>
  </si>
  <si>
    <t>2 minute of ad,money to you guy</t>
  </si>
  <si>
    <t>Ill spend my money on a company that actually makes me happy and doesnt have me searching around for better, free music streaming services.</t>
  </si>
  <si>
    <t>spend my money on a company,, free music streaming service,search for well , free streaming service</t>
  </si>
  <si>
    <t>Also, let me listen to the music I put in my playlist and dont interfere with this whole suggested track.</t>
  </si>
  <si>
    <t>listen to the music</t>
  </si>
  <si>
    <t>If I wanted to listen to a random playlist Id use pandora</t>
  </si>
  <si>
    <t>listen to a random playlist,use pandora</t>
  </si>
  <si>
    <t>Love the app use it all the time but.</t>
  </si>
  <si>
    <t>use it,love the app</t>
  </si>
  <si>
    <t>Omg I love this app I use it all the time and its my most used on my phone.</t>
  </si>
  <si>
    <t>use it,use on my phone,love this app</t>
  </si>
  <si>
    <t>One minor issue, I dont have premium and I accidentally skip my favorites all the time.</t>
  </si>
  <si>
    <t>skip premium,skip my favorite</t>
  </si>
  <si>
    <t>If you can give non-premium users the ability to back track their songs  it would be a 5 star review.</t>
  </si>
  <si>
    <t>non - premium user,track their song,5 star review</t>
  </si>
  <si>
    <t>fav music app</t>
  </si>
  <si>
    <t>Non-existent security.</t>
  </si>
  <si>
    <t>Spotifys security is terrible.</t>
  </si>
  <si>
    <t>spotifys security</t>
  </si>
  <si>
    <t>My account was hacked, and yes I use a password manager, and the hacker changed my account email without any problems at all.</t>
  </si>
  <si>
    <t>hack a password manager,use a password manager,change my account email without any problem,use my account email,password manager change without any problem,hack my account email,change a password manager,hack my account</t>
  </si>
  <si>
    <t>Not only that, Spotify doesnt mask any of your personal information attached to your account.</t>
  </si>
  <si>
    <t>attach to your account,mask any of your personal information</t>
  </si>
  <si>
    <t>Not only that, you cant remove your payment methods so if you get hacked the hacker can sign you up for a plan and you wouldnt even know</t>
  </si>
  <si>
    <t>remove your payment method,hack you,sign you for a plan,know you</t>
  </si>
  <si>
    <t>Started off great.</t>
  </si>
  <si>
    <t>Ive had Spotify for about four years and it was all fine up until recently.</t>
  </si>
  <si>
    <t>Everyday I get an email saying my account was signed into and not by me.</t>
  </si>
  <si>
    <t>sign by i,sign my account</t>
  </si>
  <si>
    <t>Not even being dramatic EVERYDAY and no matter how many times I change my password and report the issue nothing gets done to change this.</t>
  </si>
  <si>
    <t>change my password,report the issue,change this,report my password,change the issue</t>
  </si>
  <si>
    <t>The funny thing is I dont even have premium so these hackers are just getting a free account but what about those who do have premium.</t>
  </si>
  <si>
    <t>funny thing</t>
  </si>
  <si>
    <t>Are they having their private card info being seen by these hackers its unacceptable.</t>
  </si>
  <si>
    <t>Dont get the app</t>
  </si>
  <si>
    <t>Perfect.</t>
  </si>
  <si>
    <t>What a fantastic service Spotify provides, never not found a track or album and the personalised mixes are brilliant</t>
  </si>
  <si>
    <t>fantastic service,personalise mix,track or album</t>
  </si>
  <si>
    <t>Spotify.</t>
  </si>
  <si>
    <t>I dont know if its just me or what but I play my favorite songs right then the appPlays songs that I did not like and of course I cant skip so I try tap my favorites again and I doesnt go back to my favorites it just plays songs that I did not Like and its annoying.</t>
  </si>
  <si>
    <t>play my favorite song of course,know my favorite song,skip my favorite song,tap my favorite,play of course song,play my favorite song,know song,skip song,play song,appplay song</t>
  </si>
  <si>
    <t>Also the app stopsplaying music in the middle of a song then I go back to the app and itsstarts the song all over I thought it was my Wi-Fi or My data but I was reading the other reviews and it does the same them to them.</t>
  </si>
  <si>
    <t>fi or my datum,stopsplaye music in middle of a song,review do to they,read same they,itsstart the song,read the other review,stopsplaye music in the middle</t>
  </si>
  <si>
    <t>best music app by far.</t>
  </si>
  <si>
    <t>I used to be a loyal Apple Music user but after switching to Spotify I never wanna go back The personalized playlists tailored to you every day are so incredible Ive discovered so much new and wonderful music through this app.</t>
  </si>
  <si>
    <t>tailor to you,new and wonderful music,discover much new music through this app,personalize playlist,loyal apple music user,switch to spotify</t>
  </si>
  <si>
    <t>Its such a nice and easy to navigate interface and even without a premium account you can still listen to playlists created by (and for) you Would give this app 10 stars if I could</t>
  </si>
  <si>
    <t>nice interface without a premium account,listen to playlist,premium account 10 star,nice and easy to navigate interface</t>
  </si>
  <si>
    <t>I had a lot of fun using this app until I learned that my information would be stolen.</t>
  </si>
  <si>
    <t>use this app,steal my information</t>
  </si>
  <si>
    <t>Review.</t>
  </si>
  <si>
    <t>Not impressimpressed with the new policy on bullying  that my account is on privacy so you let me get doxxed and thats not legal  do better tiktok</t>
  </si>
  <si>
    <t>doxxe i,new policy</t>
  </si>
  <si>
    <t>STOP USING THIS APP.</t>
  </si>
  <si>
    <t>uninstall alternative,steal your information</t>
  </si>
  <si>
    <t>Terrible app.</t>
  </si>
  <si>
    <t>steal your datum,toxic community</t>
  </si>
  <si>
    <t>Love TikTok.</t>
  </si>
  <si>
    <t>love tiktok</t>
  </si>
  <si>
    <t>leak our info,download to my phone,take it,take something,personal info on i</t>
  </si>
  <si>
    <t>Poop.</t>
  </si>
  <si>
    <t>This app is spying on you.</t>
  </si>
  <si>
    <t>spy on you</t>
  </si>
  <si>
    <t>They will throttle your videos if you send people off app.</t>
  </si>
  <si>
    <t>send people off app,throttle your video</t>
  </si>
  <si>
    <t>They will ban you accidentally because the AI is garbage and a real human doesnt review the case</t>
  </si>
  <si>
    <t>ban you,real human,review the case</t>
  </si>
  <si>
    <t>Dont get.</t>
  </si>
  <si>
    <t>steal thing as phones data,own this app,use facial recognition,ur phones data,own by the chinese government,include everything about you</t>
  </si>
  <si>
    <t>Never ever get this app.</t>
  </si>
  <si>
    <t>track peopleacces,your personal information</t>
  </si>
  <si>
    <t>Trash and sneaky.</t>
  </si>
  <si>
    <t>The worst app on earth it also gives away private info to the Chinese government so if you like your personal info dont buy it</t>
  </si>
  <si>
    <t>like your personal info,private info to the chinese government,buy it</t>
  </si>
  <si>
    <t>I really enjoy this app its quite entertaining.</t>
  </si>
  <si>
    <t>With that being said I do not appreciate the invasive tracking and data collection.</t>
  </si>
  <si>
    <t>appreciate data collection,say that,invasive tracking and data collection,appreciate the invasive tracking</t>
  </si>
  <si>
    <t>Hi.</t>
  </si>
  <si>
    <t>Well I think tiktok is bad because you dont know if Addison Rae could be a 50 year old man and they can get your private information and they can hack into your account even if its private and can you pls ask the government t9 band it cause its not safe</t>
  </si>
  <si>
    <t>ask your private information,hack into your account it,ask the government,addison rae,your private information hack into your account,ask it,hack into your account the government,t9 band,50 year old man</t>
  </si>
  <si>
    <t>Please don't ban it.</t>
  </si>
  <si>
    <t>ban it</t>
  </si>
  <si>
    <t>steal ur info</t>
  </si>
  <si>
    <t>Creepy.</t>
  </si>
  <si>
    <t>They take your personal info and sell it to other websites Delete it now If your dont believe me, check the privacy and terms policy</t>
  </si>
  <si>
    <t>your personal info sell to other website,delete it,sell it to other website,check the privacy policy,take your personal info,take it,privacy and term policy,believe i</t>
  </si>
  <si>
    <t>TikTok.</t>
  </si>
  <si>
    <t>Hi devaIve been using TikTok but I had to stop because of privacy reasons.</t>
  </si>
  <si>
    <t>use tiktok</t>
  </si>
  <si>
    <t>Can you please not sell peoples data?</t>
  </si>
  <si>
    <t>Then I&amp;#39;ll rejoin.</t>
  </si>
  <si>
    <t>This app steals all your personal information and even credit card details, your IP address and provides a lot of intelligence data to the CCP Just run as far as you can from this app &amp;amp; save yourself and your privacy</t>
  </si>
  <si>
    <t>provide a lot of intelligence datum,card detail provide lot of intelligence datum,steal all your personal information,card detail provide to the ccp,credit card detail,run far from this app yourself,provide all your personal information,steal a lot,your personal information provide to the ccp,provide a lot to the ccp,your ip address,steal even card detail,run far from this app your privacy,your personal information provide lot of intelligence datum,provide even card detail,save your privacy,save yourself,your personal information and even</t>
  </si>
  <si>
    <t>Wow LOL.</t>
  </si>
  <si>
    <t>Kinda sad that yall can make a app but not moderate privacy and inappropriate behaviour</t>
  </si>
  <si>
    <t>make a app,privacy and inappropriate behaviour,make privacy,make inappropriate behaviour,moderate a app,moderate inappropriate behaviour,moderate privacy</t>
  </si>
  <si>
    <t>This app is stealing your private information.</t>
  </si>
  <si>
    <t>This app is stealing your data and spying on you.</t>
  </si>
  <si>
    <t>your datum spy on you,steal your datum</t>
  </si>
  <si>
    <t>Data Privacy Concern.</t>
  </si>
  <si>
    <t>There is a big concern about how the data collected through this app can share with others, please read the privacy policy and make the correct decision for yourself.</t>
  </si>
  <si>
    <t>read the privacy policy,privacy policy make for yourself,collect through this app,read the correct decision,share with other,big concern,make the privacy policy,make the correct decision for yourself</t>
  </si>
  <si>
    <t>Useless, steal my information.</t>
  </si>
  <si>
    <t>Its not safe at all, steal all your data</t>
  </si>
  <si>
    <t>steal all your datum</t>
  </si>
  <si>
    <t>Tik Tok.</t>
  </si>
  <si>
    <t>tik tok</t>
  </si>
  <si>
    <t>There  have been rumours about Tik Tok stealing your information and data whilst you watch the 15 second videos.</t>
  </si>
  <si>
    <t>watch the second video,your information and datum,15 second video,steal datum,tik tok,steal your information</t>
  </si>
  <si>
    <t>I was quite worried that the app has been stealing my info.</t>
  </si>
  <si>
    <t>So for a while I had the app deleted from my phone.</t>
  </si>
  <si>
    <t>delete from my phone</t>
  </si>
  <si>
    <t>funny and entertaining,steal private info,private info and datum,ban tik tok,tik tok,steal datum,steal information without consent,download the app,ban in the usa information</t>
  </si>
  <si>
    <t>Privacy on your devices.</t>
  </si>
  <si>
    <t>your device</t>
  </si>
  <si>
    <t>TikTok has admitted that they hack into your technology if you have this app so dont get this app and save your personal data and personal things on your phone they know what apps you have they know all your messages on tiktok and on iMessage or on any messaging app they know all your calls so please dont get this app hope you get freaked out</t>
  </si>
  <si>
    <t>save your personal datum on your phone,know personal thing,save this app,your personal datum and personal thing,know all your call,hack into your technology,know this app,know all your message on on on any messaging app,know your personal datum,know all your message on on imessage,freak you,save personal thing on your phone,save on your phone all your call,save on your phone this app,know all your message on tiktok</t>
  </si>
  <si>
    <t>after liking a tweet, the app suddenly started to verify if im not a bot() asking me to pass captcha() and then demanding the private phone number.</t>
  </si>
  <si>
    <t>ask i,ask the private phone number,demand the private phone number,pass captcha,like a tweet,demand i</t>
  </si>
  <si>
    <t>Do not download.</t>
  </si>
  <si>
    <t>Do not download this app.</t>
  </si>
  <si>
    <t>They will sell your information to companies.</t>
  </si>
  <si>
    <t>sell your information to company</t>
  </si>
  <si>
    <t>When you agree to terms of service youre also agreeing for your private information to be sold to companies</t>
  </si>
  <si>
    <t>sell your private information,agree to term of service,sell to company</t>
  </si>
  <si>
    <t>Simple and easy.</t>
  </si>
  <si>
    <t>It's Twitter.</t>
  </si>
  <si>
    <t>It's easy for your phone and iPad .</t>
  </si>
  <si>
    <t>your phone and ipad</t>
  </si>
  <si>
    <t>I just don't like how they switch your profile to the side but that's just a personal preference</t>
  </si>
  <si>
    <t>personal preference,switch your profile to the side</t>
  </si>
  <si>
    <t>Open Minded people using ur Info For $&amp;.</t>
  </si>
  <si>
    <t>use ur info for $ &amp;,open minded people</t>
  </si>
  <si>
    <t>IF YOU MaNAGE TO GET CAUGHT IN THEIR TRAP BY SAYING SOMETHING OR JUST END UP BEING TARGETED, CHECK THAT RECENT POST ACTIVITY FOR ANYTHING LIKE DETAIL EXPANDS THAT KEEP BEING ADDED SUSPICIOUSLY,  IF IT HAPPENS THEN REMOVE ALL POSTS COMMENTS LIKES AND RETWEETS IF NECESSARY FROM YOUR PROFILE SO THEY CANT EARN REAL GET- EASY- PASS INTO YOUR INFORMATION TO BE USED FOR A GET MONEY QUICK PASS WHILE YOUR UNKNOWINGLY FUNDING THEM</t>
  </si>
  <si>
    <t>check that recent post activity for anything,real get- easy- pass,say something,post comment like,remove all comment like from your profile,check that recent post activity like detail expand,earn real get- pass into your information,catch in their trap,money pass,comment like and retweet,remove retweet from your profile,fund they,add that</t>
  </si>
  <si>
    <t>I cant access my account.</t>
  </si>
  <si>
    <t>Just today I woke up went to go into the app then all of a sudden I have to put all these details in like emails phone and then a code sent to my phone number only to be rejected at the end with the code sent saying oops something went wrong try again later I cant even contact Twitter support it says the same thing something went wrong try again later my account as either been hacked or Ive been suspended for some reason plz help I need to get back into Twitter to keep up with certain things</t>
  </si>
  <si>
    <t>contact twitter support,send to my phone number,email phone and then a code,suspend for some reason,hack my account,suspend i,reject at the end</t>
  </si>
  <si>
    <t>I like where Twitter is going.</t>
  </si>
  <si>
    <t>They way the whole app works as a whole now... they sold me after cutting the Memories tab.</t>
  </si>
  <si>
    <t>cut the memories tab,sell i,work as a whole</t>
  </si>
  <si>
    <t>However, idk if this is the app or their database but I can\'t search my own tweets anymore.</t>
  </si>
  <si>
    <t>search my own tweet</t>
  </si>
  <si>
    <t>Twitter = the good, the bad, the ugly.</t>
  </si>
  <si>
    <t>I enjoy the instant information sharing and funny clips people post on Twitter.</t>
  </si>
  <si>
    <t>enjoy funny clip,enjoy the instant information sharing,instant information sharing and funny clip,post on twitter</t>
  </si>
  <si>
    <t>I like to think the majority of society are clever and positive.</t>
  </si>
  <si>
    <t>clever and positive,think majority of society</t>
  </si>
  <si>
    <t>They submit items of interest to lift the rest of us up.</t>
  </si>
  <si>
    <t>lift the rest of we,submit item of interest</t>
  </si>
  <si>
    <t>What I dont like though are the racist and derogatory comments people are only too quick to post on social media</t>
  </si>
  <si>
    <t>racist and derogatory comment,post on social media</t>
  </si>
  <si>
    <t>A short review.</t>
  </si>
  <si>
    <t>Twitter is an amazing app that can help you with keeping up on social events and things of that sort.</t>
  </si>
  <si>
    <t>event thing of that sort,social event and thing,amazing app,help you</t>
  </si>
  <si>
    <t>However, beware if you value your privacy.</t>
  </si>
  <si>
    <t>I dont like the fact that twitter claims that you can sign up without a phone number, and then forces you to use it later because you are suspicious.</t>
  </si>
  <si>
    <t>use it,like the fact,force you,sign without a phone number,claim you</t>
  </si>
  <si>
    <t>Overall a good app, if you dont mind a lack of privacy</t>
  </si>
  <si>
    <t>overall a good app,mind a lack of privacy</t>
  </si>
  <si>
    <t>Changes password.</t>
  </si>
  <si>
    <t>I signed up for twitter and not even 10 minuets passed and my password changed and no my account isnt hacked so I tried my other account and the same thing happen for both accounts i tried to verify that I was not a robot and then it says that it would send me a code I tried so many times and nothing I checked if I put my number correct and I did then I tried the next day and it still didnt</t>
  </si>
  <si>
    <t>try my other account,account happen for both account,send i do,sign for twitter,hack my account,10 minuet,happen my other account,send a code</t>
  </si>
  <si>
    <t>Do not use.</t>
  </si>
  <si>
    <t>Content is censored and there are way too many paid ads.</t>
  </si>
  <si>
    <t>Do not trust this platform for your information.</t>
  </si>
  <si>
    <t>trust this platform for your information</t>
  </si>
  <si>
    <t>Great app.</t>
  </si>
  <si>
    <t>I really enjoy Twitter to keep track of my different professional communities.</t>
  </si>
  <si>
    <t>track of my different professional community,enjoy twitter</t>
  </si>
  <si>
    <t>All forms of social communication platforms are subject to effective communications as well as scammers and opposing viewpoints.</t>
  </si>
  <si>
    <t>scammer and oppose viewpoint,social communication platform</t>
  </si>
  <si>
    <t>In this day and age we must all be prepared for the challenges presented by negative impact scenarios as well as the monetization of various sites, even Twitter</t>
  </si>
  <si>
    <t>present by the monetization,day and age,negative impact scenario,prepare for the challenge,present by scenario monetization of various site,present by impact scenario</t>
  </si>
  <si>
    <t>Twit is more like it.</t>
  </si>
  <si>
    <t>Twitter is a left wing, democratic colluding tool.</t>
  </si>
  <si>
    <t>left wing , democratic colluding tool</t>
  </si>
  <si>
    <t>Similar to YouTube and Facebook.</t>
  </si>
  <si>
    <t>It also collects your data for future government or deep state use.</t>
  </si>
  <si>
    <t>future government or deep state use,collect your datum for future government use</t>
  </si>
  <si>
    <t>Its an enemy of the people.</t>
  </si>
  <si>
    <t>Although you can reach many people with it.</t>
  </si>
  <si>
    <t>reach many people with it</t>
  </si>
  <si>
    <t>Thats why I gave it 1 star, plus there is no negative number</t>
  </si>
  <si>
    <t>Phone number.</t>
  </si>
  <si>
    <t>Stupid thing is forcing me to have a phone number.</t>
  </si>
  <si>
    <t>stupid thing,force i</t>
  </si>
  <si>
    <t>I dont want to give Twitter my phone.</t>
  </si>
  <si>
    <t>I have had an account for at least 2 years, never forced me to then.</t>
  </si>
  <si>
    <t>account for 2 year,force i</t>
  </si>
  <si>
    <t>want all your personal info,delete this app</t>
  </si>
  <si>
    <t>Twitter is a far left group that targets conservatives.</t>
  </si>
  <si>
    <t>target conservative,far left group</t>
  </si>
  <si>
    <t>Twitter is garbage   Suspended my account for showing real death data from cdc website  Guess it hurts to know the truth</t>
  </si>
  <si>
    <t>real death datum from cdc website,know the truth,suspend my account</t>
  </si>
  <si>
    <t>Worse every day Only allows what it wants you to see.</t>
  </si>
  <si>
    <t>Too much filtered data that is one-sided.</t>
  </si>
  <si>
    <t>Rules only apply to select accounts.</t>
  </si>
  <si>
    <t>Others can breach every rule and threaten and not get taken down.</t>
  </si>
  <si>
    <t>breach every rule,take every rule,threaten every rule</t>
  </si>
  <si>
    <t>Twitter is helping to create a civil war in this country.</t>
  </si>
  <si>
    <t>create a civil war in this country</t>
  </si>
  <si>
    <t>Are you armed?</t>
  </si>
  <si>
    <t>A lot of bad info.</t>
  </si>
  <si>
    <t>A lot of bad and incorrect information being told on Twitter.</t>
  </si>
  <si>
    <t>tell a lot,bad and incorrect information,tell on twitter</t>
  </si>
  <si>
    <t>I also dont trust the owner</t>
  </si>
  <si>
    <t>Notifications.</t>
  </si>
  <si>
    <t>Twitter keeps saying I have a notification but every time I go to check what it is, there isn't one.</t>
  </si>
  <si>
    <t>And then it goes away and than comes back a few minutes after I close the app.</t>
  </si>
  <si>
    <t>close the app</t>
  </si>
  <si>
    <t>I don't know what's going on with it but it's starting to get so irritating.</t>
  </si>
  <si>
    <t>I've had to delete the app and re download it which is what I am doing right now.</t>
  </si>
  <si>
    <t>download the app,delete the app,download it,delete it</t>
  </si>
  <si>
    <t>Let's see if that helps at all</t>
  </si>
  <si>
    <t>Error?.</t>
  </si>
  <si>
    <t>So I have had Twitter for about 13yrs now, and now its being stupid it always says please check your connection and try again when my data is perfectly fine</t>
  </si>
  <si>
    <t>check your connection,try your connection,say twitter</t>
  </si>
  <si>
    <t>Twitter is fun, but how much of my data is it selling?</t>
  </si>
  <si>
    <t>Id hate to see it go the same way as Facebook and Google</t>
  </si>
  <si>
    <t>way as google,way as facebook</t>
  </si>
  <si>
    <t>I like using Twitter.</t>
  </si>
  <si>
    <t>use twitter</t>
  </si>
  <si>
    <t>want some control,share with other</t>
  </si>
  <si>
    <t>Good App if you dont object to how much of your private information they take</t>
  </si>
  <si>
    <t>object to much of your private information,good app</t>
  </si>
  <si>
    <t>Good luck with that.</t>
  </si>
  <si>
    <t>want bit of information about you,resell to the high bidder</t>
  </si>
  <si>
    <t>Good but steals your data.</t>
  </si>
  <si>
    <t>use it,sell you to advertiser,information sell to advertiser,collect information on you you,sell your information to advertiser,collect information on you your information</t>
  </si>
  <si>
    <t>i rate it a 3. i rate it 3 because when i posted something today it went private and when i try to make it public.</t>
  </si>
  <si>
    <t>rate it,post something</t>
  </si>
  <si>
    <t>it stays private.</t>
  </si>
  <si>
    <t>i want to change it so people can see my videos and im trying to find a way to take it off but I cant.</t>
  </si>
  <si>
    <t>take it,change it</t>
  </si>
  <si>
    <t>There is no privacy setting to turn it off.</t>
  </si>
  <si>
    <t>privacy setting,turn it</t>
  </si>
  <si>
    <t>Can u please help cuz I want to post videos of what I love but with private I cant</t>
  </si>
  <si>
    <t>Google steals your data.</t>
  </si>
  <si>
    <t>sell datum,collect it,use at your own data riskgoogle,sell it,collect datum</t>
  </si>
  <si>
    <t>Fin.</t>
  </si>
  <si>
    <t>To many ads from crap I dont want thanks to google Im on limit data why all the dam ads</t>
  </si>
  <si>
    <t>limit datum</t>
  </si>
  <si>
    <t>Update Wont Let Me Login With Yahoo Anymore-Lost Everything On My Account.</t>
  </si>
  <si>
    <t>lose everything on my account,login with yahoo</t>
  </si>
  <si>
    <t>Opened the app this afternoon to find that YouTube logged me out and now requires that you log in with Google and give permission for both Google and YouTube to share all your data.</t>
  </si>
  <si>
    <t>share all your datum,require i,log i,open the app</t>
  </si>
  <si>
    <t>As if the censorship and ads every 30 seconds werent bad enough...</t>
  </si>
  <si>
    <t>remove they,combat this awful practice,push an update,remove they from the app store,force they</t>
  </si>
  <si>
    <t>Too many ads now.</t>
  </si>
  <si>
    <t>I love the app and love searching for info that a private individual has published about something Im interested in.</t>
  </si>
  <si>
    <t>search the app,publish about something,private individual,love the app</t>
  </si>
  <si>
    <t>But it has declined in the past 2 years where its all about monetizing the content in advertising and placement.</t>
  </si>
  <si>
    <t>monetize the content in advertising,monetize the content in placement,advertising and placement,decline in the past 2 year</t>
  </si>
  <si>
    <t>How can we remove those features?</t>
  </si>
  <si>
    <t>Poor privacy practices.</t>
  </si>
  <si>
    <t>If you want to upload an existing video you have to give access to camera and mic?</t>
  </si>
  <si>
    <t>camera and mic,upload an exist video,access to mic,access to camera</t>
  </si>
  <si>
    <t>Very bad.</t>
  </si>
  <si>
    <t>I stopped using YouTube, the repeated Adv on the website consumed our internet data</t>
  </si>
  <si>
    <t>repeat adv,use youtube,consume our internet datum</t>
  </si>
  <si>
    <t>Please fix this bug.</t>
  </si>
  <si>
    <t>Everyone I know that posts on YouTube cant change their privacy settings to public viewing when they post a video please fix the bug</t>
  </si>
  <si>
    <t>post on youtube,change their privacy setting to public viewing,fix the bug,post a video</t>
  </si>
  <si>
    <t>Rubish app.</t>
  </si>
  <si>
    <t>Why youtube asking confidential information?</t>
  </si>
  <si>
    <t>confirm age,collect all information from people,take this app who behind it,rubish app,take you,ban this app,take to court this app</t>
  </si>
  <si>
    <t>YouTube ignores privacy.</t>
  </si>
  <si>
    <t>YouTube will allow any creep to post videos of children on their platform.</t>
  </si>
  <si>
    <t>post video of child,post video on their platform</t>
  </si>
  <si>
    <t>Classic Google.</t>
  </si>
  <si>
    <t>classic google</t>
  </si>
  <si>
    <t>You don&amp;#39;t need to access my microphone in order to upload a premade video file to you.</t>
  </si>
  <si>
    <t>I mean, you do, because you hard-coded your app to require all or nothing... but there is zero reason for that other than spying and harvesting our data as your company is infamous for</t>
  </si>
  <si>
    <t>require all,harvest our datum,zero reason,reason for that,your company,code your app,spy our datum,require nothing</t>
  </si>
  <si>
    <t>Bots.</t>
  </si>
  <si>
    <t>Lately theres been a TON bot accounts doing a a lot of spam that is trying to hack into YouTube HQ and other people accounts.also theses bot accounts hack other peoples channel and if a someone subscribes to a bots channel they hack it to get the user that sub to them to get their personal information so if you gonna be lazy while the virus thing is happening  well be lazy and let your fans get hack.</t>
  </si>
  <si>
    <t>hack into youtube hq,hack it,virus thing,theses bot account,let it,sub to they,hack your fan,subscribe to bot channel,ton bot account,let peoples channel,hack peoples channel</t>
  </si>
  <si>
    <t>I will give this a better star rating after yall  fix this bot problem but for now Im giving yall one star</t>
  </si>
  <si>
    <t>fix this bot problem,fix one star</t>
  </si>
  <si>
    <t>Necessary update.</t>
  </si>
  <si>
    <t>buggy and affect,affect my data service</t>
  </si>
  <si>
    <t>Bring back the views.</t>
  </si>
  <si>
    <t>BRING BACK THE VIEWS YOU STOLE FROM BTS.</t>
  </si>
  <si>
    <t>bring the view,stole from bts</t>
  </si>
  <si>
    <t>should focus on blocking videos that spread hate and fake news than in a music group that sends a love message through their music.</t>
  </si>
  <si>
    <t>spread hate,hate and fake news,spread fake news,send a love message through their music,block video than in a music group</t>
  </si>
  <si>
    <t>Wow YouTube  your priorities</t>
  </si>
  <si>
    <t>wow youtube</t>
  </si>
  <si>
    <t>YouTube.</t>
  </si>
  <si>
    <t>entertainment and information gatheringthanks</t>
  </si>
  <si>
    <t>ADs are a bit ridiculous.</t>
  </si>
  <si>
    <t>If I wanted this many ads Id pay for cable TV.</t>
  </si>
  <si>
    <t>want this many ad,pay for cable tv</t>
  </si>
  <si>
    <t>Either way forcing users to pay an insane price for ad-freedom and feature like PIP - while youre already mining our data to sell marks Google as a problem of modern technology</t>
  </si>
  <si>
    <t>mark google as a problem,pay an insane price for ad -,mark google as problem of modern technology,force user,pay an insane price for freedom feature like pip,freedom and feature</t>
  </si>
  <si>
    <t>Hold up, wait a minute.</t>
  </si>
  <si>
    <t>This app is awesome for watching videos, but I have a problem.There is no way to email, nor live chat with YouTube to get this problem fixed, the problem is that when I change a video to public, it says error saving video data, and will switch to private.</t>
  </si>
  <si>
    <t>error save video datum,change a video to public,watch video,say save video datum,email chat with youtube,save video datum switch to private</t>
  </si>
  <si>
    <t>My Chanel is LJLion1 yt, could you please fix this</t>
  </si>
  <si>
    <t>fix this,ljlion1 yt</t>
  </si>
  <si>
    <t>Bad interface &amp; Privacy issues.</t>
  </si>
  <si>
    <t>Crappy UI makes it confusing and difficult to navigate.</t>
  </si>
  <si>
    <t>confusing and difficult,crappy ui</t>
  </si>
  <si>
    <t>Scammy &amp; Deceptive ads.</t>
  </si>
  <si>
    <t>scammy &amp; deceptive ad</t>
  </si>
  <si>
    <t>Plus all the Google privacy &amp; tracking concerns... no sir didnt like it</t>
  </si>
  <si>
    <t>like it,google privacy &amp; tracking,plus all the</t>
  </si>
  <si>
    <t>You Tube is a revolutionary application for many.</t>
  </si>
  <si>
    <t>revolutionary application</t>
  </si>
  <si>
    <t>It is the medium of communication, entertainment and knowledge.</t>
  </si>
  <si>
    <t>entertainment and knowledge</t>
  </si>
  <si>
    <t>For many it is the source of income.</t>
  </si>
  <si>
    <t>Please keep free access (subscription) available so many underprivileged people can still access it to gain knowledge, wisdom and strength.</t>
  </si>
  <si>
    <t>gain wisdom,gain knowledge,access it,underprivileged people,free access,gain strength,wisdom and strength</t>
  </si>
  <si>
    <t>It is entirely up-to the user how they use it.</t>
  </si>
  <si>
    <t>use it</t>
  </si>
  <si>
    <t>Your YouTube history reflects your character and personal traits.</t>
  </si>
  <si>
    <t>your youtube history,your character and personal trait,reflect your character,reflect personal trait</t>
  </si>
  <si>
    <t>Autoplay function works little iffy sometimes.</t>
  </si>
  <si>
    <t>maybe a bug</t>
  </si>
  <si>
    <t>all_text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</si>
</sst>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6"/>
      <color theme="1"/>
      <name val="Times New Roman"/>
      <charset val="134"/>
    </font>
    <font>
      <sz val="11"/>
      <color theme="1"/>
      <name val="Times New Roman"/>
      <charset val="134"/>
    </font>
    <font>
      <sz val="11"/>
      <color theme="1"/>
      <name val="宋体"/>
      <charset val="134"/>
    </font>
    <font>
      <b/>
      <sz val="16"/>
      <color theme="1"/>
      <name val="Times New Roman"/>
      <charset val="134"/>
    </font>
    <font>
      <sz val="14"/>
      <color theme="1"/>
      <name val="Times New Roman"/>
      <charset val="134"/>
    </font>
    <font>
      <b/>
      <sz val="11"/>
      <color theme="1"/>
      <name val="Times New Roman"/>
      <charset val="134"/>
    </font>
    <font>
      <b/>
      <sz val="11"/>
      <color theme="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9"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2" applyNumberFormat="0" applyFont="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10" borderId="0" applyNumberFormat="0" applyBorder="0" applyAlignment="0" applyProtection="0">
      <alignment vertical="center"/>
    </xf>
    <xf numFmtId="0" fontId="14" fillId="0" borderId="4" applyNumberFormat="0" applyFill="0" applyAlignment="0" applyProtection="0">
      <alignment vertical="center"/>
    </xf>
    <xf numFmtId="0" fontId="11" fillId="11" borderId="0" applyNumberFormat="0" applyBorder="0" applyAlignment="0" applyProtection="0">
      <alignment vertical="center"/>
    </xf>
    <xf numFmtId="0" fontId="20" fillId="12" borderId="5" applyNumberFormat="0" applyAlignment="0" applyProtection="0">
      <alignment vertical="center"/>
    </xf>
    <xf numFmtId="0" fontId="21" fillId="12" borderId="1" applyNumberFormat="0" applyAlignment="0" applyProtection="0">
      <alignment vertical="center"/>
    </xf>
    <xf numFmtId="0" fontId="22" fillId="13" borderId="6" applyNumberFormat="0" applyAlignment="0" applyProtection="0">
      <alignment vertical="center"/>
    </xf>
    <xf numFmtId="0" fontId="8" fillId="14" borderId="0" applyNumberFormat="0" applyBorder="0" applyAlignment="0" applyProtection="0">
      <alignment vertical="center"/>
    </xf>
    <xf numFmtId="0" fontId="11" fillId="15"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8" fillId="18" borderId="0" applyNumberFormat="0" applyBorder="0" applyAlignment="0" applyProtection="0">
      <alignment vertical="center"/>
    </xf>
    <xf numFmtId="0" fontId="11"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1"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11" fillId="33" borderId="0" applyNumberFormat="0" applyBorder="0" applyAlignment="0" applyProtection="0">
      <alignment vertical="center"/>
    </xf>
  </cellStyleXfs>
  <cellXfs count="31">
    <xf numFmtId="0" fontId="0" fillId="0" borderId="0" xfId="0">
      <alignment vertical="center"/>
    </xf>
    <xf numFmtId="0" fontId="1" fillId="0" borderId="0" xfId="0" applyFont="1">
      <alignment vertical="center"/>
    </xf>
    <xf numFmtId="0" fontId="2" fillId="2" borderId="0" xfId="0" applyFont="1" applyFill="1">
      <alignment vertical="center"/>
    </xf>
    <xf numFmtId="0" fontId="2" fillId="0" borderId="0" xfId="0" applyFont="1" applyFill="1">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Fill="1">
      <alignment vertical="center"/>
    </xf>
    <xf numFmtId="0" fontId="5" fillId="0" borderId="0" xfId="0" applyFont="1" applyFill="1" applyAlignment="1">
      <alignment horizontal="center" vertical="center"/>
    </xf>
    <xf numFmtId="0" fontId="5" fillId="0" borderId="0" xfId="0" applyFont="1" applyFill="1" applyAlignment="1">
      <alignment vertical="center" wrapText="1"/>
    </xf>
    <xf numFmtId="0" fontId="5" fillId="0" borderId="0" xfId="0" applyFont="1" applyFill="1" applyAlignment="1">
      <alignment horizontal="center" vertical="center" wrapText="1"/>
    </xf>
    <xf numFmtId="0" fontId="5" fillId="2" borderId="0" xfId="0" applyFont="1" applyFill="1">
      <alignment vertical="center"/>
    </xf>
    <xf numFmtId="0" fontId="5" fillId="2" borderId="0" xfId="0" applyFont="1" applyFill="1" applyAlignment="1">
      <alignment horizontal="center" vertic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vertical="center" wrapText="1"/>
    </xf>
    <xf numFmtId="10" fontId="6" fillId="0" borderId="0" xfId="11" applyNumberFormat="1" applyFont="1" applyAlignment="1">
      <alignment horizontal="center" vertical="center" wrapText="1"/>
    </xf>
    <xf numFmtId="10" fontId="7" fillId="0" borderId="0" xfId="11" applyNumberFormat="1" applyFont="1" applyFill="1" applyAlignment="1">
      <alignment horizontal="center" vertical="center" wrapText="1"/>
    </xf>
    <xf numFmtId="0" fontId="3" fillId="0" borderId="0" xfId="0" applyFont="1" applyFill="1" applyAlignment="1">
      <alignment horizontal="center" vertical="center" wrapText="1"/>
    </xf>
    <xf numFmtId="10" fontId="2" fillId="0" borderId="0" xfId="11" applyNumberFormat="1" applyFont="1" applyAlignment="1">
      <alignment vertical="center" wrapText="1"/>
    </xf>
    <xf numFmtId="10" fontId="2" fillId="0" borderId="0" xfId="11" applyNumberFormat="1" applyFont="1" applyAlignment="1">
      <alignment horizontal="center" vertical="center" wrapText="1"/>
    </xf>
    <xf numFmtId="10" fontId="3" fillId="0" borderId="0" xfId="11" applyNumberFormat="1"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74"/>
  <sheetViews>
    <sheetView tabSelected="1" zoomScaleSheetLayoutView="60" topLeftCell="A449" workbookViewId="0">
      <selection activeCell="E3" sqref="E3"/>
    </sheetView>
  </sheetViews>
  <sheetFormatPr defaultColWidth="10" defaultRowHeight="18" outlineLevelCol="5"/>
  <cols>
    <col min="1" max="1" width="73.8888888888889" style="11" customWidth="1"/>
    <col min="2" max="2" width="18.6296296296296" style="11" customWidth="1"/>
    <col min="3" max="3" width="55.6666666666667" style="6" customWidth="1"/>
    <col min="4" max="4" width="18.6296296296296" style="11" customWidth="1"/>
    <col min="5" max="5" width="55.6666666666667" style="6" customWidth="1"/>
    <col min="6" max="6" width="18.6296296296296" style="11" customWidth="1"/>
  </cols>
  <sheetData>
    <row r="1" s="1" customFormat="1" ht="25" customHeight="1" spans="1:6">
      <c r="A1" s="9" t="s">
        <v>0</v>
      </c>
      <c r="B1" s="10" t="s">
        <v>1</v>
      </c>
      <c r="C1" s="9" t="s">
        <v>2</v>
      </c>
      <c r="D1" s="10" t="s">
        <v>3</v>
      </c>
      <c r="E1" s="10" t="s">
        <v>4</v>
      </c>
      <c r="F1" s="9" t="s">
        <v>5</v>
      </c>
    </row>
    <row r="2" ht="54" spans="1:6">
      <c r="A2" s="11" t="s">
        <v>6</v>
      </c>
      <c r="B2" s="11">
        <v>5</v>
      </c>
      <c r="C2" s="13" t="s">
        <v>7</v>
      </c>
      <c r="D2" s="11">
        <v>4</v>
      </c>
      <c r="E2" s="13" t="s">
        <v>8</v>
      </c>
      <c r="F2" s="11">
        <f>IF(ISBLANK(E2),0,LEN(TRIM(E2))-LEN(SUBSTITUTE(TRIM(E2),",",""))+1)</f>
        <v>4</v>
      </c>
    </row>
    <row r="3" ht="72" spans="1:6">
      <c r="A3" s="11" t="s">
        <v>9</v>
      </c>
      <c r="B3" s="11">
        <v>4</v>
      </c>
      <c r="C3" s="21" t="s">
        <v>10</v>
      </c>
      <c r="D3" s="11">
        <v>2</v>
      </c>
      <c r="E3" s="21" t="s">
        <v>11</v>
      </c>
      <c r="F3" s="11">
        <f t="shared" ref="F2:F65" si="0">IF(ISBLANK(E3),0,LEN(TRIM(E3))-LEN(SUBSTITUTE(TRIM(E3),",",""))+1)</f>
        <v>3</v>
      </c>
    </row>
    <row r="4" spans="1:6">
      <c r="A4" s="11" t="s">
        <v>12</v>
      </c>
      <c r="B4" s="11">
        <v>0</v>
      </c>
      <c r="C4" s="13"/>
      <c r="D4" s="11">
        <v>0</v>
      </c>
      <c r="E4" s="13"/>
      <c r="F4" s="11">
        <f t="shared" si="0"/>
        <v>0</v>
      </c>
    </row>
    <row r="5" spans="1:6">
      <c r="A5" s="11" t="s">
        <v>13</v>
      </c>
      <c r="B5" s="11">
        <v>1</v>
      </c>
      <c r="C5" s="13" t="s">
        <v>14</v>
      </c>
      <c r="D5" s="11">
        <v>1</v>
      </c>
      <c r="E5" s="13" t="s">
        <v>14</v>
      </c>
      <c r="F5" s="11">
        <f t="shared" si="0"/>
        <v>1</v>
      </c>
    </row>
    <row r="6" spans="1:6">
      <c r="A6" s="11" t="s">
        <v>15</v>
      </c>
      <c r="B6" s="11">
        <v>0</v>
      </c>
      <c r="C6" s="13"/>
      <c r="D6" s="11">
        <v>0</v>
      </c>
      <c r="E6" s="13" t="s">
        <v>16</v>
      </c>
      <c r="F6" s="11">
        <f t="shared" si="0"/>
        <v>1</v>
      </c>
    </row>
    <row r="7" spans="1:6">
      <c r="A7" s="11" t="s">
        <v>17</v>
      </c>
      <c r="B7" s="11">
        <v>1</v>
      </c>
      <c r="C7" s="13" t="s">
        <v>18</v>
      </c>
      <c r="D7" s="11">
        <v>0</v>
      </c>
      <c r="E7" s="13"/>
      <c r="F7" s="11">
        <f t="shared" si="0"/>
        <v>0</v>
      </c>
    </row>
    <row r="8" ht="36" spans="1:6">
      <c r="A8" s="11" t="s">
        <v>19</v>
      </c>
      <c r="B8" s="11">
        <v>3</v>
      </c>
      <c r="C8" s="13" t="s">
        <v>20</v>
      </c>
      <c r="D8" s="11">
        <v>2</v>
      </c>
      <c r="E8" s="13" t="s">
        <v>21</v>
      </c>
      <c r="F8" s="11">
        <f t="shared" si="0"/>
        <v>2</v>
      </c>
    </row>
    <row r="9" spans="1:6">
      <c r="A9" s="11" t="s">
        <v>22</v>
      </c>
      <c r="B9" s="11">
        <v>2</v>
      </c>
      <c r="C9" s="13" t="s">
        <v>23</v>
      </c>
      <c r="D9" s="11">
        <v>1</v>
      </c>
      <c r="E9" s="13" t="s">
        <v>24</v>
      </c>
      <c r="F9" s="11">
        <f t="shared" si="0"/>
        <v>1</v>
      </c>
    </row>
    <row r="10" spans="1:6">
      <c r="A10" s="11" t="s">
        <v>25</v>
      </c>
      <c r="B10" s="11">
        <v>1</v>
      </c>
      <c r="C10" s="13" t="s">
        <v>26</v>
      </c>
      <c r="D10" s="11">
        <v>0</v>
      </c>
      <c r="E10" s="13" t="s">
        <v>24</v>
      </c>
      <c r="F10" s="11">
        <f t="shared" si="0"/>
        <v>1</v>
      </c>
    </row>
    <row r="11" spans="1:6">
      <c r="A11" s="11" t="s">
        <v>27</v>
      </c>
      <c r="B11" s="11">
        <v>0</v>
      </c>
      <c r="C11" s="13"/>
      <c r="D11" s="11">
        <v>0</v>
      </c>
      <c r="E11" s="13"/>
      <c r="F11" s="11">
        <f t="shared" si="0"/>
        <v>0</v>
      </c>
    </row>
    <row r="12" spans="1:6">
      <c r="A12" s="11" t="s">
        <v>28</v>
      </c>
      <c r="B12" s="11">
        <v>1</v>
      </c>
      <c r="C12" s="13" t="s">
        <v>29</v>
      </c>
      <c r="D12" s="11">
        <v>0</v>
      </c>
      <c r="E12" s="13"/>
      <c r="F12" s="11">
        <f t="shared" si="0"/>
        <v>0</v>
      </c>
    </row>
    <row r="13" spans="1:6">
      <c r="A13" s="11" t="s">
        <v>30</v>
      </c>
      <c r="B13" s="11">
        <v>2</v>
      </c>
      <c r="C13" s="13" t="s">
        <v>31</v>
      </c>
      <c r="D13" s="11">
        <v>0</v>
      </c>
      <c r="E13" s="13"/>
      <c r="F13" s="11">
        <f t="shared" si="0"/>
        <v>0</v>
      </c>
    </row>
    <row r="14" ht="36" spans="1:6">
      <c r="A14" s="11" t="s">
        <v>32</v>
      </c>
      <c r="B14" s="11">
        <v>4</v>
      </c>
      <c r="C14" s="13" t="s">
        <v>33</v>
      </c>
      <c r="D14" s="11">
        <v>1</v>
      </c>
      <c r="E14" s="13" t="s">
        <v>34</v>
      </c>
      <c r="F14" s="11">
        <f t="shared" si="0"/>
        <v>2</v>
      </c>
    </row>
    <row r="15" spans="1:6">
      <c r="A15" s="11" t="s">
        <v>35</v>
      </c>
      <c r="B15" s="11">
        <v>2</v>
      </c>
      <c r="C15" s="13" t="s">
        <v>36</v>
      </c>
      <c r="D15" s="11">
        <v>1</v>
      </c>
      <c r="E15" s="13" t="s">
        <v>37</v>
      </c>
      <c r="F15" s="11">
        <f t="shared" si="0"/>
        <v>1</v>
      </c>
    </row>
    <row r="16" spans="1:6">
      <c r="A16" s="11" t="s">
        <v>38</v>
      </c>
      <c r="B16" s="11">
        <v>0</v>
      </c>
      <c r="C16" s="13"/>
      <c r="D16" s="11">
        <v>0</v>
      </c>
      <c r="E16" s="13"/>
      <c r="F16" s="11">
        <f t="shared" si="0"/>
        <v>0</v>
      </c>
    </row>
    <row r="17" spans="1:6">
      <c r="A17" s="11" t="s">
        <v>39</v>
      </c>
      <c r="B17" s="11">
        <v>2</v>
      </c>
      <c r="C17" s="17" t="s">
        <v>40</v>
      </c>
      <c r="D17" s="11">
        <v>1</v>
      </c>
      <c r="E17" s="17" t="s">
        <v>41</v>
      </c>
      <c r="F17" s="11">
        <f t="shared" si="0"/>
        <v>2</v>
      </c>
    </row>
    <row r="18" spans="1:6">
      <c r="A18" s="11" t="s">
        <v>42</v>
      </c>
      <c r="B18" s="11">
        <v>3</v>
      </c>
      <c r="C18" s="13" t="s">
        <v>43</v>
      </c>
      <c r="D18" s="11">
        <v>1</v>
      </c>
      <c r="E18" s="13" t="s">
        <v>44</v>
      </c>
      <c r="F18" s="11">
        <f t="shared" si="0"/>
        <v>1</v>
      </c>
    </row>
    <row r="19" spans="1:6">
      <c r="A19" s="11" t="s">
        <v>45</v>
      </c>
      <c r="B19" s="11">
        <v>1</v>
      </c>
      <c r="C19" s="13" t="s">
        <v>46</v>
      </c>
      <c r="D19" s="11">
        <v>1</v>
      </c>
      <c r="E19" s="13" t="s">
        <v>47</v>
      </c>
      <c r="F19" s="11">
        <f t="shared" si="0"/>
        <v>1</v>
      </c>
    </row>
    <row r="20" spans="1:6">
      <c r="A20" s="11" t="s">
        <v>48</v>
      </c>
      <c r="B20" s="11">
        <v>1</v>
      </c>
      <c r="C20" s="13" t="s">
        <v>49</v>
      </c>
      <c r="D20" s="11">
        <v>0</v>
      </c>
      <c r="E20" s="13"/>
      <c r="F20" s="11">
        <f t="shared" si="0"/>
        <v>0</v>
      </c>
    </row>
    <row r="21" spans="1:6">
      <c r="A21" s="11" t="s">
        <v>50</v>
      </c>
      <c r="B21" s="11">
        <v>1</v>
      </c>
      <c r="C21" s="13" t="s">
        <v>51</v>
      </c>
      <c r="D21" s="11">
        <v>0</v>
      </c>
      <c r="E21" s="13"/>
      <c r="F21" s="11">
        <f t="shared" si="0"/>
        <v>0</v>
      </c>
    </row>
    <row r="22" spans="1:6">
      <c r="A22" s="11" t="s">
        <v>52</v>
      </c>
      <c r="B22" s="11">
        <v>0</v>
      </c>
      <c r="C22" s="13"/>
      <c r="D22" s="11">
        <v>0</v>
      </c>
      <c r="E22" s="13"/>
      <c r="F22" s="11">
        <f t="shared" si="0"/>
        <v>0</v>
      </c>
    </row>
    <row r="23" ht="54" spans="1:6">
      <c r="A23" s="11" t="s">
        <v>53</v>
      </c>
      <c r="B23" s="11">
        <v>3</v>
      </c>
      <c r="C23" s="13" t="s">
        <v>54</v>
      </c>
      <c r="D23" s="11">
        <v>1</v>
      </c>
      <c r="E23" s="13" t="s">
        <v>55</v>
      </c>
      <c r="F23" s="11">
        <f t="shared" si="0"/>
        <v>3</v>
      </c>
    </row>
    <row r="24" ht="36" spans="1:6">
      <c r="A24" s="11" t="s">
        <v>56</v>
      </c>
      <c r="B24" s="11">
        <v>3</v>
      </c>
      <c r="C24" s="13" t="s">
        <v>57</v>
      </c>
      <c r="D24" s="11">
        <v>0</v>
      </c>
      <c r="E24" s="13"/>
      <c r="F24" s="11">
        <f t="shared" si="0"/>
        <v>0</v>
      </c>
    </row>
    <row r="25" ht="36" spans="1:6">
      <c r="A25" s="11" t="s">
        <v>58</v>
      </c>
      <c r="B25" s="11">
        <v>4</v>
      </c>
      <c r="C25" s="13" t="s">
        <v>59</v>
      </c>
      <c r="D25" s="11">
        <v>0</v>
      </c>
      <c r="E25" s="13"/>
      <c r="F25" s="11">
        <f t="shared" si="0"/>
        <v>0</v>
      </c>
    </row>
    <row r="26" ht="54" spans="1:6">
      <c r="A26" s="11" t="s">
        <v>60</v>
      </c>
      <c r="B26" s="11">
        <v>4</v>
      </c>
      <c r="C26" s="13" t="s">
        <v>61</v>
      </c>
      <c r="D26" s="11">
        <v>3</v>
      </c>
      <c r="E26" s="13" t="s">
        <v>62</v>
      </c>
      <c r="F26" s="11">
        <f t="shared" si="0"/>
        <v>4</v>
      </c>
    </row>
    <row r="27" spans="1:6">
      <c r="A27" s="11" t="s">
        <v>63</v>
      </c>
      <c r="B27" s="11">
        <v>3</v>
      </c>
      <c r="C27" s="13" t="s">
        <v>64</v>
      </c>
      <c r="D27" s="11">
        <v>0</v>
      </c>
      <c r="E27" s="13"/>
      <c r="F27" s="11">
        <f t="shared" si="0"/>
        <v>0</v>
      </c>
    </row>
    <row r="28" spans="1:6">
      <c r="A28" s="11" t="s">
        <v>65</v>
      </c>
      <c r="B28" s="11">
        <v>1</v>
      </c>
      <c r="C28" s="13" t="s">
        <v>66</v>
      </c>
      <c r="D28" s="11">
        <v>0</v>
      </c>
      <c r="E28" s="13"/>
      <c r="F28" s="11">
        <f t="shared" si="0"/>
        <v>0</v>
      </c>
    </row>
    <row r="29" ht="36" spans="1:6">
      <c r="A29" s="11" t="s">
        <v>67</v>
      </c>
      <c r="B29" s="11">
        <v>2</v>
      </c>
      <c r="C29" s="13" t="s">
        <v>68</v>
      </c>
      <c r="D29" s="11">
        <v>2</v>
      </c>
      <c r="E29" s="13" t="s">
        <v>69</v>
      </c>
      <c r="F29" s="11">
        <f t="shared" si="0"/>
        <v>3</v>
      </c>
    </row>
    <row r="30" spans="1:6">
      <c r="A30" s="11" t="s">
        <v>70</v>
      </c>
      <c r="B30" s="11">
        <v>0</v>
      </c>
      <c r="C30" s="13"/>
      <c r="D30" s="11">
        <v>0</v>
      </c>
      <c r="E30" s="13"/>
      <c r="F30" s="11">
        <f t="shared" si="0"/>
        <v>0</v>
      </c>
    </row>
    <row r="31" ht="54" spans="1:6">
      <c r="A31" s="11" t="s">
        <v>71</v>
      </c>
      <c r="B31" s="11">
        <v>5</v>
      </c>
      <c r="C31" s="13" t="s">
        <v>72</v>
      </c>
      <c r="D31" s="11">
        <v>1</v>
      </c>
      <c r="E31" s="13" t="s">
        <v>73</v>
      </c>
      <c r="F31" s="11">
        <f t="shared" si="0"/>
        <v>1</v>
      </c>
    </row>
    <row r="32" spans="1:6">
      <c r="A32" s="11" t="s">
        <v>74</v>
      </c>
      <c r="B32" s="11">
        <v>0</v>
      </c>
      <c r="C32" s="13"/>
      <c r="D32" s="11">
        <v>0</v>
      </c>
      <c r="E32" s="13"/>
      <c r="F32" s="11">
        <f t="shared" si="0"/>
        <v>0</v>
      </c>
    </row>
    <row r="33" ht="36" spans="1:6">
      <c r="A33" s="11" t="s">
        <v>75</v>
      </c>
      <c r="B33" s="11">
        <v>3</v>
      </c>
      <c r="C33" s="13" t="s">
        <v>76</v>
      </c>
      <c r="D33" s="11">
        <v>1</v>
      </c>
      <c r="E33" s="13" t="s">
        <v>77</v>
      </c>
      <c r="F33" s="11">
        <f t="shared" si="0"/>
        <v>1</v>
      </c>
    </row>
    <row r="34" spans="1:6">
      <c r="A34" s="11" t="s">
        <v>78</v>
      </c>
      <c r="B34" s="11">
        <v>0</v>
      </c>
      <c r="C34" s="13"/>
      <c r="D34" s="11">
        <v>0</v>
      </c>
      <c r="E34" s="13"/>
      <c r="F34" s="11">
        <f t="shared" si="0"/>
        <v>0</v>
      </c>
    </row>
    <row r="35" spans="1:6">
      <c r="A35" s="11" t="s">
        <v>79</v>
      </c>
      <c r="B35" s="11">
        <v>0</v>
      </c>
      <c r="C35" s="13"/>
      <c r="D35" s="11">
        <v>0</v>
      </c>
      <c r="E35" s="13" t="s">
        <v>80</v>
      </c>
      <c r="F35" s="11">
        <f t="shared" si="0"/>
        <v>1</v>
      </c>
    </row>
    <row r="36" ht="36" spans="1:6">
      <c r="A36" s="11" t="s">
        <v>81</v>
      </c>
      <c r="B36" s="11">
        <v>4</v>
      </c>
      <c r="C36" s="13" t="s">
        <v>82</v>
      </c>
      <c r="D36" s="11">
        <v>1</v>
      </c>
      <c r="E36" s="13" t="s">
        <v>83</v>
      </c>
      <c r="F36" s="11">
        <f t="shared" si="0"/>
        <v>2</v>
      </c>
    </row>
    <row r="37" spans="1:6">
      <c r="A37" s="11" t="s">
        <v>84</v>
      </c>
      <c r="B37" s="11">
        <v>2</v>
      </c>
      <c r="C37" s="13" t="s">
        <v>85</v>
      </c>
      <c r="D37" s="11">
        <v>0</v>
      </c>
      <c r="E37" s="13"/>
      <c r="F37" s="11">
        <f t="shared" si="0"/>
        <v>0</v>
      </c>
    </row>
    <row r="38" spans="1:6">
      <c r="A38" s="11" t="s">
        <v>86</v>
      </c>
      <c r="B38" s="11">
        <v>1</v>
      </c>
      <c r="C38" s="13" t="s">
        <v>87</v>
      </c>
      <c r="D38" s="11">
        <v>1</v>
      </c>
      <c r="E38" s="13" t="s">
        <v>87</v>
      </c>
      <c r="F38" s="11">
        <f t="shared" si="0"/>
        <v>1</v>
      </c>
    </row>
    <row r="39" ht="36" spans="1:6">
      <c r="A39" s="11" t="s">
        <v>88</v>
      </c>
      <c r="B39" s="11">
        <v>5</v>
      </c>
      <c r="C39" s="13" t="s">
        <v>89</v>
      </c>
      <c r="D39" s="11">
        <v>1</v>
      </c>
      <c r="E39" s="13" t="s">
        <v>90</v>
      </c>
      <c r="F39" s="11">
        <f t="shared" si="0"/>
        <v>2</v>
      </c>
    </row>
    <row r="40" spans="1:6">
      <c r="A40" s="11" t="s">
        <v>70</v>
      </c>
      <c r="B40" s="11">
        <v>0</v>
      </c>
      <c r="C40" s="13"/>
      <c r="D40" s="11">
        <v>0</v>
      </c>
      <c r="E40" s="13"/>
      <c r="F40" s="11">
        <f t="shared" si="0"/>
        <v>0</v>
      </c>
    </row>
    <row r="41" spans="1:6">
      <c r="A41" s="11" t="s">
        <v>91</v>
      </c>
      <c r="B41" s="11">
        <v>1</v>
      </c>
      <c r="C41" s="13" t="s">
        <v>92</v>
      </c>
      <c r="D41" s="11">
        <v>1</v>
      </c>
      <c r="E41" s="13" t="s">
        <v>92</v>
      </c>
      <c r="F41" s="11">
        <f t="shared" si="0"/>
        <v>1</v>
      </c>
    </row>
    <row r="42" spans="1:6">
      <c r="A42" s="11" t="s">
        <v>93</v>
      </c>
      <c r="B42" s="11">
        <v>2</v>
      </c>
      <c r="C42" s="13" t="s">
        <v>94</v>
      </c>
      <c r="D42" s="11">
        <v>0</v>
      </c>
      <c r="E42" s="13"/>
      <c r="F42" s="11">
        <f t="shared" si="0"/>
        <v>0</v>
      </c>
    </row>
    <row r="43" spans="1:6">
      <c r="A43" s="11" t="s">
        <v>95</v>
      </c>
      <c r="B43" s="11">
        <v>0</v>
      </c>
      <c r="C43" s="13"/>
      <c r="D43" s="11">
        <v>0</v>
      </c>
      <c r="E43" s="13"/>
      <c r="F43" s="11">
        <f t="shared" si="0"/>
        <v>0</v>
      </c>
    </row>
    <row r="44" spans="1:6">
      <c r="A44" s="11" t="s">
        <v>96</v>
      </c>
      <c r="B44" s="11">
        <v>2</v>
      </c>
      <c r="C44" s="13" t="s">
        <v>97</v>
      </c>
      <c r="D44" s="11">
        <v>0</v>
      </c>
      <c r="E44" s="13"/>
      <c r="F44" s="11">
        <f t="shared" si="0"/>
        <v>0</v>
      </c>
    </row>
    <row r="45" ht="36" spans="1:6">
      <c r="A45" s="11" t="s">
        <v>98</v>
      </c>
      <c r="B45" s="11">
        <v>4</v>
      </c>
      <c r="C45" s="13" t="s">
        <v>99</v>
      </c>
      <c r="D45" s="11">
        <v>1</v>
      </c>
      <c r="E45" s="13" t="s">
        <v>100</v>
      </c>
      <c r="F45" s="11">
        <f t="shared" si="0"/>
        <v>1</v>
      </c>
    </row>
    <row r="46" spans="1:6">
      <c r="A46" s="11" t="s">
        <v>101</v>
      </c>
      <c r="B46" s="11">
        <v>1</v>
      </c>
      <c r="C46" s="13" t="s">
        <v>102</v>
      </c>
      <c r="D46" s="11">
        <v>0</v>
      </c>
      <c r="E46" s="13"/>
      <c r="F46" s="11">
        <f t="shared" si="0"/>
        <v>0</v>
      </c>
    </row>
    <row r="47" spans="1:6">
      <c r="A47" s="11" t="s">
        <v>103</v>
      </c>
      <c r="B47" s="11">
        <v>1</v>
      </c>
      <c r="C47" s="13" t="s">
        <v>104</v>
      </c>
      <c r="D47" s="11">
        <v>0</v>
      </c>
      <c r="E47" s="13"/>
      <c r="F47" s="11">
        <f t="shared" si="0"/>
        <v>0</v>
      </c>
    </row>
    <row r="48" spans="1:6">
      <c r="A48" s="11" t="s">
        <v>105</v>
      </c>
      <c r="B48" s="11">
        <v>0</v>
      </c>
      <c r="C48" s="13"/>
      <c r="D48" s="11">
        <v>0</v>
      </c>
      <c r="E48" s="13"/>
      <c r="F48" s="11">
        <f t="shared" si="0"/>
        <v>0</v>
      </c>
    </row>
    <row r="49" spans="1:6">
      <c r="A49" s="11" t="s">
        <v>106</v>
      </c>
      <c r="B49" s="11">
        <v>1</v>
      </c>
      <c r="C49" s="13" t="s">
        <v>107</v>
      </c>
      <c r="D49" s="11">
        <v>0</v>
      </c>
      <c r="E49" s="13"/>
      <c r="F49" s="11">
        <f t="shared" si="0"/>
        <v>0</v>
      </c>
    </row>
    <row r="50" ht="54" spans="1:6">
      <c r="A50" s="11" t="s">
        <v>108</v>
      </c>
      <c r="B50" s="11">
        <v>5</v>
      </c>
      <c r="C50" s="13" t="s">
        <v>109</v>
      </c>
      <c r="D50" s="11">
        <v>1</v>
      </c>
      <c r="E50" s="13" t="s">
        <v>110</v>
      </c>
      <c r="F50" s="11">
        <f t="shared" si="0"/>
        <v>1</v>
      </c>
    </row>
    <row r="51" ht="36" spans="1:6">
      <c r="A51" s="11" t="s">
        <v>111</v>
      </c>
      <c r="B51" s="11">
        <v>5</v>
      </c>
      <c r="C51" s="13" t="s">
        <v>112</v>
      </c>
      <c r="D51" s="11">
        <v>0</v>
      </c>
      <c r="E51" s="13"/>
      <c r="F51" s="11">
        <f t="shared" si="0"/>
        <v>0</v>
      </c>
    </row>
    <row r="52" spans="1:6">
      <c r="A52" s="11" t="s">
        <v>113</v>
      </c>
      <c r="B52" s="11">
        <v>1</v>
      </c>
      <c r="C52" s="13" t="s">
        <v>114</v>
      </c>
      <c r="D52" s="11">
        <v>0</v>
      </c>
      <c r="E52" s="13"/>
      <c r="F52" s="11">
        <f t="shared" si="0"/>
        <v>0</v>
      </c>
    </row>
    <row r="53" spans="1:6">
      <c r="A53" s="11" t="s">
        <v>115</v>
      </c>
      <c r="B53" s="11">
        <v>0</v>
      </c>
      <c r="C53" s="13"/>
      <c r="D53" s="11">
        <v>0</v>
      </c>
      <c r="E53" s="13" t="s">
        <v>116</v>
      </c>
      <c r="F53" s="11">
        <f t="shared" si="0"/>
        <v>1</v>
      </c>
    </row>
    <row r="54" spans="1:6">
      <c r="A54" s="11" t="s">
        <v>117</v>
      </c>
      <c r="B54" s="11">
        <v>1</v>
      </c>
      <c r="C54" s="13" t="s">
        <v>118</v>
      </c>
      <c r="D54" s="11">
        <v>0</v>
      </c>
      <c r="E54" s="13"/>
      <c r="F54" s="11">
        <f t="shared" si="0"/>
        <v>0</v>
      </c>
    </row>
    <row r="55" ht="36" spans="1:6">
      <c r="A55" s="11" t="s">
        <v>119</v>
      </c>
      <c r="B55" s="11">
        <v>3</v>
      </c>
      <c r="C55" s="13" t="s">
        <v>120</v>
      </c>
      <c r="D55" s="11">
        <v>0</v>
      </c>
      <c r="E55" s="13"/>
      <c r="F55" s="11">
        <f t="shared" si="0"/>
        <v>0</v>
      </c>
    </row>
    <row r="56" spans="1:6">
      <c r="A56" s="11" t="s">
        <v>121</v>
      </c>
      <c r="B56" s="11">
        <v>1</v>
      </c>
      <c r="C56" s="13" t="s">
        <v>122</v>
      </c>
      <c r="D56" s="11">
        <v>0</v>
      </c>
      <c r="E56" s="13"/>
      <c r="F56" s="11">
        <f t="shared" si="0"/>
        <v>0</v>
      </c>
    </row>
    <row r="57" spans="1:6">
      <c r="A57" s="11" t="s">
        <v>123</v>
      </c>
      <c r="B57" s="11">
        <v>0</v>
      </c>
      <c r="C57" s="13"/>
      <c r="D57" s="11">
        <v>0</v>
      </c>
      <c r="E57" s="13"/>
      <c r="F57" s="11">
        <f t="shared" si="0"/>
        <v>0</v>
      </c>
    </row>
    <row r="58" ht="36" spans="1:6">
      <c r="A58" s="11" t="s">
        <v>124</v>
      </c>
      <c r="B58" s="11">
        <v>0</v>
      </c>
      <c r="C58" s="13"/>
      <c r="D58" s="11">
        <v>0</v>
      </c>
      <c r="E58" s="13" t="s">
        <v>125</v>
      </c>
      <c r="F58" s="11">
        <f t="shared" si="0"/>
        <v>2</v>
      </c>
    </row>
    <row r="59" spans="1:6">
      <c r="A59" s="11" t="s">
        <v>126</v>
      </c>
      <c r="B59" s="11">
        <v>0</v>
      </c>
      <c r="C59" s="13"/>
      <c r="D59" s="11">
        <v>0</v>
      </c>
      <c r="E59" s="13"/>
      <c r="F59" s="11">
        <f t="shared" si="0"/>
        <v>0</v>
      </c>
    </row>
    <row r="60" spans="1:6">
      <c r="A60" s="11" t="s">
        <v>127</v>
      </c>
      <c r="B60" s="11">
        <v>0</v>
      </c>
      <c r="C60" s="13"/>
      <c r="D60" s="11">
        <v>0</v>
      </c>
      <c r="E60" s="13"/>
      <c r="F60" s="11">
        <f t="shared" si="0"/>
        <v>0</v>
      </c>
    </row>
    <row r="61" spans="1:6">
      <c r="A61" s="11" t="s">
        <v>128</v>
      </c>
      <c r="B61" s="11">
        <v>3</v>
      </c>
      <c r="C61" s="13" t="s">
        <v>129</v>
      </c>
      <c r="D61" s="11">
        <v>0</v>
      </c>
      <c r="E61" s="13" t="s">
        <v>130</v>
      </c>
      <c r="F61" s="11">
        <f t="shared" si="0"/>
        <v>1</v>
      </c>
    </row>
    <row r="62" ht="36" spans="1:6">
      <c r="A62" s="11" t="s">
        <v>131</v>
      </c>
      <c r="B62" s="11">
        <v>2</v>
      </c>
      <c r="C62" s="13" t="s">
        <v>132</v>
      </c>
      <c r="D62" s="11">
        <v>1</v>
      </c>
      <c r="E62" s="13" t="s">
        <v>133</v>
      </c>
      <c r="F62" s="11">
        <f t="shared" si="0"/>
        <v>2</v>
      </c>
    </row>
    <row r="63" spans="1:6">
      <c r="A63" s="11" t="s">
        <v>134</v>
      </c>
      <c r="B63" s="11">
        <v>0</v>
      </c>
      <c r="C63" s="13"/>
      <c r="D63" s="11">
        <v>0</v>
      </c>
      <c r="E63" s="13" t="s">
        <v>135</v>
      </c>
      <c r="F63" s="11">
        <f t="shared" si="0"/>
        <v>1</v>
      </c>
    </row>
    <row r="64" spans="1:6">
      <c r="A64" s="11" t="s">
        <v>136</v>
      </c>
      <c r="B64" s="11">
        <v>1</v>
      </c>
      <c r="C64" s="13" t="s">
        <v>137</v>
      </c>
      <c r="D64" s="11">
        <v>1</v>
      </c>
      <c r="E64" s="13" t="s">
        <v>137</v>
      </c>
      <c r="F64" s="11">
        <f t="shared" si="0"/>
        <v>1</v>
      </c>
    </row>
    <row r="65" spans="1:6">
      <c r="A65" s="11" t="s">
        <v>138</v>
      </c>
      <c r="B65" s="11">
        <v>1</v>
      </c>
      <c r="C65" s="13" t="s">
        <v>139</v>
      </c>
      <c r="D65" s="11">
        <v>0</v>
      </c>
      <c r="E65" s="13"/>
      <c r="F65" s="11">
        <f t="shared" si="0"/>
        <v>0</v>
      </c>
    </row>
    <row r="66" ht="36" spans="1:6">
      <c r="A66" s="11" t="s">
        <v>140</v>
      </c>
      <c r="B66" s="11">
        <v>3</v>
      </c>
      <c r="C66" s="13" t="s">
        <v>141</v>
      </c>
      <c r="D66" s="11">
        <v>0</v>
      </c>
      <c r="E66" s="13"/>
      <c r="F66" s="11">
        <f t="shared" ref="F66:F129" si="1">IF(ISBLANK(E66),0,LEN(TRIM(E66))-LEN(SUBSTITUTE(TRIM(E66),",",""))+1)</f>
        <v>0</v>
      </c>
    </row>
    <row r="67" spans="1:6">
      <c r="A67" s="11" t="s">
        <v>142</v>
      </c>
      <c r="B67" s="11">
        <v>2</v>
      </c>
      <c r="C67" s="13" t="s">
        <v>143</v>
      </c>
      <c r="D67" s="11">
        <v>1</v>
      </c>
      <c r="E67" s="13" t="s">
        <v>144</v>
      </c>
      <c r="F67" s="11">
        <f t="shared" si="1"/>
        <v>1</v>
      </c>
    </row>
    <row r="68" spans="1:6">
      <c r="A68" s="11" t="s">
        <v>145</v>
      </c>
      <c r="B68" s="11">
        <v>0</v>
      </c>
      <c r="C68" s="13"/>
      <c r="D68" s="11">
        <v>0</v>
      </c>
      <c r="E68" s="13"/>
      <c r="F68" s="11">
        <f t="shared" si="1"/>
        <v>0</v>
      </c>
    </row>
    <row r="69" spans="1:6">
      <c r="A69" s="11" t="s">
        <v>146</v>
      </c>
      <c r="B69" s="11">
        <v>3</v>
      </c>
      <c r="C69" s="13" t="s">
        <v>147</v>
      </c>
      <c r="D69" s="11">
        <v>0</v>
      </c>
      <c r="E69" s="13"/>
      <c r="F69" s="11">
        <f t="shared" si="1"/>
        <v>0</v>
      </c>
    </row>
    <row r="70" spans="1:6">
      <c r="A70" s="11" t="s">
        <v>148</v>
      </c>
      <c r="B70" s="11">
        <v>0</v>
      </c>
      <c r="C70" s="13"/>
      <c r="D70" s="11">
        <v>0</v>
      </c>
      <c r="E70" s="13"/>
      <c r="F70" s="11">
        <f t="shared" si="1"/>
        <v>0</v>
      </c>
    </row>
    <row r="71" spans="1:6">
      <c r="A71" s="11" t="s">
        <v>149</v>
      </c>
      <c r="B71" s="11">
        <v>1</v>
      </c>
      <c r="C71" s="13" t="s">
        <v>150</v>
      </c>
      <c r="D71" s="11">
        <v>0</v>
      </c>
      <c r="E71" s="13"/>
      <c r="F71" s="11">
        <f t="shared" si="1"/>
        <v>0</v>
      </c>
    </row>
    <row r="72" spans="1:6">
      <c r="A72" s="11" t="s">
        <v>151</v>
      </c>
      <c r="B72" s="11">
        <v>1</v>
      </c>
      <c r="C72" s="13" t="s">
        <v>152</v>
      </c>
      <c r="D72" s="11">
        <v>1</v>
      </c>
      <c r="E72" s="13" t="s">
        <v>153</v>
      </c>
      <c r="F72" s="11">
        <f t="shared" si="1"/>
        <v>1</v>
      </c>
    </row>
    <row r="73" spans="1:6">
      <c r="A73" s="11" t="s">
        <v>154</v>
      </c>
      <c r="B73" s="11">
        <v>1</v>
      </c>
      <c r="C73" s="13" t="s">
        <v>155</v>
      </c>
      <c r="D73" s="11">
        <v>1</v>
      </c>
      <c r="E73" s="13" t="s">
        <v>155</v>
      </c>
      <c r="F73" s="11">
        <f t="shared" si="1"/>
        <v>1</v>
      </c>
    </row>
    <row r="74" spans="1:6">
      <c r="A74" s="11" t="s">
        <v>156</v>
      </c>
      <c r="B74" s="11">
        <v>2</v>
      </c>
      <c r="C74" s="13" t="s">
        <v>157</v>
      </c>
      <c r="D74" s="11">
        <v>1</v>
      </c>
      <c r="E74" s="13" t="s">
        <v>158</v>
      </c>
      <c r="F74" s="11">
        <f t="shared" si="1"/>
        <v>1</v>
      </c>
    </row>
    <row r="75" ht="36" spans="1:6">
      <c r="A75" s="11" t="s">
        <v>159</v>
      </c>
      <c r="B75" s="11">
        <v>3</v>
      </c>
      <c r="C75" s="13" t="s">
        <v>160</v>
      </c>
      <c r="D75" s="11">
        <v>1</v>
      </c>
      <c r="E75" s="13" t="s">
        <v>161</v>
      </c>
      <c r="F75" s="11">
        <f t="shared" si="1"/>
        <v>1</v>
      </c>
    </row>
    <row r="76" spans="1:6">
      <c r="A76" s="11" t="s">
        <v>162</v>
      </c>
      <c r="B76" s="11">
        <v>0</v>
      </c>
      <c r="C76" s="13"/>
      <c r="D76" s="11">
        <v>0</v>
      </c>
      <c r="E76" s="13"/>
      <c r="F76" s="11">
        <f t="shared" si="1"/>
        <v>0</v>
      </c>
    </row>
    <row r="77" spans="1:6">
      <c r="A77" s="11" t="s">
        <v>163</v>
      </c>
      <c r="B77" s="11">
        <v>2</v>
      </c>
      <c r="C77" s="13" t="s">
        <v>164</v>
      </c>
      <c r="D77" s="11">
        <v>1</v>
      </c>
      <c r="E77" s="13" t="s">
        <v>165</v>
      </c>
      <c r="F77" s="11">
        <f t="shared" si="1"/>
        <v>1</v>
      </c>
    </row>
    <row r="78" spans="1:6">
      <c r="A78" s="11" t="s">
        <v>166</v>
      </c>
      <c r="B78" s="11">
        <v>0</v>
      </c>
      <c r="C78" s="13"/>
      <c r="D78" s="11">
        <v>0</v>
      </c>
      <c r="E78" s="13"/>
      <c r="F78" s="11">
        <f t="shared" si="1"/>
        <v>0</v>
      </c>
    </row>
    <row r="79" spans="1:6">
      <c r="A79" s="11" t="s">
        <v>167</v>
      </c>
      <c r="B79" s="11">
        <v>0</v>
      </c>
      <c r="C79" s="13"/>
      <c r="D79" s="11">
        <v>0</v>
      </c>
      <c r="E79" s="13"/>
      <c r="F79" s="11">
        <f t="shared" si="1"/>
        <v>0</v>
      </c>
    </row>
    <row r="80" ht="36" spans="1:6">
      <c r="A80" s="11" t="s">
        <v>168</v>
      </c>
      <c r="B80" s="11">
        <v>4</v>
      </c>
      <c r="C80" s="13" t="s">
        <v>169</v>
      </c>
      <c r="D80" s="11">
        <v>1</v>
      </c>
      <c r="E80" s="13" t="s">
        <v>170</v>
      </c>
      <c r="F80" s="11">
        <f t="shared" si="1"/>
        <v>2</v>
      </c>
    </row>
    <row r="81" spans="1:6">
      <c r="A81" s="11" t="s">
        <v>171</v>
      </c>
      <c r="B81" s="11">
        <v>1</v>
      </c>
      <c r="C81" s="13" t="s">
        <v>172</v>
      </c>
      <c r="D81" s="11">
        <v>0</v>
      </c>
      <c r="E81" s="13"/>
      <c r="F81" s="11">
        <f t="shared" si="1"/>
        <v>0</v>
      </c>
    </row>
    <row r="82" ht="36" spans="1:6">
      <c r="A82" s="11" t="s">
        <v>173</v>
      </c>
      <c r="B82" s="11">
        <v>6</v>
      </c>
      <c r="C82" s="13" t="s">
        <v>174</v>
      </c>
      <c r="D82" s="11">
        <v>1</v>
      </c>
      <c r="E82" s="13" t="s">
        <v>175</v>
      </c>
      <c r="F82" s="11">
        <f t="shared" si="1"/>
        <v>3</v>
      </c>
    </row>
    <row r="83" spans="1:6">
      <c r="A83" s="11" t="s">
        <v>176</v>
      </c>
      <c r="B83" s="11">
        <v>0</v>
      </c>
      <c r="C83" s="13"/>
      <c r="D83" s="11">
        <v>0</v>
      </c>
      <c r="E83" s="13"/>
      <c r="F83" s="11">
        <f t="shared" si="1"/>
        <v>0</v>
      </c>
    </row>
    <row r="84" spans="1:6">
      <c r="A84" s="11" t="s">
        <v>177</v>
      </c>
      <c r="B84" s="11">
        <v>1</v>
      </c>
      <c r="C84" s="13" t="s">
        <v>178</v>
      </c>
      <c r="D84" s="11">
        <v>0</v>
      </c>
      <c r="E84" s="13"/>
      <c r="F84" s="11">
        <f t="shared" si="1"/>
        <v>0</v>
      </c>
    </row>
    <row r="85" spans="1:6">
      <c r="A85" s="11" t="s">
        <v>179</v>
      </c>
      <c r="B85" s="11">
        <v>0</v>
      </c>
      <c r="C85" s="13"/>
      <c r="D85" s="11">
        <v>0</v>
      </c>
      <c r="E85" s="13" t="s">
        <v>180</v>
      </c>
      <c r="F85" s="11">
        <f t="shared" si="1"/>
        <v>1</v>
      </c>
    </row>
    <row r="86" spans="1:6">
      <c r="A86" s="11" t="s">
        <v>181</v>
      </c>
      <c r="B86" s="11">
        <v>1</v>
      </c>
      <c r="C86" s="13" t="s">
        <v>182</v>
      </c>
      <c r="D86" s="11">
        <v>1</v>
      </c>
      <c r="E86" s="13" t="s">
        <v>183</v>
      </c>
      <c r="F86" s="11">
        <f t="shared" si="1"/>
        <v>2</v>
      </c>
    </row>
    <row r="87" spans="1:6">
      <c r="A87" s="11" t="s">
        <v>184</v>
      </c>
      <c r="B87" s="11">
        <v>0</v>
      </c>
      <c r="C87" s="13"/>
      <c r="D87" s="11">
        <v>0</v>
      </c>
      <c r="E87" s="13"/>
      <c r="F87" s="11">
        <f t="shared" si="1"/>
        <v>0</v>
      </c>
    </row>
    <row r="88" spans="1:6">
      <c r="A88" s="11" t="s">
        <v>185</v>
      </c>
      <c r="B88" s="11">
        <v>2</v>
      </c>
      <c r="C88" s="13" t="s">
        <v>186</v>
      </c>
      <c r="D88" s="11">
        <v>1</v>
      </c>
      <c r="E88" s="13" t="s">
        <v>187</v>
      </c>
      <c r="F88" s="11">
        <f t="shared" si="1"/>
        <v>1</v>
      </c>
    </row>
    <row r="89" spans="1:6">
      <c r="A89" s="11" t="s">
        <v>188</v>
      </c>
      <c r="B89" s="11">
        <v>1</v>
      </c>
      <c r="C89" s="13" t="s">
        <v>189</v>
      </c>
      <c r="D89" s="11">
        <v>1</v>
      </c>
      <c r="E89" s="13" t="s">
        <v>190</v>
      </c>
      <c r="F89" s="11">
        <f t="shared" si="1"/>
        <v>2</v>
      </c>
    </row>
    <row r="90" spans="1:6">
      <c r="A90" s="11" t="s">
        <v>191</v>
      </c>
      <c r="B90" s="11">
        <v>2</v>
      </c>
      <c r="C90" s="13" t="s">
        <v>192</v>
      </c>
      <c r="D90" s="11">
        <v>1</v>
      </c>
      <c r="E90" s="13" t="s">
        <v>193</v>
      </c>
      <c r="F90" s="11">
        <f t="shared" si="1"/>
        <v>1</v>
      </c>
    </row>
    <row r="91" spans="1:6">
      <c r="A91" s="11" t="s">
        <v>194</v>
      </c>
      <c r="B91" s="11">
        <v>1</v>
      </c>
      <c r="C91" s="13" t="s">
        <v>195</v>
      </c>
      <c r="D91" s="11">
        <v>1</v>
      </c>
      <c r="E91" s="13" t="s">
        <v>196</v>
      </c>
      <c r="F91" s="11">
        <f t="shared" si="1"/>
        <v>1</v>
      </c>
    </row>
    <row r="92" spans="1:6">
      <c r="A92" s="11" t="s">
        <v>197</v>
      </c>
      <c r="B92" s="11">
        <v>2</v>
      </c>
      <c r="C92" s="13" t="s">
        <v>198</v>
      </c>
      <c r="D92" s="11">
        <v>1</v>
      </c>
      <c r="E92" s="13" t="s">
        <v>199</v>
      </c>
      <c r="F92" s="11">
        <f t="shared" si="1"/>
        <v>1</v>
      </c>
    </row>
    <row r="93" spans="1:6">
      <c r="A93" s="11" t="s">
        <v>200</v>
      </c>
      <c r="B93" s="11">
        <v>0</v>
      </c>
      <c r="C93" s="13"/>
      <c r="D93" s="11">
        <v>0</v>
      </c>
      <c r="E93" s="13"/>
      <c r="F93" s="11">
        <f t="shared" si="1"/>
        <v>0</v>
      </c>
    </row>
    <row r="94" spans="1:6">
      <c r="A94" s="11" t="s">
        <v>201</v>
      </c>
      <c r="B94" s="11">
        <v>0</v>
      </c>
      <c r="C94" s="13"/>
      <c r="D94" s="11">
        <v>0</v>
      </c>
      <c r="E94" s="13" t="s">
        <v>202</v>
      </c>
      <c r="F94" s="11">
        <f t="shared" si="1"/>
        <v>1</v>
      </c>
    </row>
    <row r="95" spans="1:6">
      <c r="A95" s="11" t="s">
        <v>203</v>
      </c>
      <c r="B95" s="11">
        <v>0</v>
      </c>
      <c r="C95" s="13"/>
      <c r="D95" s="11">
        <v>0</v>
      </c>
      <c r="E95" s="13"/>
      <c r="F95" s="11">
        <f t="shared" si="1"/>
        <v>0</v>
      </c>
    </row>
    <row r="96" ht="36" spans="1:6">
      <c r="A96" s="11" t="s">
        <v>204</v>
      </c>
      <c r="B96" s="11">
        <v>2</v>
      </c>
      <c r="C96" s="13" t="s">
        <v>205</v>
      </c>
      <c r="D96" s="11">
        <v>1</v>
      </c>
      <c r="E96" s="13" t="s">
        <v>206</v>
      </c>
      <c r="F96" s="11">
        <f t="shared" si="1"/>
        <v>1</v>
      </c>
    </row>
    <row r="97" spans="1:6">
      <c r="A97" s="11" t="s">
        <v>207</v>
      </c>
      <c r="B97" s="11">
        <v>2</v>
      </c>
      <c r="C97" s="13" t="s">
        <v>208</v>
      </c>
      <c r="D97" s="11">
        <v>1</v>
      </c>
      <c r="E97" s="13" t="s">
        <v>209</v>
      </c>
      <c r="F97" s="11">
        <f t="shared" si="1"/>
        <v>1</v>
      </c>
    </row>
    <row r="98" spans="1:6">
      <c r="A98" s="11" t="s">
        <v>210</v>
      </c>
      <c r="B98" s="11">
        <v>2</v>
      </c>
      <c r="C98" s="13" t="s">
        <v>211</v>
      </c>
      <c r="D98" s="11">
        <v>0</v>
      </c>
      <c r="E98" s="13"/>
      <c r="F98" s="11">
        <f t="shared" si="1"/>
        <v>0</v>
      </c>
    </row>
    <row r="99" spans="1:6">
      <c r="A99" s="11" t="s">
        <v>212</v>
      </c>
      <c r="B99" s="11">
        <v>2</v>
      </c>
      <c r="C99" s="13" t="s">
        <v>213</v>
      </c>
      <c r="D99" s="11">
        <v>0</v>
      </c>
      <c r="E99" s="13" t="s">
        <v>214</v>
      </c>
      <c r="F99" s="11">
        <f t="shared" si="1"/>
        <v>1</v>
      </c>
    </row>
    <row r="100" spans="1:6">
      <c r="A100" s="11" t="s">
        <v>215</v>
      </c>
      <c r="B100" s="11">
        <v>0</v>
      </c>
      <c r="C100" s="13"/>
      <c r="D100" s="11">
        <v>0</v>
      </c>
      <c r="E100" s="13"/>
      <c r="F100" s="11">
        <f t="shared" si="1"/>
        <v>0</v>
      </c>
    </row>
    <row r="101" spans="1:6">
      <c r="A101" s="11" t="s">
        <v>216</v>
      </c>
      <c r="B101" s="11">
        <v>2</v>
      </c>
      <c r="C101" s="13" t="s">
        <v>217</v>
      </c>
      <c r="D101" s="11">
        <v>1</v>
      </c>
      <c r="E101" s="13" t="s">
        <v>218</v>
      </c>
      <c r="F101" s="11">
        <f t="shared" si="1"/>
        <v>1</v>
      </c>
    </row>
    <row r="102" ht="54" spans="1:6">
      <c r="A102" s="11" t="s">
        <v>219</v>
      </c>
      <c r="B102" s="11">
        <v>8</v>
      </c>
      <c r="C102" s="13" t="s">
        <v>220</v>
      </c>
      <c r="D102" s="11">
        <v>0</v>
      </c>
      <c r="E102" s="13"/>
      <c r="F102" s="11">
        <f t="shared" si="1"/>
        <v>0</v>
      </c>
    </row>
    <row r="103" spans="1:6">
      <c r="A103" s="11" t="s">
        <v>221</v>
      </c>
      <c r="B103" s="11">
        <v>2</v>
      </c>
      <c r="C103" s="13" t="s">
        <v>222</v>
      </c>
      <c r="D103" s="11">
        <v>1</v>
      </c>
      <c r="E103" s="13" t="s">
        <v>223</v>
      </c>
      <c r="F103" s="11">
        <f t="shared" si="1"/>
        <v>1</v>
      </c>
    </row>
    <row r="104" spans="1:6">
      <c r="A104" s="11" t="s">
        <v>224</v>
      </c>
      <c r="B104" s="11">
        <v>1</v>
      </c>
      <c r="C104" s="13" t="s">
        <v>225</v>
      </c>
      <c r="D104" s="11">
        <v>0</v>
      </c>
      <c r="E104" s="13"/>
      <c r="F104" s="11">
        <f t="shared" si="1"/>
        <v>0</v>
      </c>
    </row>
    <row r="105" ht="36" spans="1:6">
      <c r="A105" s="11" t="s">
        <v>226</v>
      </c>
      <c r="B105" s="11">
        <v>3</v>
      </c>
      <c r="C105" s="13" t="s">
        <v>227</v>
      </c>
      <c r="D105" s="11">
        <v>0</v>
      </c>
      <c r="E105" s="13"/>
      <c r="F105" s="11">
        <f t="shared" si="1"/>
        <v>0</v>
      </c>
    </row>
    <row r="106" ht="36" spans="1:6">
      <c r="A106" s="11" t="s">
        <v>228</v>
      </c>
      <c r="B106" s="11">
        <v>4</v>
      </c>
      <c r="C106" s="13" t="s">
        <v>229</v>
      </c>
      <c r="D106" s="11">
        <v>1</v>
      </c>
      <c r="E106" s="13" t="s">
        <v>230</v>
      </c>
      <c r="F106" s="11">
        <f t="shared" si="1"/>
        <v>1</v>
      </c>
    </row>
    <row r="107" spans="1:6">
      <c r="A107" s="11" t="s">
        <v>231</v>
      </c>
      <c r="B107" s="11">
        <v>1</v>
      </c>
      <c r="C107" s="13" t="s">
        <v>232</v>
      </c>
      <c r="D107" s="11">
        <v>0</v>
      </c>
      <c r="E107" s="13" t="s">
        <v>233</v>
      </c>
      <c r="F107" s="11">
        <f t="shared" si="1"/>
        <v>1</v>
      </c>
    </row>
    <row r="108" ht="36" spans="1:6">
      <c r="A108" s="11" t="s">
        <v>234</v>
      </c>
      <c r="B108" s="11">
        <v>4</v>
      </c>
      <c r="C108" s="13" t="s">
        <v>235</v>
      </c>
      <c r="D108" s="11">
        <v>0</v>
      </c>
      <c r="E108" s="13"/>
      <c r="F108" s="11">
        <f t="shared" si="1"/>
        <v>0</v>
      </c>
    </row>
    <row r="109" spans="1:6">
      <c r="A109" s="11" t="s">
        <v>236</v>
      </c>
      <c r="B109" s="11">
        <v>0</v>
      </c>
      <c r="C109" s="13"/>
      <c r="D109" s="11">
        <v>0</v>
      </c>
      <c r="E109" s="13" t="s">
        <v>237</v>
      </c>
      <c r="F109" s="11">
        <f t="shared" si="1"/>
        <v>1</v>
      </c>
    </row>
    <row r="110" spans="1:6">
      <c r="A110" s="11" t="s">
        <v>238</v>
      </c>
      <c r="B110" s="11">
        <v>1</v>
      </c>
      <c r="C110" s="13" t="s">
        <v>239</v>
      </c>
      <c r="D110" s="11">
        <v>1</v>
      </c>
      <c r="E110" s="13" t="s">
        <v>239</v>
      </c>
      <c r="F110" s="11">
        <f t="shared" si="1"/>
        <v>1</v>
      </c>
    </row>
    <row r="111" spans="1:6">
      <c r="A111" s="11" t="s">
        <v>240</v>
      </c>
      <c r="B111" s="11">
        <v>0</v>
      </c>
      <c r="C111" s="13"/>
      <c r="D111" s="11">
        <v>0</v>
      </c>
      <c r="E111" s="13"/>
      <c r="F111" s="11">
        <f t="shared" si="1"/>
        <v>0</v>
      </c>
    </row>
    <row r="112" ht="36" spans="1:6">
      <c r="A112" s="11" t="s">
        <v>241</v>
      </c>
      <c r="B112" s="11">
        <v>4</v>
      </c>
      <c r="C112" s="13" t="s">
        <v>242</v>
      </c>
      <c r="D112" s="11">
        <v>0</v>
      </c>
      <c r="E112" s="13" t="s">
        <v>243</v>
      </c>
      <c r="F112" s="11">
        <f t="shared" si="1"/>
        <v>4</v>
      </c>
    </row>
    <row r="113" spans="1:6">
      <c r="A113" s="11" t="s">
        <v>244</v>
      </c>
      <c r="B113" s="11">
        <v>0</v>
      </c>
      <c r="C113" s="13"/>
      <c r="D113" s="11">
        <v>0</v>
      </c>
      <c r="E113" s="13"/>
      <c r="F113" s="11">
        <f t="shared" si="1"/>
        <v>0</v>
      </c>
    </row>
    <row r="114" spans="1:6">
      <c r="A114" s="11" t="s">
        <v>245</v>
      </c>
      <c r="B114" s="11">
        <v>1</v>
      </c>
      <c r="C114" s="13" t="s">
        <v>246</v>
      </c>
      <c r="D114" s="11">
        <v>0</v>
      </c>
      <c r="E114" s="13"/>
      <c r="F114" s="11">
        <f t="shared" si="1"/>
        <v>0</v>
      </c>
    </row>
    <row r="115" spans="1:6">
      <c r="A115" s="11" t="s">
        <v>247</v>
      </c>
      <c r="B115" s="11">
        <v>3</v>
      </c>
      <c r="C115" s="13" t="s">
        <v>248</v>
      </c>
      <c r="D115" s="11">
        <v>0</v>
      </c>
      <c r="E115" s="13"/>
      <c r="F115" s="11">
        <f t="shared" si="1"/>
        <v>0</v>
      </c>
    </row>
    <row r="116" spans="1:6">
      <c r="A116" s="11" t="s">
        <v>249</v>
      </c>
      <c r="B116" s="11">
        <v>3</v>
      </c>
      <c r="C116" s="13" t="s">
        <v>250</v>
      </c>
      <c r="D116" s="11">
        <v>1</v>
      </c>
      <c r="E116" s="13" t="s">
        <v>251</v>
      </c>
      <c r="F116" s="11">
        <f t="shared" si="1"/>
        <v>2</v>
      </c>
    </row>
    <row r="117" spans="1:6">
      <c r="A117" s="11" t="s">
        <v>252</v>
      </c>
      <c r="B117" s="11">
        <v>3</v>
      </c>
      <c r="C117" s="13" t="s">
        <v>253</v>
      </c>
      <c r="D117" s="11">
        <v>1</v>
      </c>
      <c r="E117" s="13" t="s">
        <v>254</v>
      </c>
      <c r="F117" s="11">
        <f t="shared" si="1"/>
        <v>1</v>
      </c>
    </row>
    <row r="118" spans="1:6">
      <c r="A118" s="11" t="s">
        <v>255</v>
      </c>
      <c r="B118" s="11">
        <v>2</v>
      </c>
      <c r="C118" s="13" t="s">
        <v>256</v>
      </c>
      <c r="D118" s="11">
        <v>0</v>
      </c>
      <c r="E118" s="13"/>
      <c r="F118" s="11">
        <f t="shared" si="1"/>
        <v>0</v>
      </c>
    </row>
    <row r="119" spans="1:6">
      <c r="A119" s="11" t="s">
        <v>257</v>
      </c>
      <c r="B119" s="11">
        <v>1</v>
      </c>
      <c r="C119" s="13" t="s">
        <v>258</v>
      </c>
      <c r="D119" s="11">
        <v>1</v>
      </c>
      <c r="E119" s="13" t="s">
        <v>259</v>
      </c>
      <c r="F119" s="11">
        <f t="shared" si="1"/>
        <v>1</v>
      </c>
    </row>
    <row r="120" ht="36" spans="1:6">
      <c r="A120" s="11" t="s">
        <v>260</v>
      </c>
      <c r="B120" s="11">
        <v>4</v>
      </c>
      <c r="C120" s="13" t="s">
        <v>261</v>
      </c>
      <c r="D120" s="11">
        <v>1</v>
      </c>
      <c r="E120" s="13" t="s">
        <v>262</v>
      </c>
      <c r="F120" s="11">
        <f t="shared" si="1"/>
        <v>2</v>
      </c>
    </row>
    <row r="121" ht="36" spans="1:6">
      <c r="A121" s="11" t="s">
        <v>263</v>
      </c>
      <c r="B121" s="11">
        <v>4</v>
      </c>
      <c r="C121" s="13" t="s">
        <v>264</v>
      </c>
      <c r="D121" s="11">
        <v>1</v>
      </c>
      <c r="E121" s="13" t="s">
        <v>265</v>
      </c>
      <c r="F121" s="11">
        <f t="shared" si="1"/>
        <v>1</v>
      </c>
    </row>
    <row r="122" spans="1:6">
      <c r="A122" s="11" t="s">
        <v>266</v>
      </c>
      <c r="B122" s="11">
        <v>1</v>
      </c>
      <c r="C122" s="13" t="s">
        <v>267</v>
      </c>
      <c r="D122" s="11">
        <v>0</v>
      </c>
      <c r="E122" s="13"/>
      <c r="F122" s="11">
        <f t="shared" si="1"/>
        <v>0</v>
      </c>
    </row>
    <row r="123" spans="1:6">
      <c r="A123" s="11" t="s">
        <v>268</v>
      </c>
      <c r="B123" s="11">
        <v>0</v>
      </c>
      <c r="C123" s="13"/>
      <c r="D123" s="11">
        <v>0</v>
      </c>
      <c r="E123" s="13"/>
      <c r="F123" s="11">
        <f t="shared" si="1"/>
        <v>0</v>
      </c>
    </row>
    <row r="124" spans="1:6">
      <c r="A124" s="11" t="s">
        <v>269</v>
      </c>
      <c r="B124" s="11">
        <v>1</v>
      </c>
      <c r="C124" s="13" t="s">
        <v>270</v>
      </c>
      <c r="D124" s="11">
        <v>0</v>
      </c>
      <c r="E124" s="13" t="s">
        <v>271</v>
      </c>
      <c r="F124" s="11">
        <f t="shared" si="1"/>
        <v>1</v>
      </c>
    </row>
    <row r="125" spans="1:6">
      <c r="A125" s="11" t="s">
        <v>272</v>
      </c>
      <c r="B125" s="11">
        <v>2</v>
      </c>
      <c r="C125" s="13" t="s">
        <v>273</v>
      </c>
      <c r="D125" s="11">
        <v>1</v>
      </c>
      <c r="E125" s="13" t="s">
        <v>274</v>
      </c>
      <c r="F125" s="11">
        <f t="shared" si="1"/>
        <v>1</v>
      </c>
    </row>
    <row r="126" spans="1:6">
      <c r="A126" s="11" t="s">
        <v>275</v>
      </c>
      <c r="B126" s="11">
        <v>2</v>
      </c>
      <c r="C126" s="13" t="s">
        <v>276</v>
      </c>
      <c r="D126" s="11">
        <v>0</v>
      </c>
      <c r="E126" s="13"/>
      <c r="F126" s="11">
        <f t="shared" si="1"/>
        <v>0</v>
      </c>
    </row>
    <row r="127" spans="1:6">
      <c r="A127" s="11" t="s">
        <v>277</v>
      </c>
      <c r="B127" s="11">
        <v>0</v>
      </c>
      <c r="C127" s="13"/>
      <c r="D127" s="11">
        <v>0</v>
      </c>
      <c r="E127" s="13"/>
      <c r="F127" s="11">
        <f t="shared" si="1"/>
        <v>0</v>
      </c>
    </row>
    <row r="128" spans="1:6">
      <c r="A128" s="11" t="s">
        <v>278</v>
      </c>
      <c r="B128" s="11">
        <v>1</v>
      </c>
      <c r="C128" s="13" t="s">
        <v>279</v>
      </c>
      <c r="D128" s="11">
        <v>0</v>
      </c>
      <c r="E128" s="13" t="s">
        <v>280</v>
      </c>
      <c r="F128" s="11">
        <f t="shared" si="1"/>
        <v>3</v>
      </c>
    </row>
    <row r="129" spans="1:6">
      <c r="A129" s="11" t="s">
        <v>281</v>
      </c>
      <c r="B129" s="11">
        <v>3</v>
      </c>
      <c r="C129" s="13" t="s">
        <v>282</v>
      </c>
      <c r="D129" s="11">
        <v>1</v>
      </c>
      <c r="E129" s="13" t="s">
        <v>283</v>
      </c>
      <c r="F129" s="11">
        <f t="shared" si="1"/>
        <v>2</v>
      </c>
    </row>
    <row r="130" spans="1:6">
      <c r="A130" s="11" t="s">
        <v>284</v>
      </c>
      <c r="B130" s="11">
        <v>2</v>
      </c>
      <c r="C130" s="13" t="s">
        <v>285</v>
      </c>
      <c r="D130" s="11">
        <v>1</v>
      </c>
      <c r="E130" s="13" t="s">
        <v>286</v>
      </c>
      <c r="F130" s="11">
        <f t="shared" ref="F130:F193" si="2">IF(ISBLANK(E130),0,LEN(TRIM(E130))-LEN(SUBSTITUTE(TRIM(E130),",",""))+1)</f>
        <v>1</v>
      </c>
    </row>
    <row r="131" ht="36" spans="1:6">
      <c r="A131" s="11" t="s">
        <v>287</v>
      </c>
      <c r="B131" s="11">
        <v>6</v>
      </c>
      <c r="C131" s="13" t="s">
        <v>288</v>
      </c>
      <c r="D131" s="11">
        <v>1</v>
      </c>
      <c r="E131" s="13" t="s">
        <v>289</v>
      </c>
      <c r="F131" s="11">
        <f t="shared" si="2"/>
        <v>2</v>
      </c>
    </row>
    <row r="132" spans="1:6">
      <c r="A132" s="11" t="s">
        <v>290</v>
      </c>
      <c r="B132" s="11">
        <v>1</v>
      </c>
      <c r="C132" s="13" t="s">
        <v>291</v>
      </c>
      <c r="D132" s="11">
        <v>1</v>
      </c>
      <c r="E132" s="13" t="s">
        <v>292</v>
      </c>
      <c r="F132" s="11">
        <f t="shared" si="2"/>
        <v>1</v>
      </c>
    </row>
    <row r="133" spans="1:6">
      <c r="A133" s="11" t="s">
        <v>293</v>
      </c>
      <c r="B133" s="11">
        <v>1</v>
      </c>
      <c r="C133" s="13" t="s">
        <v>294</v>
      </c>
      <c r="D133" s="11">
        <v>0</v>
      </c>
      <c r="E133" s="13" t="s">
        <v>295</v>
      </c>
      <c r="F133" s="11">
        <f t="shared" si="2"/>
        <v>1</v>
      </c>
    </row>
    <row r="134" spans="1:6">
      <c r="A134" s="11" t="s">
        <v>296</v>
      </c>
      <c r="B134" s="11">
        <v>1</v>
      </c>
      <c r="C134" s="13" t="s">
        <v>297</v>
      </c>
      <c r="D134" s="11">
        <v>1</v>
      </c>
      <c r="E134" s="13" t="s">
        <v>298</v>
      </c>
      <c r="F134" s="11">
        <f t="shared" si="2"/>
        <v>1</v>
      </c>
    </row>
    <row r="135" spans="1:6">
      <c r="A135" s="11" t="s">
        <v>299</v>
      </c>
      <c r="B135" s="11">
        <v>4</v>
      </c>
      <c r="C135" s="13" t="s">
        <v>300</v>
      </c>
      <c r="D135" s="11">
        <v>1</v>
      </c>
      <c r="E135" s="13" t="s">
        <v>301</v>
      </c>
      <c r="F135" s="11">
        <f t="shared" si="2"/>
        <v>1</v>
      </c>
    </row>
    <row r="136" spans="1:6">
      <c r="A136" s="11" t="s">
        <v>302</v>
      </c>
      <c r="B136" s="11">
        <v>1</v>
      </c>
      <c r="C136" s="13" t="s">
        <v>303</v>
      </c>
      <c r="D136" s="11">
        <v>0</v>
      </c>
      <c r="E136" s="13"/>
      <c r="F136" s="11">
        <f t="shared" si="2"/>
        <v>0</v>
      </c>
    </row>
    <row r="137" spans="1:6">
      <c r="A137" s="11" t="s">
        <v>304</v>
      </c>
      <c r="B137" s="11">
        <v>2</v>
      </c>
      <c r="C137" s="13" t="s">
        <v>305</v>
      </c>
      <c r="D137" s="11">
        <v>0</v>
      </c>
      <c r="E137" s="13"/>
      <c r="F137" s="11">
        <f t="shared" si="2"/>
        <v>0</v>
      </c>
    </row>
    <row r="138" spans="1:6">
      <c r="A138" s="11" t="s">
        <v>171</v>
      </c>
      <c r="B138" s="11">
        <v>1</v>
      </c>
      <c r="C138" s="13" t="s">
        <v>172</v>
      </c>
      <c r="D138" s="11">
        <v>1</v>
      </c>
      <c r="E138" s="13" t="s">
        <v>172</v>
      </c>
      <c r="F138" s="11">
        <f t="shared" si="2"/>
        <v>1</v>
      </c>
    </row>
    <row r="139" ht="36" spans="1:6">
      <c r="A139" s="11" t="s">
        <v>306</v>
      </c>
      <c r="B139" s="11">
        <v>4</v>
      </c>
      <c r="C139" s="13" t="s">
        <v>307</v>
      </c>
      <c r="D139" s="11">
        <v>1</v>
      </c>
      <c r="E139" s="13" t="s">
        <v>308</v>
      </c>
      <c r="F139" s="11">
        <f t="shared" si="2"/>
        <v>1</v>
      </c>
    </row>
    <row r="140" spans="1:6">
      <c r="A140" s="11" t="s">
        <v>309</v>
      </c>
      <c r="B140" s="11">
        <v>2</v>
      </c>
      <c r="C140" s="13" t="s">
        <v>310</v>
      </c>
      <c r="D140" s="11">
        <v>0</v>
      </c>
      <c r="E140" s="13"/>
      <c r="F140" s="11">
        <f t="shared" si="2"/>
        <v>0</v>
      </c>
    </row>
    <row r="141" spans="1:6">
      <c r="A141" s="11" t="s">
        <v>311</v>
      </c>
      <c r="B141" s="11">
        <v>1</v>
      </c>
      <c r="C141" s="13" t="s">
        <v>312</v>
      </c>
      <c r="D141" s="11">
        <v>1</v>
      </c>
      <c r="E141" s="13" t="s">
        <v>313</v>
      </c>
      <c r="F141" s="11">
        <f t="shared" si="2"/>
        <v>2</v>
      </c>
    </row>
    <row r="142" spans="1:6">
      <c r="A142" s="11" t="s">
        <v>314</v>
      </c>
      <c r="B142" s="11">
        <v>2</v>
      </c>
      <c r="C142" s="13" t="s">
        <v>315</v>
      </c>
      <c r="D142" s="11">
        <v>1</v>
      </c>
      <c r="E142" s="13" t="s">
        <v>316</v>
      </c>
      <c r="F142" s="11">
        <f t="shared" si="2"/>
        <v>1</v>
      </c>
    </row>
    <row r="143" spans="1:6">
      <c r="A143" s="11" t="s">
        <v>317</v>
      </c>
      <c r="B143" s="11">
        <v>2</v>
      </c>
      <c r="C143" s="13" t="s">
        <v>318</v>
      </c>
      <c r="D143" s="11">
        <v>0</v>
      </c>
      <c r="E143" s="13"/>
      <c r="F143" s="11">
        <f t="shared" si="2"/>
        <v>0</v>
      </c>
    </row>
    <row r="144" spans="1:6">
      <c r="A144" s="11" t="s">
        <v>319</v>
      </c>
      <c r="B144" s="11">
        <v>2</v>
      </c>
      <c r="C144" s="13" t="s">
        <v>320</v>
      </c>
      <c r="D144" s="11">
        <v>0</v>
      </c>
      <c r="E144" s="13"/>
      <c r="F144" s="11">
        <f t="shared" si="2"/>
        <v>0</v>
      </c>
    </row>
    <row r="145" spans="1:6">
      <c r="A145" s="11" t="s">
        <v>321</v>
      </c>
      <c r="B145" s="11">
        <v>0</v>
      </c>
      <c r="C145" s="13"/>
      <c r="D145" s="11">
        <v>0</v>
      </c>
      <c r="E145" s="13" t="s">
        <v>322</v>
      </c>
      <c r="F145" s="11">
        <f t="shared" si="2"/>
        <v>1</v>
      </c>
    </row>
    <row r="146" spans="1:6">
      <c r="A146" s="11" t="s">
        <v>323</v>
      </c>
      <c r="B146" s="11">
        <v>0</v>
      </c>
      <c r="C146" s="13"/>
      <c r="D146" s="11">
        <v>0</v>
      </c>
      <c r="E146" s="13"/>
      <c r="F146" s="11">
        <f t="shared" si="2"/>
        <v>0</v>
      </c>
    </row>
    <row r="147" spans="1:6">
      <c r="A147" s="11" t="s">
        <v>324</v>
      </c>
      <c r="B147" s="11">
        <v>1</v>
      </c>
      <c r="C147" s="13" t="s">
        <v>325</v>
      </c>
      <c r="D147" s="11">
        <v>1</v>
      </c>
      <c r="E147" s="13" t="s">
        <v>326</v>
      </c>
      <c r="F147" s="11">
        <f t="shared" si="2"/>
        <v>2</v>
      </c>
    </row>
    <row r="148" spans="1:6">
      <c r="A148" s="11" t="s">
        <v>327</v>
      </c>
      <c r="B148" s="11">
        <v>0</v>
      </c>
      <c r="C148" s="13"/>
      <c r="D148" s="11">
        <v>0</v>
      </c>
      <c r="E148" s="13"/>
      <c r="F148" s="11">
        <f t="shared" si="2"/>
        <v>0</v>
      </c>
    </row>
    <row r="149" spans="1:6">
      <c r="A149" s="11" t="s">
        <v>328</v>
      </c>
      <c r="B149" s="11">
        <v>2</v>
      </c>
      <c r="C149" s="13" t="s">
        <v>329</v>
      </c>
      <c r="D149" s="11">
        <v>0</v>
      </c>
      <c r="E149" s="13"/>
      <c r="F149" s="11">
        <f t="shared" si="2"/>
        <v>0</v>
      </c>
    </row>
    <row r="150" spans="1:6">
      <c r="A150" s="11" t="s">
        <v>330</v>
      </c>
      <c r="B150" s="11">
        <v>2</v>
      </c>
      <c r="C150" s="13" t="s">
        <v>331</v>
      </c>
      <c r="D150" s="11">
        <v>0</v>
      </c>
      <c r="E150" s="13"/>
      <c r="F150" s="11">
        <f t="shared" si="2"/>
        <v>0</v>
      </c>
    </row>
    <row r="151" spans="1:6">
      <c r="A151" s="11" t="s">
        <v>332</v>
      </c>
      <c r="B151" s="11">
        <v>1</v>
      </c>
      <c r="C151" s="13" t="s">
        <v>333</v>
      </c>
      <c r="D151" s="11">
        <v>0</v>
      </c>
      <c r="E151" s="13"/>
      <c r="F151" s="11">
        <f t="shared" si="2"/>
        <v>0</v>
      </c>
    </row>
    <row r="152" spans="1:6">
      <c r="A152" s="11" t="s">
        <v>334</v>
      </c>
      <c r="B152" s="11">
        <v>3</v>
      </c>
      <c r="C152" s="13" t="s">
        <v>335</v>
      </c>
      <c r="D152" s="11">
        <v>0</v>
      </c>
      <c r="E152" s="13"/>
      <c r="F152" s="11">
        <f t="shared" si="2"/>
        <v>0</v>
      </c>
    </row>
    <row r="153" ht="54" spans="1:6">
      <c r="A153" s="11" t="s">
        <v>336</v>
      </c>
      <c r="B153" s="11">
        <v>8</v>
      </c>
      <c r="C153" s="13" t="s">
        <v>337</v>
      </c>
      <c r="D153" s="11">
        <v>1</v>
      </c>
      <c r="E153" s="13" t="s">
        <v>338</v>
      </c>
      <c r="F153" s="11">
        <f t="shared" si="2"/>
        <v>2</v>
      </c>
    </row>
    <row r="154" ht="72" spans="1:6">
      <c r="A154" s="11" t="s">
        <v>339</v>
      </c>
      <c r="B154" s="11">
        <v>7</v>
      </c>
      <c r="C154" s="13" t="s">
        <v>340</v>
      </c>
      <c r="D154" s="11">
        <v>0</v>
      </c>
      <c r="E154" s="13"/>
      <c r="F154" s="11">
        <f t="shared" si="2"/>
        <v>0</v>
      </c>
    </row>
    <row r="155" spans="1:6">
      <c r="A155" s="11" t="s">
        <v>341</v>
      </c>
      <c r="B155" s="11">
        <v>0</v>
      </c>
      <c r="C155" s="13"/>
      <c r="D155" s="11">
        <v>0</v>
      </c>
      <c r="E155" s="13" t="s">
        <v>342</v>
      </c>
      <c r="F155" s="11">
        <f t="shared" si="2"/>
        <v>1</v>
      </c>
    </row>
    <row r="156" spans="1:6">
      <c r="A156" s="11" t="s">
        <v>343</v>
      </c>
      <c r="B156" s="11">
        <v>1</v>
      </c>
      <c r="C156" s="13" t="s">
        <v>344</v>
      </c>
      <c r="D156" s="11">
        <v>0</v>
      </c>
      <c r="E156" s="13" t="s">
        <v>345</v>
      </c>
      <c r="F156" s="11">
        <f t="shared" si="2"/>
        <v>1</v>
      </c>
    </row>
    <row r="157" spans="1:6">
      <c r="A157" s="11" t="s">
        <v>346</v>
      </c>
      <c r="B157" s="11">
        <v>2</v>
      </c>
      <c r="C157" s="13" t="s">
        <v>347</v>
      </c>
      <c r="D157" s="11">
        <v>0</v>
      </c>
      <c r="E157" s="13"/>
      <c r="F157" s="11">
        <f t="shared" si="2"/>
        <v>0</v>
      </c>
    </row>
    <row r="158" spans="1:6">
      <c r="A158" s="11" t="s">
        <v>70</v>
      </c>
      <c r="B158" s="11">
        <v>0</v>
      </c>
      <c r="C158" s="13"/>
      <c r="D158" s="11">
        <v>0</v>
      </c>
      <c r="E158" s="13"/>
      <c r="F158" s="11">
        <f t="shared" si="2"/>
        <v>0</v>
      </c>
    </row>
    <row r="159" spans="1:6">
      <c r="A159" s="11" t="s">
        <v>348</v>
      </c>
      <c r="B159" s="11">
        <v>0</v>
      </c>
      <c r="C159" s="13"/>
      <c r="D159" s="11">
        <v>0</v>
      </c>
      <c r="E159" s="13"/>
      <c r="F159" s="11">
        <f t="shared" si="2"/>
        <v>0</v>
      </c>
    </row>
    <row r="160" spans="1:6">
      <c r="A160" s="11" t="s">
        <v>349</v>
      </c>
      <c r="B160" s="11">
        <v>1</v>
      </c>
      <c r="C160" s="13" t="s">
        <v>350</v>
      </c>
      <c r="D160" s="11">
        <v>0</v>
      </c>
      <c r="E160" s="13"/>
      <c r="F160" s="11">
        <f t="shared" si="2"/>
        <v>0</v>
      </c>
    </row>
    <row r="161" spans="1:6">
      <c r="A161" s="11" t="s">
        <v>351</v>
      </c>
      <c r="B161" s="11">
        <v>0</v>
      </c>
      <c r="C161" s="13"/>
      <c r="D161" s="11">
        <v>0</v>
      </c>
      <c r="E161" s="13"/>
      <c r="F161" s="11">
        <f t="shared" si="2"/>
        <v>0</v>
      </c>
    </row>
    <row r="162" ht="36" spans="1:6">
      <c r="A162" s="11" t="s">
        <v>352</v>
      </c>
      <c r="B162" s="11">
        <v>3</v>
      </c>
      <c r="C162" s="13" t="s">
        <v>353</v>
      </c>
      <c r="D162" s="11">
        <v>2</v>
      </c>
      <c r="E162" s="13" t="s">
        <v>354</v>
      </c>
      <c r="F162" s="11">
        <f t="shared" si="2"/>
        <v>2</v>
      </c>
    </row>
    <row r="163" spans="1:6">
      <c r="A163" s="11" t="s">
        <v>355</v>
      </c>
      <c r="B163" s="11">
        <v>1</v>
      </c>
      <c r="C163" s="13" t="s">
        <v>356</v>
      </c>
      <c r="D163" s="11">
        <v>0</v>
      </c>
      <c r="E163" s="13"/>
      <c r="F163" s="11">
        <f t="shared" si="2"/>
        <v>0</v>
      </c>
    </row>
    <row r="164" spans="1:6">
      <c r="A164" s="11" t="s">
        <v>357</v>
      </c>
      <c r="B164" s="11">
        <v>1</v>
      </c>
      <c r="C164" s="13" t="s">
        <v>358</v>
      </c>
      <c r="D164" s="11">
        <v>1</v>
      </c>
      <c r="E164" s="13" t="s">
        <v>359</v>
      </c>
      <c r="F164" s="11">
        <f t="shared" si="2"/>
        <v>1</v>
      </c>
    </row>
    <row r="165" spans="1:6">
      <c r="A165" s="11" t="s">
        <v>360</v>
      </c>
      <c r="B165" s="11">
        <v>0</v>
      </c>
      <c r="C165" s="13"/>
      <c r="D165" s="11">
        <v>0</v>
      </c>
      <c r="E165" s="13"/>
      <c r="F165" s="11">
        <f t="shared" si="2"/>
        <v>0</v>
      </c>
    </row>
    <row r="166" spans="1:6">
      <c r="A166" s="11" t="s">
        <v>361</v>
      </c>
      <c r="B166" s="11">
        <v>1</v>
      </c>
      <c r="C166" s="13" t="s">
        <v>362</v>
      </c>
      <c r="D166" s="11">
        <v>0</v>
      </c>
      <c r="E166" s="13"/>
      <c r="F166" s="11">
        <f t="shared" si="2"/>
        <v>0</v>
      </c>
    </row>
    <row r="167" spans="1:6">
      <c r="A167" s="11" t="s">
        <v>363</v>
      </c>
      <c r="B167" s="11">
        <v>3</v>
      </c>
      <c r="C167" s="13" t="s">
        <v>364</v>
      </c>
      <c r="D167" s="11">
        <v>1</v>
      </c>
      <c r="E167" s="13" t="s">
        <v>365</v>
      </c>
      <c r="F167" s="11">
        <f t="shared" si="2"/>
        <v>1</v>
      </c>
    </row>
    <row r="168" spans="1:6">
      <c r="A168" s="11" t="s">
        <v>366</v>
      </c>
      <c r="B168" s="11">
        <v>1</v>
      </c>
      <c r="C168" s="13" t="s">
        <v>367</v>
      </c>
      <c r="D168" s="11">
        <v>0</v>
      </c>
      <c r="E168" s="13"/>
      <c r="F168" s="11">
        <f t="shared" si="2"/>
        <v>0</v>
      </c>
    </row>
    <row r="169" spans="1:6">
      <c r="A169" s="11" t="s">
        <v>368</v>
      </c>
      <c r="B169" s="11">
        <v>1</v>
      </c>
      <c r="C169" s="13" t="s">
        <v>369</v>
      </c>
      <c r="D169" s="11">
        <v>1</v>
      </c>
      <c r="E169" s="13" t="s">
        <v>370</v>
      </c>
      <c r="F169" s="11">
        <f t="shared" si="2"/>
        <v>1</v>
      </c>
    </row>
    <row r="170" ht="36" spans="1:6">
      <c r="A170" s="11" t="s">
        <v>371</v>
      </c>
      <c r="B170" s="11">
        <v>5</v>
      </c>
      <c r="C170" s="13" t="s">
        <v>372</v>
      </c>
      <c r="D170" s="11">
        <v>2</v>
      </c>
      <c r="E170" s="13" t="s">
        <v>373</v>
      </c>
      <c r="F170" s="11">
        <f t="shared" si="2"/>
        <v>2</v>
      </c>
    </row>
    <row r="171" spans="1:6">
      <c r="A171" s="11" t="s">
        <v>374</v>
      </c>
      <c r="B171" s="11">
        <v>1</v>
      </c>
      <c r="C171" s="13" t="s">
        <v>375</v>
      </c>
      <c r="D171" s="11">
        <v>0</v>
      </c>
      <c r="E171" s="13"/>
      <c r="F171" s="11">
        <f t="shared" si="2"/>
        <v>0</v>
      </c>
    </row>
    <row r="172" spans="1:6">
      <c r="A172" s="11" t="s">
        <v>376</v>
      </c>
      <c r="B172" s="11">
        <v>1</v>
      </c>
      <c r="C172" s="13" t="s">
        <v>377</v>
      </c>
      <c r="D172" s="11">
        <v>0</v>
      </c>
      <c r="E172" s="13"/>
      <c r="F172" s="11">
        <f t="shared" si="2"/>
        <v>0</v>
      </c>
    </row>
    <row r="173" ht="36" spans="1:6">
      <c r="A173" s="11" t="s">
        <v>378</v>
      </c>
      <c r="B173" s="11">
        <v>7</v>
      </c>
      <c r="C173" s="13" t="s">
        <v>379</v>
      </c>
      <c r="D173" s="11">
        <v>1</v>
      </c>
      <c r="E173" s="13" t="s">
        <v>380</v>
      </c>
      <c r="F173" s="11">
        <f t="shared" si="2"/>
        <v>2</v>
      </c>
    </row>
    <row r="174" spans="1:6">
      <c r="A174" s="11" t="s">
        <v>381</v>
      </c>
      <c r="B174" s="11">
        <v>3</v>
      </c>
      <c r="C174" s="13" t="s">
        <v>382</v>
      </c>
      <c r="D174" s="11">
        <v>0</v>
      </c>
      <c r="E174" s="13" t="s">
        <v>383</v>
      </c>
      <c r="F174" s="11">
        <f t="shared" si="2"/>
        <v>1</v>
      </c>
    </row>
    <row r="175" spans="1:6">
      <c r="A175" s="11" t="s">
        <v>384</v>
      </c>
      <c r="B175" s="11">
        <v>0</v>
      </c>
      <c r="C175" s="13"/>
      <c r="D175" s="11">
        <v>0</v>
      </c>
      <c r="E175" s="13" t="s">
        <v>385</v>
      </c>
      <c r="F175" s="11">
        <f t="shared" si="2"/>
        <v>1</v>
      </c>
    </row>
    <row r="176" spans="1:6">
      <c r="A176" s="11" t="s">
        <v>386</v>
      </c>
      <c r="B176" s="11">
        <v>0</v>
      </c>
      <c r="C176" s="13"/>
      <c r="D176" s="11">
        <v>0</v>
      </c>
      <c r="E176" s="13"/>
      <c r="F176" s="11">
        <f t="shared" si="2"/>
        <v>0</v>
      </c>
    </row>
    <row r="177" spans="1:6">
      <c r="A177" s="11" t="s">
        <v>387</v>
      </c>
      <c r="B177" s="11">
        <v>1</v>
      </c>
      <c r="C177" s="13" t="s">
        <v>388</v>
      </c>
      <c r="D177" s="11">
        <v>0</v>
      </c>
      <c r="E177" s="13"/>
      <c r="F177" s="11">
        <f t="shared" si="2"/>
        <v>0</v>
      </c>
    </row>
    <row r="178" ht="36" spans="1:6">
      <c r="A178" s="11" t="s">
        <v>389</v>
      </c>
      <c r="B178" s="11">
        <v>4</v>
      </c>
      <c r="C178" s="13" t="s">
        <v>390</v>
      </c>
      <c r="D178" s="11">
        <v>1</v>
      </c>
      <c r="E178" s="13" t="s">
        <v>391</v>
      </c>
      <c r="F178" s="11">
        <f t="shared" si="2"/>
        <v>1</v>
      </c>
    </row>
    <row r="179" spans="1:6">
      <c r="A179" s="11" t="s">
        <v>392</v>
      </c>
      <c r="B179" s="11">
        <v>0</v>
      </c>
      <c r="C179" s="13"/>
      <c r="D179" s="11">
        <v>0</v>
      </c>
      <c r="E179" s="13" t="s">
        <v>391</v>
      </c>
      <c r="F179" s="11">
        <f t="shared" si="2"/>
        <v>1</v>
      </c>
    </row>
    <row r="180" spans="1:6">
      <c r="A180" s="11" t="s">
        <v>393</v>
      </c>
      <c r="B180" s="11">
        <v>1</v>
      </c>
      <c r="C180" s="13" t="s">
        <v>394</v>
      </c>
      <c r="D180" s="11">
        <v>1</v>
      </c>
      <c r="E180" s="13" t="s">
        <v>395</v>
      </c>
      <c r="F180" s="11">
        <f t="shared" si="2"/>
        <v>1</v>
      </c>
    </row>
    <row r="181" spans="1:6">
      <c r="A181" s="11" t="s">
        <v>396</v>
      </c>
      <c r="B181" s="11">
        <v>1</v>
      </c>
      <c r="C181" s="13" t="s">
        <v>397</v>
      </c>
      <c r="D181" s="11">
        <v>1</v>
      </c>
      <c r="E181" s="13" t="s">
        <v>398</v>
      </c>
      <c r="F181" s="11">
        <f t="shared" si="2"/>
        <v>1</v>
      </c>
    </row>
    <row r="182" spans="1:6">
      <c r="A182" s="11" t="s">
        <v>399</v>
      </c>
      <c r="B182" s="11">
        <v>0</v>
      </c>
      <c r="C182" s="13"/>
      <c r="D182" s="11">
        <v>0</v>
      </c>
      <c r="E182" s="13" t="s">
        <v>400</v>
      </c>
      <c r="F182" s="11">
        <f t="shared" si="2"/>
        <v>1</v>
      </c>
    </row>
    <row r="183" spans="1:6">
      <c r="A183" s="11" t="s">
        <v>401</v>
      </c>
      <c r="B183" s="11">
        <v>1</v>
      </c>
      <c r="C183" s="13" t="s">
        <v>402</v>
      </c>
      <c r="D183" s="11">
        <v>0</v>
      </c>
      <c r="E183" s="13" t="s">
        <v>403</v>
      </c>
      <c r="F183" s="11">
        <f t="shared" si="2"/>
        <v>1</v>
      </c>
    </row>
    <row r="184" spans="1:6">
      <c r="A184" s="11" t="s">
        <v>404</v>
      </c>
      <c r="B184" s="11">
        <v>1</v>
      </c>
      <c r="C184" s="13" t="s">
        <v>405</v>
      </c>
      <c r="D184" s="11">
        <v>0</v>
      </c>
      <c r="E184" s="13" t="s">
        <v>406</v>
      </c>
      <c r="F184" s="11">
        <f t="shared" si="2"/>
        <v>2</v>
      </c>
    </row>
    <row r="185" spans="1:6">
      <c r="A185" s="11" t="s">
        <v>407</v>
      </c>
      <c r="B185" s="11">
        <v>1</v>
      </c>
      <c r="C185" s="13" t="s">
        <v>405</v>
      </c>
      <c r="D185" s="11">
        <v>0</v>
      </c>
      <c r="E185" s="13" t="s">
        <v>408</v>
      </c>
      <c r="F185" s="11">
        <f t="shared" si="2"/>
        <v>1</v>
      </c>
    </row>
    <row r="186" spans="1:6">
      <c r="A186" s="11" t="s">
        <v>409</v>
      </c>
      <c r="B186" s="11">
        <v>0</v>
      </c>
      <c r="C186" s="13"/>
      <c r="D186" s="11">
        <v>0</v>
      </c>
      <c r="E186" s="13"/>
      <c r="F186" s="11">
        <f t="shared" si="2"/>
        <v>0</v>
      </c>
    </row>
    <row r="187" spans="1:6">
      <c r="A187" s="11" t="s">
        <v>410</v>
      </c>
      <c r="B187" s="11">
        <v>2</v>
      </c>
      <c r="C187" s="13" t="s">
        <v>411</v>
      </c>
      <c r="D187" s="11">
        <v>0</v>
      </c>
      <c r="E187" s="13"/>
      <c r="F187" s="11">
        <f t="shared" si="2"/>
        <v>0</v>
      </c>
    </row>
    <row r="188" spans="1:6">
      <c r="A188" s="11" t="s">
        <v>412</v>
      </c>
      <c r="B188" s="11">
        <v>1</v>
      </c>
      <c r="C188" s="13" t="s">
        <v>413</v>
      </c>
      <c r="D188" s="11">
        <v>0</v>
      </c>
      <c r="E188" s="13"/>
      <c r="F188" s="11">
        <f t="shared" si="2"/>
        <v>0</v>
      </c>
    </row>
    <row r="189" spans="1:6">
      <c r="A189" s="11" t="s">
        <v>414</v>
      </c>
      <c r="B189" s="11">
        <v>2</v>
      </c>
      <c r="C189" s="13" t="s">
        <v>415</v>
      </c>
      <c r="D189" s="11">
        <v>1</v>
      </c>
      <c r="E189" s="13" t="s">
        <v>416</v>
      </c>
      <c r="F189" s="11">
        <f t="shared" si="2"/>
        <v>1</v>
      </c>
    </row>
    <row r="190" spans="1:6">
      <c r="A190" s="11" t="s">
        <v>417</v>
      </c>
      <c r="B190" s="11">
        <v>2</v>
      </c>
      <c r="C190" s="13" t="s">
        <v>418</v>
      </c>
      <c r="D190" s="11">
        <v>1</v>
      </c>
      <c r="E190" s="13" t="s">
        <v>419</v>
      </c>
      <c r="F190" s="11">
        <f t="shared" si="2"/>
        <v>1</v>
      </c>
    </row>
    <row r="191" spans="1:6">
      <c r="A191" s="11" t="s">
        <v>420</v>
      </c>
      <c r="B191" s="11">
        <v>2</v>
      </c>
      <c r="C191" s="13" t="s">
        <v>421</v>
      </c>
      <c r="D191" s="11">
        <v>0</v>
      </c>
      <c r="E191" s="13"/>
      <c r="F191" s="11">
        <f t="shared" si="2"/>
        <v>0</v>
      </c>
    </row>
    <row r="192" spans="1:6">
      <c r="A192" s="11" t="s">
        <v>422</v>
      </c>
      <c r="B192" s="11">
        <v>1</v>
      </c>
      <c r="C192" s="13" t="s">
        <v>423</v>
      </c>
      <c r="D192" s="11">
        <v>0</v>
      </c>
      <c r="E192" s="13"/>
      <c r="F192" s="11">
        <f t="shared" si="2"/>
        <v>0</v>
      </c>
    </row>
    <row r="193" spans="1:6">
      <c r="A193" s="11" t="s">
        <v>424</v>
      </c>
      <c r="B193" s="11">
        <v>0</v>
      </c>
      <c r="C193" s="13"/>
      <c r="D193" s="11">
        <v>0</v>
      </c>
      <c r="E193" s="13"/>
      <c r="F193" s="11">
        <f t="shared" si="2"/>
        <v>0</v>
      </c>
    </row>
    <row r="194" spans="1:6">
      <c r="A194" s="11" t="s">
        <v>425</v>
      </c>
      <c r="B194" s="11">
        <v>3</v>
      </c>
      <c r="C194" s="13" t="s">
        <v>426</v>
      </c>
      <c r="D194" s="11">
        <v>0</v>
      </c>
      <c r="E194" s="13" t="s">
        <v>427</v>
      </c>
      <c r="F194" s="11">
        <f t="shared" ref="F194:F257" si="3">IF(ISBLANK(E194),0,LEN(TRIM(E194))-LEN(SUBSTITUTE(TRIM(E194),",",""))+1)</f>
        <v>1</v>
      </c>
    </row>
    <row r="195" spans="1:6">
      <c r="A195" s="11" t="s">
        <v>428</v>
      </c>
      <c r="B195" s="11">
        <v>1</v>
      </c>
      <c r="C195" s="13" t="s">
        <v>429</v>
      </c>
      <c r="D195" s="11">
        <v>0</v>
      </c>
      <c r="E195" s="13" t="s">
        <v>430</v>
      </c>
      <c r="F195" s="11">
        <f t="shared" si="3"/>
        <v>1</v>
      </c>
    </row>
    <row r="196" spans="1:6">
      <c r="A196" s="11" t="s">
        <v>431</v>
      </c>
      <c r="B196" s="11">
        <v>3</v>
      </c>
      <c r="C196" s="13" t="s">
        <v>432</v>
      </c>
      <c r="D196" s="11">
        <v>0</v>
      </c>
      <c r="E196" s="13"/>
      <c r="F196" s="11">
        <f t="shared" si="3"/>
        <v>0</v>
      </c>
    </row>
    <row r="197" spans="1:6">
      <c r="A197" s="11" t="s">
        <v>433</v>
      </c>
      <c r="B197" s="11">
        <v>2</v>
      </c>
      <c r="C197" s="13" t="s">
        <v>434</v>
      </c>
      <c r="D197" s="11">
        <v>1</v>
      </c>
      <c r="E197" s="13" t="s">
        <v>435</v>
      </c>
      <c r="F197" s="11">
        <f t="shared" si="3"/>
        <v>1</v>
      </c>
    </row>
    <row r="198" spans="1:6">
      <c r="A198" s="11" t="s">
        <v>436</v>
      </c>
      <c r="B198" s="11">
        <v>0</v>
      </c>
      <c r="C198" s="13"/>
      <c r="D198" s="11">
        <v>0</v>
      </c>
      <c r="E198" s="13"/>
      <c r="F198" s="11">
        <f t="shared" si="3"/>
        <v>0</v>
      </c>
    </row>
    <row r="199" spans="1:6">
      <c r="A199" s="11" t="s">
        <v>437</v>
      </c>
      <c r="B199" s="11">
        <v>1</v>
      </c>
      <c r="C199" s="13" t="s">
        <v>438</v>
      </c>
      <c r="D199" s="11">
        <v>0</v>
      </c>
      <c r="E199" s="13"/>
      <c r="F199" s="11">
        <f t="shared" si="3"/>
        <v>0</v>
      </c>
    </row>
    <row r="200" spans="1:6">
      <c r="A200" s="11" t="s">
        <v>439</v>
      </c>
      <c r="B200" s="11">
        <v>0</v>
      </c>
      <c r="C200" s="13"/>
      <c r="D200" s="11">
        <v>0</v>
      </c>
      <c r="E200" s="13"/>
      <c r="F200" s="11">
        <f t="shared" si="3"/>
        <v>0</v>
      </c>
    </row>
    <row r="201" spans="1:6">
      <c r="A201" s="11" t="s">
        <v>440</v>
      </c>
      <c r="B201" s="11">
        <v>1</v>
      </c>
      <c r="C201" s="13" t="s">
        <v>441</v>
      </c>
      <c r="D201" s="11">
        <v>0</v>
      </c>
      <c r="E201" s="13"/>
      <c r="F201" s="11">
        <f t="shared" si="3"/>
        <v>0</v>
      </c>
    </row>
    <row r="202" spans="1:6">
      <c r="A202" s="11" t="s">
        <v>442</v>
      </c>
      <c r="B202" s="11">
        <v>1</v>
      </c>
      <c r="C202" s="13" t="s">
        <v>443</v>
      </c>
      <c r="D202" s="11">
        <v>1</v>
      </c>
      <c r="E202" s="13" t="s">
        <v>444</v>
      </c>
      <c r="F202" s="11">
        <f t="shared" si="3"/>
        <v>1</v>
      </c>
    </row>
    <row r="203" spans="1:6">
      <c r="A203" s="11" t="s">
        <v>445</v>
      </c>
      <c r="B203" s="11">
        <v>3</v>
      </c>
      <c r="C203" s="13" t="s">
        <v>446</v>
      </c>
      <c r="D203" s="11">
        <v>0</v>
      </c>
      <c r="E203" s="13" t="s">
        <v>447</v>
      </c>
      <c r="F203" s="11">
        <f t="shared" si="3"/>
        <v>2</v>
      </c>
    </row>
    <row r="204" spans="1:6">
      <c r="A204" s="11" t="s">
        <v>448</v>
      </c>
      <c r="B204" s="11">
        <v>1</v>
      </c>
      <c r="C204" s="13" t="s">
        <v>449</v>
      </c>
      <c r="D204" s="11">
        <v>0</v>
      </c>
      <c r="E204" s="13"/>
      <c r="F204" s="11">
        <f t="shared" si="3"/>
        <v>0</v>
      </c>
    </row>
    <row r="205" spans="1:6">
      <c r="A205" s="11" t="s">
        <v>450</v>
      </c>
      <c r="B205" s="11">
        <v>1</v>
      </c>
      <c r="C205" s="13" t="s">
        <v>451</v>
      </c>
      <c r="D205" s="11">
        <v>0</v>
      </c>
      <c r="E205" s="13"/>
      <c r="F205" s="11">
        <f t="shared" si="3"/>
        <v>0</v>
      </c>
    </row>
    <row r="206" spans="1:6">
      <c r="A206" s="11" t="s">
        <v>452</v>
      </c>
      <c r="B206" s="11">
        <v>1</v>
      </c>
      <c r="C206" s="13" t="s">
        <v>453</v>
      </c>
      <c r="D206" s="11">
        <v>0</v>
      </c>
      <c r="E206" s="13"/>
      <c r="F206" s="11">
        <f t="shared" si="3"/>
        <v>0</v>
      </c>
    </row>
    <row r="207" spans="1:6">
      <c r="A207" s="11" t="s">
        <v>454</v>
      </c>
      <c r="B207" s="11">
        <v>3</v>
      </c>
      <c r="C207" s="13" t="s">
        <v>455</v>
      </c>
      <c r="D207" s="11">
        <v>0</v>
      </c>
      <c r="E207" s="13"/>
      <c r="F207" s="11">
        <f t="shared" si="3"/>
        <v>0</v>
      </c>
    </row>
    <row r="208" spans="1:6">
      <c r="A208" s="11" t="s">
        <v>456</v>
      </c>
      <c r="B208" s="11">
        <v>0</v>
      </c>
      <c r="C208" s="13"/>
      <c r="D208" s="11">
        <v>0</v>
      </c>
      <c r="E208" s="13"/>
      <c r="F208" s="11">
        <f t="shared" si="3"/>
        <v>0</v>
      </c>
    </row>
    <row r="209" spans="1:6">
      <c r="A209" s="11" t="s">
        <v>457</v>
      </c>
      <c r="B209" s="11">
        <v>2</v>
      </c>
      <c r="C209" s="13" t="s">
        <v>458</v>
      </c>
      <c r="D209" s="11">
        <v>1</v>
      </c>
      <c r="E209" s="13" t="s">
        <v>459</v>
      </c>
      <c r="F209" s="11">
        <f t="shared" si="3"/>
        <v>1</v>
      </c>
    </row>
    <row r="210" spans="1:6">
      <c r="A210" s="11" t="s">
        <v>460</v>
      </c>
      <c r="B210" s="11">
        <v>1</v>
      </c>
      <c r="C210" s="13" t="s">
        <v>461</v>
      </c>
      <c r="D210" s="11">
        <v>1</v>
      </c>
      <c r="E210" s="13" t="s">
        <v>462</v>
      </c>
      <c r="F210" s="11">
        <f t="shared" si="3"/>
        <v>1</v>
      </c>
    </row>
    <row r="211" spans="1:6">
      <c r="A211" s="11" t="s">
        <v>463</v>
      </c>
      <c r="B211" s="11">
        <v>4</v>
      </c>
      <c r="C211" s="13" t="s">
        <v>464</v>
      </c>
      <c r="D211" s="11">
        <v>0</v>
      </c>
      <c r="E211" s="13"/>
      <c r="F211" s="11">
        <f t="shared" si="3"/>
        <v>0</v>
      </c>
    </row>
    <row r="212" ht="36" spans="1:6">
      <c r="A212" s="11" t="s">
        <v>465</v>
      </c>
      <c r="B212" s="11">
        <v>5</v>
      </c>
      <c r="C212" s="13" t="s">
        <v>466</v>
      </c>
      <c r="D212" s="11">
        <v>1</v>
      </c>
      <c r="E212" s="13" t="s">
        <v>467</v>
      </c>
      <c r="F212" s="11">
        <f t="shared" si="3"/>
        <v>4</v>
      </c>
    </row>
    <row r="213" spans="1:6">
      <c r="A213" s="11" t="s">
        <v>468</v>
      </c>
      <c r="B213" s="11">
        <v>2</v>
      </c>
      <c r="C213" s="13" t="s">
        <v>469</v>
      </c>
      <c r="D213" s="11">
        <v>2</v>
      </c>
      <c r="E213" s="13" t="s">
        <v>470</v>
      </c>
      <c r="F213" s="11">
        <f t="shared" si="3"/>
        <v>2</v>
      </c>
    </row>
    <row r="214" spans="1:6">
      <c r="A214" s="11" t="s">
        <v>471</v>
      </c>
      <c r="B214" s="11">
        <v>0</v>
      </c>
      <c r="C214" s="13"/>
      <c r="D214" s="11">
        <v>0</v>
      </c>
      <c r="E214" s="13"/>
      <c r="F214" s="11">
        <f t="shared" si="3"/>
        <v>0</v>
      </c>
    </row>
    <row r="215" spans="1:6">
      <c r="A215" s="11" t="s">
        <v>472</v>
      </c>
      <c r="B215" s="11">
        <v>4</v>
      </c>
      <c r="C215" s="13" t="s">
        <v>473</v>
      </c>
      <c r="D215" s="11">
        <v>2</v>
      </c>
      <c r="E215" s="13" t="s">
        <v>474</v>
      </c>
      <c r="F215" s="11">
        <f t="shared" si="3"/>
        <v>4</v>
      </c>
    </row>
    <row r="216" spans="1:6">
      <c r="A216" s="11" t="s">
        <v>475</v>
      </c>
      <c r="B216" s="11">
        <v>1</v>
      </c>
      <c r="C216" s="13" t="s">
        <v>476</v>
      </c>
      <c r="D216" s="11">
        <v>0</v>
      </c>
      <c r="E216" s="13" t="s">
        <v>477</v>
      </c>
      <c r="F216" s="11">
        <f t="shared" si="3"/>
        <v>1</v>
      </c>
    </row>
    <row r="217" spans="1:6">
      <c r="A217" s="11" t="s">
        <v>478</v>
      </c>
      <c r="B217" s="11">
        <v>1</v>
      </c>
      <c r="C217" s="13" t="s">
        <v>479</v>
      </c>
      <c r="D217" s="11">
        <v>0</v>
      </c>
      <c r="E217" s="13" t="s">
        <v>480</v>
      </c>
      <c r="F217" s="11">
        <f t="shared" si="3"/>
        <v>1</v>
      </c>
    </row>
    <row r="218" spans="1:6">
      <c r="A218" s="11" t="s">
        <v>481</v>
      </c>
      <c r="B218" s="11">
        <v>1</v>
      </c>
      <c r="C218" s="13" t="s">
        <v>482</v>
      </c>
      <c r="D218" s="11">
        <v>0</v>
      </c>
      <c r="E218" s="13"/>
      <c r="F218" s="11">
        <f t="shared" si="3"/>
        <v>0</v>
      </c>
    </row>
    <row r="219" spans="1:6">
      <c r="A219" s="11" t="s">
        <v>483</v>
      </c>
      <c r="B219" s="11">
        <v>2</v>
      </c>
      <c r="C219" s="13" t="s">
        <v>484</v>
      </c>
      <c r="D219" s="11">
        <v>1</v>
      </c>
      <c r="E219" s="13" t="s">
        <v>485</v>
      </c>
      <c r="F219" s="11">
        <f t="shared" si="3"/>
        <v>2</v>
      </c>
    </row>
    <row r="220" spans="1:6">
      <c r="A220" s="11" t="s">
        <v>486</v>
      </c>
      <c r="B220" s="11">
        <v>0</v>
      </c>
      <c r="C220" s="13"/>
      <c r="D220" s="11">
        <v>0</v>
      </c>
      <c r="E220" s="13"/>
      <c r="F220" s="11">
        <f t="shared" si="3"/>
        <v>0</v>
      </c>
    </row>
    <row r="221" spans="1:6">
      <c r="A221" s="11" t="s">
        <v>487</v>
      </c>
      <c r="B221" s="11">
        <v>1</v>
      </c>
      <c r="C221" s="13" t="s">
        <v>397</v>
      </c>
      <c r="D221" s="11">
        <v>1</v>
      </c>
      <c r="E221" s="13" t="s">
        <v>488</v>
      </c>
      <c r="F221" s="11">
        <f t="shared" si="3"/>
        <v>2</v>
      </c>
    </row>
    <row r="222" spans="1:6">
      <c r="A222" s="11" t="s">
        <v>489</v>
      </c>
      <c r="B222" s="11">
        <v>2</v>
      </c>
      <c r="C222" s="13" t="s">
        <v>490</v>
      </c>
      <c r="D222" s="11">
        <v>1</v>
      </c>
      <c r="E222" s="13" t="s">
        <v>491</v>
      </c>
      <c r="F222" s="11">
        <f t="shared" si="3"/>
        <v>1</v>
      </c>
    </row>
    <row r="223" spans="1:6">
      <c r="A223" s="11" t="s">
        <v>492</v>
      </c>
      <c r="B223" s="11">
        <v>2</v>
      </c>
      <c r="C223" s="13" t="s">
        <v>493</v>
      </c>
      <c r="D223" s="11">
        <v>0</v>
      </c>
      <c r="E223" s="13"/>
      <c r="F223" s="11">
        <f t="shared" si="3"/>
        <v>0</v>
      </c>
    </row>
    <row r="224" spans="1:6">
      <c r="A224" s="11" t="s">
        <v>494</v>
      </c>
      <c r="B224" s="11">
        <v>1</v>
      </c>
      <c r="C224" s="13" t="s">
        <v>303</v>
      </c>
      <c r="D224" s="11">
        <v>0</v>
      </c>
      <c r="E224" s="13"/>
      <c r="F224" s="11">
        <f t="shared" si="3"/>
        <v>0</v>
      </c>
    </row>
    <row r="225" spans="1:6">
      <c r="A225" s="11" t="s">
        <v>495</v>
      </c>
      <c r="B225" s="11">
        <v>1</v>
      </c>
      <c r="C225" s="13" t="s">
        <v>496</v>
      </c>
      <c r="D225" s="11">
        <v>0</v>
      </c>
      <c r="E225" s="13"/>
      <c r="F225" s="11">
        <f t="shared" si="3"/>
        <v>0</v>
      </c>
    </row>
    <row r="226" spans="1:6">
      <c r="A226" s="11" t="s">
        <v>497</v>
      </c>
      <c r="B226" s="11">
        <v>1</v>
      </c>
      <c r="C226" s="13" t="s">
        <v>498</v>
      </c>
      <c r="D226" s="11">
        <v>1</v>
      </c>
      <c r="E226" s="13" t="s">
        <v>499</v>
      </c>
      <c r="F226" s="11">
        <f t="shared" si="3"/>
        <v>1</v>
      </c>
    </row>
    <row r="227" spans="1:6">
      <c r="A227" s="11" t="s">
        <v>500</v>
      </c>
      <c r="B227" s="11">
        <v>0</v>
      </c>
      <c r="C227" s="13"/>
      <c r="D227" s="11">
        <v>0</v>
      </c>
      <c r="E227" s="13"/>
      <c r="F227" s="11">
        <f t="shared" si="3"/>
        <v>0</v>
      </c>
    </row>
    <row r="228" spans="1:6">
      <c r="A228" s="11" t="s">
        <v>501</v>
      </c>
      <c r="B228" s="11">
        <v>2</v>
      </c>
      <c r="C228" s="13" t="s">
        <v>502</v>
      </c>
      <c r="D228" s="11">
        <v>1</v>
      </c>
      <c r="E228" s="13" t="s">
        <v>503</v>
      </c>
      <c r="F228" s="11">
        <f t="shared" si="3"/>
        <v>1</v>
      </c>
    </row>
    <row r="229" spans="1:6">
      <c r="A229" s="11" t="s">
        <v>504</v>
      </c>
      <c r="B229" s="11">
        <v>1</v>
      </c>
      <c r="C229" s="13" t="s">
        <v>505</v>
      </c>
      <c r="D229" s="11">
        <v>0</v>
      </c>
      <c r="E229" s="13"/>
      <c r="F229" s="11">
        <f t="shared" si="3"/>
        <v>0</v>
      </c>
    </row>
    <row r="230" spans="1:6">
      <c r="A230" s="11" t="s">
        <v>506</v>
      </c>
      <c r="B230" s="11">
        <v>0</v>
      </c>
      <c r="C230" s="13"/>
      <c r="D230" s="11">
        <v>0</v>
      </c>
      <c r="E230" s="13"/>
      <c r="F230" s="11">
        <f t="shared" si="3"/>
        <v>0</v>
      </c>
    </row>
    <row r="231" ht="36" spans="1:6">
      <c r="A231" s="11" t="s">
        <v>507</v>
      </c>
      <c r="B231" s="11">
        <v>4</v>
      </c>
      <c r="C231" s="13" t="s">
        <v>508</v>
      </c>
      <c r="D231" s="11">
        <v>2</v>
      </c>
      <c r="E231" s="13" t="s">
        <v>509</v>
      </c>
      <c r="F231" s="11">
        <f t="shared" si="3"/>
        <v>3</v>
      </c>
    </row>
    <row r="232" spans="1:6">
      <c r="A232" s="11" t="s">
        <v>510</v>
      </c>
      <c r="B232" s="11">
        <v>1</v>
      </c>
      <c r="C232" s="13" t="s">
        <v>511</v>
      </c>
      <c r="D232" s="11">
        <v>0</v>
      </c>
      <c r="E232" s="13"/>
      <c r="F232" s="11">
        <f t="shared" si="3"/>
        <v>0</v>
      </c>
    </row>
    <row r="233" spans="1:6">
      <c r="A233" s="11" t="s">
        <v>512</v>
      </c>
      <c r="B233" s="11">
        <v>2</v>
      </c>
      <c r="C233" s="13" t="s">
        <v>513</v>
      </c>
      <c r="D233" s="11">
        <v>0</v>
      </c>
      <c r="E233" s="13"/>
      <c r="F233" s="11">
        <f t="shared" si="3"/>
        <v>0</v>
      </c>
    </row>
    <row r="234" spans="1:6">
      <c r="A234" s="11" t="s">
        <v>514</v>
      </c>
      <c r="B234" s="11">
        <v>0</v>
      </c>
      <c r="C234" s="13"/>
      <c r="D234" s="11">
        <v>0</v>
      </c>
      <c r="E234" s="13"/>
      <c r="F234" s="11">
        <f t="shared" si="3"/>
        <v>0</v>
      </c>
    </row>
    <row r="235" spans="1:6">
      <c r="A235" s="11" t="s">
        <v>515</v>
      </c>
      <c r="B235" s="11">
        <v>1</v>
      </c>
      <c r="C235" s="13" t="s">
        <v>516</v>
      </c>
      <c r="D235" s="11">
        <v>1</v>
      </c>
      <c r="E235" s="13" t="s">
        <v>516</v>
      </c>
      <c r="F235" s="11">
        <f t="shared" si="3"/>
        <v>1</v>
      </c>
    </row>
    <row r="236" spans="1:6">
      <c r="A236" s="11" t="s">
        <v>517</v>
      </c>
      <c r="B236" s="11">
        <v>2</v>
      </c>
      <c r="C236" s="13" t="s">
        <v>518</v>
      </c>
      <c r="D236" s="11">
        <v>0</v>
      </c>
      <c r="E236" s="13"/>
      <c r="F236" s="11">
        <f t="shared" si="3"/>
        <v>0</v>
      </c>
    </row>
    <row r="237" spans="1:6">
      <c r="A237" s="11" t="s">
        <v>519</v>
      </c>
      <c r="B237" s="11">
        <v>0</v>
      </c>
      <c r="C237" s="13"/>
      <c r="D237" s="11">
        <v>0</v>
      </c>
      <c r="E237" s="13"/>
      <c r="F237" s="11">
        <f t="shared" si="3"/>
        <v>0</v>
      </c>
    </row>
    <row r="238" spans="1:6">
      <c r="A238" s="11" t="s">
        <v>520</v>
      </c>
      <c r="B238" s="11">
        <v>1</v>
      </c>
      <c r="C238" s="13" t="s">
        <v>521</v>
      </c>
      <c r="D238" s="11">
        <v>0</v>
      </c>
      <c r="E238" s="13"/>
      <c r="F238" s="11">
        <f t="shared" si="3"/>
        <v>0</v>
      </c>
    </row>
    <row r="239" spans="1:6">
      <c r="A239" s="11" t="s">
        <v>522</v>
      </c>
      <c r="B239" s="11">
        <v>0</v>
      </c>
      <c r="C239" s="13"/>
      <c r="D239" s="11">
        <v>0</v>
      </c>
      <c r="E239" s="13" t="s">
        <v>523</v>
      </c>
      <c r="F239" s="11">
        <f t="shared" si="3"/>
        <v>1</v>
      </c>
    </row>
    <row r="240" spans="1:6">
      <c r="A240" s="11" t="s">
        <v>524</v>
      </c>
      <c r="B240" s="11">
        <v>3</v>
      </c>
      <c r="C240" s="13" t="s">
        <v>525</v>
      </c>
      <c r="D240" s="11">
        <v>1</v>
      </c>
      <c r="E240" s="13" t="s">
        <v>292</v>
      </c>
      <c r="F240" s="11">
        <f t="shared" si="3"/>
        <v>1</v>
      </c>
    </row>
    <row r="241" spans="1:6">
      <c r="A241" s="11" t="s">
        <v>526</v>
      </c>
      <c r="B241" s="11">
        <v>2</v>
      </c>
      <c r="C241" s="13" t="s">
        <v>527</v>
      </c>
      <c r="D241" s="11">
        <v>1</v>
      </c>
      <c r="E241" s="13" t="s">
        <v>528</v>
      </c>
      <c r="F241" s="11">
        <f t="shared" si="3"/>
        <v>1</v>
      </c>
    </row>
    <row r="242" spans="1:6">
      <c r="A242" s="11" t="s">
        <v>529</v>
      </c>
      <c r="B242" s="11">
        <v>1</v>
      </c>
      <c r="C242" s="13" t="s">
        <v>397</v>
      </c>
      <c r="D242" s="11">
        <v>0</v>
      </c>
      <c r="E242" s="13" t="s">
        <v>530</v>
      </c>
      <c r="F242" s="11">
        <f t="shared" si="3"/>
        <v>1</v>
      </c>
    </row>
    <row r="243" spans="1:6">
      <c r="A243" s="11" t="s">
        <v>531</v>
      </c>
      <c r="B243" s="11">
        <v>2</v>
      </c>
      <c r="C243" s="13" t="s">
        <v>532</v>
      </c>
      <c r="D243" s="11">
        <v>0</v>
      </c>
      <c r="E243" s="13" t="s">
        <v>533</v>
      </c>
      <c r="F243" s="11">
        <f t="shared" si="3"/>
        <v>1</v>
      </c>
    </row>
    <row r="244" spans="1:6">
      <c r="A244" s="11" t="s">
        <v>534</v>
      </c>
      <c r="B244" s="11">
        <v>1</v>
      </c>
      <c r="C244" s="13" t="s">
        <v>535</v>
      </c>
      <c r="D244" s="11">
        <v>0</v>
      </c>
      <c r="E244" s="13"/>
      <c r="F244" s="11">
        <f t="shared" si="3"/>
        <v>0</v>
      </c>
    </row>
    <row r="245" spans="1:6">
      <c r="A245" s="11" t="s">
        <v>536</v>
      </c>
      <c r="B245" s="11">
        <v>1</v>
      </c>
      <c r="C245" s="13" t="s">
        <v>537</v>
      </c>
      <c r="D245" s="11">
        <v>0</v>
      </c>
      <c r="E245" s="13"/>
      <c r="F245" s="11">
        <f t="shared" si="3"/>
        <v>0</v>
      </c>
    </row>
    <row r="246" spans="1:6">
      <c r="A246" s="11" t="s">
        <v>538</v>
      </c>
      <c r="B246" s="11">
        <v>3</v>
      </c>
      <c r="C246" s="13" t="s">
        <v>539</v>
      </c>
      <c r="D246" s="11">
        <v>1</v>
      </c>
      <c r="E246" s="13" t="s">
        <v>540</v>
      </c>
      <c r="F246" s="11">
        <f t="shared" si="3"/>
        <v>1</v>
      </c>
    </row>
    <row r="247" spans="1:6">
      <c r="A247" s="11" t="s">
        <v>541</v>
      </c>
      <c r="B247" s="11">
        <v>3</v>
      </c>
      <c r="C247" s="13" t="s">
        <v>542</v>
      </c>
      <c r="D247" s="11">
        <v>0</v>
      </c>
      <c r="E247" s="13" t="s">
        <v>543</v>
      </c>
      <c r="F247" s="11">
        <f t="shared" si="3"/>
        <v>1</v>
      </c>
    </row>
    <row r="248" spans="1:6">
      <c r="A248" s="11" t="s">
        <v>544</v>
      </c>
      <c r="B248" s="11">
        <v>3</v>
      </c>
      <c r="C248" s="13" t="s">
        <v>545</v>
      </c>
      <c r="D248" s="11">
        <v>0</v>
      </c>
      <c r="E248" s="13"/>
      <c r="F248" s="11">
        <f t="shared" si="3"/>
        <v>0</v>
      </c>
    </row>
    <row r="249" spans="1:6">
      <c r="A249" s="11" t="s">
        <v>546</v>
      </c>
      <c r="B249" s="11">
        <v>1</v>
      </c>
      <c r="C249" s="13" t="s">
        <v>547</v>
      </c>
      <c r="D249" s="11">
        <v>1</v>
      </c>
      <c r="E249" s="13" t="s">
        <v>548</v>
      </c>
      <c r="F249" s="11">
        <f t="shared" si="3"/>
        <v>1</v>
      </c>
    </row>
    <row r="250" spans="1:6">
      <c r="A250" s="11" t="s">
        <v>549</v>
      </c>
      <c r="B250" s="11">
        <v>1</v>
      </c>
      <c r="C250" s="13" t="s">
        <v>550</v>
      </c>
      <c r="D250" s="11">
        <v>1</v>
      </c>
      <c r="E250" s="13" t="s">
        <v>550</v>
      </c>
      <c r="F250" s="11">
        <f t="shared" si="3"/>
        <v>1</v>
      </c>
    </row>
    <row r="251" ht="36" spans="1:6">
      <c r="A251" s="11" t="s">
        <v>551</v>
      </c>
      <c r="B251" s="11">
        <v>4</v>
      </c>
      <c r="C251" s="13" t="s">
        <v>552</v>
      </c>
      <c r="D251" s="11">
        <v>1</v>
      </c>
      <c r="E251" s="13" t="s">
        <v>553</v>
      </c>
      <c r="F251" s="11">
        <f t="shared" si="3"/>
        <v>2</v>
      </c>
    </row>
    <row r="252" spans="1:6">
      <c r="A252" s="11" t="s">
        <v>554</v>
      </c>
      <c r="B252" s="11">
        <v>1</v>
      </c>
      <c r="C252" s="13" t="s">
        <v>555</v>
      </c>
      <c r="D252" s="11">
        <v>0</v>
      </c>
      <c r="E252" s="13" t="s">
        <v>556</v>
      </c>
      <c r="F252" s="11">
        <f t="shared" si="3"/>
        <v>1</v>
      </c>
    </row>
    <row r="253" ht="36" spans="1:6">
      <c r="A253" s="11" t="s">
        <v>557</v>
      </c>
      <c r="B253" s="11">
        <v>3</v>
      </c>
      <c r="C253" s="13" t="s">
        <v>558</v>
      </c>
      <c r="D253" s="11">
        <v>2</v>
      </c>
      <c r="E253" s="13" t="s">
        <v>559</v>
      </c>
      <c r="F253" s="11">
        <f t="shared" si="3"/>
        <v>2</v>
      </c>
    </row>
    <row r="254" spans="1:6">
      <c r="A254" s="11" t="s">
        <v>560</v>
      </c>
      <c r="B254" s="11">
        <v>0</v>
      </c>
      <c r="C254" s="13"/>
      <c r="D254" s="11">
        <v>0</v>
      </c>
      <c r="E254" s="13"/>
      <c r="F254" s="11">
        <f t="shared" si="3"/>
        <v>0</v>
      </c>
    </row>
    <row r="255" spans="1:6">
      <c r="A255" s="11" t="s">
        <v>561</v>
      </c>
      <c r="B255" s="11">
        <v>1</v>
      </c>
      <c r="C255" s="13" t="s">
        <v>562</v>
      </c>
      <c r="D255" s="11">
        <v>0</v>
      </c>
      <c r="E255" s="13"/>
      <c r="F255" s="11">
        <f t="shared" si="3"/>
        <v>0</v>
      </c>
    </row>
    <row r="256" spans="1:6">
      <c r="A256" s="11" t="s">
        <v>563</v>
      </c>
      <c r="B256" s="11">
        <v>2</v>
      </c>
      <c r="C256" s="13" t="s">
        <v>564</v>
      </c>
      <c r="D256" s="11">
        <v>0</v>
      </c>
      <c r="E256" s="13" t="s">
        <v>565</v>
      </c>
      <c r="F256" s="11">
        <f t="shared" si="3"/>
        <v>1</v>
      </c>
    </row>
    <row r="257" ht="36" spans="1:6">
      <c r="A257" s="11" t="s">
        <v>566</v>
      </c>
      <c r="B257" s="11">
        <v>5</v>
      </c>
      <c r="C257" s="13" t="s">
        <v>567</v>
      </c>
      <c r="D257" s="11">
        <v>1</v>
      </c>
      <c r="E257" s="13" t="s">
        <v>568</v>
      </c>
      <c r="F257" s="11">
        <f t="shared" si="3"/>
        <v>1</v>
      </c>
    </row>
    <row r="258" ht="36" spans="1:6">
      <c r="A258" s="11" t="s">
        <v>569</v>
      </c>
      <c r="B258" s="11">
        <v>4</v>
      </c>
      <c r="C258" s="13" t="s">
        <v>570</v>
      </c>
      <c r="D258" s="11">
        <v>0</v>
      </c>
      <c r="E258" s="13"/>
      <c r="F258" s="11">
        <f t="shared" ref="F258:F321" si="4">IF(ISBLANK(E258),0,LEN(TRIM(E258))-LEN(SUBSTITUTE(TRIM(E258),",",""))+1)</f>
        <v>0</v>
      </c>
    </row>
    <row r="259" spans="1:6">
      <c r="A259" s="11" t="s">
        <v>571</v>
      </c>
      <c r="B259" s="11">
        <v>2</v>
      </c>
      <c r="C259" s="13" t="s">
        <v>572</v>
      </c>
      <c r="D259" s="11">
        <v>0</v>
      </c>
      <c r="E259" s="13"/>
      <c r="F259" s="11">
        <f t="shared" si="4"/>
        <v>0</v>
      </c>
    </row>
    <row r="260" spans="1:6">
      <c r="A260" s="11" t="s">
        <v>573</v>
      </c>
      <c r="B260" s="11">
        <v>1</v>
      </c>
      <c r="C260" s="13" t="s">
        <v>574</v>
      </c>
      <c r="D260" s="11">
        <v>0</v>
      </c>
      <c r="E260" s="13"/>
      <c r="F260" s="11">
        <f t="shared" si="4"/>
        <v>0</v>
      </c>
    </row>
    <row r="261" spans="1:6">
      <c r="A261" s="11" t="s">
        <v>575</v>
      </c>
      <c r="B261" s="11">
        <v>0</v>
      </c>
      <c r="C261" s="13"/>
      <c r="D261" s="11">
        <v>0</v>
      </c>
      <c r="E261" s="13"/>
      <c r="F261" s="11">
        <f t="shared" si="4"/>
        <v>0</v>
      </c>
    </row>
    <row r="262" ht="36" spans="1:6">
      <c r="A262" s="11" t="s">
        <v>576</v>
      </c>
      <c r="B262" s="11">
        <v>4</v>
      </c>
      <c r="C262" s="13" t="s">
        <v>577</v>
      </c>
      <c r="D262" s="11">
        <v>2</v>
      </c>
      <c r="E262" s="13" t="s">
        <v>578</v>
      </c>
      <c r="F262" s="11">
        <f t="shared" si="4"/>
        <v>2</v>
      </c>
    </row>
    <row r="263" spans="1:6">
      <c r="A263" s="11" t="s">
        <v>579</v>
      </c>
      <c r="B263" s="11">
        <v>0</v>
      </c>
      <c r="C263" s="13"/>
      <c r="D263" s="11">
        <v>0</v>
      </c>
      <c r="E263" s="13"/>
      <c r="F263" s="11">
        <f t="shared" si="4"/>
        <v>0</v>
      </c>
    </row>
    <row r="264" ht="36" spans="1:6">
      <c r="A264" s="11" t="s">
        <v>580</v>
      </c>
      <c r="B264" s="11">
        <v>4</v>
      </c>
      <c r="C264" s="13" t="s">
        <v>581</v>
      </c>
      <c r="D264" s="11">
        <v>1</v>
      </c>
      <c r="E264" s="13" t="s">
        <v>582</v>
      </c>
      <c r="F264" s="11">
        <f t="shared" si="4"/>
        <v>1</v>
      </c>
    </row>
    <row r="265" ht="36" spans="1:6">
      <c r="A265" s="11" t="s">
        <v>583</v>
      </c>
      <c r="B265" s="11">
        <v>5</v>
      </c>
      <c r="C265" s="13" t="s">
        <v>584</v>
      </c>
      <c r="D265" s="11">
        <v>1</v>
      </c>
      <c r="E265" s="13" t="s">
        <v>585</v>
      </c>
      <c r="F265" s="11">
        <f t="shared" si="4"/>
        <v>1</v>
      </c>
    </row>
    <row r="266" spans="1:6">
      <c r="A266" s="11" t="s">
        <v>586</v>
      </c>
      <c r="B266" s="11">
        <v>0</v>
      </c>
      <c r="C266" s="13"/>
      <c r="D266" s="11">
        <v>0</v>
      </c>
      <c r="E266" s="13" t="s">
        <v>587</v>
      </c>
      <c r="F266" s="11">
        <f t="shared" si="4"/>
        <v>1</v>
      </c>
    </row>
    <row r="267" spans="1:6">
      <c r="A267" s="11" t="s">
        <v>588</v>
      </c>
      <c r="B267" s="11">
        <v>1</v>
      </c>
      <c r="C267" s="13" t="s">
        <v>511</v>
      </c>
      <c r="D267" s="11">
        <v>1</v>
      </c>
      <c r="E267" s="13" t="s">
        <v>589</v>
      </c>
      <c r="F267" s="11">
        <f t="shared" si="4"/>
        <v>1</v>
      </c>
    </row>
    <row r="268" ht="36" spans="1:6">
      <c r="A268" s="11" t="s">
        <v>590</v>
      </c>
      <c r="B268" s="11">
        <v>4</v>
      </c>
      <c r="C268" s="13" t="s">
        <v>591</v>
      </c>
      <c r="D268" s="11">
        <v>1</v>
      </c>
      <c r="E268" s="13" t="s">
        <v>592</v>
      </c>
      <c r="F268" s="11">
        <f t="shared" si="4"/>
        <v>1</v>
      </c>
    </row>
    <row r="269" ht="36" spans="1:6">
      <c r="A269" s="11" t="s">
        <v>593</v>
      </c>
      <c r="B269" s="11">
        <v>4</v>
      </c>
      <c r="C269" s="13" t="s">
        <v>594</v>
      </c>
      <c r="D269" s="11">
        <v>0</v>
      </c>
      <c r="E269" s="13" t="s">
        <v>595</v>
      </c>
      <c r="F269" s="11">
        <f t="shared" si="4"/>
        <v>1</v>
      </c>
    </row>
    <row r="270" spans="1:6">
      <c r="A270" s="11" t="s">
        <v>596</v>
      </c>
      <c r="B270" s="11">
        <v>3</v>
      </c>
      <c r="C270" s="13" t="s">
        <v>597</v>
      </c>
      <c r="D270" s="11">
        <v>0</v>
      </c>
      <c r="E270" s="13" t="s">
        <v>598</v>
      </c>
      <c r="F270" s="11">
        <f t="shared" si="4"/>
        <v>1</v>
      </c>
    </row>
    <row r="271" spans="1:6">
      <c r="A271" s="11" t="s">
        <v>599</v>
      </c>
      <c r="B271" s="11">
        <v>1</v>
      </c>
      <c r="C271" s="13" t="s">
        <v>600</v>
      </c>
      <c r="D271" s="11">
        <v>0</v>
      </c>
      <c r="E271" s="13"/>
      <c r="F271" s="11">
        <f t="shared" si="4"/>
        <v>0</v>
      </c>
    </row>
    <row r="272" spans="1:6">
      <c r="A272" s="11" t="s">
        <v>601</v>
      </c>
      <c r="B272" s="11">
        <v>0</v>
      </c>
      <c r="C272" s="13"/>
      <c r="D272" s="11">
        <v>0</v>
      </c>
      <c r="E272" s="13"/>
      <c r="F272" s="11">
        <f t="shared" si="4"/>
        <v>0</v>
      </c>
    </row>
    <row r="273" spans="1:6">
      <c r="A273" s="11" t="s">
        <v>602</v>
      </c>
      <c r="B273" s="11">
        <v>2</v>
      </c>
      <c r="C273" s="13" t="s">
        <v>603</v>
      </c>
      <c r="D273" s="11">
        <v>0</v>
      </c>
      <c r="E273" s="13"/>
      <c r="F273" s="11">
        <f t="shared" si="4"/>
        <v>0</v>
      </c>
    </row>
    <row r="274" spans="1:6">
      <c r="A274" s="11" t="s">
        <v>604</v>
      </c>
      <c r="B274" s="11">
        <v>1</v>
      </c>
      <c r="C274" s="13" t="s">
        <v>605</v>
      </c>
      <c r="D274" s="11">
        <v>0</v>
      </c>
      <c r="E274" s="13"/>
      <c r="F274" s="11">
        <f t="shared" si="4"/>
        <v>0</v>
      </c>
    </row>
    <row r="275" spans="1:6">
      <c r="A275" s="11" t="s">
        <v>606</v>
      </c>
      <c r="B275" s="11">
        <v>2</v>
      </c>
      <c r="C275" s="13" t="s">
        <v>607</v>
      </c>
      <c r="D275" s="11">
        <v>1</v>
      </c>
      <c r="E275" s="13" t="s">
        <v>77</v>
      </c>
      <c r="F275" s="11">
        <f t="shared" si="4"/>
        <v>1</v>
      </c>
    </row>
    <row r="276" spans="1:6">
      <c r="A276" s="11" t="s">
        <v>608</v>
      </c>
      <c r="B276" s="11">
        <v>1</v>
      </c>
      <c r="C276" s="13" t="s">
        <v>609</v>
      </c>
      <c r="D276" s="11">
        <v>0</v>
      </c>
      <c r="E276" s="13"/>
      <c r="F276" s="11">
        <f t="shared" si="4"/>
        <v>0</v>
      </c>
    </row>
    <row r="277" spans="1:6">
      <c r="A277" s="11" t="s">
        <v>610</v>
      </c>
      <c r="B277" s="11">
        <v>2</v>
      </c>
      <c r="C277" s="13" t="s">
        <v>611</v>
      </c>
      <c r="D277" s="11">
        <v>1</v>
      </c>
      <c r="E277" s="13" t="s">
        <v>612</v>
      </c>
      <c r="F277" s="11">
        <f t="shared" si="4"/>
        <v>1</v>
      </c>
    </row>
    <row r="278" spans="1:6">
      <c r="A278" s="11" t="s">
        <v>613</v>
      </c>
      <c r="B278" s="11">
        <v>1</v>
      </c>
      <c r="C278" s="13" t="s">
        <v>614</v>
      </c>
      <c r="D278" s="11">
        <v>0</v>
      </c>
      <c r="E278" s="13"/>
      <c r="F278" s="11">
        <f t="shared" si="4"/>
        <v>0</v>
      </c>
    </row>
    <row r="279" ht="36" spans="1:6">
      <c r="A279" s="11" t="s">
        <v>615</v>
      </c>
      <c r="B279" s="11">
        <v>6</v>
      </c>
      <c r="C279" s="13" t="s">
        <v>616</v>
      </c>
      <c r="D279" s="11">
        <v>0</v>
      </c>
      <c r="E279" s="13"/>
      <c r="F279" s="11">
        <f t="shared" si="4"/>
        <v>0</v>
      </c>
    </row>
    <row r="280" spans="1:6">
      <c r="A280" s="11" t="s">
        <v>617</v>
      </c>
      <c r="B280" s="11">
        <v>0</v>
      </c>
      <c r="C280" s="13"/>
      <c r="D280" s="11">
        <v>0</v>
      </c>
      <c r="E280" s="13"/>
      <c r="F280" s="11">
        <f t="shared" si="4"/>
        <v>0</v>
      </c>
    </row>
    <row r="281" spans="1:6">
      <c r="A281" s="11" t="s">
        <v>618</v>
      </c>
      <c r="B281" s="11">
        <v>0</v>
      </c>
      <c r="C281" s="13"/>
      <c r="D281" s="11">
        <v>0</v>
      </c>
      <c r="E281" s="13" t="s">
        <v>619</v>
      </c>
      <c r="F281" s="11">
        <f t="shared" si="4"/>
        <v>1</v>
      </c>
    </row>
    <row r="282" spans="1:6">
      <c r="A282" s="11" t="s">
        <v>620</v>
      </c>
      <c r="B282" s="11">
        <v>2</v>
      </c>
      <c r="C282" s="13" t="s">
        <v>621</v>
      </c>
      <c r="D282" s="11">
        <v>1</v>
      </c>
      <c r="E282" s="13" t="s">
        <v>622</v>
      </c>
      <c r="F282" s="11">
        <f t="shared" si="4"/>
        <v>1</v>
      </c>
    </row>
    <row r="283" spans="1:6">
      <c r="A283" s="11" t="s">
        <v>623</v>
      </c>
      <c r="B283" s="11">
        <v>3</v>
      </c>
      <c r="C283" s="13" t="s">
        <v>624</v>
      </c>
      <c r="D283" s="11">
        <v>0</v>
      </c>
      <c r="E283" s="13"/>
      <c r="F283" s="11">
        <f t="shared" si="4"/>
        <v>0</v>
      </c>
    </row>
    <row r="284" spans="1:6">
      <c r="A284" s="11" t="s">
        <v>625</v>
      </c>
      <c r="B284" s="11">
        <v>0</v>
      </c>
      <c r="C284" s="13"/>
      <c r="D284" s="11">
        <v>0</v>
      </c>
      <c r="E284" s="13"/>
      <c r="F284" s="11">
        <f t="shared" si="4"/>
        <v>0</v>
      </c>
    </row>
    <row r="285" ht="36" spans="1:6">
      <c r="A285" s="11" t="s">
        <v>626</v>
      </c>
      <c r="B285" s="11">
        <v>5</v>
      </c>
      <c r="C285" s="13" t="s">
        <v>627</v>
      </c>
      <c r="D285" s="11">
        <v>2</v>
      </c>
      <c r="E285" s="13" t="s">
        <v>628</v>
      </c>
      <c r="F285" s="11">
        <f t="shared" si="4"/>
        <v>2</v>
      </c>
    </row>
    <row r="286" spans="1:6">
      <c r="A286" s="11" t="s">
        <v>629</v>
      </c>
      <c r="B286" s="11">
        <v>1</v>
      </c>
      <c r="C286" s="13" t="s">
        <v>630</v>
      </c>
      <c r="D286" s="11">
        <v>0</v>
      </c>
      <c r="E286" s="13"/>
      <c r="F286" s="11">
        <f t="shared" si="4"/>
        <v>0</v>
      </c>
    </row>
    <row r="287" spans="1:6">
      <c r="A287" s="11" t="s">
        <v>631</v>
      </c>
      <c r="B287" s="11">
        <v>3</v>
      </c>
      <c r="C287" s="13" t="s">
        <v>632</v>
      </c>
      <c r="D287" s="11">
        <v>2</v>
      </c>
      <c r="E287" s="13" t="s">
        <v>633</v>
      </c>
      <c r="F287" s="11">
        <f t="shared" si="4"/>
        <v>2</v>
      </c>
    </row>
    <row r="288" spans="1:6">
      <c r="A288" s="11" t="s">
        <v>634</v>
      </c>
      <c r="B288" s="11">
        <v>1</v>
      </c>
      <c r="C288" s="13" t="s">
        <v>635</v>
      </c>
      <c r="D288" s="11">
        <v>0</v>
      </c>
      <c r="E288" s="13"/>
      <c r="F288" s="11">
        <f t="shared" si="4"/>
        <v>0</v>
      </c>
    </row>
    <row r="289" ht="36" spans="1:6">
      <c r="A289" s="11" t="s">
        <v>636</v>
      </c>
      <c r="B289" s="11">
        <v>5</v>
      </c>
      <c r="C289" s="13" t="s">
        <v>637</v>
      </c>
      <c r="D289" s="11">
        <v>0</v>
      </c>
      <c r="E289" s="13" t="s">
        <v>638</v>
      </c>
      <c r="F289" s="11">
        <f t="shared" si="4"/>
        <v>1</v>
      </c>
    </row>
    <row r="290" spans="1:6">
      <c r="A290" s="11" t="s">
        <v>70</v>
      </c>
      <c r="B290" s="11">
        <v>0</v>
      </c>
      <c r="C290" s="13"/>
      <c r="D290" s="11">
        <v>0</v>
      </c>
      <c r="E290" s="13"/>
      <c r="F290" s="11">
        <f t="shared" si="4"/>
        <v>0</v>
      </c>
    </row>
    <row r="291" spans="1:6">
      <c r="A291" s="11" t="s">
        <v>639</v>
      </c>
      <c r="B291" s="11">
        <v>1</v>
      </c>
      <c r="C291" s="13" t="s">
        <v>640</v>
      </c>
      <c r="D291" s="11">
        <v>0</v>
      </c>
      <c r="E291" s="13" t="s">
        <v>641</v>
      </c>
      <c r="F291" s="11">
        <f t="shared" si="4"/>
        <v>1</v>
      </c>
    </row>
    <row r="292" spans="1:6">
      <c r="A292" s="11" t="s">
        <v>642</v>
      </c>
      <c r="B292" s="11">
        <v>2</v>
      </c>
      <c r="C292" s="13" t="s">
        <v>643</v>
      </c>
      <c r="D292" s="11">
        <v>1</v>
      </c>
      <c r="E292" s="13" t="s">
        <v>644</v>
      </c>
      <c r="F292" s="11">
        <f t="shared" si="4"/>
        <v>1</v>
      </c>
    </row>
    <row r="293" spans="1:6">
      <c r="A293" s="11" t="s">
        <v>645</v>
      </c>
      <c r="B293" s="11">
        <v>1</v>
      </c>
      <c r="C293" s="13" t="s">
        <v>646</v>
      </c>
      <c r="D293" s="11">
        <v>0</v>
      </c>
      <c r="E293" s="13"/>
      <c r="F293" s="11">
        <f t="shared" si="4"/>
        <v>0</v>
      </c>
    </row>
    <row r="294" spans="1:6">
      <c r="A294" s="11" t="s">
        <v>647</v>
      </c>
      <c r="B294" s="11">
        <v>0</v>
      </c>
      <c r="C294" s="13"/>
      <c r="D294" s="11">
        <v>0</v>
      </c>
      <c r="E294" s="13"/>
      <c r="F294" s="11">
        <f t="shared" si="4"/>
        <v>0</v>
      </c>
    </row>
    <row r="295" ht="54" spans="1:6">
      <c r="A295" s="11" t="s">
        <v>648</v>
      </c>
      <c r="B295" s="11">
        <v>6</v>
      </c>
      <c r="C295" s="13" t="s">
        <v>649</v>
      </c>
      <c r="D295" s="11">
        <v>1</v>
      </c>
      <c r="E295" s="13" t="s">
        <v>650</v>
      </c>
      <c r="F295" s="11">
        <f t="shared" si="4"/>
        <v>2</v>
      </c>
    </row>
    <row r="296" spans="1:6">
      <c r="A296" s="11" t="s">
        <v>651</v>
      </c>
      <c r="B296" s="11">
        <v>0</v>
      </c>
      <c r="C296" s="13"/>
      <c r="D296" s="11">
        <v>0</v>
      </c>
      <c r="E296" s="13"/>
      <c r="F296" s="11">
        <f t="shared" si="4"/>
        <v>0</v>
      </c>
    </row>
    <row r="297" spans="1:6">
      <c r="A297" s="11" t="s">
        <v>652</v>
      </c>
      <c r="B297" s="11">
        <v>2</v>
      </c>
      <c r="C297" s="13" t="s">
        <v>653</v>
      </c>
      <c r="D297" s="11">
        <v>1</v>
      </c>
      <c r="E297" s="13" t="s">
        <v>654</v>
      </c>
      <c r="F297" s="11">
        <f t="shared" si="4"/>
        <v>1</v>
      </c>
    </row>
    <row r="298" spans="1:6">
      <c r="A298" s="11" t="s">
        <v>655</v>
      </c>
      <c r="B298" s="11">
        <v>0</v>
      </c>
      <c r="C298" s="13"/>
      <c r="D298" s="11">
        <v>0</v>
      </c>
      <c r="E298" s="13"/>
      <c r="F298" s="11">
        <f t="shared" si="4"/>
        <v>0</v>
      </c>
    </row>
    <row r="299" ht="36" spans="1:6">
      <c r="A299" s="11" t="s">
        <v>656</v>
      </c>
      <c r="B299" s="11">
        <v>4</v>
      </c>
      <c r="C299" s="13" t="s">
        <v>657</v>
      </c>
      <c r="D299" s="11">
        <v>1</v>
      </c>
      <c r="E299" s="13" t="s">
        <v>658</v>
      </c>
      <c r="F299" s="11">
        <f t="shared" si="4"/>
        <v>1</v>
      </c>
    </row>
    <row r="300" spans="1:6">
      <c r="A300" s="11" t="s">
        <v>659</v>
      </c>
      <c r="B300" s="11">
        <v>0</v>
      </c>
      <c r="C300" s="13"/>
      <c r="D300" s="11">
        <v>0</v>
      </c>
      <c r="E300" s="13"/>
      <c r="F300" s="11">
        <f t="shared" si="4"/>
        <v>0</v>
      </c>
    </row>
    <row r="301" spans="1:6">
      <c r="A301" s="11" t="s">
        <v>660</v>
      </c>
      <c r="B301" s="11">
        <v>2</v>
      </c>
      <c r="C301" s="13" t="s">
        <v>661</v>
      </c>
      <c r="D301" s="11">
        <v>0</v>
      </c>
      <c r="E301" s="13"/>
      <c r="F301" s="11">
        <f t="shared" si="4"/>
        <v>0</v>
      </c>
    </row>
    <row r="302" spans="1:6">
      <c r="A302" s="11" t="s">
        <v>662</v>
      </c>
      <c r="B302" s="11">
        <v>1</v>
      </c>
      <c r="C302" s="13" t="s">
        <v>663</v>
      </c>
      <c r="D302" s="11">
        <v>1</v>
      </c>
      <c r="E302" s="13" t="s">
        <v>664</v>
      </c>
      <c r="F302" s="11">
        <f t="shared" si="4"/>
        <v>1</v>
      </c>
    </row>
    <row r="303" spans="1:6">
      <c r="A303" s="11" t="s">
        <v>665</v>
      </c>
      <c r="B303" s="11">
        <v>0</v>
      </c>
      <c r="C303" s="13"/>
      <c r="D303" s="11">
        <v>0</v>
      </c>
      <c r="E303" s="13"/>
      <c r="F303" s="11">
        <f t="shared" si="4"/>
        <v>0</v>
      </c>
    </row>
    <row r="304" spans="1:6">
      <c r="A304" s="11" t="s">
        <v>666</v>
      </c>
      <c r="B304" s="11">
        <v>0</v>
      </c>
      <c r="C304" s="13"/>
      <c r="D304" s="11">
        <v>0</v>
      </c>
      <c r="E304" s="13"/>
      <c r="F304" s="11">
        <f t="shared" si="4"/>
        <v>0</v>
      </c>
    </row>
    <row r="305" spans="1:6">
      <c r="A305" s="11" t="s">
        <v>667</v>
      </c>
      <c r="B305" s="11">
        <v>1</v>
      </c>
      <c r="C305" s="13" t="s">
        <v>668</v>
      </c>
      <c r="D305" s="11">
        <v>0</v>
      </c>
      <c r="E305" s="13"/>
      <c r="F305" s="11">
        <f t="shared" si="4"/>
        <v>0</v>
      </c>
    </row>
    <row r="306" ht="54" spans="1:6">
      <c r="A306" s="11" t="s">
        <v>669</v>
      </c>
      <c r="B306" s="11">
        <v>7</v>
      </c>
      <c r="C306" s="13" t="s">
        <v>670</v>
      </c>
      <c r="D306" s="11">
        <v>0</v>
      </c>
      <c r="E306" s="13" t="s">
        <v>671</v>
      </c>
      <c r="F306" s="11">
        <f t="shared" si="4"/>
        <v>1</v>
      </c>
    </row>
    <row r="307" spans="1:6">
      <c r="A307" s="11" t="s">
        <v>672</v>
      </c>
      <c r="B307" s="11">
        <v>0</v>
      </c>
      <c r="C307" s="13"/>
      <c r="D307" s="11">
        <v>0</v>
      </c>
      <c r="E307" s="13"/>
      <c r="F307" s="11">
        <f t="shared" si="4"/>
        <v>0</v>
      </c>
    </row>
    <row r="308" ht="36" spans="1:6">
      <c r="A308" s="11" t="s">
        <v>673</v>
      </c>
      <c r="B308" s="11">
        <v>3</v>
      </c>
      <c r="C308" s="13" t="s">
        <v>674</v>
      </c>
      <c r="D308" s="11">
        <v>0</v>
      </c>
      <c r="E308" s="13"/>
      <c r="F308" s="11">
        <f t="shared" si="4"/>
        <v>0</v>
      </c>
    </row>
    <row r="309" spans="1:6">
      <c r="A309" s="11" t="s">
        <v>675</v>
      </c>
      <c r="B309" s="11">
        <v>1</v>
      </c>
      <c r="C309" s="13" t="s">
        <v>676</v>
      </c>
      <c r="D309" s="11">
        <v>1</v>
      </c>
      <c r="E309" s="13" t="s">
        <v>677</v>
      </c>
      <c r="F309" s="11">
        <f t="shared" si="4"/>
        <v>1</v>
      </c>
    </row>
    <row r="310" spans="1:6">
      <c r="A310" s="11" t="s">
        <v>678</v>
      </c>
      <c r="B310" s="11">
        <v>1</v>
      </c>
      <c r="C310" s="13" t="s">
        <v>612</v>
      </c>
      <c r="D310" s="11">
        <v>1</v>
      </c>
      <c r="E310" s="13" t="s">
        <v>679</v>
      </c>
      <c r="F310" s="11">
        <f t="shared" si="4"/>
        <v>1</v>
      </c>
    </row>
    <row r="311" spans="1:6">
      <c r="A311" s="11" t="s">
        <v>680</v>
      </c>
      <c r="B311" s="11">
        <v>2</v>
      </c>
      <c r="C311" s="13" t="s">
        <v>681</v>
      </c>
      <c r="D311" s="11">
        <v>0</v>
      </c>
      <c r="E311" s="13"/>
      <c r="F311" s="11">
        <f t="shared" si="4"/>
        <v>0</v>
      </c>
    </row>
    <row r="312" spans="1:6">
      <c r="A312" s="11" t="s">
        <v>682</v>
      </c>
      <c r="B312" s="11">
        <v>1</v>
      </c>
      <c r="C312" s="13" t="s">
        <v>683</v>
      </c>
      <c r="D312" s="11">
        <v>0</v>
      </c>
      <c r="E312" s="13"/>
      <c r="F312" s="11">
        <f t="shared" si="4"/>
        <v>0</v>
      </c>
    </row>
    <row r="313" ht="36" spans="1:6">
      <c r="A313" s="11" t="s">
        <v>684</v>
      </c>
      <c r="B313" s="11">
        <v>4</v>
      </c>
      <c r="C313" s="13" t="s">
        <v>685</v>
      </c>
      <c r="D313" s="11">
        <v>0</v>
      </c>
      <c r="E313" s="13" t="s">
        <v>686</v>
      </c>
      <c r="F313" s="11">
        <f t="shared" si="4"/>
        <v>1</v>
      </c>
    </row>
    <row r="314" spans="1:6">
      <c r="A314" s="11" t="s">
        <v>687</v>
      </c>
      <c r="B314" s="11">
        <v>0</v>
      </c>
      <c r="C314" s="13"/>
      <c r="D314" s="11">
        <v>0</v>
      </c>
      <c r="E314" s="13"/>
      <c r="F314" s="11">
        <f t="shared" si="4"/>
        <v>0</v>
      </c>
    </row>
    <row r="315" spans="1:6">
      <c r="A315" s="11" t="s">
        <v>688</v>
      </c>
      <c r="B315" s="11">
        <v>1</v>
      </c>
      <c r="C315" s="13" t="s">
        <v>598</v>
      </c>
      <c r="D315" s="11">
        <v>1</v>
      </c>
      <c r="E315" s="13" t="s">
        <v>689</v>
      </c>
      <c r="F315" s="11">
        <f t="shared" si="4"/>
        <v>1</v>
      </c>
    </row>
    <row r="316" spans="1:6">
      <c r="A316" s="11" t="s">
        <v>690</v>
      </c>
      <c r="B316" s="11">
        <v>0</v>
      </c>
      <c r="C316" s="13"/>
      <c r="D316" s="11">
        <v>0</v>
      </c>
      <c r="E316" s="13" t="s">
        <v>691</v>
      </c>
      <c r="F316" s="11">
        <f t="shared" si="4"/>
        <v>1</v>
      </c>
    </row>
    <row r="317" spans="1:6">
      <c r="A317" s="11" t="s">
        <v>692</v>
      </c>
      <c r="B317" s="11">
        <v>1</v>
      </c>
      <c r="C317" s="13" t="s">
        <v>693</v>
      </c>
      <c r="D317" s="11">
        <v>0</v>
      </c>
      <c r="E317" s="13"/>
      <c r="F317" s="11">
        <f t="shared" si="4"/>
        <v>0</v>
      </c>
    </row>
    <row r="318" ht="54" spans="1:6">
      <c r="A318" s="11" t="s">
        <v>694</v>
      </c>
      <c r="B318" s="11">
        <v>5</v>
      </c>
      <c r="C318" s="13" t="s">
        <v>695</v>
      </c>
      <c r="D318" s="11">
        <v>1</v>
      </c>
      <c r="E318" s="13" t="s">
        <v>696</v>
      </c>
      <c r="F318" s="11">
        <f t="shared" si="4"/>
        <v>1</v>
      </c>
    </row>
    <row r="319" spans="1:6">
      <c r="A319" s="11" t="s">
        <v>697</v>
      </c>
      <c r="B319" s="11">
        <v>1</v>
      </c>
      <c r="C319" s="13" t="s">
        <v>698</v>
      </c>
      <c r="D319" s="11">
        <v>1</v>
      </c>
      <c r="E319" s="13" t="s">
        <v>699</v>
      </c>
      <c r="F319" s="11">
        <f t="shared" si="4"/>
        <v>1</v>
      </c>
    </row>
    <row r="320" spans="1:6">
      <c r="A320" s="11" t="s">
        <v>700</v>
      </c>
      <c r="B320" s="11">
        <v>1</v>
      </c>
      <c r="C320" s="13" t="s">
        <v>701</v>
      </c>
      <c r="D320" s="11">
        <v>0</v>
      </c>
      <c r="E320" s="13"/>
      <c r="F320" s="11">
        <f t="shared" si="4"/>
        <v>0</v>
      </c>
    </row>
    <row r="321" ht="54" spans="1:6">
      <c r="A321" s="11" t="s">
        <v>702</v>
      </c>
      <c r="B321" s="11">
        <v>7</v>
      </c>
      <c r="C321" s="13" t="s">
        <v>703</v>
      </c>
      <c r="D321" s="11">
        <v>1</v>
      </c>
      <c r="E321" s="13" t="s">
        <v>704</v>
      </c>
      <c r="F321" s="11">
        <f t="shared" si="4"/>
        <v>2</v>
      </c>
    </row>
    <row r="322" spans="1:6">
      <c r="A322" s="11" t="s">
        <v>705</v>
      </c>
      <c r="B322" s="11">
        <v>0</v>
      </c>
      <c r="C322" s="13"/>
      <c r="D322" s="11">
        <v>0</v>
      </c>
      <c r="E322" s="13"/>
      <c r="F322" s="11">
        <f t="shared" ref="F322:F385" si="5">IF(ISBLANK(E322),0,LEN(TRIM(E322))-LEN(SUBSTITUTE(TRIM(E322),",",""))+1)</f>
        <v>0</v>
      </c>
    </row>
    <row r="323" ht="54" spans="1:6">
      <c r="A323" s="11" t="s">
        <v>706</v>
      </c>
      <c r="B323" s="11">
        <v>7</v>
      </c>
      <c r="C323" s="13" t="s">
        <v>707</v>
      </c>
      <c r="D323" s="11">
        <v>1</v>
      </c>
      <c r="E323" s="13" t="s">
        <v>708</v>
      </c>
      <c r="F323" s="11">
        <f t="shared" si="5"/>
        <v>4</v>
      </c>
    </row>
    <row r="324" ht="36" spans="1:6">
      <c r="A324" s="11" t="s">
        <v>709</v>
      </c>
      <c r="B324" s="11">
        <v>4</v>
      </c>
      <c r="C324" s="13" t="s">
        <v>710</v>
      </c>
      <c r="D324" s="11">
        <v>2</v>
      </c>
      <c r="E324" s="13" t="s">
        <v>711</v>
      </c>
      <c r="F324" s="11">
        <f t="shared" si="5"/>
        <v>3</v>
      </c>
    </row>
    <row r="325" spans="1:6">
      <c r="A325" s="11" t="s">
        <v>712</v>
      </c>
      <c r="B325" s="11">
        <v>1</v>
      </c>
      <c r="C325" s="13" t="s">
        <v>713</v>
      </c>
      <c r="D325" s="11">
        <v>0</v>
      </c>
      <c r="E325" s="13"/>
      <c r="F325" s="11">
        <f t="shared" si="5"/>
        <v>0</v>
      </c>
    </row>
    <row r="326" spans="1:6">
      <c r="A326" s="11" t="s">
        <v>714</v>
      </c>
      <c r="B326" s="11">
        <v>0</v>
      </c>
      <c r="C326" s="13"/>
      <c r="D326" s="11">
        <v>0</v>
      </c>
      <c r="E326" s="13"/>
      <c r="F326" s="11">
        <f t="shared" si="5"/>
        <v>0</v>
      </c>
    </row>
    <row r="327" spans="1:6">
      <c r="A327" s="11" t="s">
        <v>715</v>
      </c>
      <c r="B327" s="11">
        <v>1</v>
      </c>
      <c r="C327" s="13" t="s">
        <v>716</v>
      </c>
      <c r="D327" s="11">
        <v>0</v>
      </c>
      <c r="E327" s="13"/>
      <c r="F327" s="11">
        <f t="shared" si="5"/>
        <v>0</v>
      </c>
    </row>
    <row r="328" spans="1:6">
      <c r="A328" s="11" t="s">
        <v>717</v>
      </c>
      <c r="B328" s="11">
        <v>2</v>
      </c>
      <c r="C328" s="13" t="s">
        <v>718</v>
      </c>
      <c r="D328" s="11">
        <v>1</v>
      </c>
      <c r="E328" s="13" t="s">
        <v>719</v>
      </c>
      <c r="F328" s="11">
        <f t="shared" si="5"/>
        <v>1</v>
      </c>
    </row>
    <row r="329" spans="1:6">
      <c r="A329" s="11" t="s">
        <v>720</v>
      </c>
      <c r="B329" s="11">
        <v>2</v>
      </c>
      <c r="C329" s="13" t="s">
        <v>721</v>
      </c>
      <c r="D329" s="11">
        <v>0</v>
      </c>
      <c r="E329" s="13" t="s">
        <v>722</v>
      </c>
      <c r="F329" s="11">
        <f t="shared" si="5"/>
        <v>1</v>
      </c>
    </row>
    <row r="330" spans="1:6">
      <c r="A330" s="11" t="s">
        <v>723</v>
      </c>
      <c r="B330" s="11">
        <v>1</v>
      </c>
      <c r="C330" s="13" t="s">
        <v>724</v>
      </c>
      <c r="D330" s="11">
        <v>0</v>
      </c>
      <c r="E330" s="13"/>
      <c r="F330" s="11">
        <f t="shared" si="5"/>
        <v>0</v>
      </c>
    </row>
    <row r="331" spans="1:6">
      <c r="A331" s="11" t="s">
        <v>725</v>
      </c>
      <c r="B331" s="11">
        <v>1</v>
      </c>
      <c r="C331" s="13" t="s">
        <v>726</v>
      </c>
      <c r="D331" s="11">
        <v>0</v>
      </c>
      <c r="E331" s="13"/>
      <c r="F331" s="11">
        <f t="shared" si="5"/>
        <v>0</v>
      </c>
    </row>
    <row r="332" spans="1:6">
      <c r="A332" s="11" t="s">
        <v>727</v>
      </c>
      <c r="B332" s="11">
        <v>1</v>
      </c>
      <c r="C332" s="13" t="s">
        <v>728</v>
      </c>
      <c r="D332" s="11">
        <v>0</v>
      </c>
      <c r="E332" s="13"/>
      <c r="F332" s="11">
        <f t="shared" si="5"/>
        <v>0</v>
      </c>
    </row>
    <row r="333" spans="1:6">
      <c r="A333" s="11" t="s">
        <v>729</v>
      </c>
      <c r="B333" s="11">
        <v>2</v>
      </c>
      <c r="C333" s="13" t="s">
        <v>730</v>
      </c>
      <c r="D333" s="11">
        <v>1</v>
      </c>
      <c r="E333" s="13" t="s">
        <v>731</v>
      </c>
      <c r="F333" s="11">
        <f t="shared" si="5"/>
        <v>1</v>
      </c>
    </row>
    <row r="334" spans="1:6">
      <c r="A334" s="11" t="s">
        <v>732</v>
      </c>
      <c r="B334" s="11">
        <v>2</v>
      </c>
      <c r="C334" s="13" t="s">
        <v>733</v>
      </c>
      <c r="D334" s="11">
        <v>1</v>
      </c>
      <c r="E334" s="13" t="s">
        <v>734</v>
      </c>
      <c r="F334" s="11">
        <f t="shared" si="5"/>
        <v>1</v>
      </c>
    </row>
    <row r="335" ht="90" spans="1:6">
      <c r="A335" s="11" t="s">
        <v>735</v>
      </c>
      <c r="B335" s="11">
        <v>13</v>
      </c>
      <c r="C335" s="13" t="s">
        <v>736</v>
      </c>
      <c r="D335" s="11">
        <v>0</v>
      </c>
      <c r="E335" s="13" t="s">
        <v>737</v>
      </c>
      <c r="F335" s="11">
        <f t="shared" si="5"/>
        <v>1</v>
      </c>
    </row>
    <row r="336" spans="1:6">
      <c r="A336" s="11" t="s">
        <v>738</v>
      </c>
      <c r="B336" s="11">
        <v>1</v>
      </c>
      <c r="C336" s="13" t="s">
        <v>739</v>
      </c>
      <c r="D336" s="11">
        <v>1</v>
      </c>
      <c r="E336" s="13" t="s">
        <v>739</v>
      </c>
      <c r="F336" s="11">
        <f t="shared" si="5"/>
        <v>1</v>
      </c>
    </row>
    <row r="337" ht="36" spans="1:6">
      <c r="A337" s="11" t="s">
        <v>740</v>
      </c>
      <c r="B337" s="11">
        <v>5</v>
      </c>
      <c r="C337" s="13" t="s">
        <v>741</v>
      </c>
      <c r="D337" s="11">
        <v>0</v>
      </c>
      <c r="E337" s="13" t="s">
        <v>742</v>
      </c>
      <c r="F337" s="11">
        <f t="shared" si="5"/>
        <v>2</v>
      </c>
    </row>
    <row r="338" spans="1:6">
      <c r="A338" s="11" t="s">
        <v>743</v>
      </c>
      <c r="B338" s="11">
        <v>0</v>
      </c>
      <c r="C338" s="13"/>
      <c r="D338" s="11">
        <v>0</v>
      </c>
      <c r="E338" s="13"/>
      <c r="F338" s="11">
        <f t="shared" si="5"/>
        <v>0</v>
      </c>
    </row>
    <row r="339" spans="1:6">
      <c r="A339" s="11" t="s">
        <v>744</v>
      </c>
      <c r="B339" s="11">
        <v>3</v>
      </c>
      <c r="C339" s="13" t="s">
        <v>745</v>
      </c>
      <c r="D339" s="11">
        <v>0</v>
      </c>
      <c r="E339" s="13"/>
      <c r="F339" s="11">
        <f t="shared" si="5"/>
        <v>0</v>
      </c>
    </row>
    <row r="340" spans="1:6">
      <c r="A340" s="11" t="s">
        <v>746</v>
      </c>
      <c r="B340" s="11">
        <v>2</v>
      </c>
      <c r="C340" s="13" t="s">
        <v>747</v>
      </c>
      <c r="D340" s="11">
        <v>1</v>
      </c>
      <c r="E340" s="13" t="s">
        <v>748</v>
      </c>
      <c r="F340" s="11">
        <f t="shared" si="5"/>
        <v>1</v>
      </c>
    </row>
    <row r="341" spans="1:6">
      <c r="A341" s="11" t="s">
        <v>749</v>
      </c>
      <c r="B341" s="11">
        <v>0</v>
      </c>
      <c r="C341" s="13"/>
      <c r="D341" s="11">
        <v>0</v>
      </c>
      <c r="E341" s="13"/>
      <c r="F341" s="11">
        <f t="shared" si="5"/>
        <v>0</v>
      </c>
    </row>
    <row r="342" spans="1:6">
      <c r="A342" s="11" t="s">
        <v>750</v>
      </c>
      <c r="B342" s="11">
        <v>0</v>
      </c>
      <c r="C342" s="13"/>
      <c r="D342" s="11">
        <v>0</v>
      </c>
      <c r="E342" s="13"/>
      <c r="F342" s="11">
        <f t="shared" si="5"/>
        <v>0</v>
      </c>
    </row>
    <row r="343" spans="1:6">
      <c r="A343" s="11" t="s">
        <v>751</v>
      </c>
      <c r="B343" s="11">
        <v>2</v>
      </c>
      <c r="C343" s="13" t="s">
        <v>752</v>
      </c>
      <c r="D343" s="11">
        <v>2</v>
      </c>
      <c r="E343" s="13" t="s">
        <v>753</v>
      </c>
      <c r="F343" s="11">
        <f t="shared" si="5"/>
        <v>2</v>
      </c>
    </row>
    <row r="344" ht="36" spans="1:6">
      <c r="A344" s="11" t="s">
        <v>754</v>
      </c>
      <c r="B344" s="11">
        <v>3</v>
      </c>
      <c r="C344" s="13" t="s">
        <v>755</v>
      </c>
      <c r="D344" s="11">
        <v>0</v>
      </c>
      <c r="E344" s="13"/>
      <c r="F344" s="11">
        <f t="shared" si="5"/>
        <v>0</v>
      </c>
    </row>
    <row r="345" spans="1:6">
      <c r="A345" s="11" t="s">
        <v>756</v>
      </c>
      <c r="B345" s="11">
        <v>2</v>
      </c>
      <c r="C345" s="13" t="s">
        <v>757</v>
      </c>
      <c r="D345" s="11">
        <v>0</v>
      </c>
      <c r="E345" s="13"/>
      <c r="F345" s="11">
        <f t="shared" si="5"/>
        <v>0</v>
      </c>
    </row>
    <row r="346" ht="36" spans="1:6">
      <c r="A346" s="11" t="s">
        <v>758</v>
      </c>
      <c r="B346" s="11">
        <v>3</v>
      </c>
      <c r="C346" s="13" t="s">
        <v>759</v>
      </c>
      <c r="D346" s="11">
        <v>1</v>
      </c>
      <c r="E346" s="13" t="s">
        <v>760</v>
      </c>
      <c r="F346" s="11">
        <f t="shared" si="5"/>
        <v>1</v>
      </c>
    </row>
    <row r="347" spans="1:6">
      <c r="A347" s="11" t="s">
        <v>761</v>
      </c>
      <c r="B347" s="11">
        <v>1</v>
      </c>
      <c r="C347" s="13" t="s">
        <v>762</v>
      </c>
      <c r="D347" s="11">
        <v>0</v>
      </c>
      <c r="E347" s="13"/>
      <c r="F347" s="11">
        <f t="shared" si="5"/>
        <v>0</v>
      </c>
    </row>
    <row r="348" spans="1:6">
      <c r="A348" s="11" t="s">
        <v>763</v>
      </c>
      <c r="B348" s="11">
        <v>3</v>
      </c>
      <c r="C348" s="13" t="s">
        <v>764</v>
      </c>
      <c r="D348" s="11">
        <v>1</v>
      </c>
      <c r="E348" s="13" t="s">
        <v>765</v>
      </c>
      <c r="F348" s="11">
        <f t="shared" si="5"/>
        <v>1</v>
      </c>
    </row>
    <row r="349" spans="1:6">
      <c r="A349" s="11" t="s">
        <v>766</v>
      </c>
      <c r="B349" s="11">
        <v>1</v>
      </c>
      <c r="C349" s="13" t="s">
        <v>767</v>
      </c>
      <c r="D349" s="11">
        <v>0</v>
      </c>
      <c r="E349" s="13"/>
      <c r="F349" s="11">
        <f t="shared" si="5"/>
        <v>0</v>
      </c>
    </row>
    <row r="350" spans="1:6">
      <c r="A350" s="11" t="s">
        <v>768</v>
      </c>
      <c r="B350" s="11">
        <v>3</v>
      </c>
      <c r="C350" s="13" t="s">
        <v>769</v>
      </c>
      <c r="D350" s="11">
        <v>0</v>
      </c>
      <c r="E350" s="13" t="s">
        <v>770</v>
      </c>
      <c r="F350" s="11">
        <f t="shared" si="5"/>
        <v>1</v>
      </c>
    </row>
    <row r="351" spans="1:6">
      <c r="A351" s="11" t="s">
        <v>771</v>
      </c>
      <c r="B351" s="11">
        <v>3</v>
      </c>
      <c r="C351" s="13" t="s">
        <v>772</v>
      </c>
      <c r="D351" s="11">
        <v>0</v>
      </c>
      <c r="E351" s="13"/>
      <c r="F351" s="11">
        <f t="shared" si="5"/>
        <v>0</v>
      </c>
    </row>
    <row r="352" spans="1:6">
      <c r="A352" s="11" t="s">
        <v>773</v>
      </c>
      <c r="B352" s="11">
        <v>1</v>
      </c>
      <c r="C352" s="13" t="s">
        <v>774</v>
      </c>
      <c r="D352" s="11">
        <v>1</v>
      </c>
      <c r="E352" s="13" t="s">
        <v>774</v>
      </c>
      <c r="F352" s="11">
        <f t="shared" si="5"/>
        <v>1</v>
      </c>
    </row>
    <row r="353" ht="36" spans="1:6">
      <c r="A353" s="11" t="s">
        <v>775</v>
      </c>
      <c r="B353" s="11">
        <v>6</v>
      </c>
      <c r="C353" s="13" t="s">
        <v>776</v>
      </c>
      <c r="D353" s="11">
        <v>0</v>
      </c>
      <c r="E353" s="13" t="s">
        <v>777</v>
      </c>
      <c r="F353" s="11">
        <f t="shared" si="5"/>
        <v>3</v>
      </c>
    </row>
    <row r="354" spans="1:6">
      <c r="A354" s="11" t="s">
        <v>778</v>
      </c>
      <c r="B354" s="11">
        <v>0</v>
      </c>
      <c r="C354" s="13"/>
      <c r="D354" s="11">
        <v>0</v>
      </c>
      <c r="E354" s="13"/>
      <c r="F354" s="11">
        <f t="shared" si="5"/>
        <v>0</v>
      </c>
    </row>
    <row r="355" spans="1:6">
      <c r="A355" s="11" t="s">
        <v>779</v>
      </c>
      <c r="B355" s="11">
        <v>1</v>
      </c>
      <c r="C355" s="13" t="s">
        <v>780</v>
      </c>
      <c r="D355" s="11">
        <v>1</v>
      </c>
      <c r="E355" s="13" t="s">
        <v>781</v>
      </c>
      <c r="F355" s="11">
        <f t="shared" si="5"/>
        <v>2</v>
      </c>
    </row>
    <row r="356" spans="1:6">
      <c r="A356" s="11" t="s">
        <v>782</v>
      </c>
      <c r="B356" s="11">
        <v>1</v>
      </c>
      <c r="C356" s="13" t="s">
        <v>783</v>
      </c>
      <c r="D356" s="11">
        <v>0</v>
      </c>
      <c r="E356" s="13"/>
      <c r="F356" s="11">
        <f t="shared" si="5"/>
        <v>0</v>
      </c>
    </row>
    <row r="357" spans="1:6">
      <c r="A357" s="11" t="s">
        <v>784</v>
      </c>
      <c r="B357" s="11">
        <v>1</v>
      </c>
      <c r="C357" s="13" t="s">
        <v>630</v>
      </c>
      <c r="D357" s="11">
        <v>0</v>
      </c>
      <c r="E357" s="13"/>
      <c r="F357" s="11">
        <f t="shared" si="5"/>
        <v>0</v>
      </c>
    </row>
    <row r="358" spans="1:6">
      <c r="A358" s="11" t="s">
        <v>785</v>
      </c>
      <c r="B358" s="11">
        <v>1</v>
      </c>
      <c r="C358" s="13" t="s">
        <v>388</v>
      </c>
      <c r="D358" s="11">
        <v>0</v>
      </c>
      <c r="E358" s="13"/>
      <c r="F358" s="11">
        <f t="shared" si="5"/>
        <v>0</v>
      </c>
    </row>
    <row r="359" ht="36" spans="1:6">
      <c r="A359" s="11" t="s">
        <v>786</v>
      </c>
      <c r="B359" s="11">
        <v>3</v>
      </c>
      <c r="C359" s="13" t="s">
        <v>787</v>
      </c>
      <c r="D359" s="11">
        <v>1</v>
      </c>
      <c r="E359" s="13" t="s">
        <v>788</v>
      </c>
      <c r="F359" s="11">
        <f t="shared" si="5"/>
        <v>1</v>
      </c>
    </row>
    <row r="360" ht="36" spans="1:6">
      <c r="A360" s="11" t="s">
        <v>789</v>
      </c>
      <c r="B360" s="11">
        <v>3</v>
      </c>
      <c r="C360" s="13" t="s">
        <v>790</v>
      </c>
      <c r="D360" s="11">
        <v>1</v>
      </c>
      <c r="E360" s="13" t="s">
        <v>791</v>
      </c>
      <c r="F360" s="11">
        <f t="shared" si="5"/>
        <v>1</v>
      </c>
    </row>
    <row r="361" ht="36" spans="1:6">
      <c r="A361" s="11" t="s">
        <v>792</v>
      </c>
      <c r="B361" s="11">
        <v>4</v>
      </c>
      <c r="C361" s="13" t="s">
        <v>793</v>
      </c>
      <c r="D361" s="11">
        <v>0</v>
      </c>
      <c r="E361" s="13"/>
      <c r="F361" s="11">
        <f t="shared" si="5"/>
        <v>0</v>
      </c>
    </row>
    <row r="362" spans="1:6">
      <c r="A362" s="11" t="s">
        <v>794</v>
      </c>
      <c r="B362" s="11">
        <v>0</v>
      </c>
      <c r="C362" s="13"/>
      <c r="D362" s="11">
        <v>0</v>
      </c>
      <c r="E362" s="13"/>
      <c r="F362" s="11">
        <f t="shared" si="5"/>
        <v>0</v>
      </c>
    </row>
    <row r="363" spans="1:6">
      <c r="A363" s="11" t="s">
        <v>795</v>
      </c>
      <c r="B363" s="11">
        <v>2</v>
      </c>
      <c r="C363" s="13" t="s">
        <v>796</v>
      </c>
      <c r="D363" s="11">
        <v>0</v>
      </c>
      <c r="E363" s="13"/>
      <c r="F363" s="11">
        <f t="shared" si="5"/>
        <v>0</v>
      </c>
    </row>
    <row r="364" spans="1:6">
      <c r="A364" s="11" t="s">
        <v>797</v>
      </c>
      <c r="B364" s="11">
        <v>1</v>
      </c>
      <c r="C364" s="13" t="s">
        <v>798</v>
      </c>
      <c r="D364" s="11">
        <v>0</v>
      </c>
      <c r="E364" s="13"/>
      <c r="F364" s="11">
        <f t="shared" si="5"/>
        <v>0</v>
      </c>
    </row>
    <row r="365" spans="1:6">
      <c r="A365" s="11" t="s">
        <v>799</v>
      </c>
      <c r="B365" s="11">
        <v>3</v>
      </c>
      <c r="C365" s="13" t="s">
        <v>800</v>
      </c>
      <c r="D365" s="11">
        <v>1</v>
      </c>
      <c r="E365" s="13" t="s">
        <v>801</v>
      </c>
      <c r="F365" s="11">
        <f t="shared" si="5"/>
        <v>1</v>
      </c>
    </row>
    <row r="366" spans="1:6">
      <c r="A366" s="11" t="s">
        <v>802</v>
      </c>
      <c r="B366" s="11">
        <v>0</v>
      </c>
      <c r="C366" s="13"/>
      <c r="D366" s="11">
        <v>0</v>
      </c>
      <c r="E366" s="13"/>
      <c r="F366" s="11">
        <f t="shared" si="5"/>
        <v>0</v>
      </c>
    </row>
    <row r="367" spans="1:6">
      <c r="A367" s="11" t="s">
        <v>803</v>
      </c>
      <c r="B367" s="11">
        <v>1</v>
      </c>
      <c r="C367" s="13" t="s">
        <v>804</v>
      </c>
      <c r="D367" s="11">
        <v>1</v>
      </c>
      <c r="E367" s="13" t="s">
        <v>805</v>
      </c>
      <c r="F367" s="11">
        <f t="shared" si="5"/>
        <v>1</v>
      </c>
    </row>
    <row r="368" spans="1:6">
      <c r="A368" s="11" t="s">
        <v>806</v>
      </c>
      <c r="B368" s="11">
        <v>1</v>
      </c>
      <c r="C368" s="13" t="s">
        <v>807</v>
      </c>
      <c r="D368" s="11">
        <v>0</v>
      </c>
      <c r="E368" s="13"/>
      <c r="F368" s="11">
        <f t="shared" si="5"/>
        <v>0</v>
      </c>
    </row>
    <row r="369" spans="1:6">
      <c r="A369" s="11" t="s">
        <v>808</v>
      </c>
      <c r="B369" s="11">
        <v>1</v>
      </c>
      <c r="C369" s="13" t="s">
        <v>809</v>
      </c>
      <c r="D369" s="11">
        <v>0</v>
      </c>
      <c r="E369" s="13"/>
      <c r="F369" s="11">
        <f t="shared" si="5"/>
        <v>0</v>
      </c>
    </row>
    <row r="370" spans="1:6">
      <c r="A370" s="11" t="s">
        <v>810</v>
      </c>
      <c r="B370" s="11">
        <v>3</v>
      </c>
      <c r="C370" s="13" t="s">
        <v>811</v>
      </c>
      <c r="D370" s="11">
        <v>0</v>
      </c>
      <c r="E370" s="13" t="s">
        <v>812</v>
      </c>
      <c r="F370" s="11">
        <f t="shared" si="5"/>
        <v>1</v>
      </c>
    </row>
    <row r="371" spans="1:6">
      <c r="A371" s="11" t="s">
        <v>813</v>
      </c>
      <c r="B371" s="11">
        <v>1</v>
      </c>
      <c r="C371" s="13" t="s">
        <v>814</v>
      </c>
      <c r="D371" s="11">
        <v>0</v>
      </c>
      <c r="E371" s="13"/>
      <c r="F371" s="11">
        <f t="shared" si="5"/>
        <v>0</v>
      </c>
    </row>
    <row r="372" spans="1:6">
      <c r="A372" s="11" t="s">
        <v>815</v>
      </c>
      <c r="B372" s="11">
        <v>1</v>
      </c>
      <c r="C372" s="13" t="s">
        <v>816</v>
      </c>
      <c r="D372" s="11">
        <v>0</v>
      </c>
      <c r="E372" s="13"/>
      <c r="F372" s="11">
        <f t="shared" si="5"/>
        <v>0</v>
      </c>
    </row>
    <row r="373" spans="1:6">
      <c r="A373" s="11" t="s">
        <v>817</v>
      </c>
      <c r="B373" s="11">
        <v>2</v>
      </c>
      <c r="C373" s="13" t="s">
        <v>818</v>
      </c>
      <c r="D373" s="11">
        <v>1</v>
      </c>
      <c r="E373" s="13" t="s">
        <v>819</v>
      </c>
      <c r="F373" s="11">
        <f t="shared" si="5"/>
        <v>1</v>
      </c>
    </row>
    <row r="374" spans="1:6">
      <c r="A374" s="11" t="s">
        <v>820</v>
      </c>
      <c r="B374" s="11">
        <v>2</v>
      </c>
      <c r="C374" s="13" t="s">
        <v>821</v>
      </c>
      <c r="D374" s="11">
        <v>0</v>
      </c>
      <c r="E374" s="13"/>
      <c r="F374" s="11">
        <f t="shared" si="5"/>
        <v>0</v>
      </c>
    </row>
    <row r="375" ht="54" spans="1:6">
      <c r="A375" s="11" t="s">
        <v>822</v>
      </c>
      <c r="B375" s="11">
        <v>7</v>
      </c>
      <c r="C375" s="13" t="s">
        <v>823</v>
      </c>
      <c r="D375" s="11">
        <v>1</v>
      </c>
      <c r="E375" s="13" t="s">
        <v>824</v>
      </c>
      <c r="F375" s="11">
        <f t="shared" si="5"/>
        <v>1</v>
      </c>
    </row>
    <row r="376" spans="1:6">
      <c r="A376" s="11" t="s">
        <v>825</v>
      </c>
      <c r="B376" s="11">
        <v>0</v>
      </c>
      <c r="C376" s="13"/>
      <c r="D376" s="11">
        <v>0</v>
      </c>
      <c r="E376" s="13"/>
      <c r="F376" s="11">
        <f t="shared" si="5"/>
        <v>0</v>
      </c>
    </row>
    <row r="377" spans="1:6">
      <c r="A377" s="11" t="s">
        <v>826</v>
      </c>
      <c r="B377" s="11">
        <v>1</v>
      </c>
      <c r="C377" s="13" t="s">
        <v>827</v>
      </c>
      <c r="D377" s="11">
        <v>1</v>
      </c>
      <c r="E377" s="13" t="s">
        <v>828</v>
      </c>
      <c r="F377" s="11">
        <f t="shared" si="5"/>
        <v>1</v>
      </c>
    </row>
    <row r="378" spans="1:6">
      <c r="A378" s="11" t="s">
        <v>829</v>
      </c>
      <c r="B378" s="11">
        <v>1</v>
      </c>
      <c r="C378" s="13" t="s">
        <v>830</v>
      </c>
      <c r="D378" s="11">
        <v>0</v>
      </c>
      <c r="E378" s="13"/>
      <c r="F378" s="11">
        <f t="shared" si="5"/>
        <v>0</v>
      </c>
    </row>
    <row r="379" ht="36" spans="1:6">
      <c r="A379" s="11" t="s">
        <v>831</v>
      </c>
      <c r="B379" s="11">
        <v>1</v>
      </c>
      <c r="C379" s="13" t="s">
        <v>832</v>
      </c>
      <c r="D379" s="11">
        <v>1</v>
      </c>
      <c r="E379" s="13" t="s">
        <v>833</v>
      </c>
      <c r="F379" s="11">
        <f t="shared" si="5"/>
        <v>1</v>
      </c>
    </row>
    <row r="380" spans="1:6">
      <c r="A380" s="11" t="s">
        <v>834</v>
      </c>
      <c r="B380" s="11">
        <v>1</v>
      </c>
      <c r="C380" s="13" t="s">
        <v>835</v>
      </c>
      <c r="D380" s="11">
        <v>0</v>
      </c>
      <c r="E380" s="13"/>
      <c r="F380" s="11">
        <f t="shared" si="5"/>
        <v>0</v>
      </c>
    </row>
    <row r="381" spans="1:6">
      <c r="A381" s="11" t="s">
        <v>836</v>
      </c>
      <c r="B381" s="11">
        <v>0</v>
      </c>
      <c r="C381" s="13"/>
      <c r="D381" s="11">
        <v>0</v>
      </c>
      <c r="E381" s="13"/>
      <c r="F381" s="11">
        <f t="shared" si="5"/>
        <v>0</v>
      </c>
    </row>
    <row r="382" spans="1:6">
      <c r="A382" s="11" t="s">
        <v>837</v>
      </c>
      <c r="B382" s="11">
        <v>1</v>
      </c>
      <c r="C382" s="13" t="s">
        <v>838</v>
      </c>
      <c r="D382" s="11">
        <v>0</v>
      </c>
      <c r="E382" s="13"/>
      <c r="F382" s="11">
        <f t="shared" si="5"/>
        <v>0</v>
      </c>
    </row>
    <row r="383" spans="1:6">
      <c r="A383" s="11" t="s">
        <v>839</v>
      </c>
      <c r="B383" s="11">
        <v>2</v>
      </c>
      <c r="C383" s="13" t="s">
        <v>840</v>
      </c>
      <c r="D383" s="11">
        <v>1</v>
      </c>
      <c r="E383" s="13" t="s">
        <v>841</v>
      </c>
      <c r="F383" s="11">
        <f t="shared" si="5"/>
        <v>1</v>
      </c>
    </row>
    <row r="384" spans="1:6">
      <c r="A384" s="11" t="s">
        <v>842</v>
      </c>
      <c r="B384" s="11">
        <v>1</v>
      </c>
      <c r="C384" s="13" t="s">
        <v>843</v>
      </c>
      <c r="D384" s="11">
        <v>0</v>
      </c>
      <c r="E384" s="13"/>
      <c r="F384" s="11">
        <f t="shared" si="5"/>
        <v>0</v>
      </c>
    </row>
    <row r="385" spans="1:6">
      <c r="A385" s="11" t="s">
        <v>844</v>
      </c>
      <c r="B385" s="11">
        <v>0</v>
      </c>
      <c r="C385" s="13"/>
      <c r="D385" s="11">
        <v>0</v>
      </c>
      <c r="E385" s="13" t="s">
        <v>193</v>
      </c>
      <c r="F385" s="11">
        <f t="shared" si="5"/>
        <v>1</v>
      </c>
    </row>
    <row r="386" spans="1:6">
      <c r="A386" s="11" t="s">
        <v>845</v>
      </c>
      <c r="B386" s="11">
        <v>1</v>
      </c>
      <c r="C386" s="13" t="s">
        <v>846</v>
      </c>
      <c r="D386" s="11">
        <v>1</v>
      </c>
      <c r="E386" s="13" t="s">
        <v>846</v>
      </c>
      <c r="F386" s="11">
        <f t="shared" ref="F386:F449" si="6">IF(ISBLANK(E386),0,LEN(TRIM(E386))-LEN(SUBSTITUTE(TRIM(E386),",",""))+1)</f>
        <v>1</v>
      </c>
    </row>
    <row r="387" spans="1:6">
      <c r="A387" s="11" t="s">
        <v>847</v>
      </c>
      <c r="B387" s="11">
        <v>2</v>
      </c>
      <c r="C387" s="13" t="s">
        <v>848</v>
      </c>
      <c r="D387" s="11">
        <v>0</v>
      </c>
      <c r="E387" s="13"/>
      <c r="F387" s="11">
        <f t="shared" si="6"/>
        <v>0</v>
      </c>
    </row>
    <row r="388" spans="1:6">
      <c r="A388" s="11" t="s">
        <v>849</v>
      </c>
      <c r="B388" s="11">
        <v>0</v>
      </c>
      <c r="C388" s="13"/>
      <c r="D388" s="11">
        <v>0</v>
      </c>
      <c r="E388" s="13"/>
      <c r="F388" s="11">
        <f t="shared" si="6"/>
        <v>0</v>
      </c>
    </row>
    <row r="389" spans="1:6">
      <c r="A389" s="11" t="s">
        <v>850</v>
      </c>
      <c r="B389" s="11">
        <v>1</v>
      </c>
      <c r="C389" s="13" t="s">
        <v>851</v>
      </c>
      <c r="D389" s="11">
        <v>0</v>
      </c>
      <c r="E389" s="13"/>
      <c r="F389" s="11">
        <f t="shared" si="6"/>
        <v>0</v>
      </c>
    </row>
    <row r="390" spans="1:6">
      <c r="A390" s="11" t="s">
        <v>852</v>
      </c>
      <c r="B390" s="11">
        <v>0</v>
      </c>
      <c r="C390" s="13"/>
      <c r="D390" s="11">
        <v>0</v>
      </c>
      <c r="E390" s="13"/>
      <c r="F390" s="11">
        <f t="shared" si="6"/>
        <v>0</v>
      </c>
    </row>
    <row r="391" spans="1:6">
      <c r="A391" s="11" t="s">
        <v>853</v>
      </c>
      <c r="B391" s="11">
        <v>0</v>
      </c>
      <c r="C391" s="13"/>
      <c r="D391" s="11">
        <v>0</v>
      </c>
      <c r="E391" s="13"/>
      <c r="F391" s="11">
        <f t="shared" si="6"/>
        <v>0</v>
      </c>
    </row>
    <row r="392" spans="1:6">
      <c r="A392" s="11" t="s">
        <v>854</v>
      </c>
      <c r="B392" s="11">
        <v>2</v>
      </c>
      <c r="C392" s="13" t="s">
        <v>855</v>
      </c>
      <c r="D392" s="11">
        <v>1</v>
      </c>
      <c r="E392" s="13" t="s">
        <v>856</v>
      </c>
      <c r="F392" s="11">
        <f t="shared" si="6"/>
        <v>2</v>
      </c>
    </row>
    <row r="393" spans="1:6">
      <c r="A393" s="11" t="s">
        <v>70</v>
      </c>
      <c r="B393" s="11">
        <v>0</v>
      </c>
      <c r="C393" s="13"/>
      <c r="D393" s="11">
        <v>0</v>
      </c>
      <c r="E393" s="13"/>
      <c r="F393" s="11">
        <f t="shared" si="6"/>
        <v>0</v>
      </c>
    </row>
    <row r="394" spans="1:6">
      <c r="A394" s="11" t="s">
        <v>857</v>
      </c>
      <c r="B394" s="11">
        <v>0</v>
      </c>
      <c r="C394" s="13"/>
      <c r="D394" s="11">
        <v>0</v>
      </c>
      <c r="E394" s="13" t="s">
        <v>858</v>
      </c>
      <c r="F394" s="11">
        <f t="shared" si="6"/>
        <v>1</v>
      </c>
    </row>
    <row r="395" spans="1:6">
      <c r="A395" s="11" t="s">
        <v>859</v>
      </c>
      <c r="B395" s="11">
        <v>3</v>
      </c>
      <c r="C395" s="13" t="s">
        <v>860</v>
      </c>
      <c r="D395" s="11">
        <v>0</v>
      </c>
      <c r="E395" s="13"/>
      <c r="F395" s="11">
        <f t="shared" si="6"/>
        <v>0</v>
      </c>
    </row>
    <row r="396" spans="1:6">
      <c r="A396" s="11" t="s">
        <v>861</v>
      </c>
      <c r="B396" s="11">
        <v>1</v>
      </c>
      <c r="C396" s="13" t="s">
        <v>862</v>
      </c>
      <c r="D396" s="11">
        <v>0</v>
      </c>
      <c r="E396" s="13"/>
      <c r="F396" s="11">
        <f t="shared" si="6"/>
        <v>0</v>
      </c>
    </row>
    <row r="397" spans="1:6">
      <c r="A397" s="11" t="s">
        <v>861</v>
      </c>
      <c r="B397" s="11">
        <v>1</v>
      </c>
      <c r="C397" s="13" t="s">
        <v>862</v>
      </c>
      <c r="D397" s="11">
        <v>0</v>
      </c>
      <c r="E397" s="13"/>
      <c r="F397" s="11">
        <f t="shared" si="6"/>
        <v>0</v>
      </c>
    </row>
    <row r="398" spans="1:6">
      <c r="A398" s="11" t="s">
        <v>863</v>
      </c>
      <c r="B398" s="11">
        <v>1</v>
      </c>
      <c r="C398" s="13" t="s">
        <v>864</v>
      </c>
      <c r="D398" s="11">
        <v>1</v>
      </c>
      <c r="E398" s="13" t="s">
        <v>865</v>
      </c>
      <c r="F398" s="11">
        <f t="shared" si="6"/>
        <v>2</v>
      </c>
    </row>
    <row r="399" spans="1:6">
      <c r="A399" s="11" t="s">
        <v>494</v>
      </c>
      <c r="B399" s="11">
        <v>1</v>
      </c>
      <c r="C399" s="13" t="s">
        <v>303</v>
      </c>
      <c r="D399" s="11">
        <v>0</v>
      </c>
      <c r="E399" s="13"/>
      <c r="F399" s="11">
        <f t="shared" si="6"/>
        <v>0</v>
      </c>
    </row>
    <row r="400" spans="1:6">
      <c r="A400" s="11" t="s">
        <v>866</v>
      </c>
      <c r="B400" s="11">
        <v>2</v>
      </c>
      <c r="C400" s="13" t="s">
        <v>867</v>
      </c>
      <c r="D400" s="11">
        <v>1</v>
      </c>
      <c r="E400" s="13" t="s">
        <v>868</v>
      </c>
      <c r="F400" s="11">
        <f t="shared" si="6"/>
        <v>1</v>
      </c>
    </row>
    <row r="401" spans="1:6">
      <c r="A401" s="11" t="s">
        <v>869</v>
      </c>
      <c r="B401" s="11">
        <v>1</v>
      </c>
      <c r="C401" s="13" t="s">
        <v>870</v>
      </c>
      <c r="D401" s="11">
        <v>0</v>
      </c>
      <c r="E401" s="13"/>
      <c r="F401" s="11">
        <f t="shared" si="6"/>
        <v>0</v>
      </c>
    </row>
    <row r="402" spans="1:6">
      <c r="A402" s="11" t="s">
        <v>871</v>
      </c>
      <c r="B402" s="11">
        <v>3</v>
      </c>
      <c r="C402" s="13" t="s">
        <v>872</v>
      </c>
      <c r="D402" s="11">
        <v>1</v>
      </c>
      <c r="E402" s="13" t="s">
        <v>873</v>
      </c>
      <c r="F402" s="11">
        <f t="shared" si="6"/>
        <v>1</v>
      </c>
    </row>
    <row r="403" spans="1:6">
      <c r="A403" s="11" t="s">
        <v>874</v>
      </c>
      <c r="B403" s="11">
        <v>1</v>
      </c>
      <c r="C403" s="13" t="s">
        <v>612</v>
      </c>
      <c r="D403" s="11">
        <v>1</v>
      </c>
      <c r="E403" s="13" t="s">
        <v>875</v>
      </c>
      <c r="F403" s="11">
        <f t="shared" si="6"/>
        <v>1</v>
      </c>
    </row>
    <row r="404" ht="54" spans="1:6">
      <c r="A404" s="11" t="s">
        <v>876</v>
      </c>
      <c r="B404" s="11">
        <v>2</v>
      </c>
      <c r="C404" s="13" t="s">
        <v>877</v>
      </c>
      <c r="D404" s="11">
        <v>2</v>
      </c>
      <c r="E404" s="13" t="s">
        <v>878</v>
      </c>
      <c r="F404" s="11">
        <f t="shared" si="6"/>
        <v>3</v>
      </c>
    </row>
    <row r="405" spans="1:6">
      <c r="A405" s="11" t="s">
        <v>879</v>
      </c>
      <c r="B405" s="11">
        <v>1</v>
      </c>
      <c r="C405" s="13" t="s">
        <v>880</v>
      </c>
      <c r="D405" s="11">
        <v>1</v>
      </c>
      <c r="E405" s="13" t="s">
        <v>881</v>
      </c>
      <c r="F405" s="11">
        <f t="shared" si="6"/>
        <v>1</v>
      </c>
    </row>
    <row r="406" spans="1:6">
      <c r="A406" s="11" t="s">
        <v>882</v>
      </c>
      <c r="B406" s="11">
        <v>0</v>
      </c>
      <c r="C406" s="13"/>
      <c r="D406" s="11">
        <v>0</v>
      </c>
      <c r="E406" s="13"/>
      <c r="F406" s="11">
        <f t="shared" si="6"/>
        <v>0</v>
      </c>
    </row>
    <row r="407" spans="1:6">
      <c r="A407" s="11" t="s">
        <v>883</v>
      </c>
      <c r="B407" s="11">
        <v>2</v>
      </c>
      <c r="C407" s="13" t="s">
        <v>884</v>
      </c>
      <c r="D407" s="11">
        <v>1</v>
      </c>
      <c r="E407" s="13" t="s">
        <v>885</v>
      </c>
      <c r="F407" s="11">
        <f t="shared" si="6"/>
        <v>2</v>
      </c>
    </row>
    <row r="408" spans="1:6">
      <c r="A408" s="11" t="s">
        <v>886</v>
      </c>
      <c r="B408" s="11">
        <v>2</v>
      </c>
      <c r="C408" s="13" t="s">
        <v>887</v>
      </c>
      <c r="D408" s="11">
        <v>1</v>
      </c>
      <c r="E408" s="13" t="s">
        <v>888</v>
      </c>
      <c r="F408" s="11">
        <f t="shared" si="6"/>
        <v>2</v>
      </c>
    </row>
    <row r="409" spans="1:6">
      <c r="A409" s="11" t="s">
        <v>889</v>
      </c>
      <c r="B409" s="11">
        <v>1</v>
      </c>
      <c r="C409" s="13" t="s">
        <v>890</v>
      </c>
      <c r="D409" s="11">
        <v>1</v>
      </c>
      <c r="E409" s="13" t="s">
        <v>890</v>
      </c>
      <c r="F409" s="11">
        <f t="shared" si="6"/>
        <v>1</v>
      </c>
    </row>
    <row r="410" spans="1:6">
      <c r="A410" s="11" t="s">
        <v>891</v>
      </c>
      <c r="B410" s="11">
        <v>1</v>
      </c>
      <c r="C410" s="13" t="s">
        <v>612</v>
      </c>
      <c r="D410" s="11">
        <v>1</v>
      </c>
      <c r="E410" s="13" t="s">
        <v>875</v>
      </c>
      <c r="F410" s="11">
        <f t="shared" si="6"/>
        <v>1</v>
      </c>
    </row>
    <row r="411" ht="36" spans="1:6">
      <c r="A411" s="11" t="s">
        <v>892</v>
      </c>
      <c r="B411" s="11">
        <v>3</v>
      </c>
      <c r="C411" s="13" t="s">
        <v>893</v>
      </c>
      <c r="D411" s="11">
        <v>2</v>
      </c>
      <c r="E411" s="13" t="s">
        <v>894</v>
      </c>
      <c r="F411" s="11">
        <f t="shared" si="6"/>
        <v>3</v>
      </c>
    </row>
    <row r="412" spans="1:6">
      <c r="A412" s="11" t="s">
        <v>895</v>
      </c>
      <c r="B412" s="11">
        <v>0</v>
      </c>
      <c r="C412" s="13"/>
      <c r="D412" s="11">
        <v>0</v>
      </c>
      <c r="E412" s="13"/>
      <c r="F412" s="11">
        <f t="shared" si="6"/>
        <v>0</v>
      </c>
    </row>
    <row r="413" ht="36" spans="1:6">
      <c r="A413" s="11" t="s">
        <v>896</v>
      </c>
      <c r="B413" s="11">
        <v>5</v>
      </c>
      <c r="C413" s="13" t="s">
        <v>897</v>
      </c>
      <c r="D413" s="11">
        <v>2</v>
      </c>
      <c r="E413" s="13" t="s">
        <v>898</v>
      </c>
      <c r="F413" s="11">
        <f t="shared" si="6"/>
        <v>2</v>
      </c>
    </row>
    <row r="414" ht="36" spans="1:6">
      <c r="A414" s="11" t="s">
        <v>899</v>
      </c>
      <c r="B414" s="11">
        <v>1</v>
      </c>
      <c r="C414" s="13" t="s">
        <v>900</v>
      </c>
      <c r="D414" s="11">
        <v>1</v>
      </c>
      <c r="E414" s="13" t="s">
        <v>901</v>
      </c>
      <c r="F414" s="11">
        <f t="shared" si="6"/>
        <v>3</v>
      </c>
    </row>
    <row r="415" spans="1:6">
      <c r="A415" s="11" t="s">
        <v>902</v>
      </c>
      <c r="B415" s="11">
        <v>3</v>
      </c>
      <c r="C415" s="13" t="s">
        <v>903</v>
      </c>
      <c r="D415" s="11">
        <v>1</v>
      </c>
      <c r="E415" s="13" t="s">
        <v>904</v>
      </c>
      <c r="F415" s="11">
        <f t="shared" si="6"/>
        <v>3</v>
      </c>
    </row>
    <row r="416" spans="1:6">
      <c r="A416" s="11" t="s">
        <v>905</v>
      </c>
      <c r="B416" s="11">
        <v>1</v>
      </c>
      <c r="C416" s="13" t="s">
        <v>906</v>
      </c>
      <c r="D416" s="11">
        <v>1</v>
      </c>
      <c r="E416" s="13" t="s">
        <v>907</v>
      </c>
      <c r="F416" s="11">
        <f t="shared" si="6"/>
        <v>1</v>
      </c>
    </row>
    <row r="417" spans="1:6">
      <c r="A417" s="11" t="s">
        <v>908</v>
      </c>
      <c r="B417" s="11">
        <v>4</v>
      </c>
      <c r="C417" s="13" t="s">
        <v>909</v>
      </c>
      <c r="D417" s="11">
        <v>1</v>
      </c>
      <c r="E417" s="13" t="s">
        <v>910</v>
      </c>
      <c r="F417" s="11">
        <f t="shared" si="6"/>
        <v>1</v>
      </c>
    </row>
    <row r="418" spans="1:6">
      <c r="A418" s="11" t="s">
        <v>911</v>
      </c>
      <c r="B418" s="11">
        <v>1</v>
      </c>
      <c r="C418" s="13" t="s">
        <v>912</v>
      </c>
      <c r="D418" s="11">
        <v>1</v>
      </c>
      <c r="E418" s="13" t="s">
        <v>292</v>
      </c>
      <c r="F418" s="11">
        <f t="shared" si="6"/>
        <v>1</v>
      </c>
    </row>
    <row r="419" spans="1:6">
      <c r="A419" s="11" t="s">
        <v>913</v>
      </c>
      <c r="B419" s="11">
        <v>2</v>
      </c>
      <c r="C419" s="13" t="s">
        <v>914</v>
      </c>
      <c r="D419" s="11">
        <v>0</v>
      </c>
      <c r="E419" s="13" t="s">
        <v>915</v>
      </c>
      <c r="F419" s="11">
        <f t="shared" si="6"/>
        <v>1</v>
      </c>
    </row>
    <row r="420" ht="36" spans="1:6">
      <c r="A420" s="11" t="s">
        <v>916</v>
      </c>
      <c r="B420" s="11">
        <v>3</v>
      </c>
      <c r="C420" s="13" t="s">
        <v>917</v>
      </c>
      <c r="D420" s="11">
        <v>1</v>
      </c>
      <c r="E420" s="13" t="s">
        <v>918</v>
      </c>
      <c r="F420" s="11">
        <f t="shared" si="6"/>
        <v>1</v>
      </c>
    </row>
    <row r="421" spans="1:6">
      <c r="A421" s="11" t="s">
        <v>919</v>
      </c>
      <c r="B421" s="11">
        <v>1</v>
      </c>
      <c r="C421" s="13" t="s">
        <v>920</v>
      </c>
      <c r="D421" s="11">
        <v>0</v>
      </c>
      <c r="E421" s="13"/>
      <c r="F421" s="11">
        <f t="shared" si="6"/>
        <v>0</v>
      </c>
    </row>
    <row r="422" spans="1:6">
      <c r="A422" s="11" t="s">
        <v>921</v>
      </c>
      <c r="B422" s="11">
        <v>0</v>
      </c>
      <c r="C422" s="13"/>
      <c r="D422" s="11">
        <v>0</v>
      </c>
      <c r="E422" s="13"/>
      <c r="F422" s="11">
        <f t="shared" si="6"/>
        <v>0</v>
      </c>
    </row>
    <row r="423" spans="1:6">
      <c r="A423" s="11" t="s">
        <v>922</v>
      </c>
      <c r="B423" s="11">
        <v>1</v>
      </c>
      <c r="C423" s="13" t="s">
        <v>923</v>
      </c>
      <c r="D423" s="11">
        <v>0</v>
      </c>
      <c r="E423" s="13"/>
      <c r="F423" s="11">
        <f t="shared" si="6"/>
        <v>0</v>
      </c>
    </row>
    <row r="424" spans="1:6">
      <c r="A424" s="11" t="s">
        <v>924</v>
      </c>
      <c r="B424" s="11">
        <v>3</v>
      </c>
      <c r="C424" s="13" t="s">
        <v>925</v>
      </c>
      <c r="D424" s="11">
        <v>0</v>
      </c>
      <c r="E424" s="13" t="s">
        <v>926</v>
      </c>
      <c r="F424" s="11">
        <f t="shared" si="6"/>
        <v>1</v>
      </c>
    </row>
    <row r="425" spans="1:6">
      <c r="A425" s="11" t="s">
        <v>927</v>
      </c>
      <c r="B425" s="11">
        <v>1</v>
      </c>
      <c r="C425" s="13" t="s">
        <v>928</v>
      </c>
      <c r="D425" s="11">
        <v>0</v>
      </c>
      <c r="E425" s="13"/>
      <c r="F425" s="11">
        <f t="shared" si="6"/>
        <v>0</v>
      </c>
    </row>
    <row r="426" spans="1:6">
      <c r="A426" s="11" t="s">
        <v>929</v>
      </c>
      <c r="B426" s="11">
        <v>0</v>
      </c>
      <c r="C426" s="13"/>
      <c r="D426" s="11">
        <v>0</v>
      </c>
      <c r="E426" s="13"/>
      <c r="F426" s="11">
        <f t="shared" si="6"/>
        <v>0</v>
      </c>
    </row>
    <row r="427" ht="36" spans="1:6">
      <c r="A427" s="11" t="s">
        <v>930</v>
      </c>
      <c r="B427" s="11">
        <v>4</v>
      </c>
      <c r="C427" s="13" t="s">
        <v>931</v>
      </c>
      <c r="D427" s="11">
        <v>1</v>
      </c>
      <c r="E427" s="13" t="s">
        <v>932</v>
      </c>
      <c r="F427" s="11">
        <f t="shared" si="6"/>
        <v>2</v>
      </c>
    </row>
    <row r="428" spans="1:6">
      <c r="A428" s="11" t="s">
        <v>933</v>
      </c>
      <c r="B428" s="11">
        <v>1</v>
      </c>
      <c r="C428" s="13" t="s">
        <v>934</v>
      </c>
      <c r="D428" s="11">
        <v>1</v>
      </c>
      <c r="E428" s="13" t="s">
        <v>934</v>
      </c>
      <c r="F428" s="11">
        <f t="shared" si="6"/>
        <v>1</v>
      </c>
    </row>
    <row r="429" ht="36" spans="1:6">
      <c r="A429" s="11" t="s">
        <v>935</v>
      </c>
      <c r="B429" s="11">
        <v>5</v>
      </c>
      <c r="C429" s="13" t="s">
        <v>936</v>
      </c>
      <c r="D429" s="11">
        <v>3</v>
      </c>
      <c r="E429" s="13" t="s">
        <v>937</v>
      </c>
      <c r="F429" s="11">
        <f t="shared" si="6"/>
        <v>3</v>
      </c>
    </row>
    <row r="430" spans="1:6">
      <c r="A430" s="11" t="s">
        <v>938</v>
      </c>
      <c r="B430" s="11">
        <v>1</v>
      </c>
      <c r="C430" s="13" t="s">
        <v>939</v>
      </c>
      <c r="D430" s="11">
        <v>0</v>
      </c>
      <c r="E430" s="13"/>
      <c r="F430" s="11">
        <f t="shared" si="6"/>
        <v>0</v>
      </c>
    </row>
    <row r="431" spans="1:6">
      <c r="A431" s="11" t="s">
        <v>940</v>
      </c>
      <c r="B431" s="11">
        <v>1</v>
      </c>
      <c r="C431" s="13" t="s">
        <v>941</v>
      </c>
      <c r="D431" s="11">
        <v>1</v>
      </c>
      <c r="E431" s="13" t="s">
        <v>942</v>
      </c>
      <c r="F431" s="11">
        <f t="shared" si="6"/>
        <v>1</v>
      </c>
    </row>
    <row r="432" ht="36" spans="1:6">
      <c r="A432" s="11" t="s">
        <v>943</v>
      </c>
      <c r="B432" s="11">
        <v>6</v>
      </c>
      <c r="C432" s="13" t="s">
        <v>944</v>
      </c>
      <c r="D432" s="11">
        <v>2</v>
      </c>
      <c r="E432" s="13" t="s">
        <v>945</v>
      </c>
      <c r="F432" s="11">
        <f t="shared" si="6"/>
        <v>2</v>
      </c>
    </row>
    <row r="433" spans="1:6">
      <c r="A433" s="11" t="s">
        <v>946</v>
      </c>
      <c r="B433" s="11">
        <v>1</v>
      </c>
      <c r="C433" s="13" t="s">
        <v>947</v>
      </c>
      <c r="D433" s="11">
        <v>1</v>
      </c>
      <c r="E433" s="13" t="s">
        <v>947</v>
      </c>
      <c r="F433" s="11">
        <f t="shared" si="6"/>
        <v>1</v>
      </c>
    </row>
    <row r="434" spans="1:6">
      <c r="A434" s="11" t="s">
        <v>948</v>
      </c>
      <c r="B434" s="11">
        <v>2</v>
      </c>
      <c r="C434" s="13" t="s">
        <v>949</v>
      </c>
      <c r="D434" s="11">
        <v>1</v>
      </c>
      <c r="E434" s="13" t="s">
        <v>950</v>
      </c>
      <c r="F434" s="11">
        <f t="shared" si="6"/>
        <v>1</v>
      </c>
    </row>
    <row r="435" spans="1:6">
      <c r="A435" s="11" t="s">
        <v>951</v>
      </c>
      <c r="B435" s="11">
        <v>1</v>
      </c>
      <c r="C435" s="13" t="s">
        <v>952</v>
      </c>
      <c r="D435" s="11">
        <v>0</v>
      </c>
      <c r="E435" s="13" t="s">
        <v>16</v>
      </c>
      <c r="F435" s="11">
        <f t="shared" si="6"/>
        <v>1</v>
      </c>
    </row>
    <row r="436" spans="1:6">
      <c r="A436" s="11" t="s">
        <v>953</v>
      </c>
      <c r="B436" s="11">
        <v>1</v>
      </c>
      <c r="C436" s="13" t="s">
        <v>954</v>
      </c>
      <c r="D436" s="11">
        <v>0</v>
      </c>
      <c r="E436" s="13"/>
      <c r="F436" s="11">
        <f t="shared" si="6"/>
        <v>0</v>
      </c>
    </row>
    <row r="437" ht="36" spans="1:6">
      <c r="A437" s="11" t="s">
        <v>955</v>
      </c>
      <c r="B437" s="11">
        <v>3</v>
      </c>
      <c r="C437" s="13" t="s">
        <v>956</v>
      </c>
      <c r="D437" s="11">
        <v>1</v>
      </c>
      <c r="E437" s="13" t="s">
        <v>957</v>
      </c>
      <c r="F437" s="11">
        <f t="shared" si="6"/>
        <v>2</v>
      </c>
    </row>
    <row r="438" spans="1:6">
      <c r="A438" s="11" t="s">
        <v>958</v>
      </c>
      <c r="B438" s="11">
        <v>2</v>
      </c>
      <c r="C438" s="13" t="s">
        <v>959</v>
      </c>
      <c r="D438" s="11">
        <v>1</v>
      </c>
      <c r="E438" s="13" t="s">
        <v>960</v>
      </c>
      <c r="F438" s="11">
        <f t="shared" si="6"/>
        <v>2</v>
      </c>
    </row>
    <row r="439" spans="1:6">
      <c r="A439" s="11" t="s">
        <v>961</v>
      </c>
      <c r="B439" s="11">
        <v>0</v>
      </c>
      <c r="C439" s="13"/>
      <c r="D439" s="11">
        <v>0</v>
      </c>
      <c r="E439" s="13"/>
      <c r="F439" s="11">
        <f t="shared" si="6"/>
        <v>0</v>
      </c>
    </row>
    <row r="440" ht="90" spans="1:6">
      <c r="A440" s="11" t="s">
        <v>962</v>
      </c>
      <c r="B440" s="11">
        <v>13</v>
      </c>
      <c r="C440" s="13" t="s">
        <v>963</v>
      </c>
      <c r="D440" s="11">
        <v>2</v>
      </c>
      <c r="E440" s="13" t="s">
        <v>964</v>
      </c>
      <c r="F440" s="11">
        <f t="shared" si="6"/>
        <v>4</v>
      </c>
    </row>
    <row r="441" spans="1:6">
      <c r="A441" s="11" t="s">
        <v>965</v>
      </c>
      <c r="B441" s="11">
        <v>3</v>
      </c>
      <c r="C441" s="13" t="s">
        <v>966</v>
      </c>
      <c r="D441" s="11">
        <v>1</v>
      </c>
      <c r="E441" s="13" t="s">
        <v>967</v>
      </c>
      <c r="F441" s="11">
        <f t="shared" si="6"/>
        <v>1</v>
      </c>
    </row>
    <row r="442" spans="1:6">
      <c r="A442" s="11" t="s">
        <v>968</v>
      </c>
      <c r="B442" s="11">
        <v>1</v>
      </c>
      <c r="C442" s="13" t="s">
        <v>969</v>
      </c>
      <c r="D442" s="11">
        <v>1</v>
      </c>
      <c r="E442" s="13" t="s">
        <v>969</v>
      </c>
      <c r="F442" s="11">
        <f t="shared" si="6"/>
        <v>1</v>
      </c>
    </row>
    <row r="443" spans="1:6">
      <c r="A443" s="11" t="s">
        <v>970</v>
      </c>
      <c r="B443" s="11">
        <v>2</v>
      </c>
      <c r="C443" s="13" t="s">
        <v>971</v>
      </c>
      <c r="D443" s="11">
        <v>1</v>
      </c>
      <c r="E443" s="13" t="s">
        <v>972</v>
      </c>
      <c r="F443" s="11">
        <f t="shared" si="6"/>
        <v>1</v>
      </c>
    </row>
    <row r="444" spans="1:6">
      <c r="A444" s="11" t="s">
        <v>973</v>
      </c>
      <c r="B444" s="11">
        <v>0</v>
      </c>
      <c r="C444" s="13"/>
      <c r="D444" s="11">
        <v>0</v>
      </c>
      <c r="E444" s="13"/>
      <c r="F444" s="11">
        <f t="shared" si="6"/>
        <v>0</v>
      </c>
    </row>
    <row r="445" spans="1:6">
      <c r="A445" s="11" t="s">
        <v>974</v>
      </c>
      <c r="B445" s="11">
        <v>0</v>
      </c>
      <c r="C445" s="13"/>
      <c r="D445" s="11">
        <v>0</v>
      </c>
      <c r="E445" s="13" t="s">
        <v>975</v>
      </c>
      <c r="F445" s="11">
        <f t="shared" si="6"/>
        <v>1</v>
      </c>
    </row>
    <row r="446" ht="36" spans="1:6">
      <c r="A446" s="11" t="s">
        <v>976</v>
      </c>
      <c r="B446" s="11">
        <v>6</v>
      </c>
      <c r="C446" s="13" t="s">
        <v>977</v>
      </c>
      <c r="D446" s="11">
        <v>0</v>
      </c>
      <c r="E446" s="13" t="s">
        <v>978</v>
      </c>
      <c r="F446" s="11">
        <f t="shared" si="6"/>
        <v>1</v>
      </c>
    </row>
    <row r="447" spans="1:6">
      <c r="A447" s="11" t="s">
        <v>979</v>
      </c>
      <c r="B447" s="11">
        <v>0</v>
      </c>
      <c r="C447" s="13"/>
      <c r="D447" s="11">
        <v>0</v>
      </c>
      <c r="E447" s="13"/>
      <c r="F447" s="11">
        <f t="shared" si="6"/>
        <v>0</v>
      </c>
    </row>
    <row r="448" spans="1:6">
      <c r="A448" s="11" t="s">
        <v>980</v>
      </c>
      <c r="B448" s="11">
        <v>0</v>
      </c>
      <c r="C448" s="13"/>
      <c r="D448" s="11">
        <v>0</v>
      </c>
      <c r="E448" s="13"/>
      <c r="F448" s="11">
        <f t="shared" si="6"/>
        <v>0</v>
      </c>
    </row>
    <row r="449" ht="54" spans="1:6">
      <c r="A449" s="11" t="s">
        <v>981</v>
      </c>
      <c r="B449" s="11">
        <v>3</v>
      </c>
      <c r="C449" s="13" t="s">
        <v>982</v>
      </c>
      <c r="D449" s="11">
        <v>0</v>
      </c>
      <c r="E449" s="13" t="s">
        <v>983</v>
      </c>
      <c r="F449" s="11">
        <f t="shared" si="6"/>
        <v>1</v>
      </c>
    </row>
    <row r="450" spans="1:6">
      <c r="A450" s="11" t="s">
        <v>984</v>
      </c>
      <c r="B450" s="11">
        <v>1</v>
      </c>
      <c r="C450" s="13" t="s">
        <v>985</v>
      </c>
      <c r="D450" s="11">
        <v>0</v>
      </c>
      <c r="E450" s="13"/>
      <c r="F450" s="11">
        <f t="shared" ref="F450:F468" si="7">IF(ISBLANK(E450),0,LEN(TRIM(E450))-LEN(SUBSTITUTE(TRIM(E450),",",""))+1)</f>
        <v>0</v>
      </c>
    </row>
    <row r="451" spans="1:6">
      <c r="A451" s="11" t="s">
        <v>986</v>
      </c>
      <c r="B451" s="11">
        <v>2</v>
      </c>
      <c r="C451" s="13" t="s">
        <v>987</v>
      </c>
      <c r="D451" s="11">
        <v>1</v>
      </c>
      <c r="E451" s="13" t="s">
        <v>292</v>
      </c>
      <c r="F451" s="11">
        <f t="shared" si="7"/>
        <v>1</v>
      </c>
    </row>
    <row r="452" ht="54" spans="1:6">
      <c r="A452" s="11" t="s">
        <v>988</v>
      </c>
      <c r="B452" s="11">
        <v>9</v>
      </c>
      <c r="C452" s="13" t="s">
        <v>989</v>
      </c>
      <c r="D452" s="11">
        <v>2</v>
      </c>
      <c r="E452" s="13" t="s">
        <v>990</v>
      </c>
      <c r="F452" s="11">
        <f t="shared" si="7"/>
        <v>3</v>
      </c>
    </row>
    <row r="453" spans="1:6">
      <c r="A453" s="11" t="s">
        <v>991</v>
      </c>
      <c r="B453" s="11">
        <v>1</v>
      </c>
      <c r="C453" s="13" t="s">
        <v>992</v>
      </c>
      <c r="D453" s="11">
        <v>0</v>
      </c>
      <c r="E453" s="13"/>
      <c r="F453" s="11">
        <f t="shared" si="7"/>
        <v>0</v>
      </c>
    </row>
    <row r="454" ht="54" spans="1:6">
      <c r="A454" s="11" t="s">
        <v>993</v>
      </c>
      <c r="B454" s="11">
        <v>9</v>
      </c>
      <c r="C454" s="13" t="s">
        <v>994</v>
      </c>
      <c r="D454" s="11">
        <v>3</v>
      </c>
      <c r="E454" s="13" t="s">
        <v>995</v>
      </c>
      <c r="F454" s="11">
        <f t="shared" si="7"/>
        <v>5</v>
      </c>
    </row>
    <row r="455" spans="1:6">
      <c r="A455" s="11" t="s">
        <v>996</v>
      </c>
      <c r="B455" s="11">
        <v>1</v>
      </c>
      <c r="C455" s="13" t="s">
        <v>997</v>
      </c>
      <c r="D455" s="11">
        <v>0</v>
      </c>
      <c r="E455" s="13"/>
      <c r="F455" s="11">
        <f t="shared" si="7"/>
        <v>0</v>
      </c>
    </row>
    <row r="456" spans="1:6">
      <c r="A456" s="11" t="s">
        <v>998</v>
      </c>
      <c r="B456" s="11">
        <v>2</v>
      </c>
      <c r="C456" s="13" t="s">
        <v>999</v>
      </c>
      <c r="D456" s="11">
        <v>1</v>
      </c>
      <c r="E456" s="13" t="s">
        <v>1000</v>
      </c>
      <c r="F456" s="11">
        <f t="shared" si="7"/>
        <v>1</v>
      </c>
    </row>
    <row r="457" spans="1:6">
      <c r="A457" s="11" t="s">
        <v>1001</v>
      </c>
      <c r="B457" s="11">
        <v>2</v>
      </c>
      <c r="C457" s="13" t="s">
        <v>1002</v>
      </c>
      <c r="D457" s="11">
        <v>0</v>
      </c>
      <c r="E457" s="13"/>
      <c r="F457" s="11">
        <f t="shared" si="7"/>
        <v>0</v>
      </c>
    </row>
    <row r="458" spans="1:6">
      <c r="A458" s="11" t="s">
        <v>1003</v>
      </c>
      <c r="B458" s="11">
        <v>1</v>
      </c>
      <c r="C458" s="13" t="s">
        <v>1004</v>
      </c>
      <c r="D458" s="11">
        <v>1</v>
      </c>
      <c r="E458" s="13" t="s">
        <v>1005</v>
      </c>
      <c r="F458" s="11">
        <f t="shared" si="7"/>
        <v>1</v>
      </c>
    </row>
    <row r="459" ht="36" spans="1:6">
      <c r="A459" s="11" t="s">
        <v>1006</v>
      </c>
      <c r="B459" s="11">
        <v>3</v>
      </c>
      <c r="C459" s="13" t="s">
        <v>1007</v>
      </c>
      <c r="D459" s="11">
        <v>1</v>
      </c>
      <c r="E459" s="13" t="s">
        <v>1008</v>
      </c>
      <c r="F459" s="11">
        <f t="shared" si="7"/>
        <v>2</v>
      </c>
    </row>
    <row r="460" spans="1:6">
      <c r="A460" s="11" t="s">
        <v>980</v>
      </c>
      <c r="B460" s="11">
        <v>0</v>
      </c>
      <c r="C460" s="13"/>
      <c r="D460" s="11">
        <v>0</v>
      </c>
      <c r="E460" s="13"/>
      <c r="F460" s="11">
        <f t="shared" si="7"/>
        <v>0</v>
      </c>
    </row>
    <row r="461" spans="1:6">
      <c r="A461" s="11" t="s">
        <v>1009</v>
      </c>
      <c r="B461" s="11">
        <v>2</v>
      </c>
      <c r="C461" s="13" t="s">
        <v>1010</v>
      </c>
      <c r="D461" s="11">
        <v>1</v>
      </c>
      <c r="E461" s="13" t="s">
        <v>1011</v>
      </c>
      <c r="F461" s="11">
        <f t="shared" si="7"/>
        <v>1</v>
      </c>
    </row>
    <row r="462" ht="36" spans="1:6">
      <c r="A462" s="11" t="s">
        <v>1012</v>
      </c>
      <c r="B462" s="11">
        <v>3</v>
      </c>
      <c r="C462" s="13" t="s">
        <v>1013</v>
      </c>
      <c r="D462" s="11">
        <v>1</v>
      </c>
      <c r="E462" s="13" t="s">
        <v>1014</v>
      </c>
      <c r="F462" s="11">
        <f t="shared" si="7"/>
        <v>2</v>
      </c>
    </row>
    <row r="463" spans="1:6">
      <c r="A463" s="11" t="s">
        <v>1015</v>
      </c>
      <c r="B463" s="11">
        <v>2</v>
      </c>
      <c r="C463" s="13" t="s">
        <v>1016</v>
      </c>
      <c r="D463" s="11">
        <v>1</v>
      </c>
      <c r="E463" s="13" t="s">
        <v>1017</v>
      </c>
      <c r="F463" s="11">
        <f t="shared" si="7"/>
        <v>1</v>
      </c>
    </row>
    <row r="464" ht="36" spans="1:6">
      <c r="A464" s="11" t="s">
        <v>1018</v>
      </c>
      <c r="B464" s="11">
        <v>4</v>
      </c>
      <c r="C464" s="13" t="s">
        <v>1019</v>
      </c>
      <c r="D464" s="11">
        <v>1</v>
      </c>
      <c r="E464" s="13" t="s">
        <v>1020</v>
      </c>
      <c r="F464" s="11">
        <f t="shared" si="7"/>
        <v>1</v>
      </c>
    </row>
    <row r="465" spans="1:6">
      <c r="A465" s="11" t="s">
        <v>1021</v>
      </c>
      <c r="B465" s="11">
        <v>0</v>
      </c>
      <c r="C465" s="13"/>
      <c r="D465" s="11">
        <v>0</v>
      </c>
      <c r="E465" s="13"/>
      <c r="F465" s="11">
        <f t="shared" si="7"/>
        <v>0</v>
      </c>
    </row>
    <row r="466" spans="1:6">
      <c r="A466" s="11" t="s">
        <v>1022</v>
      </c>
      <c r="B466" s="11">
        <v>3</v>
      </c>
      <c r="C466" s="13" t="s">
        <v>1023</v>
      </c>
      <c r="D466" s="11">
        <v>1</v>
      </c>
      <c r="E466" s="13" t="s">
        <v>1024</v>
      </c>
      <c r="F466" s="11">
        <f t="shared" si="7"/>
        <v>1</v>
      </c>
    </row>
    <row r="467" spans="1:6">
      <c r="A467" s="11" t="s">
        <v>1025</v>
      </c>
      <c r="B467" s="11">
        <v>1</v>
      </c>
      <c r="C467" s="13" t="s">
        <v>1026</v>
      </c>
      <c r="D467" s="11">
        <v>1</v>
      </c>
      <c r="E467" s="13" t="s">
        <v>1026</v>
      </c>
      <c r="F467" s="11">
        <f t="shared" si="7"/>
        <v>1</v>
      </c>
    </row>
    <row r="468" spans="1:6">
      <c r="A468" s="11" t="s">
        <v>1027</v>
      </c>
      <c r="B468" s="11">
        <v>0</v>
      </c>
      <c r="C468" s="13"/>
      <c r="D468" s="11">
        <v>0</v>
      </c>
      <c r="E468" s="13" t="s">
        <v>1028</v>
      </c>
      <c r="F468" s="11">
        <f t="shared" si="7"/>
        <v>1</v>
      </c>
    </row>
    <row r="469" spans="2:6">
      <c r="B469" s="11">
        <f t="shared" ref="B469:F469" si="8">SUM(B2:B468)</f>
        <v>834</v>
      </c>
      <c r="D469" s="11">
        <f t="shared" si="8"/>
        <v>210</v>
      </c>
      <c r="F469" s="11">
        <f t="shared" si="8"/>
        <v>341</v>
      </c>
    </row>
    <row r="470" spans="3:5">
      <c r="C470" s="23" t="s">
        <v>1029</v>
      </c>
      <c r="E470" s="23" t="s">
        <v>1030</v>
      </c>
    </row>
    <row r="471" spans="3:5">
      <c r="C471" s="25">
        <f>210/834</f>
        <v>0.251798561151079</v>
      </c>
      <c r="E471" s="25">
        <f>210/341</f>
        <v>0.6158357771261</v>
      </c>
    </row>
    <row r="474" spans="3:5">
      <c r="C474" s="28"/>
      <c r="E474" s="28"/>
    </row>
  </sheetData>
  <autoFilter ref="A1:F47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4"/>
  <sheetViews>
    <sheetView workbookViewId="0">
      <pane ySplit="1" topLeftCell="A2" activePane="bottomLeft" state="frozen"/>
      <selection/>
      <selection pane="bottomLeft" activeCell="E11" sqref="E11"/>
    </sheetView>
  </sheetViews>
  <sheetFormatPr defaultColWidth="10" defaultRowHeight="14.4"/>
  <cols>
    <col min="1" max="1" width="35.3333333333333" style="4" customWidth="1"/>
    <col min="2" max="2" width="15.3333333333333" style="5" customWidth="1"/>
    <col min="3" max="3" width="55.6666666666667" style="6" customWidth="1"/>
    <col min="4" max="4" width="16.2222222222222" style="7" customWidth="1"/>
    <col min="5" max="5" width="71.6296296296296" style="8" customWidth="1"/>
    <col min="6" max="6" width="9.12962962962963" style="5" customWidth="1"/>
    <col min="7" max="16384" width="10" style="4"/>
  </cols>
  <sheetData>
    <row r="1" s="1" customFormat="1" ht="25" customHeight="1" spans="1:6">
      <c r="A1" s="9" t="s">
        <v>0</v>
      </c>
      <c r="B1" s="10" t="s">
        <v>1031</v>
      </c>
      <c r="C1" s="9" t="s">
        <v>1032</v>
      </c>
      <c r="D1" s="10" t="s">
        <v>1033</v>
      </c>
      <c r="E1" s="10" t="s">
        <v>4</v>
      </c>
      <c r="F1" s="9" t="s">
        <v>5</v>
      </c>
    </row>
    <row r="2" ht="87" customHeight="1" spans="1:6">
      <c r="A2" s="11" t="s">
        <v>1034</v>
      </c>
      <c r="B2" s="12">
        <v>5</v>
      </c>
      <c r="C2" s="13" t="s">
        <v>1035</v>
      </c>
      <c r="D2" s="14">
        <v>5</v>
      </c>
      <c r="E2" s="13" t="s">
        <v>8</v>
      </c>
      <c r="F2" s="12">
        <f>IF(ISBLANK(E2),0,LEN(TRIM(E2))-LEN(SUBSTITUTE(TRIM(E2),",",""))+1)</f>
        <v>4</v>
      </c>
    </row>
    <row r="3" s="2" customFormat="1" ht="144" spans="1:6">
      <c r="A3" s="11" t="s">
        <v>1036</v>
      </c>
      <c r="B3" s="12">
        <v>17</v>
      </c>
      <c r="C3" s="13" t="s">
        <v>1037</v>
      </c>
      <c r="D3" s="14">
        <v>3</v>
      </c>
      <c r="E3" s="13" t="s">
        <v>11</v>
      </c>
      <c r="F3" s="12">
        <f t="shared" ref="F3:F66" si="0">IF(ISBLANK(E3),0,LEN(TRIM(E3))-LEN(SUBSTITUTE(TRIM(E3),",",""))+1)</f>
        <v>3</v>
      </c>
    </row>
    <row r="4" ht="18" spans="1:6">
      <c r="A4" s="11" t="s">
        <v>1038</v>
      </c>
      <c r="B4" s="12">
        <v>0</v>
      </c>
      <c r="C4" s="13"/>
      <c r="D4" s="14">
        <v>0</v>
      </c>
      <c r="E4" s="13"/>
      <c r="F4" s="12">
        <f t="shared" si="0"/>
        <v>0</v>
      </c>
    </row>
    <row r="5" ht="18" spans="1:6">
      <c r="A5" s="11" t="s">
        <v>1039</v>
      </c>
      <c r="B5" s="12">
        <v>1</v>
      </c>
      <c r="C5" s="13" t="s">
        <v>14</v>
      </c>
      <c r="D5" s="14">
        <v>1</v>
      </c>
      <c r="E5" s="13" t="s">
        <v>14</v>
      </c>
      <c r="F5" s="12">
        <f t="shared" si="0"/>
        <v>1</v>
      </c>
    </row>
    <row r="6" ht="18" spans="1:6">
      <c r="A6" s="11" t="s">
        <v>1040</v>
      </c>
      <c r="B6" s="12">
        <v>0</v>
      </c>
      <c r="C6" s="13"/>
      <c r="D6" s="14">
        <v>0</v>
      </c>
      <c r="E6" s="13" t="s">
        <v>16</v>
      </c>
      <c r="F6" s="12">
        <f t="shared" si="0"/>
        <v>1</v>
      </c>
    </row>
    <row r="7" ht="18" spans="1:6">
      <c r="A7" s="11" t="s">
        <v>1041</v>
      </c>
      <c r="B7" s="12">
        <v>0</v>
      </c>
      <c r="C7" s="13"/>
      <c r="D7" s="14">
        <v>0</v>
      </c>
      <c r="E7" s="13"/>
      <c r="F7" s="12">
        <f t="shared" si="0"/>
        <v>0</v>
      </c>
    </row>
    <row r="8" ht="36" spans="1:6">
      <c r="A8" s="11" t="s">
        <v>1042</v>
      </c>
      <c r="B8" s="12">
        <v>2</v>
      </c>
      <c r="C8" s="13" t="s">
        <v>21</v>
      </c>
      <c r="D8" s="14">
        <v>2</v>
      </c>
      <c r="E8" s="13" t="s">
        <v>21</v>
      </c>
      <c r="F8" s="12">
        <f t="shared" si="0"/>
        <v>2</v>
      </c>
    </row>
    <row r="9" ht="18" spans="1:6">
      <c r="A9" s="11" t="s">
        <v>1043</v>
      </c>
      <c r="B9" s="12">
        <v>2</v>
      </c>
      <c r="C9" s="13" t="s">
        <v>1044</v>
      </c>
      <c r="D9" s="14">
        <v>1</v>
      </c>
      <c r="E9" s="13" t="s">
        <v>24</v>
      </c>
      <c r="F9" s="12">
        <f t="shared" si="0"/>
        <v>1</v>
      </c>
    </row>
    <row r="10" ht="18" spans="1:6">
      <c r="A10" s="11" t="s">
        <v>1045</v>
      </c>
      <c r="B10" s="12">
        <v>0</v>
      </c>
      <c r="C10" s="13"/>
      <c r="D10" s="14">
        <v>0</v>
      </c>
      <c r="E10" s="13" t="s">
        <v>24</v>
      </c>
      <c r="F10" s="12">
        <f t="shared" si="0"/>
        <v>1</v>
      </c>
    </row>
    <row r="11" ht="18" spans="1:6">
      <c r="A11" s="11" t="s">
        <v>1046</v>
      </c>
      <c r="B11" s="12">
        <v>0</v>
      </c>
      <c r="C11" s="13"/>
      <c r="D11" s="14">
        <v>0</v>
      </c>
      <c r="E11" s="13"/>
      <c r="F11" s="12">
        <f t="shared" si="0"/>
        <v>0</v>
      </c>
    </row>
    <row r="12" ht="18" spans="1:6">
      <c r="A12" s="11" t="s">
        <v>1047</v>
      </c>
      <c r="B12" s="12">
        <v>1</v>
      </c>
      <c r="C12" s="13" t="s">
        <v>1048</v>
      </c>
      <c r="D12" s="14">
        <v>0</v>
      </c>
      <c r="E12" s="13"/>
      <c r="F12" s="12">
        <f t="shared" si="0"/>
        <v>0</v>
      </c>
    </row>
    <row r="13" ht="18" spans="1:6">
      <c r="A13" s="11" t="s">
        <v>1049</v>
      </c>
      <c r="B13" s="12">
        <v>2</v>
      </c>
      <c r="C13" s="13" t="s">
        <v>31</v>
      </c>
      <c r="D13" s="14">
        <v>0</v>
      </c>
      <c r="E13" s="13"/>
      <c r="F13" s="12">
        <f t="shared" si="0"/>
        <v>0</v>
      </c>
    </row>
    <row r="14" ht="36" spans="1:6">
      <c r="A14" s="11" t="s">
        <v>1050</v>
      </c>
      <c r="B14" s="12">
        <v>3</v>
      </c>
      <c r="C14" s="13" t="s">
        <v>1051</v>
      </c>
      <c r="D14" s="14">
        <v>2</v>
      </c>
      <c r="E14" s="13" t="s">
        <v>34</v>
      </c>
      <c r="F14" s="12">
        <f t="shared" si="0"/>
        <v>2</v>
      </c>
    </row>
    <row r="15" ht="18" spans="1:6">
      <c r="A15" s="11" t="s">
        <v>1052</v>
      </c>
      <c r="B15" s="12">
        <v>2</v>
      </c>
      <c r="C15" s="13" t="s">
        <v>1053</v>
      </c>
      <c r="D15" s="14">
        <v>1</v>
      </c>
      <c r="E15" s="13" t="s">
        <v>37</v>
      </c>
      <c r="F15" s="12">
        <f t="shared" si="0"/>
        <v>1</v>
      </c>
    </row>
    <row r="16" ht="18" spans="1:6">
      <c r="A16" s="11" t="s">
        <v>1054</v>
      </c>
      <c r="B16" s="12">
        <v>0</v>
      </c>
      <c r="C16" s="13"/>
      <c r="D16" s="14">
        <v>0</v>
      </c>
      <c r="E16" s="13"/>
      <c r="F16" s="12">
        <f t="shared" si="0"/>
        <v>0</v>
      </c>
    </row>
    <row r="17" s="3" customFormat="1" ht="36" spans="1:6">
      <c r="A17" s="15" t="s">
        <v>1055</v>
      </c>
      <c r="B17" s="16">
        <v>4</v>
      </c>
      <c r="C17" s="17" t="s">
        <v>1056</v>
      </c>
      <c r="D17" s="18">
        <v>2</v>
      </c>
      <c r="E17" s="13" t="s">
        <v>41</v>
      </c>
      <c r="F17" s="16">
        <f t="shared" si="0"/>
        <v>2</v>
      </c>
    </row>
    <row r="18" ht="24" customHeight="1" spans="1:6">
      <c r="A18" s="11" t="s">
        <v>1057</v>
      </c>
      <c r="B18" s="12">
        <v>2</v>
      </c>
      <c r="C18" s="13" t="s">
        <v>1058</v>
      </c>
      <c r="D18" s="14">
        <v>0</v>
      </c>
      <c r="E18" s="13" t="s">
        <v>44</v>
      </c>
      <c r="F18" s="12">
        <f t="shared" si="0"/>
        <v>1</v>
      </c>
    </row>
    <row r="19" ht="21" customHeight="1" spans="1:6">
      <c r="A19" s="11" t="s">
        <v>1059</v>
      </c>
      <c r="B19" s="12">
        <v>1</v>
      </c>
      <c r="C19" s="13" t="s">
        <v>1060</v>
      </c>
      <c r="D19" s="14">
        <v>1</v>
      </c>
      <c r="E19" s="13" t="s">
        <v>47</v>
      </c>
      <c r="F19" s="12">
        <f t="shared" si="0"/>
        <v>1</v>
      </c>
    </row>
    <row r="20" ht="22" customHeight="1" spans="1:6">
      <c r="A20" s="11" t="s">
        <v>1061</v>
      </c>
      <c r="B20" s="12">
        <v>2</v>
      </c>
      <c r="C20" s="13" t="s">
        <v>1062</v>
      </c>
      <c r="D20" s="14">
        <v>0</v>
      </c>
      <c r="E20" s="13"/>
      <c r="F20" s="12">
        <f t="shared" si="0"/>
        <v>0</v>
      </c>
    </row>
    <row r="21" ht="18" spans="1:6">
      <c r="A21" s="11" t="s">
        <v>50</v>
      </c>
      <c r="B21" s="12">
        <v>1</v>
      </c>
      <c r="C21" s="13" t="s">
        <v>51</v>
      </c>
      <c r="D21" s="14">
        <v>0</v>
      </c>
      <c r="E21" s="13"/>
      <c r="F21" s="12">
        <f t="shared" si="0"/>
        <v>0</v>
      </c>
    </row>
    <row r="22" ht="18" spans="1:6">
      <c r="A22" s="11" t="s">
        <v>1063</v>
      </c>
      <c r="B22" s="12">
        <v>0</v>
      </c>
      <c r="C22" s="13"/>
      <c r="D22" s="14">
        <v>0</v>
      </c>
      <c r="E22" s="13"/>
      <c r="F22" s="12">
        <f t="shared" si="0"/>
        <v>0</v>
      </c>
    </row>
    <row r="23" ht="72" spans="1:6">
      <c r="A23" s="11" t="s">
        <v>1064</v>
      </c>
      <c r="B23" s="12">
        <v>5</v>
      </c>
      <c r="C23" s="13" t="s">
        <v>1065</v>
      </c>
      <c r="D23" s="14">
        <v>3</v>
      </c>
      <c r="E23" s="13" t="s">
        <v>55</v>
      </c>
      <c r="F23" s="12">
        <f t="shared" si="0"/>
        <v>3</v>
      </c>
    </row>
    <row r="24" ht="18" spans="1:6">
      <c r="A24" s="11" t="s">
        <v>1066</v>
      </c>
      <c r="B24" s="12">
        <v>1</v>
      </c>
      <c r="C24" s="13" t="s">
        <v>1067</v>
      </c>
      <c r="D24" s="14">
        <v>0</v>
      </c>
      <c r="E24" s="13"/>
      <c r="F24" s="12">
        <f t="shared" si="0"/>
        <v>0</v>
      </c>
    </row>
    <row r="25" ht="54" spans="1:6">
      <c r="A25" s="11" t="s">
        <v>1068</v>
      </c>
      <c r="B25" s="12">
        <v>8</v>
      </c>
      <c r="C25" s="13" t="s">
        <v>1069</v>
      </c>
      <c r="D25" s="14">
        <v>0</v>
      </c>
      <c r="E25" s="13"/>
      <c r="F25" s="12">
        <f t="shared" si="0"/>
        <v>0</v>
      </c>
    </row>
    <row r="26" ht="72" spans="1:6">
      <c r="A26" s="11" t="s">
        <v>1070</v>
      </c>
      <c r="B26" s="12">
        <v>7</v>
      </c>
      <c r="C26" s="13" t="s">
        <v>1071</v>
      </c>
      <c r="D26" s="14">
        <v>4</v>
      </c>
      <c r="E26" s="13" t="s">
        <v>62</v>
      </c>
      <c r="F26" s="12">
        <f t="shared" si="0"/>
        <v>4</v>
      </c>
    </row>
    <row r="27" ht="18" spans="1:6">
      <c r="A27" s="11" t="s">
        <v>63</v>
      </c>
      <c r="B27" s="12">
        <v>1</v>
      </c>
      <c r="C27" s="13" t="s">
        <v>1072</v>
      </c>
      <c r="D27" s="14">
        <v>0</v>
      </c>
      <c r="E27" s="13"/>
      <c r="F27" s="12">
        <f t="shared" si="0"/>
        <v>0</v>
      </c>
    </row>
    <row r="28" ht="18" spans="1:6">
      <c r="A28" s="11" t="s">
        <v>1073</v>
      </c>
      <c r="B28" s="12">
        <v>1</v>
      </c>
      <c r="C28" s="13" t="s">
        <v>66</v>
      </c>
      <c r="D28" s="14">
        <v>0</v>
      </c>
      <c r="E28" s="13"/>
      <c r="F28" s="12">
        <f t="shared" si="0"/>
        <v>0</v>
      </c>
    </row>
    <row r="29" ht="54" spans="1:6">
      <c r="A29" s="11" t="s">
        <v>1074</v>
      </c>
      <c r="B29" s="12">
        <v>8</v>
      </c>
      <c r="C29" s="13" t="s">
        <v>1075</v>
      </c>
      <c r="D29" s="14">
        <v>3</v>
      </c>
      <c r="E29" s="13" t="s">
        <v>69</v>
      </c>
      <c r="F29" s="12">
        <f t="shared" si="0"/>
        <v>3</v>
      </c>
    </row>
    <row r="30" ht="18" spans="1:6">
      <c r="A30" s="11" t="s">
        <v>1076</v>
      </c>
      <c r="B30" s="12">
        <v>0</v>
      </c>
      <c r="C30" s="13"/>
      <c r="D30" s="14">
        <v>0</v>
      </c>
      <c r="E30" s="13"/>
      <c r="F30" s="12">
        <f t="shared" si="0"/>
        <v>0</v>
      </c>
    </row>
    <row r="31" ht="54" spans="1:6">
      <c r="A31" s="11" t="s">
        <v>1077</v>
      </c>
      <c r="B31" s="12">
        <v>4</v>
      </c>
      <c r="C31" s="13" t="s">
        <v>1078</v>
      </c>
      <c r="D31" s="14">
        <v>1</v>
      </c>
      <c r="E31" s="13" t="s">
        <v>73</v>
      </c>
      <c r="F31" s="12">
        <f t="shared" si="0"/>
        <v>1</v>
      </c>
    </row>
    <row r="32" ht="18" spans="1:6">
      <c r="A32" s="11" t="s">
        <v>1079</v>
      </c>
      <c r="B32" s="12">
        <v>0</v>
      </c>
      <c r="C32" s="13"/>
      <c r="D32" s="14">
        <v>0</v>
      </c>
      <c r="E32" s="13"/>
      <c r="F32" s="12">
        <f t="shared" si="0"/>
        <v>0</v>
      </c>
    </row>
    <row r="33" ht="54" spans="1:6">
      <c r="A33" s="11" t="s">
        <v>1080</v>
      </c>
      <c r="B33" s="12">
        <v>4</v>
      </c>
      <c r="C33" s="13" t="s">
        <v>1081</v>
      </c>
      <c r="D33" s="14">
        <v>1</v>
      </c>
      <c r="E33" s="13" t="s">
        <v>77</v>
      </c>
      <c r="F33" s="12">
        <f t="shared" si="0"/>
        <v>1</v>
      </c>
    </row>
    <row r="34" ht="18" spans="1:6">
      <c r="A34" s="11" t="s">
        <v>1082</v>
      </c>
      <c r="B34" s="12">
        <v>0</v>
      </c>
      <c r="C34" s="13"/>
      <c r="D34" s="14">
        <v>0</v>
      </c>
      <c r="E34" s="13"/>
      <c r="F34" s="12">
        <f t="shared" si="0"/>
        <v>0</v>
      </c>
    </row>
    <row r="35" ht="18" spans="1:6">
      <c r="A35" s="11" t="s">
        <v>1083</v>
      </c>
      <c r="B35" s="12">
        <v>2</v>
      </c>
      <c r="C35" s="13" t="s">
        <v>1084</v>
      </c>
      <c r="D35" s="14">
        <v>1</v>
      </c>
      <c r="E35" s="13" t="s">
        <v>80</v>
      </c>
      <c r="F35" s="12">
        <f t="shared" si="0"/>
        <v>1</v>
      </c>
    </row>
    <row r="36" ht="36" spans="1:6">
      <c r="A36" s="11" t="s">
        <v>1085</v>
      </c>
      <c r="B36" s="12">
        <v>4</v>
      </c>
      <c r="C36" s="13" t="s">
        <v>1086</v>
      </c>
      <c r="D36" s="14">
        <v>2</v>
      </c>
      <c r="E36" s="13" t="s">
        <v>83</v>
      </c>
      <c r="F36" s="12">
        <f t="shared" si="0"/>
        <v>2</v>
      </c>
    </row>
    <row r="37" ht="18" spans="1:6">
      <c r="A37" s="11" t="s">
        <v>84</v>
      </c>
      <c r="B37" s="12">
        <v>1</v>
      </c>
      <c r="C37" s="13" t="s">
        <v>1087</v>
      </c>
      <c r="D37" s="14">
        <v>0</v>
      </c>
      <c r="E37" s="13"/>
      <c r="F37" s="12">
        <f t="shared" si="0"/>
        <v>0</v>
      </c>
    </row>
    <row r="38" ht="18" spans="1:6">
      <c r="A38" s="11" t="s">
        <v>1088</v>
      </c>
      <c r="B38" s="12">
        <v>1</v>
      </c>
      <c r="C38" s="13" t="s">
        <v>87</v>
      </c>
      <c r="D38" s="14">
        <v>1</v>
      </c>
      <c r="E38" s="13" t="s">
        <v>87</v>
      </c>
      <c r="F38" s="12">
        <f t="shared" si="0"/>
        <v>1</v>
      </c>
    </row>
    <row r="39" ht="36" spans="1:6">
      <c r="A39" s="11" t="s">
        <v>1089</v>
      </c>
      <c r="B39" s="12">
        <v>4</v>
      </c>
      <c r="C39" s="13" t="s">
        <v>1090</v>
      </c>
      <c r="D39" s="14">
        <v>2</v>
      </c>
      <c r="E39" s="13" t="s">
        <v>90</v>
      </c>
      <c r="F39" s="12">
        <f t="shared" si="0"/>
        <v>2</v>
      </c>
    </row>
    <row r="40" ht="18" spans="1:6">
      <c r="A40" s="11" t="s">
        <v>1076</v>
      </c>
      <c r="B40" s="12">
        <v>0</v>
      </c>
      <c r="C40" s="13"/>
      <c r="D40" s="14">
        <v>0</v>
      </c>
      <c r="E40" s="13"/>
      <c r="F40" s="12">
        <f t="shared" si="0"/>
        <v>0</v>
      </c>
    </row>
    <row r="41" ht="18" spans="1:6">
      <c r="A41" s="11" t="s">
        <v>1091</v>
      </c>
      <c r="B41" s="12">
        <v>1</v>
      </c>
      <c r="C41" s="13" t="s">
        <v>92</v>
      </c>
      <c r="D41" s="14">
        <v>1</v>
      </c>
      <c r="E41" s="13" t="s">
        <v>92</v>
      </c>
      <c r="F41" s="12">
        <f t="shared" si="0"/>
        <v>1</v>
      </c>
    </row>
    <row r="42" ht="18" spans="1:6">
      <c r="A42" s="11" t="s">
        <v>93</v>
      </c>
      <c r="B42" s="12">
        <v>1</v>
      </c>
      <c r="C42" s="13" t="s">
        <v>1092</v>
      </c>
      <c r="D42" s="14">
        <v>0</v>
      </c>
      <c r="E42" s="13"/>
      <c r="F42" s="12">
        <f t="shared" si="0"/>
        <v>0</v>
      </c>
    </row>
    <row r="43" ht="18" spans="1:6">
      <c r="A43" s="11" t="s">
        <v>1093</v>
      </c>
      <c r="B43" s="12">
        <v>0</v>
      </c>
      <c r="C43" s="13"/>
      <c r="D43" s="14">
        <v>0</v>
      </c>
      <c r="E43" s="13"/>
      <c r="F43" s="12">
        <f t="shared" si="0"/>
        <v>0</v>
      </c>
    </row>
    <row r="44" ht="18" spans="1:6">
      <c r="A44" s="11" t="s">
        <v>1094</v>
      </c>
      <c r="B44" s="12">
        <v>1</v>
      </c>
      <c r="C44" s="13" t="s">
        <v>1095</v>
      </c>
      <c r="D44" s="14">
        <v>0</v>
      </c>
      <c r="E44" s="13"/>
      <c r="F44" s="12">
        <f t="shared" si="0"/>
        <v>0</v>
      </c>
    </row>
    <row r="45" ht="90" spans="1:6">
      <c r="A45" s="11" t="s">
        <v>1096</v>
      </c>
      <c r="B45" s="12">
        <v>8</v>
      </c>
      <c r="C45" s="13" t="s">
        <v>1097</v>
      </c>
      <c r="D45" s="14">
        <v>1</v>
      </c>
      <c r="E45" s="13" t="s">
        <v>100</v>
      </c>
      <c r="F45" s="12">
        <f t="shared" si="0"/>
        <v>1</v>
      </c>
    </row>
    <row r="46" ht="18" spans="1:6">
      <c r="A46" s="11" t="s">
        <v>1098</v>
      </c>
      <c r="B46" s="12">
        <v>0</v>
      </c>
      <c r="C46" s="13"/>
      <c r="D46" s="14">
        <v>0</v>
      </c>
      <c r="E46" s="13"/>
      <c r="F46" s="12">
        <f t="shared" si="0"/>
        <v>0</v>
      </c>
    </row>
    <row r="47" ht="18" spans="1:6">
      <c r="A47" s="11" t="s">
        <v>1099</v>
      </c>
      <c r="B47" s="12">
        <v>0</v>
      </c>
      <c r="C47" s="13"/>
      <c r="D47" s="14">
        <v>0</v>
      </c>
      <c r="E47" s="13"/>
      <c r="F47" s="12">
        <f t="shared" si="0"/>
        <v>0</v>
      </c>
    </row>
    <row r="48" ht="18" spans="1:6">
      <c r="A48" s="11" t="s">
        <v>105</v>
      </c>
      <c r="B48" s="12">
        <v>0</v>
      </c>
      <c r="C48" s="13"/>
      <c r="D48" s="14">
        <v>0</v>
      </c>
      <c r="E48" s="13"/>
      <c r="F48" s="12">
        <f t="shared" si="0"/>
        <v>0</v>
      </c>
    </row>
    <row r="49" ht="18" spans="1:6">
      <c r="A49" s="11" t="s">
        <v>1100</v>
      </c>
      <c r="B49" s="12">
        <v>1</v>
      </c>
      <c r="C49" s="13" t="s">
        <v>107</v>
      </c>
      <c r="D49" s="14">
        <v>0</v>
      </c>
      <c r="E49" s="13"/>
      <c r="F49" s="12">
        <f t="shared" si="0"/>
        <v>0</v>
      </c>
    </row>
    <row r="50" ht="54" spans="1:6">
      <c r="A50" s="11" t="s">
        <v>1101</v>
      </c>
      <c r="B50" s="12">
        <v>4</v>
      </c>
      <c r="C50" s="13" t="s">
        <v>1102</v>
      </c>
      <c r="D50" s="14">
        <v>1</v>
      </c>
      <c r="E50" s="13" t="s">
        <v>110</v>
      </c>
      <c r="F50" s="12">
        <f t="shared" si="0"/>
        <v>1</v>
      </c>
    </row>
    <row r="51" ht="72" spans="1:6">
      <c r="A51" s="11" t="s">
        <v>1103</v>
      </c>
      <c r="B51" s="12">
        <v>7</v>
      </c>
      <c r="C51" s="13" t="s">
        <v>1104</v>
      </c>
      <c r="D51" s="14">
        <v>0</v>
      </c>
      <c r="E51" s="13"/>
      <c r="F51" s="12">
        <f t="shared" si="0"/>
        <v>0</v>
      </c>
    </row>
    <row r="52" ht="30" customHeight="1" spans="1:6">
      <c r="A52" s="11" t="s">
        <v>113</v>
      </c>
      <c r="B52" s="12">
        <v>1</v>
      </c>
      <c r="C52" s="13" t="s">
        <v>114</v>
      </c>
      <c r="D52" s="14">
        <v>0</v>
      </c>
      <c r="E52" s="13"/>
      <c r="F52" s="12">
        <f t="shared" si="0"/>
        <v>0</v>
      </c>
    </row>
    <row r="53" ht="18" spans="1:6">
      <c r="A53" s="11" t="s">
        <v>1105</v>
      </c>
      <c r="B53" s="12">
        <v>1</v>
      </c>
      <c r="C53" s="13" t="s">
        <v>116</v>
      </c>
      <c r="D53" s="14">
        <v>1</v>
      </c>
      <c r="E53" s="13" t="s">
        <v>116</v>
      </c>
      <c r="F53" s="12">
        <f t="shared" si="0"/>
        <v>1</v>
      </c>
    </row>
    <row r="54" ht="18" spans="1:6">
      <c r="A54" s="11" t="s">
        <v>1106</v>
      </c>
      <c r="B54" s="12">
        <v>1</v>
      </c>
      <c r="C54" s="13" t="s">
        <v>1107</v>
      </c>
      <c r="D54" s="14">
        <v>0</v>
      </c>
      <c r="E54" s="13"/>
      <c r="F54" s="12">
        <f t="shared" si="0"/>
        <v>0</v>
      </c>
    </row>
    <row r="55" ht="18" spans="1:6">
      <c r="A55" s="11" t="s">
        <v>1108</v>
      </c>
      <c r="B55" s="12">
        <v>1</v>
      </c>
      <c r="C55" s="13" t="s">
        <v>1109</v>
      </c>
      <c r="D55" s="14">
        <v>0</v>
      </c>
      <c r="E55" s="13"/>
      <c r="F55" s="12">
        <f t="shared" si="0"/>
        <v>0</v>
      </c>
    </row>
    <row r="56" ht="18" spans="1:6">
      <c r="A56" s="11" t="s">
        <v>121</v>
      </c>
      <c r="B56" s="12">
        <v>1</v>
      </c>
      <c r="C56" s="13" t="s">
        <v>122</v>
      </c>
      <c r="D56" s="14">
        <v>0</v>
      </c>
      <c r="E56" s="13"/>
      <c r="F56" s="12">
        <f t="shared" si="0"/>
        <v>0</v>
      </c>
    </row>
    <row r="57" ht="18" spans="1:6">
      <c r="A57" s="11" t="s">
        <v>1110</v>
      </c>
      <c r="B57" s="12">
        <v>1</v>
      </c>
      <c r="C57" s="13" t="s">
        <v>1111</v>
      </c>
      <c r="D57" s="14">
        <v>0</v>
      </c>
      <c r="E57" s="13"/>
      <c r="F57" s="12">
        <f t="shared" si="0"/>
        <v>0</v>
      </c>
    </row>
    <row r="58" ht="36" spans="1:6">
      <c r="A58" s="11" t="s">
        <v>1112</v>
      </c>
      <c r="B58" s="12">
        <v>1</v>
      </c>
      <c r="C58" s="13" t="s">
        <v>1113</v>
      </c>
      <c r="D58" s="14">
        <v>2</v>
      </c>
      <c r="E58" s="13" t="s">
        <v>125</v>
      </c>
      <c r="F58" s="12">
        <f t="shared" si="0"/>
        <v>2</v>
      </c>
    </row>
    <row r="59" ht="18" spans="1:6">
      <c r="A59" s="11" t="s">
        <v>126</v>
      </c>
      <c r="B59" s="12">
        <v>1</v>
      </c>
      <c r="C59" s="13" t="s">
        <v>1114</v>
      </c>
      <c r="D59" s="14">
        <v>0</v>
      </c>
      <c r="E59" s="13"/>
      <c r="F59" s="12">
        <f t="shared" si="0"/>
        <v>0</v>
      </c>
    </row>
    <row r="60" ht="18" spans="1:6">
      <c r="A60" s="11" t="s">
        <v>1115</v>
      </c>
      <c r="B60" s="12">
        <v>0</v>
      </c>
      <c r="C60" s="13"/>
      <c r="D60" s="14">
        <v>0</v>
      </c>
      <c r="E60" s="13"/>
      <c r="F60" s="12">
        <f t="shared" si="0"/>
        <v>0</v>
      </c>
    </row>
    <row r="61" ht="18" spans="1:6">
      <c r="A61" s="11" t="s">
        <v>1116</v>
      </c>
      <c r="B61" s="12">
        <v>0</v>
      </c>
      <c r="C61" s="13"/>
      <c r="D61" s="14">
        <v>0</v>
      </c>
      <c r="E61" s="13" t="s">
        <v>130</v>
      </c>
      <c r="F61" s="12">
        <f t="shared" si="0"/>
        <v>1</v>
      </c>
    </row>
    <row r="62" ht="18" spans="1:6">
      <c r="A62" s="11" t="s">
        <v>1117</v>
      </c>
      <c r="B62" s="12">
        <v>1</v>
      </c>
      <c r="C62" s="13" t="s">
        <v>1118</v>
      </c>
      <c r="D62" s="14">
        <v>1</v>
      </c>
      <c r="E62" s="13" t="s">
        <v>133</v>
      </c>
      <c r="F62" s="12">
        <f t="shared" si="0"/>
        <v>2</v>
      </c>
    </row>
    <row r="63" ht="18" spans="1:6">
      <c r="A63" s="11" t="s">
        <v>1119</v>
      </c>
      <c r="B63" s="12">
        <v>1</v>
      </c>
      <c r="C63" s="13" t="s">
        <v>1120</v>
      </c>
      <c r="D63" s="14">
        <v>0</v>
      </c>
      <c r="E63" s="13" t="s">
        <v>135</v>
      </c>
      <c r="F63" s="12">
        <f t="shared" si="0"/>
        <v>1</v>
      </c>
    </row>
    <row r="64" ht="18" spans="1:6">
      <c r="A64" s="11" t="s">
        <v>136</v>
      </c>
      <c r="B64" s="12">
        <v>0</v>
      </c>
      <c r="C64" s="13" t="s">
        <v>137</v>
      </c>
      <c r="D64" s="14">
        <v>1</v>
      </c>
      <c r="E64" s="13" t="s">
        <v>137</v>
      </c>
      <c r="F64" s="12">
        <f t="shared" si="0"/>
        <v>1</v>
      </c>
    </row>
    <row r="65" ht="18" spans="1:6">
      <c r="A65" s="11" t="s">
        <v>1121</v>
      </c>
      <c r="B65" s="12">
        <v>1</v>
      </c>
      <c r="C65" s="13" t="s">
        <v>1122</v>
      </c>
      <c r="D65" s="14">
        <v>0</v>
      </c>
      <c r="E65" s="13"/>
      <c r="F65" s="12">
        <f t="shared" si="0"/>
        <v>0</v>
      </c>
    </row>
    <row r="66" ht="35" customHeight="1" spans="1:6">
      <c r="A66" s="11" t="s">
        <v>1123</v>
      </c>
      <c r="B66" s="12">
        <v>4</v>
      </c>
      <c r="C66" s="13" t="s">
        <v>1124</v>
      </c>
      <c r="D66" s="14">
        <v>0</v>
      </c>
      <c r="E66" s="13"/>
      <c r="F66" s="12">
        <f t="shared" si="0"/>
        <v>0</v>
      </c>
    </row>
    <row r="67" ht="18" spans="1:6">
      <c r="A67" s="11" t="s">
        <v>1125</v>
      </c>
      <c r="B67" s="12">
        <v>1</v>
      </c>
      <c r="C67" s="13" t="s">
        <v>1126</v>
      </c>
      <c r="D67" s="14">
        <v>1</v>
      </c>
      <c r="E67" s="13" t="s">
        <v>144</v>
      </c>
      <c r="F67" s="12">
        <f t="shared" ref="F67:F130" si="1">IF(ISBLANK(E67),0,LEN(TRIM(E67))-LEN(SUBSTITUTE(TRIM(E67),",",""))+1)</f>
        <v>1</v>
      </c>
    </row>
    <row r="68" ht="18" spans="1:6">
      <c r="A68" s="11" t="s">
        <v>1127</v>
      </c>
      <c r="B68" s="12">
        <v>0</v>
      </c>
      <c r="C68" s="13"/>
      <c r="D68" s="14">
        <v>0</v>
      </c>
      <c r="E68" s="13"/>
      <c r="F68" s="12">
        <f t="shared" si="1"/>
        <v>0</v>
      </c>
    </row>
    <row r="69" ht="18" spans="1:6">
      <c r="A69" s="11" t="s">
        <v>1128</v>
      </c>
      <c r="B69" s="12">
        <v>2</v>
      </c>
      <c r="C69" s="13" t="s">
        <v>1129</v>
      </c>
      <c r="D69" s="14">
        <v>0</v>
      </c>
      <c r="E69" s="13"/>
      <c r="F69" s="12">
        <f t="shared" si="1"/>
        <v>0</v>
      </c>
    </row>
    <row r="70" ht="18" spans="1:6">
      <c r="A70" s="11" t="s">
        <v>1130</v>
      </c>
      <c r="B70" s="12">
        <v>0</v>
      </c>
      <c r="C70" s="13"/>
      <c r="D70" s="14">
        <v>0</v>
      </c>
      <c r="E70" s="13"/>
      <c r="F70" s="12">
        <f t="shared" si="1"/>
        <v>0</v>
      </c>
    </row>
    <row r="71" ht="18" spans="1:6">
      <c r="A71" s="11" t="s">
        <v>149</v>
      </c>
      <c r="B71" s="12">
        <v>1</v>
      </c>
      <c r="C71" s="13" t="s">
        <v>150</v>
      </c>
      <c r="D71" s="14">
        <v>0</v>
      </c>
      <c r="E71" s="13"/>
      <c r="F71" s="12">
        <f t="shared" si="1"/>
        <v>0</v>
      </c>
    </row>
    <row r="72" ht="18" spans="1:6">
      <c r="A72" s="11" t="s">
        <v>1131</v>
      </c>
      <c r="B72" s="12">
        <v>1</v>
      </c>
      <c r="C72" s="13" t="s">
        <v>152</v>
      </c>
      <c r="D72" s="14">
        <v>0</v>
      </c>
      <c r="E72" s="13" t="s">
        <v>153</v>
      </c>
      <c r="F72" s="12">
        <f t="shared" si="1"/>
        <v>1</v>
      </c>
    </row>
    <row r="73" ht="18" spans="1:6">
      <c r="A73" s="11" t="s">
        <v>1132</v>
      </c>
      <c r="B73" s="12">
        <v>1</v>
      </c>
      <c r="C73" s="13" t="s">
        <v>155</v>
      </c>
      <c r="D73" s="14">
        <v>1</v>
      </c>
      <c r="E73" s="13" t="s">
        <v>155</v>
      </c>
      <c r="F73" s="12">
        <f t="shared" si="1"/>
        <v>1</v>
      </c>
    </row>
    <row r="74" ht="18" spans="1:6">
      <c r="A74" s="11" t="s">
        <v>1133</v>
      </c>
      <c r="B74" s="12">
        <v>1</v>
      </c>
      <c r="C74" s="13" t="s">
        <v>158</v>
      </c>
      <c r="D74" s="14">
        <v>1</v>
      </c>
      <c r="E74" s="13" t="s">
        <v>158</v>
      </c>
      <c r="F74" s="12">
        <f t="shared" si="1"/>
        <v>1</v>
      </c>
    </row>
    <row r="75" ht="36" spans="1:6">
      <c r="A75" s="11" t="s">
        <v>1134</v>
      </c>
      <c r="B75" s="12">
        <v>4</v>
      </c>
      <c r="C75" s="13" t="s">
        <v>1135</v>
      </c>
      <c r="D75" s="14">
        <v>1</v>
      </c>
      <c r="E75" s="13" t="s">
        <v>161</v>
      </c>
      <c r="F75" s="12">
        <f t="shared" si="1"/>
        <v>1</v>
      </c>
    </row>
    <row r="76" ht="18" spans="1:6">
      <c r="A76" s="11" t="s">
        <v>1136</v>
      </c>
      <c r="B76" s="12">
        <v>1</v>
      </c>
      <c r="C76" s="13" t="s">
        <v>1137</v>
      </c>
      <c r="D76" s="14">
        <v>0</v>
      </c>
      <c r="E76" s="13"/>
      <c r="F76" s="12">
        <f t="shared" si="1"/>
        <v>0</v>
      </c>
    </row>
    <row r="77" ht="18" spans="1:6">
      <c r="A77" s="11" t="s">
        <v>163</v>
      </c>
      <c r="B77" s="12">
        <v>2</v>
      </c>
      <c r="C77" s="13" t="s">
        <v>1138</v>
      </c>
      <c r="D77" s="14">
        <v>0</v>
      </c>
      <c r="E77" s="13" t="s">
        <v>165</v>
      </c>
      <c r="F77" s="12">
        <f t="shared" si="1"/>
        <v>1</v>
      </c>
    </row>
    <row r="78" ht="18" spans="1:6">
      <c r="A78" s="11" t="s">
        <v>1139</v>
      </c>
      <c r="B78" s="12">
        <v>0</v>
      </c>
      <c r="C78" s="13"/>
      <c r="D78" s="14">
        <v>0</v>
      </c>
      <c r="E78" s="13"/>
      <c r="F78" s="12">
        <f t="shared" si="1"/>
        <v>0</v>
      </c>
    </row>
    <row r="79" ht="18" spans="1:6">
      <c r="A79" s="11" t="s">
        <v>1140</v>
      </c>
      <c r="B79" s="12">
        <v>0</v>
      </c>
      <c r="C79" s="13"/>
      <c r="D79" s="14">
        <v>0</v>
      </c>
      <c r="E79" s="13"/>
      <c r="F79" s="12">
        <f t="shared" si="1"/>
        <v>0</v>
      </c>
    </row>
    <row r="80" ht="36" spans="1:6">
      <c r="A80" s="11" t="s">
        <v>168</v>
      </c>
      <c r="B80" s="12">
        <v>4</v>
      </c>
      <c r="C80" s="13" t="s">
        <v>1141</v>
      </c>
      <c r="D80" s="14">
        <v>2</v>
      </c>
      <c r="E80" s="13" t="s">
        <v>170</v>
      </c>
      <c r="F80" s="12">
        <f t="shared" si="1"/>
        <v>2</v>
      </c>
    </row>
    <row r="81" ht="18" spans="1:6">
      <c r="A81" s="11" t="s">
        <v>1142</v>
      </c>
      <c r="B81" s="12">
        <v>0</v>
      </c>
      <c r="C81" s="13"/>
      <c r="D81" s="14">
        <v>0</v>
      </c>
      <c r="E81" s="13"/>
      <c r="F81" s="12">
        <f t="shared" si="1"/>
        <v>0</v>
      </c>
    </row>
    <row r="82" ht="36" spans="1:6">
      <c r="A82" s="11" t="s">
        <v>1143</v>
      </c>
      <c r="B82" s="12">
        <v>4</v>
      </c>
      <c r="C82" s="13" t="s">
        <v>1144</v>
      </c>
      <c r="D82" s="14">
        <v>3</v>
      </c>
      <c r="E82" s="13" t="s">
        <v>175</v>
      </c>
      <c r="F82" s="12">
        <f t="shared" si="1"/>
        <v>3</v>
      </c>
    </row>
    <row r="83" ht="18" spans="1:6">
      <c r="A83" s="11" t="s">
        <v>1145</v>
      </c>
      <c r="B83" s="12">
        <v>0</v>
      </c>
      <c r="C83" s="13"/>
      <c r="D83" s="14">
        <v>0</v>
      </c>
      <c r="E83" s="13"/>
      <c r="F83" s="12">
        <f t="shared" si="1"/>
        <v>0</v>
      </c>
    </row>
    <row r="84" ht="18" spans="1:6">
      <c r="A84" s="11" t="s">
        <v>1146</v>
      </c>
      <c r="B84" s="12">
        <v>1</v>
      </c>
      <c r="C84" s="13" t="s">
        <v>178</v>
      </c>
      <c r="D84" s="14">
        <v>0</v>
      </c>
      <c r="E84" s="13"/>
      <c r="F84" s="12">
        <f t="shared" si="1"/>
        <v>0</v>
      </c>
    </row>
    <row r="85" ht="18" spans="1:6">
      <c r="A85" s="11" t="s">
        <v>1147</v>
      </c>
      <c r="B85" s="12">
        <v>1</v>
      </c>
      <c r="C85" s="13" t="s">
        <v>180</v>
      </c>
      <c r="D85" s="14">
        <v>1</v>
      </c>
      <c r="E85" s="13" t="s">
        <v>180</v>
      </c>
      <c r="F85" s="12">
        <f t="shared" si="1"/>
        <v>1</v>
      </c>
    </row>
    <row r="86" ht="36" spans="1:6">
      <c r="A86" s="11" t="s">
        <v>181</v>
      </c>
      <c r="B86" s="12">
        <v>4</v>
      </c>
      <c r="C86" s="13" t="s">
        <v>1148</v>
      </c>
      <c r="D86" s="14">
        <v>2</v>
      </c>
      <c r="E86" s="13" t="s">
        <v>183</v>
      </c>
      <c r="F86" s="12">
        <f t="shared" si="1"/>
        <v>2</v>
      </c>
    </row>
    <row r="87" ht="18" spans="1:6">
      <c r="A87" s="11" t="s">
        <v>1149</v>
      </c>
      <c r="B87" s="12">
        <v>1</v>
      </c>
      <c r="C87" s="13" t="s">
        <v>1150</v>
      </c>
      <c r="D87" s="14">
        <v>0</v>
      </c>
      <c r="E87" s="13"/>
      <c r="F87" s="12">
        <f t="shared" si="1"/>
        <v>0</v>
      </c>
    </row>
    <row r="88" ht="18" spans="1:6">
      <c r="A88" s="11" t="s">
        <v>1151</v>
      </c>
      <c r="B88" s="12">
        <v>2</v>
      </c>
      <c r="C88" s="13" t="s">
        <v>1152</v>
      </c>
      <c r="D88" s="14">
        <v>0</v>
      </c>
      <c r="E88" s="13" t="s">
        <v>187</v>
      </c>
      <c r="F88" s="12">
        <f t="shared" si="1"/>
        <v>1</v>
      </c>
    </row>
    <row r="89" ht="18" spans="1:6">
      <c r="A89" s="11" t="s">
        <v>1153</v>
      </c>
      <c r="B89" s="12">
        <v>1</v>
      </c>
      <c r="C89" s="13" t="s">
        <v>189</v>
      </c>
      <c r="D89" s="14">
        <v>1</v>
      </c>
      <c r="E89" s="13" t="s">
        <v>190</v>
      </c>
      <c r="F89" s="12">
        <f t="shared" si="1"/>
        <v>2</v>
      </c>
    </row>
    <row r="90" ht="36" spans="1:6">
      <c r="A90" s="11" t="s">
        <v>1154</v>
      </c>
      <c r="B90" s="12">
        <v>2</v>
      </c>
      <c r="C90" s="13" t="s">
        <v>1155</v>
      </c>
      <c r="D90" s="14">
        <v>1</v>
      </c>
      <c r="E90" s="13" t="s">
        <v>193</v>
      </c>
      <c r="F90" s="12">
        <f t="shared" si="1"/>
        <v>1</v>
      </c>
    </row>
    <row r="91" ht="18" spans="1:6">
      <c r="A91" s="11" t="s">
        <v>1156</v>
      </c>
      <c r="B91" s="12">
        <v>1</v>
      </c>
      <c r="C91" s="13" t="s">
        <v>1157</v>
      </c>
      <c r="D91" s="14">
        <v>0</v>
      </c>
      <c r="E91" s="13" t="s">
        <v>196</v>
      </c>
      <c r="F91" s="12">
        <f t="shared" si="1"/>
        <v>1</v>
      </c>
    </row>
    <row r="92" ht="18" spans="1:6">
      <c r="A92" s="11" t="s">
        <v>1158</v>
      </c>
      <c r="B92" s="12">
        <v>1</v>
      </c>
      <c r="C92" s="13" t="s">
        <v>1159</v>
      </c>
      <c r="D92" s="14">
        <v>1</v>
      </c>
      <c r="E92" s="13" t="s">
        <v>199</v>
      </c>
      <c r="F92" s="12">
        <f t="shared" si="1"/>
        <v>1</v>
      </c>
    </row>
    <row r="93" s="2" customFormat="1" ht="18" spans="1:10">
      <c r="A93" s="19" t="s">
        <v>1160</v>
      </c>
      <c r="B93" s="20">
        <v>0</v>
      </c>
      <c r="C93" s="21"/>
      <c r="D93" s="22">
        <v>0</v>
      </c>
      <c r="E93" s="21"/>
      <c r="F93" s="20">
        <f t="shared" si="1"/>
        <v>0</v>
      </c>
      <c r="G93" s="21"/>
      <c r="H93" s="21"/>
      <c r="I93" s="21"/>
      <c r="J93" s="21"/>
    </row>
    <row r="94" ht="18" spans="1:6">
      <c r="A94" s="11" t="s">
        <v>201</v>
      </c>
      <c r="B94" s="12">
        <v>1</v>
      </c>
      <c r="C94" s="13" t="s">
        <v>1161</v>
      </c>
      <c r="D94" s="14">
        <v>1</v>
      </c>
      <c r="E94" s="13" t="s">
        <v>202</v>
      </c>
      <c r="F94" s="12">
        <f t="shared" si="1"/>
        <v>1</v>
      </c>
    </row>
    <row r="95" ht="18" spans="1:6">
      <c r="A95" s="11" t="s">
        <v>1162</v>
      </c>
      <c r="B95" s="12">
        <v>0</v>
      </c>
      <c r="C95" s="13"/>
      <c r="D95" s="14">
        <v>0</v>
      </c>
      <c r="E95" s="13"/>
      <c r="F95" s="12">
        <f t="shared" si="1"/>
        <v>0</v>
      </c>
    </row>
    <row r="96" ht="36" spans="1:6">
      <c r="A96" s="11" t="s">
        <v>204</v>
      </c>
      <c r="B96" s="12">
        <v>3</v>
      </c>
      <c r="C96" s="13" t="s">
        <v>1163</v>
      </c>
      <c r="D96" s="14">
        <v>1</v>
      </c>
      <c r="E96" s="13" t="s">
        <v>206</v>
      </c>
      <c r="F96" s="12">
        <f t="shared" si="1"/>
        <v>1</v>
      </c>
    </row>
    <row r="97" ht="18" spans="1:6">
      <c r="A97" s="11" t="s">
        <v>1164</v>
      </c>
      <c r="B97" s="12">
        <v>1</v>
      </c>
      <c r="C97" s="13" t="s">
        <v>1165</v>
      </c>
      <c r="D97" s="14">
        <v>1</v>
      </c>
      <c r="E97" s="13" t="s">
        <v>209</v>
      </c>
      <c r="F97" s="12">
        <f t="shared" si="1"/>
        <v>1</v>
      </c>
    </row>
    <row r="98" ht="18" spans="1:6">
      <c r="A98" s="11" t="s">
        <v>1166</v>
      </c>
      <c r="B98" s="12">
        <v>1</v>
      </c>
      <c r="C98" s="13" t="s">
        <v>1167</v>
      </c>
      <c r="D98" s="14">
        <v>0</v>
      </c>
      <c r="E98" s="13"/>
      <c r="F98" s="12">
        <f t="shared" si="1"/>
        <v>0</v>
      </c>
    </row>
    <row r="99" ht="36" spans="1:6">
      <c r="A99" s="11" t="s">
        <v>1168</v>
      </c>
      <c r="B99" s="12">
        <v>2</v>
      </c>
      <c r="C99" s="13" t="s">
        <v>1169</v>
      </c>
      <c r="D99" s="14">
        <v>1</v>
      </c>
      <c r="E99" s="13" t="s">
        <v>214</v>
      </c>
      <c r="F99" s="12">
        <f t="shared" si="1"/>
        <v>1</v>
      </c>
    </row>
    <row r="100" ht="18" spans="1:6">
      <c r="A100" s="11" t="s">
        <v>1170</v>
      </c>
      <c r="B100" s="12">
        <v>1</v>
      </c>
      <c r="C100" s="13" t="s">
        <v>1171</v>
      </c>
      <c r="D100" s="14">
        <v>0</v>
      </c>
      <c r="E100" s="13"/>
      <c r="F100" s="12">
        <f t="shared" si="1"/>
        <v>0</v>
      </c>
    </row>
    <row r="101" ht="18" spans="1:6">
      <c r="A101" s="11" t="s">
        <v>1172</v>
      </c>
      <c r="B101" s="12">
        <v>1</v>
      </c>
      <c r="C101" s="13" t="s">
        <v>1173</v>
      </c>
      <c r="D101" s="14">
        <v>1</v>
      </c>
      <c r="E101" s="13" t="s">
        <v>218</v>
      </c>
      <c r="F101" s="12">
        <f t="shared" si="1"/>
        <v>1</v>
      </c>
    </row>
    <row r="102" ht="72" spans="1:6">
      <c r="A102" s="11" t="s">
        <v>1174</v>
      </c>
      <c r="B102" s="12">
        <v>8</v>
      </c>
      <c r="C102" s="13" t="s">
        <v>1175</v>
      </c>
      <c r="D102" s="14">
        <v>0</v>
      </c>
      <c r="E102" s="13"/>
      <c r="F102" s="12">
        <f t="shared" si="1"/>
        <v>0</v>
      </c>
    </row>
    <row r="103" ht="18" spans="1:6">
      <c r="A103" s="11" t="s">
        <v>221</v>
      </c>
      <c r="B103" s="12">
        <v>2</v>
      </c>
      <c r="C103" s="13" t="s">
        <v>1176</v>
      </c>
      <c r="D103" s="14">
        <v>1</v>
      </c>
      <c r="E103" s="13" t="s">
        <v>223</v>
      </c>
      <c r="F103" s="12">
        <f t="shared" si="1"/>
        <v>1</v>
      </c>
    </row>
    <row r="104" ht="18" spans="1:6">
      <c r="A104" s="11" t="s">
        <v>1177</v>
      </c>
      <c r="B104" s="12">
        <v>1</v>
      </c>
      <c r="C104" s="13" t="s">
        <v>225</v>
      </c>
      <c r="D104" s="14">
        <v>0</v>
      </c>
      <c r="E104" s="13"/>
      <c r="F104" s="12">
        <f t="shared" si="1"/>
        <v>0</v>
      </c>
    </row>
    <row r="105" ht="18" spans="1:6">
      <c r="A105" s="11" t="s">
        <v>1178</v>
      </c>
      <c r="B105" s="12">
        <v>1</v>
      </c>
      <c r="C105" s="13" t="s">
        <v>1179</v>
      </c>
      <c r="D105" s="14">
        <v>0</v>
      </c>
      <c r="E105" s="13"/>
      <c r="F105" s="12">
        <f t="shared" si="1"/>
        <v>0</v>
      </c>
    </row>
    <row r="106" ht="36" spans="1:6">
      <c r="A106" s="11" t="s">
        <v>1180</v>
      </c>
      <c r="B106" s="12">
        <v>3</v>
      </c>
      <c r="C106" s="13" t="s">
        <v>1181</v>
      </c>
      <c r="D106" s="14">
        <v>1</v>
      </c>
      <c r="E106" s="13" t="s">
        <v>230</v>
      </c>
      <c r="F106" s="12">
        <f t="shared" si="1"/>
        <v>1</v>
      </c>
    </row>
    <row r="107" ht="36" spans="1:6">
      <c r="A107" s="11" t="s">
        <v>1182</v>
      </c>
      <c r="B107" s="12">
        <v>4</v>
      </c>
      <c r="C107" s="13" t="s">
        <v>1183</v>
      </c>
      <c r="D107" s="14">
        <v>1</v>
      </c>
      <c r="E107" s="13" t="s">
        <v>233</v>
      </c>
      <c r="F107" s="12">
        <f t="shared" si="1"/>
        <v>1</v>
      </c>
    </row>
    <row r="108" ht="18" spans="1:6">
      <c r="A108" s="11" t="s">
        <v>234</v>
      </c>
      <c r="B108" s="12">
        <v>2</v>
      </c>
      <c r="C108" s="13" t="s">
        <v>1184</v>
      </c>
      <c r="D108" s="14">
        <v>0</v>
      </c>
      <c r="E108" s="13"/>
      <c r="F108" s="12">
        <f t="shared" si="1"/>
        <v>0</v>
      </c>
    </row>
    <row r="109" ht="18" spans="1:6">
      <c r="A109" s="11" t="s">
        <v>1185</v>
      </c>
      <c r="B109" s="12">
        <v>0</v>
      </c>
      <c r="C109" s="13"/>
      <c r="D109" s="14">
        <v>0</v>
      </c>
      <c r="E109" s="13" t="s">
        <v>237</v>
      </c>
      <c r="F109" s="12">
        <f t="shared" si="1"/>
        <v>1</v>
      </c>
    </row>
    <row r="110" ht="18" spans="1:6">
      <c r="A110" s="11" t="s">
        <v>1186</v>
      </c>
      <c r="B110" s="12">
        <v>1</v>
      </c>
      <c r="C110" s="13" t="s">
        <v>239</v>
      </c>
      <c r="D110" s="14">
        <v>1</v>
      </c>
      <c r="E110" s="13" t="s">
        <v>239</v>
      </c>
      <c r="F110" s="12">
        <f t="shared" si="1"/>
        <v>1</v>
      </c>
    </row>
    <row r="111" ht="18" spans="1:6">
      <c r="A111" s="11" t="s">
        <v>1187</v>
      </c>
      <c r="B111" s="12">
        <v>2</v>
      </c>
      <c r="C111" s="13" t="s">
        <v>1188</v>
      </c>
      <c r="D111" s="14">
        <v>0</v>
      </c>
      <c r="E111" s="13"/>
      <c r="F111" s="12">
        <f t="shared" si="1"/>
        <v>0</v>
      </c>
    </row>
    <row r="112" ht="72" spans="1:6">
      <c r="A112" s="11" t="s">
        <v>1189</v>
      </c>
      <c r="B112" s="12">
        <v>8</v>
      </c>
      <c r="C112" s="13" t="s">
        <v>1190</v>
      </c>
      <c r="D112" s="14">
        <v>4</v>
      </c>
      <c r="E112" s="13" t="s">
        <v>243</v>
      </c>
      <c r="F112" s="12">
        <f t="shared" si="1"/>
        <v>4</v>
      </c>
    </row>
    <row r="113" ht="18" spans="1:6">
      <c r="A113" s="11" t="s">
        <v>244</v>
      </c>
      <c r="B113" s="12">
        <v>1</v>
      </c>
      <c r="C113" s="13" t="s">
        <v>1191</v>
      </c>
      <c r="D113" s="14">
        <v>0</v>
      </c>
      <c r="E113" s="13"/>
      <c r="F113" s="12">
        <f t="shared" si="1"/>
        <v>0</v>
      </c>
    </row>
    <row r="114" ht="18" spans="1:6">
      <c r="A114" s="11" t="s">
        <v>1192</v>
      </c>
      <c r="B114" s="12">
        <v>1</v>
      </c>
      <c r="C114" s="13" t="s">
        <v>246</v>
      </c>
      <c r="D114" s="14">
        <v>0</v>
      </c>
      <c r="E114" s="13"/>
      <c r="F114" s="12">
        <f t="shared" si="1"/>
        <v>0</v>
      </c>
    </row>
    <row r="115" ht="36" spans="1:6">
      <c r="A115" s="11" t="s">
        <v>1193</v>
      </c>
      <c r="B115" s="12">
        <v>4</v>
      </c>
      <c r="C115" s="13" t="s">
        <v>1194</v>
      </c>
      <c r="D115" s="14">
        <v>0</v>
      </c>
      <c r="E115" s="13"/>
      <c r="F115" s="12">
        <f t="shared" si="1"/>
        <v>0</v>
      </c>
    </row>
    <row r="116" ht="36" spans="1:6">
      <c r="A116" s="11" t="s">
        <v>1195</v>
      </c>
      <c r="B116" s="12">
        <v>3</v>
      </c>
      <c r="C116" s="13" t="s">
        <v>1196</v>
      </c>
      <c r="D116" s="14">
        <v>2</v>
      </c>
      <c r="E116" s="13" t="s">
        <v>251</v>
      </c>
      <c r="F116" s="12">
        <f t="shared" si="1"/>
        <v>2</v>
      </c>
    </row>
    <row r="117" ht="18" spans="1:6">
      <c r="A117" s="11" t="s">
        <v>1197</v>
      </c>
      <c r="B117" s="12">
        <v>1</v>
      </c>
      <c r="C117" s="13" t="s">
        <v>1198</v>
      </c>
      <c r="D117" s="14">
        <v>1</v>
      </c>
      <c r="E117" s="13" t="s">
        <v>254</v>
      </c>
      <c r="F117" s="12">
        <f t="shared" si="1"/>
        <v>1</v>
      </c>
    </row>
    <row r="118" ht="18" spans="1:6">
      <c r="A118" s="11" t="s">
        <v>255</v>
      </c>
      <c r="B118" s="12">
        <v>3</v>
      </c>
      <c r="C118" s="13" t="s">
        <v>1199</v>
      </c>
      <c r="D118" s="14">
        <v>0</v>
      </c>
      <c r="E118" s="13"/>
      <c r="F118" s="12">
        <f t="shared" si="1"/>
        <v>0</v>
      </c>
    </row>
    <row r="119" ht="18" spans="1:6">
      <c r="A119" s="11" t="s">
        <v>1200</v>
      </c>
      <c r="B119" s="12">
        <v>1</v>
      </c>
      <c r="C119" s="13" t="s">
        <v>258</v>
      </c>
      <c r="D119" s="14">
        <v>1</v>
      </c>
      <c r="E119" s="13" t="s">
        <v>259</v>
      </c>
      <c r="F119" s="12">
        <f t="shared" si="1"/>
        <v>1</v>
      </c>
    </row>
    <row r="120" ht="18" spans="1:6">
      <c r="A120" s="11" t="s">
        <v>1201</v>
      </c>
      <c r="B120" s="12">
        <v>2</v>
      </c>
      <c r="C120" s="13" t="s">
        <v>1202</v>
      </c>
      <c r="D120" s="14">
        <v>1</v>
      </c>
      <c r="E120" s="13" t="s">
        <v>262</v>
      </c>
      <c r="F120" s="12">
        <f t="shared" si="1"/>
        <v>2</v>
      </c>
    </row>
    <row r="121" ht="72" spans="1:6">
      <c r="A121" s="11" t="s">
        <v>1203</v>
      </c>
      <c r="B121" s="12">
        <v>9</v>
      </c>
      <c r="C121" s="13" t="s">
        <v>1204</v>
      </c>
      <c r="D121" s="14">
        <v>1</v>
      </c>
      <c r="E121" s="13" t="s">
        <v>265</v>
      </c>
      <c r="F121" s="12">
        <f t="shared" si="1"/>
        <v>1</v>
      </c>
    </row>
    <row r="122" ht="18" spans="1:6">
      <c r="A122" s="11" t="s">
        <v>266</v>
      </c>
      <c r="B122" s="12">
        <v>2</v>
      </c>
      <c r="C122" s="13" t="s">
        <v>1205</v>
      </c>
      <c r="D122" s="14">
        <v>0</v>
      </c>
      <c r="E122" s="13"/>
      <c r="F122" s="12">
        <f t="shared" si="1"/>
        <v>0</v>
      </c>
    </row>
    <row r="123" ht="18" spans="1:6">
      <c r="A123" s="11" t="s">
        <v>1206</v>
      </c>
      <c r="B123" s="12">
        <v>0</v>
      </c>
      <c r="C123" s="13"/>
      <c r="D123" s="14">
        <v>0</v>
      </c>
      <c r="E123" s="13"/>
      <c r="F123" s="12">
        <f t="shared" si="1"/>
        <v>0</v>
      </c>
    </row>
    <row r="124" ht="36" spans="1:6">
      <c r="A124" s="11" t="s">
        <v>269</v>
      </c>
      <c r="B124" s="12">
        <v>4</v>
      </c>
      <c r="C124" s="13" t="s">
        <v>1207</v>
      </c>
      <c r="D124" s="14">
        <v>1</v>
      </c>
      <c r="E124" s="13" t="s">
        <v>271</v>
      </c>
      <c r="F124" s="12">
        <f t="shared" si="1"/>
        <v>1</v>
      </c>
    </row>
    <row r="125" ht="18" spans="1:6">
      <c r="A125" s="11" t="s">
        <v>1208</v>
      </c>
      <c r="B125" s="12">
        <v>1</v>
      </c>
      <c r="C125" s="13" t="s">
        <v>1209</v>
      </c>
      <c r="D125" s="14">
        <v>1</v>
      </c>
      <c r="E125" s="13" t="s">
        <v>274</v>
      </c>
      <c r="F125" s="12">
        <f t="shared" si="1"/>
        <v>1</v>
      </c>
    </row>
    <row r="126" ht="18" spans="1:6">
      <c r="A126" s="11" t="s">
        <v>275</v>
      </c>
      <c r="B126" s="12">
        <v>2</v>
      </c>
      <c r="C126" s="13" t="s">
        <v>276</v>
      </c>
      <c r="D126" s="14">
        <v>0</v>
      </c>
      <c r="E126" s="13"/>
      <c r="F126" s="12">
        <f t="shared" si="1"/>
        <v>0</v>
      </c>
    </row>
    <row r="127" ht="18" spans="1:6">
      <c r="A127" s="11" t="s">
        <v>1210</v>
      </c>
      <c r="B127" s="12">
        <v>0</v>
      </c>
      <c r="C127" s="13"/>
      <c r="D127" s="14">
        <v>0</v>
      </c>
      <c r="E127" s="13"/>
      <c r="F127" s="12">
        <f t="shared" si="1"/>
        <v>0</v>
      </c>
    </row>
    <row r="128" ht="18" spans="1:6">
      <c r="A128" s="11" t="s">
        <v>1211</v>
      </c>
      <c r="B128" s="12">
        <v>3</v>
      </c>
      <c r="C128" s="13" t="s">
        <v>280</v>
      </c>
      <c r="D128" s="14">
        <v>3</v>
      </c>
      <c r="E128" s="13" t="s">
        <v>280</v>
      </c>
      <c r="F128" s="12">
        <f t="shared" si="1"/>
        <v>3</v>
      </c>
    </row>
    <row r="129" ht="18" spans="1:6">
      <c r="A129" s="11" t="s">
        <v>1212</v>
      </c>
      <c r="B129" s="12">
        <v>3</v>
      </c>
      <c r="C129" s="13" t="s">
        <v>1213</v>
      </c>
      <c r="D129" s="14">
        <v>2</v>
      </c>
      <c r="E129" s="13" t="s">
        <v>283</v>
      </c>
      <c r="F129" s="12">
        <f t="shared" si="1"/>
        <v>2</v>
      </c>
    </row>
    <row r="130" ht="18" spans="1:6">
      <c r="A130" s="11" t="s">
        <v>1214</v>
      </c>
      <c r="B130" s="12">
        <v>1</v>
      </c>
      <c r="C130" s="13" t="s">
        <v>1215</v>
      </c>
      <c r="D130" s="14">
        <v>1</v>
      </c>
      <c r="E130" s="13" t="s">
        <v>286</v>
      </c>
      <c r="F130" s="12">
        <f t="shared" si="1"/>
        <v>1</v>
      </c>
    </row>
    <row r="131" ht="108" spans="1:6">
      <c r="A131" s="11" t="s">
        <v>1216</v>
      </c>
      <c r="B131" s="12">
        <v>9</v>
      </c>
      <c r="C131" s="13" t="s">
        <v>1217</v>
      </c>
      <c r="D131" s="14">
        <v>2</v>
      </c>
      <c r="E131" s="13" t="s">
        <v>289</v>
      </c>
      <c r="F131" s="12">
        <f t="shared" ref="F131:F194" si="2">IF(ISBLANK(E131),0,LEN(TRIM(E131))-LEN(SUBSTITUTE(TRIM(E131),",",""))+1)</f>
        <v>2</v>
      </c>
    </row>
    <row r="132" ht="36" spans="1:6">
      <c r="A132" s="11" t="s">
        <v>1218</v>
      </c>
      <c r="B132" s="12">
        <v>3</v>
      </c>
      <c r="C132" s="13" t="s">
        <v>1219</v>
      </c>
      <c r="D132" s="14">
        <v>1</v>
      </c>
      <c r="E132" s="13" t="s">
        <v>292</v>
      </c>
      <c r="F132" s="12">
        <f t="shared" si="2"/>
        <v>1</v>
      </c>
    </row>
    <row r="133" ht="18" spans="1:6">
      <c r="A133" s="11" t="s">
        <v>1220</v>
      </c>
      <c r="B133" s="12">
        <v>1</v>
      </c>
      <c r="C133" s="13" t="s">
        <v>1221</v>
      </c>
      <c r="D133" s="14">
        <v>1</v>
      </c>
      <c r="E133" s="13" t="s">
        <v>295</v>
      </c>
      <c r="F133" s="12">
        <f t="shared" si="2"/>
        <v>1</v>
      </c>
    </row>
    <row r="134" ht="18" spans="1:6">
      <c r="A134" s="11" t="s">
        <v>1222</v>
      </c>
      <c r="B134" s="12">
        <v>1</v>
      </c>
      <c r="C134" s="13" t="s">
        <v>297</v>
      </c>
      <c r="D134" s="14">
        <v>1</v>
      </c>
      <c r="E134" s="13" t="s">
        <v>298</v>
      </c>
      <c r="F134" s="12">
        <f t="shared" si="2"/>
        <v>1</v>
      </c>
    </row>
    <row r="135" ht="36" spans="1:6">
      <c r="A135" s="11" t="s">
        <v>299</v>
      </c>
      <c r="B135" s="12">
        <v>4</v>
      </c>
      <c r="C135" s="13" t="s">
        <v>1223</v>
      </c>
      <c r="D135" s="14">
        <v>1</v>
      </c>
      <c r="E135" s="13" t="s">
        <v>301</v>
      </c>
      <c r="F135" s="12">
        <f t="shared" si="2"/>
        <v>1</v>
      </c>
    </row>
    <row r="136" ht="18" spans="1:6">
      <c r="A136" s="11" t="s">
        <v>1224</v>
      </c>
      <c r="B136" s="12">
        <v>1</v>
      </c>
      <c r="C136" s="13" t="s">
        <v>303</v>
      </c>
      <c r="D136" s="14">
        <v>0</v>
      </c>
      <c r="E136" s="13"/>
      <c r="F136" s="12">
        <f t="shared" si="2"/>
        <v>0</v>
      </c>
    </row>
    <row r="137" ht="18" spans="1:6">
      <c r="A137" s="11" t="s">
        <v>304</v>
      </c>
      <c r="B137" s="12">
        <v>2</v>
      </c>
      <c r="C137" s="13" t="s">
        <v>1225</v>
      </c>
      <c r="D137" s="14">
        <v>0</v>
      </c>
      <c r="E137" s="13"/>
      <c r="F137" s="12">
        <f t="shared" si="2"/>
        <v>0</v>
      </c>
    </row>
    <row r="138" ht="18" spans="1:6">
      <c r="A138" s="11" t="s">
        <v>1142</v>
      </c>
      <c r="B138" s="12">
        <v>0</v>
      </c>
      <c r="C138" s="13"/>
      <c r="D138" s="14">
        <v>0</v>
      </c>
      <c r="E138" s="13" t="s">
        <v>172</v>
      </c>
      <c r="F138" s="12">
        <f t="shared" si="2"/>
        <v>1</v>
      </c>
    </row>
    <row r="139" ht="54" spans="1:6">
      <c r="A139" s="11" t="s">
        <v>1226</v>
      </c>
      <c r="B139" s="12">
        <v>5</v>
      </c>
      <c r="C139" s="13" t="s">
        <v>1227</v>
      </c>
      <c r="D139" s="14">
        <v>1</v>
      </c>
      <c r="E139" s="13" t="s">
        <v>308</v>
      </c>
      <c r="F139" s="12">
        <f t="shared" si="2"/>
        <v>1</v>
      </c>
    </row>
    <row r="140" ht="18" spans="1:6">
      <c r="A140" s="11" t="s">
        <v>1228</v>
      </c>
      <c r="B140" s="12">
        <v>2</v>
      </c>
      <c r="C140" s="13" t="s">
        <v>1229</v>
      </c>
      <c r="D140" s="14">
        <v>0</v>
      </c>
      <c r="E140" s="13"/>
      <c r="F140" s="12">
        <f t="shared" si="2"/>
        <v>0</v>
      </c>
    </row>
    <row r="141" ht="18" spans="1:6">
      <c r="A141" s="11" t="s">
        <v>1230</v>
      </c>
      <c r="B141" s="12">
        <v>0</v>
      </c>
      <c r="C141" s="13"/>
      <c r="D141" s="14">
        <v>0</v>
      </c>
      <c r="E141" s="13" t="s">
        <v>313</v>
      </c>
      <c r="F141" s="12">
        <f t="shared" si="2"/>
        <v>2</v>
      </c>
    </row>
    <row r="142" ht="18" spans="1:6">
      <c r="A142" s="11" t="s">
        <v>1231</v>
      </c>
      <c r="B142" s="12">
        <v>1</v>
      </c>
      <c r="C142" s="13" t="s">
        <v>1232</v>
      </c>
      <c r="D142" s="14">
        <v>1</v>
      </c>
      <c r="E142" s="13" t="s">
        <v>316</v>
      </c>
      <c r="F142" s="12">
        <f t="shared" si="2"/>
        <v>1</v>
      </c>
    </row>
    <row r="143" ht="18" spans="1:6">
      <c r="A143" s="11" t="s">
        <v>317</v>
      </c>
      <c r="B143" s="12">
        <v>1</v>
      </c>
      <c r="C143" s="13" t="s">
        <v>1233</v>
      </c>
      <c r="D143" s="14">
        <v>0</v>
      </c>
      <c r="E143" s="13"/>
      <c r="F143" s="12">
        <f t="shared" si="2"/>
        <v>0</v>
      </c>
    </row>
    <row r="144" ht="18" spans="1:6">
      <c r="A144" s="11" t="s">
        <v>1234</v>
      </c>
      <c r="B144" s="12">
        <v>0</v>
      </c>
      <c r="C144" s="13"/>
      <c r="D144" s="14">
        <v>0</v>
      </c>
      <c r="E144" s="13"/>
      <c r="F144" s="12">
        <f t="shared" si="2"/>
        <v>0</v>
      </c>
    </row>
    <row r="145" ht="18" spans="1:6">
      <c r="A145" s="11" t="s">
        <v>1235</v>
      </c>
      <c r="B145" s="12">
        <v>0</v>
      </c>
      <c r="C145" s="13"/>
      <c r="D145" s="14">
        <v>0</v>
      </c>
      <c r="E145" s="13" t="s">
        <v>322</v>
      </c>
      <c r="F145" s="12">
        <f t="shared" si="2"/>
        <v>1</v>
      </c>
    </row>
    <row r="146" ht="18" spans="1:6">
      <c r="A146" s="11" t="s">
        <v>1236</v>
      </c>
      <c r="B146" s="12">
        <v>0</v>
      </c>
      <c r="C146" s="13"/>
      <c r="D146" s="14">
        <v>0</v>
      </c>
      <c r="E146" s="13"/>
      <c r="F146" s="12">
        <f t="shared" si="2"/>
        <v>0</v>
      </c>
    </row>
    <row r="147" ht="18" spans="1:6">
      <c r="A147" s="11" t="s">
        <v>1237</v>
      </c>
      <c r="B147" s="12">
        <v>1</v>
      </c>
      <c r="C147" s="13" t="s">
        <v>1238</v>
      </c>
      <c r="D147" s="14">
        <v>1</v>
      </c>
      <c r="E147" s="13" t="s">
        <v>326</v>
      </c>
      <c r="F147" s="12">
        <f t="shared" si="2"/>
        <v>2</v>
      </c>
    </row>
    <row r="148" ht="18" spans="1:6">
      <c r="A148" s="11" t="s">
        <v>1239</v>
      </c>
      <c r="B148" s="12">
        <v>0</v>
      </c>
      <c r="C148" s="13"/>
      <c r="D148" s="14">
        <v>0</v>
      </c>
      <c r="E148" s="13"/>
      <c r="F148" s="12">
        <f t="shared" si="2"/>
        <v>0</v>
      </c>
    </row>
    <row r="149" ht="18" spans="1:6">
      <c r="A149" s="11" t="s">
        <v>1240</v>
      </c>
      <c r="B149" s="12">
        <v>2</v>
      </c>
      <c r="C149" s="13" t="s">
        <v>1241</v>
      </c>
      <c r="D149" s="14">
        <v>0</v>
      </c>
      <c r="E149" s="13"/>
      <c r="F149" s="12">
        <f t="shared" si="2"/>
        <v>0</v>
      </c>
    </row>
    <row r="150" ht="18" spans="1:6">
      <c r="A150" s="11" t="s">
        <v>330</v>
      </c>
      <c r="B150" s="12">
        <v>2</v>
      </c>
      <c r="C150" s="13" t="s">
        <v>1242</v>
      </c>
      <c r="D150" s="14">
        <v>0</v>
      </c>
      <c r="E150" s="13"/>
      <c r="F150" s="12">
        <f t="shared" si="2"/>
        <v>0</v>
      </c>
    </row>
    <row r="151" ht="18" spans="1:6">
      <c r="A151" s="11" t="s">
        <v>332</v>
      </c>
      <c r="B151" s="12">
        <v>2</v>
      </c>
      <c r="C151" s="13" t="s">
        <v>1243</v>
      </c>
      <c r="D151" s="14">
        <v>0</v>
      </c>
      <c r="E151" s="13"/>
      <c r="F151" s="12">
        <f t="shared" si="2"/>
        <v>0</v>
      </c>
    </row>
    <row r="152" ht="18" spans="1:6">
      <c r="A152" s="11" t="s">
        <v>1244</v>
      </c>
      <c r="B152" s="12">
        <v>1</v>
      </c>
      <c r="C152" s="13" t="s">
        <v>1245</v>
      </c>
      <c r="D152" s="14">
        <v>0</v>
      </c>
      <c r="E152" s="13"/>
      <c r="F152" s="12">
        <f t="shared" si="2"/>
        <v>0</v>
      </c>
    </row>
    <row r="153" ht="54" spans="1:6">
      <c r="A153" s="11" t="s">
        <v>1246</v>
      </c>
      <c r="B153" s="12">
        <v>6</v>
      </c>
      <c r="C153" s="13" t="s">
        <v>1247</v>
      </c>
      <c r="D153" s="14">
        <v>2</v>
      </c>
      <c r="E153" s="13" t="s">
        <v>338</v>
      </c>
      <c r="F153" s="12">
        <f t="shared" si="2"/>
        <v>2</v>
      </c>
    </row>
    <row r="154" ht="36" spans="1:6">
      <c r="A154" s="11" t="s">
        <v>339</v>
      </c>
      <c r="B154" s="12">
        <v>4</v>
      </c>
      <c r="C154" s="13" t="s">
        <v>1248</v>
      </c>
      <c r="D154" s="14">
        <v>0</v>
      </c>
      <c r="E154" s="13"/>
      <c r="F154" s="12">
        <f t="shared" si="2"/>
        <v>0</v>
      </c>
    </row>
    <row r="155" ht="18" spans="1:6">
      <c r="A155" s="11" t="s">
        <v>1249</v>
      </c>
      <c r="B155" s="12">
        <v>0</v>
      </c>
      <c r="C155" s="13"/>
      <c r="D155" s="14">
        <v>0</v>
      </c>
      <c r="E155" s="13" t="s">
        <v>342</v>
      </c>
      <c r="F155" s="12">
        <f t="shared" si="2"/>
        <v>1</v>
      </c>
    </row>
    <row r="156" ht="18" spans="1:6">
      <c r="A156" s="11" t="s">
        <v>1250</v>
      </c>
      <c r="B156" s="12">
        <v>2</v>
      </c>
      <c r="C156" s="13" t="s">
        <v>1251</v>
      </c>
      <c r="D156" s="14">
        <v>1</v>
      </c>
      <c r="E156" s="13" t="s">
        <v>345</v>
      </c>
      <c r="F156" s="12">
        <f t="shared" si="2"/>
        <v>1</v>
      </c>
    </row>
    <row r="157" ht="18" spans="1:6">
      <c r="A157" s="11" t="s">
        <v>346</v>
      </c>
      <c r="B157" s="12">
        <v>1</v>
      </c>
      <c r="C157" s="13" t="s">
        <v>1252</v>
      </c>
      <c r="D157" s="14">
        <v>0</v>
      </c>
      <c r="E157" s="13"/>
      <c r="F157" s="12">
        <f t="shared" si="2"/>
        <v>0</v>
      </c>
    </row>
    <row r="158" ht="18" spans="1:6">
      <c r="A158" s="11" t="s">
        <v>1076</v>
      </c>
      <c r="B158" s="12">
        <v>0</v>
      </c>
      <c r="C158" s="13"/>
      <c r="D158" s="14">
        <v>0</v>
      </c>
      <c r="E158" s="13"/>
      <c r="F158" s="12">
        <f t="shared" si="2"/>
        <v>0</v>
      </c>
    </row>
    <row r="159" ht="18" spans="1:6">
      <c r="A159" s="11" t="s">
        <v>1253</v>
      </c>
      <c r="B159" s="12">
        <v>0</v>
      </c>
      <c r="C159" s="13"/>
      <c r="D159" s="14">
        <v>0</v>
      </c>
      <c r="E159" s="13"/>
      <c r="F159" s="12">
        <f t="shared" si="2"/>
        <v>0</v>
      </c>
    </row>
    <row r="160" ht="18" spans="1:6">
      <c r="A160" s="11" t="s">
        <v>1254</v>
      </c>
      <c r="B160" s="12">
        <v>2</v>
      </c>
      <c r="C160" s="13" t="s">
        <v>1255</v>
      </c>
      <c r="D160" s="14">
        <v>0</v>
      </c>
      <c r="E160" s="13"/>
      <c r="F160" s="12">
        <f t="shared" si="2"/>
        <v>0</v>
      </c>
    </row>
    <row r="161" ht="18" spans="1:6">
      <c r="A161" s="11" t="s">
        <v>1256</v>
      </c>
      <c r="B161" s="12">
        <v>0</v>
      </c>
      <c r="C161" s="13"/>
      <c r="D161" s="14">
        <v>0</v>
      </c>
      <c r="E161" s="13"/>
      <c r="F161" s="12">
        <f t="shared" si="2"/>
        <v>0</v>
      </c>
    </row>
    <row r="162" ht="54" spans="1:6">
      <c r="A162" s="11" t="s">
        <v>352</v>
      </c>
      <c r="B162" s="12">
        <v>4</v>
      </c>
      <c r="C162" s="13" t="s">
        <v>1257</v>
      </c>
      <c r="D162" s="14">
        <v>2</v>
      </c>
      <c r="E162" s="13" t="s">
        <v>354</v>
      </c>
      <c r="F162" s="12">
        <f t="shared" si="2"/>
        <v>2</v>
      </c>
    </row>
    <row r="163" ht="18" spans="1:6">
      <c r="A163" s="11" t="s">
        <v>1258</v>
      </c>
      <c r="B163" s="12">
        <v>0</v>
      </c>
      <c r="C163" s="13"/>
      <c r="D163" s="14">
        <v>0</v>
      </c>
      <c r="E163" s="13"/>
      <c r="F163" s="12">
        <f t="shared" si="2"/>
        <v>0</v>
      </c>
    </row>
    <row r="164" ht="18" spans="1:6">
      <c r="A164" s="11" t="s">
        <v>1259</v>
      </c>
      <c r="B164" s="12">
        <v>1</v>
      </c>
      <c r="C164" s="13" t="s">
        <v>358</v>
      </c>
      <c r="D164" s="14">
        <v>1</v>
      </c>
      <c r="E164" s="13" t="s">
        <v>359</v>
      </c>
      <c r="F164" s="12">
        <f t="shared" si="2"/>
        <v>1</v>
      </c>
    </row>
    <row r="165" ht="18" spans="1:6">
      <c r="A165" s="11" t="s">
        <v>1260</v>
      </c>
      <c r="B165" s="12">
        <v>0</v>
      </c>
      <c r="C165" s="13"/>
      <c r="D165" s="14">
        <v>0</v>
      </c>
      <c r="E165" s="13"/>
      <c r="F165" s="12">
        <f t="shared" si="2"/>
        <v>0</v>
      </c>
    </row>
    <row r="166" ht="18" spans="1:6">
      <c r="A166" s="11" t="s">
        <v>361</v>
      </c>
      <c r="B166" s="12">
        <v>2</v>
      </c>
      <c r="C166" s="13" t="s">
        <v>1261</v>
      </c>
      <c r="D166" s="14">
        <v>0</v>
      </c>
      <c r="E166" s="13"/>
      <c r="F166" s="12">
        <f t="shared" si="2"/>
        <v>0</v>
      </c>
    </row>
    <row r="167" ht="36" spans="1:6">
      <c r="A167" s="11" t="s">
        <v>1262</v>
      </c>
      <c r="B167" s="12">
        <v>4</v>
      </c>
      <c r="C167" s="13" t="s">
        <v>1263</v>
      </c>
      <c r="D167" s="14">
        <v>1</v>
      </c>
      <c r="E167" s="13" t="s">
        <v>365</v>
      </c>
      <c r="F167" s="12">
        <f t="shared" si="2"/>
        <v>1</v>
      </c>
    </row>
    <row r="168" ht="18" spans="1:6">
      <c r="A168" s="11" t="s">
        <v>1264</v>
      </c>
      <c r="B168" s="12">
        <v>1</v>
      </c>
      <c r="C168" s="13" t="s">
        <v>1265</v>
      </c>
      <c r="D168" s="14">
        <v>0</v>
      </c>
      <c r="E168" s="13"/>
      <c r="F168" s="12">
        <f t="shared" si="2"/>
        <v>0</v>
      </c>
    </row>
    <row r="169" ht="18" spans="1:6">
      <c r="A169" s="11" t="s">
        <v>1266</v>
      </c>
      <c r="B169" s="12">
        <v>2</v>
      </c>
      <c r="C169" s="13" t="s">
        <v>1267</v>
      </c>
      <c r="D169" s="14">
        <v>1</v>
      </c>
      <c r="E169" s="13" t="s">
        <v>370</v>
      </c>
      <c r="F169" s="12">
        <f t="shared" si="2"/>
        <v>1</v>
      </c>
    </row>
    <row r="170" ht="18" spans="1:6">
      <c r="A170" s="11" t="s">
        <v>1268</v>
      </c>
      <c r="B170" s="12">
        <v>2</v>
      </c>
      <c r="C170" s="13" t="s">
        <v>1269</v>
      </c>
      <c r="D170" s="14">
        <v>0</v>
      </c>
      <c r="E170" s="13" t="s">
        <v>373</v>
      </c>
      <c r="F170" s="12">
        <f t="shared" si="2"/>
        <v>2</v>
      </c>
    </row>
    <row r="171" ht="18" spans="1:6">
      <c r="A171" s="11" t="s">
        <v>1270</v>
      </c>
      <c r="B171" s="12">
        <v>1</v>
      </c>
      <c r="C171" s="13" t="s">
        <v>375</v>
      </c>
      <c r="D171" s="14">
        <v>0</v>
      </c>
      <c r="E171" s="13"/>
      <c r="F171" s="12">
        <f t="shared" si="2"/>
        <v>0</v>
      </c>
    </row>
    <row r="172" ht="18" spans="1:6">
      <c r="A172" s="11" t="s">
        <v>1271</v>
      </c>
      <c r="B172" s="12">
        <v>1</v>
      </c>
      <c r="C172" s="13" t="s">
        <v>1272</v>
      </c>
      <c r="D172" s="14">
        <v>0</v>
      </c>
      <c r="E172" s="13"/>
      <c r="F172" s="12">
        <f t="shared" si="2"/>
        <v>0</v>
      </c>
    </row>
    <row r="173" ht="36" spans="1:6">
      <c r="A173" s="11" t="s">
        <v>1273</v>
      </c>
      <c r="B173" s="12">
        <v>5</v>
      </c>
      <c r="C173" s="13" t="s">
        <v>1274</v>
      </c>
      <c r="D173" s="14">
        <v>2</v>
      </c>
      <c r="E173" s="13" t="s">
        <v>380</v>
      </c>
      <c r="F173" s="12">
        <f t="shared" si="2"/>
        <v>2</v>
      </c>
    </row>
    <row r="174" ht="18" spans="1:6">
      <c r="A174" s="11" t="s">
        <v>1275</v>
      </c>
      <c r="B174" s="12">
        <v>3</v>
      </c>
      <c r="C174" s="13" t="s">
        <v>1276</v>
      </c>
      <c r="D174" s="14">
        <v>1</v>
      </c>
      <c r="E174" s="13" t="s">
        <v>383</v>
      </c>
      <c r="F174" s="12">
        <f t="shared" si="2"/>
        <v>1</v>
      </c>
    </row>
    <row r="175" ht="18" spans="1:6">
      <c r="A175" s="11" t="s">
        <v>1277</v>
      </c>
      <c r="B175" s="12">
        <v>2</v>
      </c>
      <c r="C175" s="13" t="s">
        <v>1278</v>
      </c>
      <c r="D175" s="14">
        <v>1</v>
      </c>
      <c r="E175" s="13" t="s">
        <v>385</v>
      </c>
      <c r="F175" s="12">
        <f t="shared" si="2"/>
        <v>1</v>
      </c>
    </row>
    <row r="176" ht="18" spans="1:6">
      <c r="A176" s="11" t="s">
        <v>1279</v>
      </c>
      <c r="B176" s="12">
        <v>0</v>
      </c>
      <c r="C176" s="13"/>
      <c r="D176" s="14">
        <v>0</v>
      </c>
      <c r="E176" s="13"/>
      <c r="F176" s="12">
        <f t="shared" si="2"/>
        <v>0</v>
      </c>
    </row>
    <row r="177" ht="18" spans="1:6">
      <c r="A177" s="11" t="s">
        <v>1280</v>
      </c>
      <c r="B177" s="12">
        <v>1</v>
      </c>
      <c r="C177" s="13" t="s">
        <v>388</v>
      </c>
      <c r="D177" s="14">
        <v>0</v>
      </c>
      <c r="E177" s="13"/>
      <c r="F177" s="12">
        <f t="shared" si="2"/>
        <v>0</v>
      </c>
    </row>
    <row r="178" ht="18" spans="1:6">
      <c r="A178" s="11" t="s">
        <v>1281</v>
      </c>
      <c r="B178" s="12">
        <v>1</v>
      </c>
      <c r="C178" s="13" t="s">
        <v>1282</v>
      </c>
      <c r="D178" s="14">
        <v>0</v>
      </c>
      <c r="E178" s="13" t="s">
        <v>391</v>
      </c>
      <c r="F178" s="12">
        <f t="shared" si="2"/>
        <v>1</v>
      </c>
    </row>
    <row r="179" ht="18" spans="1:6">
      <c r="A179" s="11" t="s">
        <v>1283</v>
      </c>
      <c r="B179" s="12">
        <v>1</v>
      </c>
      <c r="C179" s="13" t="s">
        <v>1284</v>
      </c>
      <c r="D179" s="14">
        <v>0</v>
      </c>
      <c r="E179" s="13" t="s">
        <v>391</v>
      </c>
      <c r="F179" s="12">
        <f t="shared" si="2"/>
        <v>1</v>
      </c>
    </row>
    <row r="180" ht="18" spans="1:6">
      <c r="A180" s="11" t="s">
        <v>1285</v>
      </c>
      <c r="B180" s="12">
        <v>1</v>
      </c>
      <c r="C180" s="13" t="s">
        <v>1286</v>
      </c>
      <c r="D180" s="14">
        <v>1</v>
      </c>
      <c r="E180" s="13" t="s">
        <v>395</v>
      </c>
      <c r="F180" s="12">
        <f t="shared" si="2"/>
        <v>1</v>
      </c>
    </row>
    <row r="181" ht="18" spans="1:6">
      <c r="A181" s="11" t="s">
        <v>1287</v>
      </c>
      <c r="B181" s="12">
        <v>1</v>
      </c>
      <c r="C181" s="13" t="s">
        <v>397</v>
      </c>
      <c r="D181" s="14">
        <v>1</v>
      </c>
      <c r="E181" s="13" t="s">
        <v>398</v>
      </c>
      <c r="F181" s="12">
        <f t="shared" si="2"/>
        <v>1</v>
      </c>
    </row>
    <row r="182" ht="18" spans="1:6">
      <c r="A182" s="11" t="s">
        <v>1288</v>
      </c>
      <c r="B182" s="12">
        <v>1</v>
      </c>
      <c r="C182" s="13" t="s">
        <v>400</v>
      </c>
      <c r="D182" s="14">
        <v>1</v>
      </c>
      <c r="E182" s="13" t="s">
        <v>400</v>
      </c>
      <c r="F182" s="12">
        <f t="shared" si="2"/>
        <v>1</v>
      </c>
    </row>
    <row r="183" ht="18" spans="1:6">
      <c r="A183" s="11" t="s">
        <v>1289</v>
      </c>
      <c r="B183" s="12">
        <v>1</v>
      </c>
      <c r="C183" s="13" t="s">
        <v>1290</v>
      </c>
      <c r="D183" s="14">
        <v>1</v>
      </c>
      <c r="E183" s="13" t="s">
        <v>403</v>
      </c>
      <c r="F183" s="12">
        <f t="shared" si="2"/>
        <v>1</v>
      </c>
    </row>
    <row r="184" ht="18" spans="1:6">
      <c r="A184" s="11" t="s">
        <v>1291</v>
      </c>
      <c r="B184" s="12">
        <v>1</v>
      </c>
      <c r="C184" s="13" t="s">
        <v>405</v>
      </c>
      <c r="D184" s="14">
        <v>0</v>
      </c>
      <c r="E184" s="13" t="s">
        <v>406</v>
      </c>
      <c r="F184" s="12">
        <f t="shared" si="2"/>
        <v>2</v>
      </c>
    </row>
    <row r="185" ht="18" spans="1:6">
      <c r="A185" s="11" t="s">
        <v>1292</v>
      </c>
      <c r="B185" s="12">
        <v>1</v>
      </c>
      <c r="C185" s="13" t="s">
        <v>405</v>
      </c>
      <c r="D185" s="14">
        <v>0</v>
      </c>
      <c r="E185" s="13" t="s">
        <v>408</v>
      </c>
      <c r="F185" s="12">
        <f t="shared" si="2"/>
        <v>1</v>
      </c>
    </row>
    <row r="186" ht="18" spans="1:6">
      <c r="A186" s="11" t="s">
        <v>409</v>
      </c>
      <c r="B186" s="12">
        <v>1</v>
      </c>
      <c r="C186" s="13" t="s">
        <v>1293</v>
      </c>
      <c r="D186" s="14">
        <v>0</v>
      </c>
      <c r="E186" s="13"/>
      <c r="F186" s="12">
        <f t="shared" si="2"/>
        <v>0</v>
      </c>
    </row>
    <row r="187" ht="18" spans="1:6">
      <c r="A187" s="11" t="s">
        <v>1294</v>
      </c>
      <c r="B187" s="12">
        <v>1</v>
      </c>
      <c r="C187" s="13" t="s">
        <v>1295</v>
      </c>
      <c r="D187" s="14">
        <v>0</v>
      </c>
      <c r="E187" s="13"/>
      <c r="F187" s="12">
        <f t="shared" si="2"/>
        <v>0</v>
      </c>
    </row>
    <row r="188" ht="18" spans="1:6">
      <c r="A188" s="11" t="s">
        <v>1296</v>
      </c>
      <c r="B188" s="12">
        <v>1</v>
      </c>
      <c r="C188" s="13" t="s">
        <v>1297</v>
      </c>
      <c r="D188" s="14">
        <v>0</v>
      </c>
      <c r="E188" s="13"/>
      <c r="F188" s="12">
        <f t="shared" si="2"/>
        <v>0</v>
      </c>
    </row>
    <row r="189" ht="18" spans="1:6">
      <c r="A189" s="11" t="s">
        <v>1298</v>
      </c>
      <c r="B189" s="12">
        <v>2</v>
      </c>
      <c r="C189" s="13" t="s">
        <v>1299</v>
      </c>
      <c r="D189" s="14">
        <v>1</v>
      </c>
      <c r="E189" s="13" t="s">
        <v>416</v>
      </c>
      <c r="F189" s="12">
        <f t="shared" si="2"/>
        <v>1</v>
      </c>
    </row>
    <row r="190" ht="18" spans="1:6">
      <c r="A190" s="11" t="s">
        <v>1300</v>
      </c>
      <c r="B190" s="12">
        <v>1</v>
      </c>
      <c r="C190" s="13" t="s">
        <v>1301</v>
      </c>
      <c r="D190" s="14">
        <v>1</v>
      </c>
      <c r="E190" s="13" t="s">
        <v>419</v>
      </c>
      <c r="F190" s="12">
        <f t="shared" si="2"/>
        <v>1</v>
      </c>
    </row>
    <row r="191" ht="18" spans="1:6">
      <c r="A191" s="11" t="s">
        <v>1302</v>
      </c>
      <c r="B191" s="12">
        <v>0</v>
      </c>
      <c r="C191" s="13"/>
      <c r="D191" s="14">
        <v>0</v>
      </c>
      <c r="E191" s="13"/>
      <c r="F191" s="12">
        <f t="shared" si="2"/>
        <v>0</v>
      </c>
    </row>
    <row r="192" ht="18" spans="1:6">
      <c r="A192" s="11" t="s">
        <v>1303</v>
      </c>
      <c r="B192" s="12">
        <v>1</v>
      </c>
      <c r="C192" s="13" t="s">
        <v>423</v>
      </c>
      <c r="D192" s="14">
        <v>0</v>
      </c>
      <c r="E192" s="13"/>
      <c r="F192" s="12">
        <f t="shared" si="2"/>
        <v>0</v>
      </c>
    </row>
    <row r="193" ht="18" spans="1:6">
      <c r="A193" s="11" t="s">
        <v>1304</v>
      </c>
      <c r="B193" s="12">
        <v>0</v>
      </c>
      <c r="C193" s="13"/>
      <c r="D193" s="14">
        <v>0</v>
      </c>
      <c r="E193" s="13"/>
      <c r="F193" s="12">
        <f t="shared" si="2"/>
        <v>0</v>
      </c>
    </row>
    <row r="194" ht="18" spans="1:6">
      <c r="A194" s="11" t="s">
        <v>1305</v>
      </c>
      <c r="B194" s="12">
        <v>1</v>
      </c>
      <c r="C194" s="13" t="s">
        <v>427</v>
      </c>
      <c r="D194" s="14">
        <v>1</v>
      </c>
      <c r="E194" s="13" t="s">
        <v>427</v>
      </c>
      <c r="F194" s="12">
        <f t="shared" si="2"/>
        <v>1</v>
      </c>
    </row>
    <row r="195" ht="18" spans="1:6">
      <c r="A195" s="11" t="s">
        <v>1306</v>
      </c>
      <c r="B195" s="12">
        <v>1</v>
      </c>
      <c r="C195" s="13" t="s">
        <v>1307</v>
      </c>
      <c r="D195" s="14">
        <v>0</v>
      </c>
      <c r="E195" s="13" t="s">
        <v>430</v>
      </c>
      <c r="F195" s="12">
        <f t="shared" ref="F195:F258" si="3">IF(ISBLANK(E195),0,LEN(TRIM(E195))-LEN(SUBSTITUTE(TRIM(E195),",",""))+1)</f>
        <v>1</v>
      </c>
    </row>
    <row r="196" ht="54" spans="1:6">
      <c r="A196" s="11" t="s">
        <v>1308</v>
      </c>
      <c r="B196" s="12">
        <v>9</v>
      </c>
      <c r="C196" s="13" t="s">
        <v>1309</v>
      </c>
      <c r="D196" s="14">
        <v>0</v>
      </c>
      <c r="E196" s="13"/>
      <c r="F196" s="12">
        <f t="shared" si="3"/>
        <v>0</v>
      </c>
    </row>
    <row r="197" ht="18" spans="1:6">
      <c r="A197" s="11" t="s">
        <v>1310</v>
      </c>
      <c r="B197" s="12">
        <v>2</v>
      </c>
      <c r="C197" s="13" t="s">
        <v>434</v>
      </c>
      <c r="D197" s="14">
        <v>1</v>
      </c>
      <c r="E197" s="13" t="s">
        <v>435</v>
      </c>
      <c r="F197" s="12">
        <f t="shared" si="3"/>
        <v>1</v>
      </c>
    </row>
    <row r="198" ht="36" spans="1:6">
      <c r="A198" s="11" t="s">
        <v>1311</v>
      </c>
      <c r="B198" s="12">
        <v>3</v>
      </c>
      <c r="C198" s="13" t="s">
        <v>1312</v>
      </c>
      <c r="D198" s="14">
        <v>0</v>
      </c>
      <c r="E198" s="13"/>
      <c r="F198" s="12">
        <f t="shared" si="3"/>
        <v>0</v>
      </c>
    </row>
    <row r="199" ht="18" spans="1:6">
      <c r="A199" s="11" t="s">
        <v>1313</v>
      </c>
      <c r="B199" s="12">
        <v>0</v>
      </c>
      <c r="C199" s="13"/>
      <c r="D199" s="14">
        <v>0</v>
      </c>
      <c r="E199" s="13"/>
      <c r="F199" s="12">
        <f t="shared" si="3"/>
        <v>0</v>
      </c>
    </row>
    <row r="200" ht="18" spans="1:6">
      <c r="A200" s="11" t="s">
        <v>1314</v>
      </c>
      <c r="B200" s="12">
        <v>1</v>
      </c>
      <c r="C200" s="13" t="s">
        <v>1315</v>
      </c>
      <c r="D200" s="14">
        <v>0</v>
      </c>
      <c r="E200" s="13"/>
      <c r="F200" s="12">
        <f t="shared" si="3"/>
        <v>0</v>
      </c>
    </row>
    <row r="201" ht="18" spans="1:6">
      <c r="A201" s="11" t="s">
        <v>1316</v>
      </c>
      <c r="B201" s="12">
        <v>1</v>
      </c>
      <c r="C201" s="13" t="s">
        <v>441</v>
      </c>
      <c r="D201" s="14">
        <v>0</v>
      </c>
      <c r="E201" s="13"/>
      <c r="F201" s="12">
        <f t="shared" si="3"/>
        <v>0</v>
      </c>
    </row>
    <row r="202" ht="18" spans="1:6">
      <c r="A202" s="11" t="s">
        <v>1317</v>
      </c>
      <c r="B202" s="12">
        <v>1</v>
      </c>
      <c r="C202" s="13" t="s">
        <v>1318</v>
      </c>
      <c r="D202" s="14">
        <v>1</v>
      </c>
      <c r="E202" s="13" t="s">
        <v>444</v>
      </c>
      <c r="F202" s="12">
        <f t="shared" si="3"/>
        <v>1</v>
      </c>
    </row>
    <row r="203" ht="18" spans="1:6">
      <c r="A203" s="11" t="s">
        <v>1319</v>
      </c>
      <c r="B203" s="12">
        <v>4</v>
      </c>
      <c r="C203" s="13" t="s">
        <v>1320</v>
      </c>
      <c r="D203" s="14">
        <v>1</v>
      </c>
      <c r="E203" s="13" t="s">
        <v>447</v>
      </c>
      <c r="F203" s="12">
        <f t="shared" si="3"/>
        <v>2</v>
      </c>
    </row>
    <row r="204" ht="18" spans="1:6">
      <c r="A204" s="11" t="s">
        <v>1321</v>
      </c>
      <c r="B204" s="12">
        <v>1</v>
      </c>
      <c r="C204" s="13" t="s">
        <v>449</v>
      </c>
      <c r="D204" s="14">
        <v>0</v>
      </c>
      <c r="E204" s="13"/>
      <c r="F204" s="12">
        <f t="shared" si="3"/>
        <v>0</v>
      </c>
    </row>
    <row r="205" ht="18" spans="1:6">
      <c r="A205" s="11" t="s">
        <v>1322</v>
      </c>
      <c r="B205" s="12">
        <v>0</v>
      </c>
      <c r="C205" s="13"/>
      <c r="D205" s="14">
        <v>0</v>
      </c>
      <c r="E205" s="13"/>
      <c r="F205" s="12">
        <f t="shared" si="3"/>
        <v>0</v>
      </c>
    </row>
    <row r="206" ht="36" spans="1:6">
      <c r="A206" s="11" t="s">
        <v>1323</v>
      </c>
      <c r="B206" s="12">
        <v>2</v>
      </c>
      <c r="C206" s="13" t="s">
        <v>1324</v>
      </c>
      <c r="D206" s="14">
        <v>0</v>
      </c>
      <c r="E206" s="13"/>
      <c r="F206" s="12">
        <f t="shared" si="3"/>
        <v>0</v>
      </c>
    </row>
    <row r="207" ht="18" spans="1:6">
      <c r="A207" s="11" t="s">
        <v>1325</v>
      </c>
      <c r="B207" s="12">
        <v>2</v>
      </c>
      <c r="C207" s="13" t="s">
        <v>1326</v>
      </c>
      <c r="D207" s="14">
        <v>0</v>
      </c>
      <c r="E207" s="13"/>
      <c r="F207" s="12">
        <f t="shared" si="3"/>
        <v>0</v>
      </c>
    </row>
    <row r="208" ht="18" spans="1:6">
      <c r="A208" s="11" t="s">
        <v>1327</v>
      </c>
      <c r="B208" s="12">
        <v>0</v>
      </c>
      <c r="C208" s="13"/>
      <c r="D208" s="14">
        <v>0</v>
      </c>
      <c r="E208" s="13"/>
      <c r="F208" s="12">
        <f t="shared" si="3"/>
        <v>0</v>
      </c>
    </row>
    <row r="209" ht="18" spans="1:6">
      <c r="A209" s="11" t="s">
        <v>457</v>
      </c>
      <c r="B209" s="12">
        <v>4</v>
      </c>
      <c r="C209" s="13" t="s">
        <v>1328</v>
      </c>
      <c r="D209" s="14">
        <v>1</v>
      </c>
      <c r="E209" s="13" t="s">
        <v>459</v>
      </c>
      <c r="F209" s="12">
        <f t="shared" si="3"/>
        <v>1</v>
      </c>
    </row>
    <row r="210" ht="18" spans="1:6">
      <c r="A210" s="11" t="s">
        <v>1329</v>
      </c>
      <c r="B210" s="12">
        <v>1</v>
      </c>
      <c r="C210" s="13" t="s">
        <v>461</v>
      </c>
      <c r="D210" s="14">
        <v>1</v>
      </c>
      <c r="E210" s="13" t="s">
        <v>462</v>
      </c>
      <c r="F210" s="12">
        <f t="shared" si="3"/>
        <v>1</v>
      </c>
    </row>
    <row r="211" ht="54" spans="1:6">
      <c r="A211" s="11" t="s">
        <v>1330</v>
      </c>
      <c r="B211" s="12">
        <v>4</v>
      </c>
      <c r="C211" s="13" t="s">
        <v>1331</v>
      </c>
      <c r="D211" s="14">
        <v>0</v>
      </c>
      <c r="E211" s="13"/>
      <c r="F211" s="12">
        <f t="shared" si="3"/>
        <v>0</v>
      </c>
    </row>
    <row r="212" ht="90" spans="1:6">
      <c r="A212" s="11" t="s">
        <v>1332</v>
      </c>
      <c r="B212" s="12">
        <v>8</v>
      </c>
      <c r="C212" s="13" t="s">
        <v>1333</v>
      </c>
      <c r="D212" s="14">
        <v>4</v>
      </c>
      <c r="E212" s="13" t="s">
        <v>467</v>
      </c>
      <c r="F212" s="12">
        <f t="shared" si="3"/>
        <v>4</v>
      </c>
    </row>
    <row r="213" ht="18" spans="1:6">
      <c r="A213" s="11" t="s">
        <v>1334</v>
      </c>
      <c r="B213" s="12">
        <v>2</v>
      </c>
      <c r="C213" s="13" t="s">
        <v>469</v>
      </c>
      <c r="D213" s="14">
        <v>2</v>
      </c>
      <c r="E213" s="13" t="s">
        <v>470</v>
      </c>
      <c r="F213" s="12">
        <f t="shared" si="3"/>
        <v>2</v>
      </c>
    </row>
    <row r="214" ht="18" spans="1:6">
      <c r="A214" s="11" t="s">
        <v>1335</v>
      </c>
      <c r="B214" s="12">
        <v>0</v>
      </c>
      <c r="C214" s="13"/>
      <c r="D214" s="14">
        <v>0</v>
      </c>
      <c r="E214" s="13"/>
      <c r="F214" s="12">
        <f t="shared" si="3"/>
        <v>0</v>
      </c>
    </row>
    <row r="215" ht="36" spans="1:6">
      <c r="A215" s="11" t="s">
        <v>1336</v>
      </c>
      <c r="B215" s="12">
        <v>6</v>
      </c>
      <c r="C215" s="13" t="s">
        <v>1337</v>
      </c>
      <c r="D215" s="14">
        <v>4</v>
      </c>
      <c r="E215" s="13" t="s">
        <v>474</v>
      </c>
      <c r="F215" s="12">
        <f t="shared" si="3"/>
        <v>4</v>
      </c>
    </row>
    <row r="216" ht="18" spans="1:6">
      <c r="A216" s="11" t="s">
        <v>1338</v>
      </c>
      <c r="B216" s="12">
        <v>2</v>
      </c>
      <c r="C216" s="13" t="s">
        <v>1339</v>
      </c>
      <c r="D216" s="14">
        <v>1</v>
      </c>
      <c r="E216" s="13" t="s">
        <v>477</v>
      </c>
      <c r="F216" s="12">
        <f t="shared" si="3"/>
        <v>1</v>
      </c>
    </row>
    <row r="217" ht="18" spans="1:6">
      <c r="A217" s="11" t="s">
        <v>1340</v>
      </c>
      <c r="B217" s="12">
        <v>3</v>
      </c>
      <c r="C217" s="13" t="s">
        <v>1341</v>
      </c>
      <c r="D217" s="14">
        <v>1</v>
      </c>
      <c r="E217" s="13" t="s">
        <v>480</v>
      </c>
      <c r="F217" s="12">
        <f t="shared" si="3"/>
        <v>1</v>
      </c>
    </row>
    <row r="218" ht="18" spans="1:6">
      <c r="A218" s="11" t="s">
        <v>1342</v>
      </c>
      <c r="B218" s="12">
        <v>1</v>
      </c>
      <c r="C218" s="13" t="s">
        <v>482</v>
      </c>
      <c r="D218" s="14">
        <v>0</v>
      </c>
      <c r="E218" s="13"/>
      <c r="F218" s="12">
        <f t="shared" si="3"/>
        <v>0</v>
      </c>
    </row>
    <row r="219" ht="18" spans="1:6">
      <c r="A219" s="11" t="s">
        <v>1343</v>
      </c>
      <c r="B219" s="12">
        <v>3</v>
      </c>
      <c r="C219" s="13" t="s">
        <v>1344</v>
      </c>
      <c r="D219" s="14">
        <v>0</v>
      </c>
      <c r="E219" s="13" t="s">
        <v>485</v>
      </c>
      <c r="F219" s="12">
        <f t="shared" si="3"/>
        <v>2</v>
      </c>
    </row>
    <row r="220" ht="18" spans="1:6">
      <c r="A220" s="11" t="s">
        <v>1345</v>
      </c>
      <c r="B220" s="12">
        <v>0</v>
      </c>
      <c r="C220" s="13"/>
      <c r="D220" s="14">
        <v>0</v>
      </c>
      <c r="E220" s="13"/>
      <c r="F220" s="12">
        <f t="shared" si="3"/>
        <v>0</v>
      </c>
    </row>
    <row r="221" ht="18" spans="1:6">
      <c r="A221" s="11" t="s">
        <v>1346</v>
      </c>
      <c r="B221" s="12">
        <v>2</v>
      </c>
      <c r="C221" s="13" t="s">
        <v>1347</v>
      </c>
      <c r="D221" s="14">
        <v>2</v>
      </c>
      <c r="E221" s="13" t="s">
        <v>488</v>
      </c>
      <c r="F221" s="12">
        <f t="shared" si="3"/>
        <v>2</v>
      </c>
    </row>
    <row r="222" ht="36" spans="1:6">
      <c r="A222" s="11" t="s">
        <v>1348</v>
      </c>
      <c r="B222" s="12">
        <v>4</v>
      </c>
      <c r="C222" s="13" t="s">
        <v>1349</v>
      </c>
      <c r="D222" s="14">
        <v>1</v>
      </c>
      <c r="E222" s="13" t="s">
        <v>491</v>
      </c>
      <c r="F222" s="12">
        <f t="shared" si="3"/>
        <v>1</v>
      </c>
    </row>
    <row r="223" ht="18" spans="1:6">
      <c r="A223" s="11" t="s">
        <v>492</v>
      </c>
      <c r="B223" s="12">
        <v>1</v>
      </c>
      <c r="C223" s="13" t="s">
        <v>1350</v>
      </c>
      <c r="D223" s="14">
        <v>0</v>
      </c>
      <c r="E223" s="13"/>
      <c r="F223" s="12">
        <f t="shared" si="3"/>
        <v>0</v>
      </c>
    </row>
    <row r="224" ht="18" spans="1:6">
      <c r="A224" s="11" t="s">
        <v>1351</v>
      </c>
      <c r="B224" s="12">
        <v>1</v>
      </c>
      <c r="C224" s="13" t="s">
        <v>303</v>
      </c>
      <c r="D224" s="14">
        <v>0</v>
      </c>
      <c r="E224" s="13"/>
      <c r="F224" s="12">
        <f t="shared" si="3"/>
        <v>0</v>
      </c>
    </row>
    <row r="225" ht="18" spans="1:6">
      <c r="A225" s="11" t="s">
        <v>1352</v>
      </c>
      <c r="B225" s="12">
        <v>0</v>
      </c>
      <c r="C225" s="13"/>
      <c r="D225" s="14">
        <v>0</v>
      </c>
      <c r="E225" s="13"/>
      <c r="F225" s="12">
        <f t="shared" si="3"/>
        <v>0</v>
      </c>
    </row>
    <row r="226" ht="18" spans="1:6">
      <c r="A226" s="11" t="s">
        <v>497</v>
      </c>
      <c r="B226" s="12">
        <v>0</v>
      </c>
      <c r="C226" s="13"/>
      <c r="D226" s="14">
        <v>0</v>
      </c>
      <c r="E226" s="13" t="s">
        <v>499</v>
      </c>
      <c r="F226" s="12">
        <f t="shared" si="3"/>
        <v>1</v>
      </c>
    </row>
    <row r="227" ht="18" spans="1:6">
      <c r="A227" s="11" t="s">
        <v>1353</v>
      </c>
      <c r="B227" s="12">
        <v>0</v>
      </c>
      <c r="C227" s="13"/>
      <c r="D227" s="14">
        <v>0</v>
      </c>
      <c r="E227" s="13"/>
      <c r="F227" s="12">
        <f t="shared" si="3"/>
        <v>0</v>
      </c>
    </row>
    <row r="228" ht="18" spans="1:6">
      <c r="A228" s="11" t="s">
        <v>1354</v>
      </c>
      <c r="B228" s="12">
        <v>1</v>
      </c>
      <c r="C228" s="13" t="s">
        <v>1355</v>
      </c>
      <c r="D228" s="14">
        <v>1</v>
      </c>
      <c r="E228" s="13" t="s">
        <v>503</v>
      </c>
      <c r="F228" s="12">
        <f t="shared" si="3"/>
        <v>1</v>
      </c>
    </row>
    <row r="229" ht="18" spans="1:6">
      <c r="A229" s="11" t="s">
        <v>504</v>
      </c>
      <c r="B229" s="12">
        <v>0</v>
      </c>
      <c r="C229" s="13"/>
      <c r="D229" s="14">
        <v>0</v>
      </c>
      <c r="E229" s="13"/>
      <c r="F229" s="12">
        <f t="shared" si="3"/>
        <v>0</v>
      </c>
    </row>
    <row r="230" ht="18" spans="1:6">
      <c r="A230" s="11" t="s">
        <v>1356</v>
      </c>
      <c r="B230" s="12">
        <v>0</v>
      </c>
      <c r="C230" s="13"/>
      <c r="D230" s="14">
        <v>0</v>
      </c>
      <c r="E230" s="13"/>
      <c r="F230" s="12">
        <f t="shared" si="3"/>
        <v>0</v>
      </c>
    </row>
    <row r="231" ht="36" spans="1:6">
      <c r="A231" s="11" t="s">
        <v>1357</v>
      </c>
      <c r="B231" s="12">
        <v>3</v>
      </c>
      <c r="C231" s="13" t="s">
        <v>509</v>
      </c>
      <c r="D231" s="14">
        <v>3</v>
      </c>
      <c r="E231" s="13" t="s">
        <v>509</v>
      </c>
      <c r="F231" s="12">
        <f t="shared" si="3"/>
        <v>3</v>
      </c>
    </row>
    <row r="232" ht="18" spans="1:6">
      <c r="A232" s="11" t="s">
        <v>1358</v>
      </c>
      <c r="B232" s="12">
        <v>1</v>
      </c>
      <c r="C232" s="13" t="s">
        <v>511</v>
      </c>
      <c r="D232" s="14">
        <v>0</v>
      </c>
      <c r="E232" s="13"/>
      <c r="F232" s="12">
        <f t="shared" si="3"/>
        <v>0</v>
      </c>
    </row>
    <row r="233" ht="18" spans="1:6">
      <c r="A233" s="11" t="s">
        <v>1359</v>
      </c>
      <c r="B233" s="12">
        <v>2</v>
      </c>
      <c r="C233" s="13" t="s">
        <v>1360</v>
      </c>
      <c r="D233" s="14">
        <v>0</v>
      </c>
      <c r="E233" s="13"/>
      <c r="F233" s="12">
        <f t="shared" si="3"/>
        <v>0</v>
      </c>
    </row>
    <row r="234" ht="18" spans="1:6">
      <c r="A234" s="11" t="s">
        <v>1361</v>
      </c>
      <c r="B234" s="12">
        <v>0</v>
      </c>
      <c r="C234" s="13"/>
      <c r="D234" s="14">
        <v>0</v>
      </c>
      <c r="E234" s="13"/>
      <c r="F234" s="12">
        <f t="shared" si="3"/>
        <v>0</v>
      </c>
    </row>
    <row r="235" ht="18" spans="1:6">
      <c r="A235" s="11" t="s">
        <v>1362</v>
      </c>
      <c r="B235" s="12">
        <v>1</v>
      </c>
      <c r="C235" s="13" t="s">
        <v>516</v>
      </c>
      <c r="D235" s="14">
        <v>1</v>
      </c>
      <c r="E235" s="13" t="s">
        <v>516</v>
      </c>
      <c r="F235" s="12">
        <f t="shared" si="3"/>
        <v>1</v>
      </c>
    </row>
    <row r="236" ht="18" spans="1:6">
      <c r="A236" s="11" t="s">
        <v>1363</v>
      </c>
      <c r="B236" s="12">
        <v>4</v>
      </c>
      <c r="C236" s="13" t="s">
        <v>1364</v>
      </c>
      <c r="D236" s="14">
        <v>0</v>
      </c>
      <c r="E236" s="13"/>
      <c r="F236" s="12">
        <f t="shared" si="3"/>
        <v>0</v>
      </c>
    </row>
    <row r="237" ht="18" spans="1:6">
      <c r="A237" s="11" t="s">
        <v>519</v>
      </c>
      <c r="B237" s="12">
        <v>1</v>
      </c>
      <c r="C237" s="13" t="s">
        <v>1365</v>
      </c>
      <c r="D237" s="14">
        <v>0</v>
      </c>
      <c r="E237" s="13"/>
      <c r="F237" s="12">
        <f t="shared" si="3"/>
        <v>0</v>
      </c>
    </row>
    <row r="238" ht="18" spans="1:6">
      <c r="A238" s="11" t="s">
        <v>1366</v>
      </c>
      <c r="B238" s="12">
        <v>1</v>
      </c>
      <c r="C238" s="13" t="s">
        <v>521</v>
      </c>
      <c r="D238" s="14">
        <v>0</v>
      </c>
      <c r="E238" s="13"/>
      <c r="F238" s="12">
        <f t="shared" si="3"/>
        <v>0</v>
      </c>
    </row>
    <row r="239" ht="18" spans="1:6">
      <c r="A239" s="11" t="s">
        <v>1367</v>
      </c>
      <c r="B239" s="12">
        <v>1</v>
      </c>
      <c r="C239" s="13" t="s">
        <v>1368</v>
      </c>
      <c r="D239" s="14">
        <v>1</v>
      </c>
      <c r="E239" s="13" t="s">
        <v>523</v>
      </c>
      <c r="F239" s="12">
        <f t="shared" si="3"/>
        <v>1</v>
      </c>
    </row>
    <row r="240" ht="18" spans="1:6">
      <c r="A240" s="11" t="s">
        <v>1369</v>
      </c>
      <c r="B240" s="12">
        <v>2</v>
      </c>
      <c r="C240" s="13" t="s">
        <v>1370</v>
      </c>
      <c r="D240" s="14">
        <v>1</v>
      </c>
      <c r="E240" s="13" t="s">
        <v>292</v>
      </c>
      <c r="F240" s="12">
        <f t="shared" si="3"/>
        <v>1</v>
      </c>
    </row>
    <row r="241" ht="54" spans="1:6">
      <c r="A241" s="11" t="s">
        <v>1371</v>
      </c>
      <c r="B241" s="12">
        <v>3</v>
      </c>
      <c r="C241" s="13" t="s">
        <v>1372</v>
      </c>
      <c r="D241" s="14">
        <v>1</v>
      </c>
      <c r="E241" s="13" t="s">
        <v>528</v>
      </c>
      <c r="F241" s="12">
        <f t="shared" si="3"/>
        <v>1</v>
      </c>
    </row>
    <row r="242" ht="18" spans="1:6">
      <c r="A242" s="11" t="s">
        <v>1373</v>
      </c>
      <c r="B242" s="12">
        <v>1</v>
      </c>
      <c r="C242" s="13" t="s">
        <v>1374</v>
      </c>
      <c r="D242" s="14">
        <v>0</v>
      </c>
      <c r="E242" s="13" t="s">
        <v>530</v>
      </c>
      <c r="F242" s="12">
        <f t="shared" si="3"/>
        <v>1</v>
      </c>
    </row>
    <row r="243" ht="18" spans="1:6">
      <c r="A243" s="11" t="s">
        <v>1375</v>
      </c>
      <c r="B243" s="12">
        <v>2</v>
      </c>
      <c r="C243" s="13" t="s">
        <v>1376</v>
      </c>
      <c r="D243" s="14">
        <v>1</v>
      </c>
      <c r="E243" s="13" t="s">
        <v>533</v>
      </c>
      <c r="F243" s="12">
        <f t="shared" si="3"/>
        <v>1</v>
      </c>
    </row>
    <row r="244" ht="18" spans="1:6">
      <c r="A244" s="11" t="s">
        <v>1377</v>
      </c>
      <c r="B244" s="12">
        <v>2</v>
      </c>
      <c r="C244" s="13" t="s">
        <v>1378</v>
      </c>
      <c r="D244" s="14">
        <v>0</v>
      </c>
      <c r="E244" s="13"/>
      <c r="F244" s="12">
        <f t="shared" si="3"/>
        <v>0</v>
      </c>
    </row>
    <row r="245" ht="18" spans="1:6">
      <c r="A245" s="11" t="s">
        <v>1379</v>
      </c>
      <c r="B245" s="12">
        <v>3</v>
      </c>
      <c r="C245" s="13" t="s">
        <v>1380</v>
      </c>
      <c r="D245" s="14">
        <v>0</v>
      </c>
      <c r="E245" s="13"/>
      <c r="F245" s="12">
        <f t="shared" si="3"/>
        <v>0</v>
      </c>
    </row>
    <row r="246" ht="18" spans="1:6">
      <c r="A246" s="11" t="s">
        <v>1381</v>
      </c>
      <c r="B246" s="12">
        <v>2</v>
      </c>
      <c r="C246" s="13" t="s">
        <v>1382</v>
      </c>
      <c r="D246" s="14">
        <v>1</v>
      </c>
      <c r="E246" s="13" t="s">
        <v>540</v>
      </c>
      <c r="F246" s="12">
        <f t="shared" si="3"/>
        <v>1</v>
      </c>
    </row>
    <row r="247" ht="18" spans="1:6">
      <c r="A247" s="11" t="s">
        <v>1383</v>
      </c>
      <c r="B247" s="12">
        <v>3</v>
      </c>
      <c r="C247" s="13" t="s">
        <v>1384</v>
      </c>
      <c r="D247" s="14">
        <v>1</v>
      </c>
      <c r="E247" s="13" t="s">
        <v>543</v>
      </c>
      <c r="F247" s="12">
        <f t="shared" si="3"/>
        <v>1</v>
      </c>
    </row>
    <row r="248" ht="18" spans="1:6">
      <c r="A248" s="11" t="s">
        <v>544</v>
      </c>
      <c r="B248" s="12">
        <v>1</v>
      </c>
      <c r="C248" s="13" t="s">
        <v>1385</v>
      </c>
      <c r="D248" s="14">
        <v>0</v>
      </c>
      <c r="E248" s="13"/>
      <c r="F248" s="12">
        <f t="shared" si="3"/>
        <v>0</v>
      </c>
    </row>
    <row r="249" ht="18" spans="1:6">
      <c r="A249" s="11" t="s">
        <v>1386</v>
      </c>
      <c r="B249" s="12">
        <v>1</v>
      </c>
      <c r="C249" s="13" t="s">
        <v>548</v>
      </c>
      <c r="D249" s="14">
        <v>1</v>
      </c>
      <c r="E249" s="13" t="s">
        <v>548</v>
      </c>
      <c r="F249" s="12">
        <f t="shared" si="3"/>
        <v>1</v>
      </c>
    </row>
    <row r="250" ht="18" spans="1:6">
      <c r="A250" s="11" t="s">
        <v>1387</v>
      </c>
      <c r="B250" s="12">
        <v>1</v>
      </c>
      <c r="C250" s="13" t="s">
        <v>1388</v>
      </c>
      <c r="D250" s="14">
        <v>1</v>
      </c>
      <c r="E250" s="13" t="s">
        <v>550</v>
      </c>
      <c r="F250" s="12">
        <f t="shared" si="3"/>
        <v>1</v>
      </c>
    </row>
    <row r="251" ht="90" spans="1:6">
      <c r="A251" s="11" t="s">
        <v>1389</v>
      </c>
      <c r="B251" s="12">
        <v>8</v>
      </c>
      <c r="C251" s="13" t="s">
        <v>1390</v>
      </c>
      <c r="D251" s="14">
        <v>2</v>
      </c>
      <c r="E251" s="13" t="s">
        <v>553</v>
      </c>
      <c r="F251" s="12">
        <f t="shared" si="3"/>
        <v>2</v>
      </c>
    </row>
    <row r="252" ht="36" spans="1:6">
      <c r="A252" s="11" t="s">
        <v>1391</v>
      </c>
      <c r="B252" s="12">
        <v>2</v>
      </c>
      <c r="C252" s="13" t="s">
        <v>1392</v>
      </c>
      <c r="D252" s="14">
        <v>1</v>
      </c>
      <c r="E252" s="13" t="s">
        <v>556</v>
      </c>
      <c r="F252" s="12">
        <f t="shared" si="3"/>
        <v>1</v>
      </c>
    </row>
    <row r="253" ht="36" spans="1:6">
      <c r="A253" s="11" t="s">
        <v>1393</v>
      </c>
      <c r="B253" s="12">
        <v>4</v>
      </c>
      <c r="C253" s="13" t="s">
        <v>1394</v>
      </c>
      <c r="D253" s="14">
        <v>2</v>
      </c>
      <c r="E253" s="13" t="s">
        <v>559</v>
      </c>
      <c r="F253" s="12">
        <f t="shared" si="3"/>
        <v>2</v>
      </c>
    </row>
    <row r="254" ht="18" spans="1:6">
      <c r="A254" s="11" t="s">
        <v>1395</v>
      </c>
      <c r="B254" s="12">
        <v>0</v>
      </c>
      <c r="C254" s="13"/>
      <c r="D254" s="14">
        <v>0</v>
      </c>
      <c r="E254" s="13"/>
      <c r="F254" s="12">
        <f t="shared" si="3"/>
        <v>0</v>
      </c>
    </row>
    <row r="255" ht="18" spans="1:6">
      <c r="A255" s="11" t="s">
        <v>1396</v>
      </c>
      <c r="B255" s="12">
        <v>0</v>
      </c>
      <c r="C255" s="13"/>
      <c r="D255" s="14">
        <v>0</v>
      </c>
      <c r="E255" s="13"/>
      <c r="F255" s="12">
        <f t="shared" si="3"/>
        <v>0</v>
      </c>
    </row>
    <row r="256" ht="18" spans="1:6">
      <c r="A256" s="11" t="s">
        <v>1397</v>
      </c>
      <c r="B256" s="12">
        <v>2</v>
      </c>
      <c r="C256" s="13" t="s">
        <v>1398</v>
      </c>
      <c r="D256" s="14">
        <v>1</v>
      </c>
      <c r="E256" s="13" t="s">
        <v>565</v>
      </c>
      <c r="F256" s="12">
        <f t="shared" si="3"/>
        <v>1</v>
      </c>
    </row>
    <row r="257" ht="36" spans="1:6">
      <c r="A257" s="11" t="s">
        <v>1399</v>
      </c>
      <c r="B257" s="12">
        <v>5</v>
      </c>
      <c r="C257" s="13" t="s">
        <v>1400</v>
      </c>
      <c r="D257" s="14">
        <v>1</v>
      </c>
      <c r="E257" s="13" t="s">
        <v>568</v>
      </c>
      <c r="F257" s="12">
        <f t="shared" si="3"/>
        <v>1</v>
      </c>
    </row>
    <row r="258" ht="18" spans="1:6">
      <c r="A258" s="11" t="s">
        <v>1401</v>
      </c>
      <c r="B258" s="12">
        <v>1</v>
      </c>
      <c r="C258" s="13" t="s">
        <v>1402</v>
      </c>
      <c r="D258" s="14">
        <v>0</v>
      </c>
      <c r="E258" s="13"/>
      <c r="F258" s="12">
        <f t="shared" si="3"/>
        <v>0</v>
      </c>
    </row>
    <row r="259" ht="18" spans="1:6">
      <c r="A259" s="11" t="s">
        <v>1403</v>
      </c>
      <c r="B259" s="12">
        <v>0</v>
      </c>
      <c r="C259" s="13"/>
      <c r="D259" s="14">
        <v>0</v>
      </c>
      <c r="E259" s="13"/>
      <c r="F259" s="12">
        <f t="shared" ref="F259:F322" si="4">IF(ISBLANK(E259),0,LEN(TRIM(E259))-LEN(SUBSTITUTE(TRIM(E259),",",""))+1)</f>
        <v>0</v>
      </c>
    </row>
    <row r="260" ht="18" spans="1:6">
      <c r="A260" s="11" t="s">
        <v>1404</v>
      </c>
      <c r="B260" s="12">
        <v>0</v>
      </c>
      <c r="C260" s="13"/>
      <c r="D260" s="14">
        <v>0</v>
      </c>
      <c r="E260" s="13"/>
      <c r="F260" s="12">
        <f t="shared" si="4"/>
        <v>0</v>
      </c>
    </row>
    <row r="261" ht="18" spans="1:6">
      <c r="A261" s="11" t="s">
        <v>1405</v>
      </c>
      <c r="B261" s="12">
        <v>0</v>
      </c>
      <c r="C261" s="13"/>
      <c r="D261" s="14">
        <v>0</v>
      </c>
      <c r="E261" s="13"/>
      <c r="F261" s="12">
        <f t="shared" si="4"/>
        <v>0</v>
      </c>
    </row>
    <row r="262" ht="18" spans="1:6">
      <c r="A262" s="11" t="s">
        <v>1406</v>
      </c>
      <c r="B262" s="12">
        <v>3</v>
      </c>
      <c r="C262" s="13" t="s">
        <v>1407</v>
      </c>
      <c r="D262" s="14">
        <v>2</v>
      </c>
      <c r="E262" s="13" t="s">
        <v>578</v>
      </c>
      <c r="F262" s="12">
        <f t="shared" si="4"/>
        <v>2</v>
      </c>
    </row>
    <row r="263" ht="18" spans="1:6">
      <c r="A263" s="11" t="s">
        <v>1408</v>
      </c>
      <c r="B263" s="12">
        <v>0</v>
      </c>
      <c r="C263" s="13"/>
      <c r="D263" s="14">
        <v>0</v>
      </c>
      <c r="E263" s="13"/>
      <c r="F263" s="12">
        <f t="shared" si="4"/>
        <v>0</v>
      </c>
    </row>
    <row r="264" ht="72" spans="1:6">
      <c r="A264" s="11" t="s">
        <v>1409</v>
      </c>
      <c r="B264" s="12">
        <v>10</v>
      </c>
      <c r="C264" s="13" t="s">
        <v>1410</v>
      </c>
      <c r="D264" s="14">
        <v>1</v>
      </c>
      <c r="E264" s="13" t="s">
        <v>582</v>
      </c>
      <c r="F264" s="12">
        <f t="shared" si="4"/>
        <v>1</v>
      </c>
    </row>
    <row r="265" ht="72" spans="1:6">
      <c r="A265" s="11" t="s">
        <v>1411</v>
      </c>
      <c r="B265" s="12">
        <v>7</v>
      </c>
      <c r="C265" s="13" t="s">
        <v>1412</v>
      </c>
      <c r="D265" s="14">
        <v>1</v>
      </c>
      <c r="E265" s="13" t="s">
        <v>585</v>
      </c>
      <c r="F265" s="12">
        <f t="shared" si="4"/>
        <v>1</v>
      </c>
    </row>
    <row r="266" ht="18" spans="1:6">
      <c r="A266" s="11" t="s">
        <v>586</v>
      </c>
      <c r="B266" s="12">
        <v>0</v>
      </c>
      <c r="C266" s="13"/>
      <c r="D266" s="14">
        <v>0</v>
      </c>
      <c r="E266" s="13" t="s">
        <v>587</v>
      </c>
      <c r="F266" s="12">
        <f t="shared" si="4"/>
        <v>1</v>
      </c>
    </row>
    <row r="267" ht="18" spans="1:6">
      <c r="A267" s="11" t="s">
        <v>1413</v>
      </c>
      <c r="B267" s="12">
        <v>1</v>
      </c>
      <c r="C267" s="13" t="s">
        <v>511</v>
      </c>
      <c r="D267" s="14">
        <v>1</v>
      </c>
      <c r="E267" s="13" t="s">
        <v>589</v>
      </c>
      <c r="F267" s="12">
        <f t="shared" si="4"/>
        <v>1</v>
      </c>
    </row>
    <row r="268" ht="54" spans="1:6">
      <c r="A268" s="11" t="s">
        <v>1414</v>
      </c>
      <c r="B268" s="12">
        <v>6</v>
      </c>
      <c r="C268" s="13" t="s">
        <v>1415</v>
      </c>
      <c r="D268" s="14">
        <v>1</v>
      </c>
      <c r="E268" s="13" t="s">
        <v>592</v>
      </c>
      <c r="F268" s="12">
        <f t="shared" si="4"/>
        <v>1</v>
      </c>
    </row>
    <row r="269" ht="54" spans="1:6">
      <c r="A269" s="11" t="s">
        <v>1416</v>
      </c>
      <c r="B269" s="12">
        <v>4</v>
      </c>
      <c r="C269" s="13" t="s">
        <v>1417</v>
      </c>
      <c r="D269" s="14">
        <v>1</v>
      </c>
      <c r="E269" s="13" t="s">
        <v>595</v>
      </c>
      <c r="F269" s="12">
        <f t="shared" si="4"/>
        <v>1</v>
      </c>
    </row>
    <row r="270" ht="18" spans="1:6">
      <c r="A270" s="11" t="s">
        <v>1418</v>
      </c>
      <c r="B270" s="12">
        <v>2</v>
      </c>
      <c r="C270" s="13" t="s">
        <v>1419</v>
      </c>
      <c r="D270" s="14">
        <v>1</v>
      </c>
      <c r="E270" s="13" t="s">
        <v>598</v>
      </c>
      <c r="F270" s="12">
        <f t="shared" si="4"/>
        <v>1</v>
      </c>
    </row>
    <row r="271" ht="18" spans="1:6">
      <c r="A271" s="11" t="s">
        <v>599</v>
      </c>
      <c r="B271" s="12">
        <v>1</v>
      </c>
      <c r="C271" s="13" t="s">
        <v>600</v>
      </c>
      <c r="D271" s="14">
        <v>0</v>
      </c>
      <c r="E271" s="13"/>
      <c r="F271" s="12">
        <f t="shared" si="4"/>
        <v>0</v>
      </c>
    </row>
    <row r="272" ht="18" spans="1:6">
      <c r="A272" s="11" t="s">
        <v>1420</v>
      </c>
      <c r="B272" s="12">
        <v>0</v>
      </c>
      <c r="C272" s="13"/>
      <c r="D272" s="14">
        <v>0</v>
      </c>
      <c r="E272" s="13"/>
      <c r="F272" s="12">
        <f t="shared" si="4"/>
        <v>0</v>
      </c>
    </row>
    <row r="273" ht="18" spans="1:6">
      <c r="A273" s="11" t="s">
        <v>1421</v>
      </c>
      <c r="B273" s="12">
        <v>2</v>
      </c>
      <c r="C273" s="13" t="s">
        <v>1422</v>
      </c>
      <c r="D273" s="14">
        <v>0</v>
      </c>
      <c r="E273" s="13"/>
      <c r="F273" s="12">
        <f t="shared" si="4"/>
        <v>0</v>
      </c>
    </row>
    <row r="274" ht="18" spans="1:6">
      <c r="A274" s="11" t="s">
        <v>1423</v>
      </c>
      <c r="B274" s="12">
        <v>1</v>
      </c>
      <c r="C274" s="13" t="s">
        <v>605</v>
      </c>
      <c r="D274" s="14">
        <v>0</v>
      </c>
      <c r="E274" s="13"/>
      <c r="F274" s="12">
        <f t="shared" si="4"/>
        <v>0</v>
      </c>
    </row>
    <row r="275" ht="18" spans="1:6">
      <c r="A275" s="11" t="s">
        <v>606</v>
      </c>
      <c r="B275" s="12">
        <v>2</v>
      </c>
      <c r="C275" s="13" t="s">
        <v>1424</v>
      </c>
      <c r="D275" s="14">
        <v>1</v>
      </c>
      <c r="E275" s="13" t="s">
        <v>77</v>
      </c>
      <c r="F275" s="12">
        <f t="shared" si="4"/>
        <v>1</v>
      </c>
    </row>
    <row r="276" ht="18" spans="1:6">
      <c r="A276" s="11" t="s">
        <v>1425</v>
      </c>
      <c r="B276" s="12">
        <v>1</v>
      </c>
      <c r="C276" s="13" t="s">
        <v>609</v>
      </c>
      <c r="D276" s="14">
        <v>0</v>
      </c>
      <c r="E276" s="13"/>
      <c r="F276" s="12">
        <f t="shared" si="4"/>
        <v>0</v>
      </c>
    </row>
    <row r="277" ht="18" spans="1:6">
      <c r="A277" s="11" t="s">
        <v>610</v>
      </c>
      <c r="B277" s="12">
        <v>2</v>
      </c>
      <c r="C277" s="13" t="s">
        <v>1426</v>
      </c>
      <c r="D277" s="14">
        <v>1</v>
      </c>
      <c r="E277" s="13" t="s">
        <v>612</v>
      </c>
      <c r="F277" s="12">
        <f t="shared" si="4"/>
        <v>1</v>
      </c>
    </row>
    <row r="278" ht="18" spans="1:6">
      <c r="A278" s="11" t="s">
        <v>1427</v>
      </c>
      <c r="B278" s="12">
        <v>1</v>
      </c>
      <c r="C278" s="13" t="s">
        <v>1428</v>
      </c>
      <c r="D278" s="14">
        <v>0</v>
      </c>
      <c r="E278" s="13"/>
      <c r="F278" s="12">
        <f t="shared" si="4"/>
        <v>0</v>
      </c>
    </row>
    <row r="279" ht="36" spans="1:6">
      <c r="A279" s="11" t="s">
        <v>615</v>
      </c>
      <c r="B279" s="12">
        <v>5</v>
      </c>
      <c r="C279" s="13" t="s">
        <v>1429</v>
      </c>
      <c r="D279" s="14">
        <v>0</v>
      </c>
      <c r="E279" s="13"/>
      <c r="F279" s="12">
        <f t="shared" si="4"/>
        <v>0</v>
      </c>
    </row>
    <row r="280" ht="18" spans="1:6">
      <c r="A280" s="11" t="s">
        <v>1430</v>
      </c>
      <c r="B280" s="12">
        <v>0</v>
      </c>
      <c r="C280" s="13"/>
      <c r="D280" s="14">
        <v>0</v>
      </c>
      <c r="E280" s="13"/>
      <c r="F280" s="12">
        <f t="shared" si="4"/>
        <v>0</v>
      </c>
    </row>
    <row r="281" ht="18" spans="1:6">
      <c r="A281" s="11" t="s">
        <v>1431</v>
      </c>
      <c r="B281" s="12">
        <v>1</v>
      </c>
      <c r="C281" s="13" t="s">
        <v>1432</v>
      </c>
      <c r="D281" s="14">
        <v>1</v>
      </c>
      <c r="E281" s="13" t="s">
        <v>619</v>
      </c>
      <c r="F281" s="12">
        <f t="shared" si="4"/>
        <v>1</v>
      </c>
    </row>
    <row r="282" ht="18" spans="1:6">
      <c r="A282" s="11" t="s">
        <v>1433</v>
      </c>
      <c r="B282" s="12">
        <v>2</v>
      </c>
      <c r="C282" s="13" t="s">
        <v>1434</v>
      </c>
      <c r="D282" s="14">
        <v>1</v>
      </c>
      <c r="E282" s="13" t="s">
        <v>622</v>
      </c>
      <c r="F282" s="12">
        <f t="shared" si="4"/>
        <v>1</v>
      </c>
    </row>
    <row r="283" ht="18" spans="1:6">
      <c r="A283" s="11" t="s">
        <v>1435</v>
      </c>
      <c r="B283" s="12">
        <v>3</v>
      </c>
      <c r="C283" s="13" t="s">
        <v>1436</v>
      </c>
      <c r="D283" s="14">
        <v>0</v>
      </c>
      <c r="E283" s="13"/>
      <c r="F283" s="12">
        <f t="shared" si="4"/>
        <v>0</v>
      </c>
    </row>
    <row r="284" ht="18" spans="1:6">
      <c r="A284" s="11" t="s">
        <v>1437</v>
      </c>
      <c r="B284" s="12">
        <v>0</v>
      </c>
      <c r="C284" s="13"/>
      <c r="D284" s="14">
        <v>0</v>
      </c>
      <c r="E284" s="13"/>
      <c r="F284" s="12">
        <f t="shared" si="4"/>
        <v>0</v>
      </c>
    </row>
    <row r="285" ht="54" spans="1:6">
      <c r="A285" s="11" t="s">
        <v>626</v>
      </c>
      <c r="B285" s="12">
        <v>6</v>
      </c>
      <c r="C285" s="13" t="s">
        <v>1438</v>
      </c>
      <c r="D285" s="14">
        <v>2</v>
      </c>
      <c r="E285" s="13" t="s">
        <v>628</v>
      </c>
      <c r="F285" s="12">
        <f t="shared" si="4"/>
        <v>2</v>
      </c>
    </row>
    <row r="286" ht="18" spans="1:6">
      <c r="A286" s="11" t="s">
        <v>1439</v>
      </c>
      <c r="B286" s="12">
        <v>0</v>
      </c>
      <c r="C286" s="13"/>
      <c r="D286" s="14">
        <v>0</v>
      </c>
      <c r="E286" s="13"/>
      <c r="F286" s="12">
        <f t="shared" si="4"/>
        <v>0</v>
      </c>
    </row>
    <row r="287" ht="18" spans="1:6">
      <c r="A287" s="11" t="s">
        <v>631</v>
      </c>
      <c r="B287" s="12">
        <v>2</v>
      </c>
      <c r="C287" s="13" t="s">
        <v>1440</v>
      </c>
      <c r="D287" s="14">
        <v>2</v>
      </c>
      <c r="E287" s="13" t="s">
        <v>633</v>
      </c>
      <c r="F287" s="12">
        <f t="shared" si="4"/>
        <v>2</v>
      </c>
    </row>
    <row r="288" ht="18" spans="1:6">
      <c r="A288" s="11" t="s">
        <v>1441</v>
      </c>
      <c r="B288" s="12">
        <v>1</v>
      </c>
      <c r="C288" s="13" t="s">
        <v>635</v>
      </c>
      <c r="D288" s="14">
        <v>0</v>
      </c>
      <c r="E288" s="13"/>
      <c r="F288" s="12">
        <f t="shared" si="4"/>
        <v>0</v>
      </c>
    </row>
    <row r="289" ht="36" spans="1:6">
      <c r="A289" s="11" t="s">
        <v>1442</v>
      </c>
      <c r="B289" s="12">
        <v>3</v>
      </c>
      <c r="C289" s="13" t="s">
        <v>1443</v>
      </c>
      <c r="D289" s="14">
        <v>1</v>
      </c>
      <c r="E289" s="13" t="s">
        <v>638</v>
      </c>
      <c r="F289" s="12">
        <f t="shared" si="4"/>
        <v>1</v>
      </c>
    </row>
    <row r="290" ht="18" spans="1:6">
      <c r="A290" s="11" t="s">
        <v>1076</v>
      </c>
      <c r="B290" s="12">
        <v>0</v>
      </c>
      <c r="C290" s="13"/>
      <c r="D290" s="14">
        <v>0</v>
      </c>
      <c r="E290" s="13"/>
      <c r="F290" s="12">
        <f t="shared" si="4"/>
        <v>0</v>
      </c>
    </row>
    <row r="291" ht="18" spans="1:6">
      <c r="A291" s="11" t="s">
        <v>1444</v>
      </c>
      <c r="B291" s="12">
        <v>1</v>
      </c>
      <c r="C291" s="13" t="s">
        <v>640</v>
      </c>
      <c r="D291" s="14">
        <v>1</v>
      </c>
      <c r="E291" s="13" t="s">
        <v>641</v>
      </c>
      <c r="F291" s="12">
        <f t="shared" si="4"/>
        <v>1</v>
      </c>
    </row>
    <row r="292" ht="36" spans="1:6">
      <c r="A292" s="11" t="s">
        <v>1445</v>
      </c>
      <c r="B292" s="12">
        <v>4</v>
      </c>
      <c r="C292" s="13" t="s">
        <v>1446</v>
      </c>
      <c r="D292" s="14">
        <v>1</v>
      </c>
      <c r="E292" s="13" t="s">
        <v>644</v>
      </c>
      <c r="F292" s="12">
        <f t="shared" si="4"/>
        <v>1</v>
      </c>
    </row>
    <row r="293" ht="18" spans="1:6">
      <c r="A293" s="11" t="s">
        <v>645</v>
      </c>
      <c r="B293" s="12">
        <v>1</v>
      </c>
      <c r="C293" s="13" t="s">
        <v>646</v>
      </c>
      <c r="D293" s="14">
        <v>0</v>
      </c>
      <c r="E293" s="13"/>
      <c r="F293" s="12">
        <f t="shared" si="4"/>
        <v>0</v>
      </c>
    </row>
    <row r="294" ht="18" spans="1:6">
      <c r="A294" s="11" t="s">
        <v>1447</v>
      </c>
      <c r="B294" s="12">
        <v>0</v>
      </c>
      <c r="C294" s="13"/>
      <c r="D294" s="14">
        <v>0</v>
      </c>
      <c r="E294" s="13"/>
      <c r="F294" s="12">
        <f t="shared" si="4"/>
        <v>0</v>
      </c>
    </row>
    <row r="295" ht="90" spans="1:6">
      <c r="A295" s="11" t="s">
        <v>1448</v>
      </c>
      <c r="B295" s="12">
        <v>9</v>
      </c>
      <c r="C295" s="13" t="s">
        <v>1449</v>
      </c>
      <c r="D295" s="14">
        <v>2</v>
      </c>
      <c r="E295" s="13" t="s">
        <v>650</v>
      </c>
      <c r="F295" s="12">
        <f t="shared" si="4"/>
        <v>2</v>
      </c>
    </row>
    <row r="296" ht="18" spans="1:6">
      <c r="A296" s="11" t="s">
        <v>1450</v>
      </c>
      <c r="B296" s="12">
        <v>1</v>
      </c>
      <c r="C296" s="13" t="s">
        <v>1451</v>
      </c>
      <c r="D296" s="14">
        <v>0</v>
      </c>
      <c r="E296" s="13"/>
      <c r="F296" s="12">
        <f t="shared" si="4"/>
        <v>0</v>
      </c>
    </row>
    <row r="297" ht="18" spans="1:6">
      <c r="A297" s="11" t="s">
        <v>652</v>
      </c>
      <c r="B297" s="12">
        <v>1</v>
      </c>
      <c r="C297" s="13" t="s">
        <v>1452</v>
      </c>
      <c r="D297" s="14">
        <v>1</v>
      </c>
      <c r="E297" s="13" t="s">
        <v>654</v>
      </c>
      <c r="F297" s="12">
        <f t="shared" si="4"/>
        <v>1</v>
      </c>
    </row>
    <row r="298" ht="18" spans="1:6">
      <c r="A298" s="11" t="s">
        <v>1453</v>
      </c>
      <c r="B298" s="12">
        <v>0</v>
      </c>
      <c r="C298" s="13"/>
      <c r="D298" s="14">
        <v>0</v>
      </c>
      <c r="E298" s="13"/>
      <c r="F298" s="12">
        <f t="shared" si="4"/>
        <v>0</v>
      </c>
    </row>
    <row r="299" ht="72" spans="1:6">
      <c r="A299" s="11" t="s">
        <v>1454</v>
      </c>
      <c r="B299" s="12">
        <v>8</v>
      </c>
      <c r="C299" s="13" t="s">
        <v>1455</v>
      </c>
      <c r="D299" s="14">
        <v>1</v>
      </c>
      <c r="E299" s="13" t="s">
        <v>658</v>
      </c>
      <c r="F299" s="12">
        <f t="shared" si="4"/>
        <v>1</v>
      </c>
    </row>
    <row r="300" ht="18" spans="1:6">
      <c r="A300" s="11" t="s">
        <v>1456</v>
      </c>
      <c r="B300" s="12">
        <v>0</v>
      </c>
      <c r="C300" s="13"/>
      <c r="D300" s="14">
        <v>0</v>
      </c>
      <c r="E300" s="13"/>
      <c r="F300" s="12">
        <f t="shared" si="4"/>
        <v>0</v>
      </c>
    </row>
    <row r="301" ht="18" spans="1:6">
      <c r="A301" s="11" t="s">
        <v>1457</v>
      </c>
      <c r="B301" s="12">
        <v>1</v>
      </c>
      <c r="C301" s="13" t="s">
        <v>1458</v>
      </c>
      <c r="D301" s="14">
        <v>0</v>
      </c>
      <c r="E301" s="13"/>
      <c r="F301" s="12">
        <f t="shared" si="4"/>
        <v>0</v>
      </c>
    </row>
    <row r="302" ht="18" spans="1:6">
      <c r="A302" s="11" t="s">
        <v>1459</v>
      </c>
      <c r="B302" s="12">
        <v>1</v>
      </c>
      <c r="C302" s="13" t="s">
        <v>663</v>
      </c>
      <c r="D302" s="14">
        <v>1</v>
      </c>
      <c r="E302" s="13" t="s">
        <v>664</v>
      </c>
      <c r="F302" s="12">
        <f t="shared" si="4"/>
        <v>1</v>
      </c>
    </row>
    <row r="303" ht="18" spans="1:6">
      <c r="A303" s="11" t="s">
        <v>1460</v>
      </c>
      <c r="B303" s="12">
        <v>0</v>
      </c>
      <c r="C303" s="13"/>
      <c r="D303" s="14">
        <v>0</v>
      </c>
      <c r="E303" s="13"/>
      <c r="F303" s="12">
        <f t="shared" si="4"/>
        <v>0</v>
      </c>
    </row>
    <row r="304" ht="18" spans="1:6">
      <c r="A304" s="11" t="s">
        <v>666</v>
      </c>
      <c r="B304" s="12">
        <v>0</v>
      </c>
      <c r="C304" s="13"/>
      <c r="D304" s="14">
        <v>0</v>
      </c>
      <c r="E304" s="13"/>
      <c r="F304" s="12">
        <f t="shared" si="4"/>
        <v>0</v>
      </c>
    </row>
    <row r="305" ht="18" spans="1:6">
      <c r="A305" s="11" t="s">
        <v>667</v>
      </c>
      <c r="B305" s="12">
        <v>1</v>
      </c>
      <c r="C305" s="13" t="s">
        <v>668</v>
      </c>
      <c r="D305" s="14">
        <v>0</v>
      </c>
      <c r="E305" s="13"/>
      <c r="F305" s="12">
        <f t="shared" si="4"/>
        <v>0</v>
      </c>
    </row>
    <row r="306" ht="216" spans="1:6">
      <c r="A306" s="11" t="s">
        <v>1461</v>
      </c>
      <c r="B306" s="12">
        <v>18</v>
      </c>
      <c r="C306" s="13" t="s">
        <v>1462</v>
      </c>
      <c r="D306" s="14">
        <v>1</v>
      </c>
      <c r="E306" s="13" t="s">
        <v>671</v>
      </c>
      <c r="F306" s="12">
        <f t="shared" si="4"/>
        <v>1</v>
      </c>
    </row>
    <row r="307" ht="18" spans="1:6">
      <c r="A307" s="11" t="s">
        <v>1463</v>
      </c>
      <c r="B307" s="12">
        <v>0</v>
      </c>
      <c r="C307" s="13"/>
      <c r="D307" s="14">
        <v>0</v>
      </c>
      <c r="E307" s="13"/>
      <c r="F307" s="12">
        <f t="shared" si="4"/>
        <v>0</v>
      </c>
    </row>
    <row r="308" ht="72" spans="1:6">
      <c r="A308" s="11" t="s">
        <v>1464</v>
      </c>
      <c r="B308" s="12">
        <v>7</v>
      </c>
      <c r="C308" s="13" t="s">
        <v>1465</v>
      </c>
      <c r="D308" s="14">
        <v>0</v>
      </c>
      <c r="E308" s="13"/>
      <c r="F308" s="12">
        <f t="shared" si="4"/>
        <v>0</v>
      </c>
    </row>
    <row r="309" ht="18" spans="1:6">
      <c r="A309" s="11" t="s">
        <v>1466</v>
      </c>
      <c r="B309" s="12">
        <v>1</v>
      </c>
      <c r="C309" s="13" t="s">
        <v>676</v>
      </c>
      <c r="D309" s="14">
        <v>1</v>
      </c>
      <c r="E309" s="13" t="s">
        <v>677</v>
      </c>
      <c r="F309" s="12">
        <f t="shared" si="4"/>
        <v>1</v>
      </c>
    </row>
    <row r="310" ht="18" spans="1:6">
      <c r="A310" s="11" t="s">
        <v>1467</v>
      </c>
      <c r="B310" s="12">
        <v>2</v>
      </c>
      <c r="C310" s="13" t="s">
        <v>1468</v>
      </c>
      <c r="D310" s="14">
        <v>1</v>
      </c>
      <c r="E310" s="13" t="s">
        <v>679</v>
      </c>
      <c r="F310" s="12">
        <f t="shared" si="4"/>
        <v>1</v>
      </c>
    </row>
    <row r="311" ht="18" spans="1:6">
      <c r="A311" s="11" t="s">
        <v>680</v>
      </c>
      <c r="B311" s="12">
        <v>1</v>
      </c>
      <c r="C311" s="13" t="s">
        <v>851</v>
      </c>
      <c r="D311" s="14">
        <v>0</v>
      </c>
      <c r="E311" s="13"/>
      <c r="F311" s="12">
        <f t="shared" si="4"/>
        <v>0</v>
      </c>
    </row>
    <row r="312" ht="18" spans="1:6">
      <c r="A312" s="11" t="s">
        <v>1469</v>
      </c>
      <c r="B312" s="12">
        <v>1</v>
      </c>
      <c r="C312" s="13" t="s">
        <v>683</v>
      </c>
      <c r="D312" s="14">
        <v>0</v>
      </c>
      <c r="E312" s="13"/>
      <c r="F312" s="12">
        <f t="shared" si="4"/>
        <v>0</v>
      </c>
    </row>
    <row r="313" ht="72" spans="1:6">
      <c r="A313" s="11" t="s">
        <v>1470</v>
      </c>
      <c r="B313" s="12">
        <v>8</v>
      </c>
      <c r="C313" s="13" t="s">
        <v>1471</v>
      </c>
      <c r="D313" s="14">
        <v>1</v>
      </c>
      <c r="E313" s="13" t="s">
        <v>686</v>
      </c>
      <c r="F313" s="12">
        <f t="shared" si="4"/>
        <v>1</v>
      </c>
    </row>
    <row r="314" ht="18" spans="1:6">
      <c r="A314" s="11" t="s">
        <v>687</v>
      </c>
      <c r="B314" s="12">
        <v>0</v>
      </c>
      <c r="C314" s="13"/>
      <c r="D314" s="14">
        <v>0</v>
      </c>
      <c r="E314" s="13"/>
      <c r="F314" s="12">
        <f t="shared" si="4"/>
        <v>0</v>
      </c>
    </row>
    <row r="315" ht="18" spans="1:6">
      <c r="A315" s="11" t="s">
        <v>1472</v>
      </c>
      <c r="B315" s="12">
        <v>1</v>
      </c>
      <c r="C315" s="13" t="s">
        <v>598</v>
      </c>
      <c r="D315" s="14">
        <v>1</v>
      </c>
      <c r="E315" s="13" t="s">
        <v>689</v>
      </c>
      <c r="F315" s="12">
        <f t="shared" si="4"/>
        <v>1</v>
      </c>
    </row>
    <row r="316" ht="18" spans="1:6">
      <c r="A316" s="11" t="s">
        <v>1473</v>
      </c>
      <c r="B316" s="12">
        <v>1</v>
      </c>
      <c r="C316" s="13" t="s">
        <v>1474</v>
      </c>
      <c r="D316" s="14">
        <v>1</v>
      </c>
      <c r="E316" s="13" t="s">
        <v>691</v>
      </c>
      <c r="F316" s="12">
        <f t="shared" si="4"/>
        <v>1</v>
      </c>
    </row>
    <row r="317" ht="18" spans="1:6">
      <c r="A317" s="11" t="s">
        <v>1475</v>
      </c>
      <c r="B317" s="12">
        <v>1</v>
      </c>
      <c r="C317" s="13" t="s">
        <v>1476</v>
      </c>
      <c r="D317" s="14">
        <v>0</v>
      </c>
      <c r="E317" s="13"/>
      <c r="F317" s="12">
        <f t="shared" si="4"/>
        <v>0</v>
      </c>
    </row>
    <row r="318" ht="54" spans="1:6">
      <c r="A318" s="11" t="s">
        <v>1477</v>
      </c>
      <c r="B318" s="12">
        <v>6</v>
      </c>
      <c r="C318" s="13" t="s">
        <v>1478</v>
      </c>
      <c r="D318" s="14">
        <v>1</v>
      </c>
      <c r="E318" s="13" t="s">
        <v>696</v>
      </c>
      <c r="F318" s="12">
        <f t="shared" si="4"/>
        <v>1</v>
      </c>
    </row>
    <row r="319" ht="18" spans="1:6">
      <c r="A319" s="11" t="s">
        <v>1479</v>
      </c>
      <c r="B319" s="12">
        <v>1</v>
      </c>
      <c r="C319" s="13" t="s">
        <v>698</v>
      </c>
      <c r="D319" s="14">
        <v>1</v>
      </c>
      <c r="E319" s="13" t="s">
        <v>699</v>
      </c>
      <c r="F319" s="12">
        <f t="shared" si="4"/>
        <v>1</v>
      </c>
    </row>
    <row r="320" ht="18" spans="1:6">
      <c r="A320" s="11" t="s">
        <v>1480</v>
      </c>
      <c r="B320" s="12">
        <v>1</v>
      </c>
      <c r="C320" s="13" t="s">
        <v>1481</v>
      </c>
      <c r="D320" s="14">
        <v>0</v>
      </c>
      <c r="E320" s="13"/>
      <c r="F320" s="12">
        <f t="shared" si="4"/>
        <v>0</v>
      </c>
    </row>
    <row r="321" ht="72" spans="1:6">
      <c r="A321" s="11" t="s">
        <v>702</v>
      </c>
      <c r="B321" s="12">
        <v>9</v>
      </c>
      <c r="C321" s="13" t="s">
        <v>1482</v>
      </c>
      <c r="D321" s="14">
        <v>2</v>
      </c>
      <c r="E321" s="13" t="s">
        <v>704</v>
      </c>
      <c r="F321" s="12">
        <f t="shared" si="4"/>
        <v>2</v>
      </c>
    </row>
    <row r="322" ht="18" spans="1:6">
      <c r="A322" s="11" t="s">
        <v>1483</v>
      </c>
      <c r="B322" s="12">
        <v>1</v>
      </c>
      <c r="C322" s="13" t="s">
        <v>1484</v>
      </c>
      <c r="D322" s="14">
        <v>0</v>
      </c>
      <c r="E322" s="13"/>
      <c r="F322" s="12">
        <f t="shared" si="4"/>
        <v>0</v>
      </c>
    </row>
    <row r="323" ht="162" spans="1:6">
      <c r="A323" s="11" t="s">
        <v>1485</v>
      </c>
      <c r="B323" s="12">
        <v>15</v>
      </c>
      <c r="C323" s="13" t="s">
        <v>1486</v>
      </c>
      <c r="D323" s="14">
        <v>4</v>
      </c>
      <c r="E323" s="13" t="s">
        <v>708</v>
      </c>
      <c r="F323" s="12">
        <f t="shared" ref="F323:F386" si="5">IF(ISBLANK(E323),0,LEN(TRIM(E323))-LEN(SUBSTITUTE(TRIM(E323),",",""))+1)</f>
        <v>4</v>
      </c>
    </row>
    <row r="324" ht="54" spans="1:6">
      <c r="A324" s="11" t="s">
        <v>1487</v>
      </c>
      <c r="B324" s="12">
        <v>6</v>
      </c>
      <c r="C324" s="13" t="s">
        <v>1488</v>
      </c>
      <c r="D324" s="14">
        <v>2</v>
      </c>
      <c r="E324" s="13" t="s">
        <v>711</v>
      </c>
      <c r="F324" s="12">
        <f t="shared" si="5"/>
        <v>3</v>
      </c>
    </row>
    <row r="325" ht="18" spans="1:6">
      <c r="A325" s="11" t="s">
        <v>712</v>
      </c>
      <c r="B325" s="12">
        <v>0</v>
      </c>
      <c r="C325" s="13"/>
      <c r="D325" s="14">
        <v>0</v>
      </c>
      <c r="E325" s="13"/>
      <c r="F325" s="12">
        <f t="shared" si="5"/>
        <v>0</v>
      </c>
    </row>
    <row r="326" ht="18" spans="1:6">
      <c r="A326" s="11" t="s">
        <v>1489</v>
      </c>
      <c r="B326" s="12">
        <v>0</v>
      </c>
      <c r="C326" s="13"/>
      <c r="D326" s="14">
        <v>0</v>
      </c>
      <c r="E326" s="13"/>
      <c r="F326" s="12">
        <f t="shared" si="5"/>
        <v>0</v>
      </c>
    </row>
    <row r="327" ht="18" spans="1:6">
      <c r="A327" s="11" t="s">
        <v>1490</v>
      </c>
      <c r="B327" s="12">
        <v>1</v>
      </c>
      <c r="C327" s="13" t="s">
        <v>716</v>
      </c>
      <c r="D327" s="14">
        <v>0</v>
      </c>
      <c r="E327" s="13"/>
      <c r="F327" s="12">
        <f t="shared" si="5"/>
        <v>0</v>
      </c>
    </row>
    <row r="328" ht="18" spans="1:6">
      <c r="A328" s="11" t="s">
        <v>1491</v>
      </c>
      <c r="B328" s="12">
        <v>1</v>
      </c>
      <c r="C328" s="13" t="s">
        <v>1492</v>
      </c>
      <c r="D328" s="14">
        <v>1</v>
      </c>
      <c r="E328" s="13" t="s">
        <v>719</v>
      </c>
      <c r="F328" s="12">
        <f t="shared" si="5"/>
        <v>1</v>
      </c>
    </row>
    <row r="329" ht="36" spans="1:6">
      <c r="A329" s="11" t="s">
        <v>1493</v>
      </c>
      <c r="B329" s="12">
        <v>3</v>
      </c>
      <c r="C329" s="13" t="s">
        <v>1494</v>
      </c>
      <c r="D329" s="14">
        <v>1</v>
      </c>
      <c r="E329" s="13" t="s">
        <v>722</v>
      </c>
      <c r="F329" s="12">
        <f t="shared" si="5"/>
        <v>1</v>
      </c>
    </row>
    <row r="330" ht="18" spans="1:6">
      <c r="A330" s="11" t="s">
        <v>1495</v>
      </c>
      <c r="B330" s="12">
        <v>1</v>
      </c>
      <c r="C330" s="13" t="s">
        <v>724</v>
      </c>
      <c r="D330" s="14">
        <v>0</v>
      </c>
      <c r="E330" s="13"/>
      <c r="F330" s="12">
        <f t="shared" si="5"/>
        <v>0</v>
      </c>
    </row>
    <row r="331" ht="18" spans="1:6">
      <c r="A331" s="11" t="s">
        <v>1496</v>
      </c>
      <c r="B331" s="12">
        <v>0</v>
      </c>
      <c r="C331" s="13"/>
      <c r="D331" s="14">
        <v>0</v>
      </c>
      <c r="E331" s="13"/>
      <c r="F331" s="12">
        <f t="shared" si="5"/>
        <v>0</v>
      </c>
    </row>
    <row r="332" ht="18" spans="1:6">
      <c r="A332" s="11" t="s">
        <v>1497</v>
      </c>
      <c r="B332" s="12">
        <v>1</v>
      </c>
      <c r="C332" s="13" t="s">
        <v>1498</v>
      </c>
      <c r="D332" s="14">
        <v>0</v>
      </c>
      <c r="E332" s="13"/>
      <c r="F332" s="12">
        <f t="shared" si="5"/>
        <v>0</v>
      </c>
    </row>
    <row r="333" ht="18" spans="1:6">
      <c r="A333" s="11" t="s">
        <v>1499</v>
      </c>
      <c r="B333" s="12">
        <v>2</v>
      </c>
      <c r="C333" s="13" t="s">
        <v>1500</v>
      </c>
      <c r="D333" s="14">
        <v>1</v>
      </c>
      <c r="E333" s="13" t="s">
        <v>731</v>
      </c>
      <c r="F333" s="12">
        <f t="shared" si="5"/>
        <v>1</v>
      </c>
    </row>
    <row r="334" ht="18" spans="1:6">
      <c r="A334" s="11" t="s">
        <v>1501</v>
      </c>
      <c r="B334" s="12">
        <v>2</v>
      </c>
      <c r="C334" s="13" t="s">
        <v>1502</v>
      </c>
      <c r="D334" s="14">
        <v>1</v>
      </c>
      <c r="E334" s="13" t="s">
        <v>734</v>
      </c>
      <c r="F334" s="12">
        <f t="shared" si="5"/>
        <v>1</v>
      </c>
    </row>
    <row r="335" ht="126" spans="1:6">
      <c r="A335" s="11" t="s">
        <v>1503</v>
      </c>
      <c r="B335" s="12">
        <v>13</v>
      </c>
      <c r="C335" s="13" t="s">
        <v>1504</v>
      </c>
      <c r="D335" s="14">
        <v>1</v>
      </c>
      <c r="E335" s="13" t="s">
        <v>737</v>
      </c>
      <c r="F335" s="12">
        <f t="shared" si="5"/>
        <v>1</v>
      </c>
    </row>
    <row r="336" ht="18" spans="1:6">
      <c r="A336" s="11" t="s">
        <v>1505</v>
      </c>
      <c r="B336" s="12">
        <v>1</v>
      </c>
      <c r="C336" s="13" t="s">
        <v>739</v>
      </c>
      <c r="D336" s="14">
        <v>1</v>
      </c>
      <c r="E336" s="13" t="s">
        <v>739</v>
      </c>
      <c r="F336" s="12">
        <f t="shared" si="5"/>
        <v>1</v>
      </c>
    </row>
    <row r="337" ht="72" spans="1:6">
      <c r="A337" s="11" t="s">
        <v>1506</v>
      </c>
      <c r="B337" s="12">
        <v>7</v>
      </c>
      <c r="C337" s="13" t="s">
        <v>1507</v>
      </c>
      <c r="D337" s="14">
        <v>2</v>
      </c>
      <c r="E337" s="13" t="s">
        <v>742</v>
      </c>
      <c r="F337" s="12">
        <f t="shared" si="5"/>
        <v>2</v>
      </c>
    </row>
    <row r="338" ht="18" spans="1:6">
      <c r="A338" s="11" t="s">
        <v>1508</v>
      </c>
      <c r="B338" s="12">
        <v>0</v>
      </c>
      <c r="C338" s="13"/>
      <c r="D338" s="14">
        <v>0</v>
      </c>
      <c r="E338" s="13"/>
      <c r="F338" s="12">
        <f t="shared" si="5"/>
        <v>0</v>
      </c>
    </row>
    <row r="339" ht="18" spans="1:6">
      <c r="A339" s="11" t="s">
        <v>1509</v>
      </c>
      <c r="B339" s="12">
        <v>3</v>
      </c>
      <c r="C339" s="13" t="s">
        <v>1510</v>
      </c>
      <c r="D339" s="14">
        <v>0</v>
      </c>
      <c r="E339" s="13"/>
      <c r="F339" s="12">
        <f t="shared" si="5"/>
        <v>0</v>
      </c>
    </row>
    <row r="340" ht="18" spans="1:6">
      <c r="A340" s="11" t="s">
        <v>1511</v>
      </c>
      <c r="B340" s="12">
        <v>1</v>
      </c>
      <c r="C340" s="13" t="s">
        <v>1512</v>
      </c>
      <c r="D340" s="14">
        <v>1</v>
      </c>
      <c r="E340" s="13" t="s">
        <v>748</v>
      </c>
      <c r="F340" s="12">
        <f t="shared" si="5"/>
        <v>1</v>
      </c>
    </row>
    <row r="341" ht="18" spans="1:6">
      <c r="A341" s="11" t="s">
        <v>749</v>
      </c>
      <c r="B341" s="12">
        <v>0</v>
      </c>
      <c r="C341" s="13"/>
      <c r="D341" s="14">
        <v>0</v>
      </c>
      <c r="E341" s="13"/>
      <c r="F341" s="12">
        <f t="shared" si="5"/>
        <v>0</v>
      </c>
    </row>
    <row r="342" ht="18" spans="1:6">
      <c r="A342" s="11" t="s">
        <v>1513</v>
      </c>
      <c r="B342" s="12">
        <v>0</v>
      </c>
      <c r="C342" s="13"/>
      <c r="D342" s="14">
        <v>0</v>
      </c>
      <c r="E342" s="13"/>
      <c r="F342" s="12">
        <f t="shared" si="5"/>
        <v>0</v>
      </c>
    </row>
    <row r="343" ht="54" spans="1:6">
      <c r="A343" s="11" t="s">
        <v>1514</v>
      </c>
      <c r="B343" s="12">
        <v>4</v>
      </c>
      <c r="C343" s="13" t="s">
        <v>1515</v>
      </c>
      <c r="D343" s="14">
        <v>2</v>
      </c>
      <c r="E343" s="13" t="s">
        <v>753</v>
      </c>
      <c r="F343" s="12">
        <f t="shared" si="5"/>
        <v>2</v>
      </c>
    </row>
    <row r="344" ht="18" spans="1:6">
      <c r="A344" s="11" t="s">
        <v>1516</v>
      </c>
      <c r="B344" s="12">
        <v>2</v>
      </c>
      <c r="C344" s="13" t="s">
        <v>1517</v>
      </c>
      <c r="D344" s="14">
        <v>0</v>
      </c>
      <c r="E344" s="13"/>
      <c r="F344" s="12">
        <f t="shared" si="5"/>
        <v>0</v>
      </c>
    </row>
    <row r="345" ht="18" spans="1:6">
      <c r="A345" s="11" t="s">
        <v>1518</v>
      </c>
      <c r="B345" s="12">
        <v>2</v>
      </c>
      <c r="C345" s="13" t="s">
        <v>1519</v>
      </c>
      <c r="D345" s="14">
        <v>0</v>
      </c>
      <c r="E345" s="13"/>
      <c r="F345" s="12">
        <f t="shared" si="5"/>
        <v>0</v>
      </c>
    </row>
    <row r="346" ht="18" spans="1:6">
      <c r="A346" s="11" t="s">
        <v>1520</v>
      </c>
      <c r="B346" s="12">
        <v>2</v>
      </c>
      <c r="C346" s="13" t="s">
        <v>1521</v>
      </c>
      <c r="D346" s="14">
        <v>1</v>
      </c>
      <c r="E346" s="13" t="s">
        <v>760</v>
      </c>
      <c r="F346" s="12">
        <f t="shared" si="5"/>
        <v>1</v>
      </c>
    </row>
    <row r="347" ht="18" spans="1:6">
      <c r="A347" s="11" t="s">
        <v>1522</v>
      </c>
      <c r="B347" s="12">
        <v>1</v>
      </c>
      <c r="C347" s="13" t="s">
        <v>762</v>
      </c>
      <c r="D347" s="14">
        <v>0</v>
      </c>
      <c r="E347" s="13"/>
      <c r="F347" s="12">
        <f t="shared" si="5"/>
        <v>0</v>
      </c>
    </row>
    <row r="348" ht="36" spans="1:6">
      <c r="A348" s="11" t="s">
        <v>1523</v>
      </c>
      <c r="B348" s="12">
        <v>4</v>
      </c>
      <c r="C348" s="13" t="s">
        <v>1524</v>
      </c>
      <c r="D348" s="14">
        <v>0</v>
      </c>
      <c r="E348" s="13" t="s">
        <v>765</v>
      </c>
      <c r="F348" s="12">
        <f t="shared" si="5"/>
        <v>1</v>
      </c>
    </row>
    <row r="349" ht="18" spans="1:6">
      <c r="A349" s="11" t="s">
        <v>1525</v>
      </c>
      <c r="B349" s="12">
        <v>1</v>
      </c>
      <c r="C349" s="13" t="s">
        <v>767</v>
      </c>
      <c r="D349" s="14">
        <v>0</v>
      </c>
      <c r="E349" s="13"/>
      <c r="F349" s="12">
        <f t="shared" si="5"/>
        <v>0</v>
      </c>
    </row>
    <row r="350" ht="36" spans="1:6">
      <c r="A350" s="11" t="s">
        <v>1526</v>
      </c>
      <c r="B350" s="12">
        <v>5</v>
      </c>
      <c r="C350" s="13" t="s">
        <v>1527</v>
      </c>
      <c r="D350" s="14">
        <v>1</v>
      </c>
      <c r="E350" s="13" t="s">
        <v>770</v>
      </c>
      <c r="F350" s="12">
        <f t="shared" si="5"/>
        <v>1</v>
      </c>
    </row>
    <row r="351" ht="18" spans="1:6">
      <c r="A351" s="11" t="s">
        <v>1528</v>
      </c>
      <c r="B351" s="12">
        <v>2</v>
      </c>
      <c r="C351" s="13" t="s">
        <v>1529</v>
      </c>
      <c r="D351" s="14">
        <v>0</v>
      </c>
      <c r="E351" s="13"/>
      <c r="F351" s="12">
        <f t="shared" si="5"/>
        <v>0</v>
      </c>
    </row>
    <row r="352" ht="18" spans="1:6">
      <c r="A352" s="11" t="s">
        <v>1530</v>
      </c>
      <c r="B352" s="12">
        <v>0</v>
      </c>
      <c r="C352" s="13"/>
      <c r="D352" s="14">
        <v>0</v>
      </c>
      <c r="E352" s="13" t="s">
        <v>774</v>
      </c>
      <c r="F352" s="12">
        <f t="shared" si="5"/>
        <v>1</v>
      </c>
    </row>
    <row r="353" ht="72" spans="1:6">
      <c r="A353" s="11" t="s">
        <v>1531</v>
      </c>
      <c r="B353" s="12">
        <v>8</v>
      </c>
      <c r="C353" s="13" t="s">
        <v>1532</v>
      </c>
      <c r="D353" s="14">
        <v>3</v>
      </c>
      <c r="E353" s="13" t="s">
        <v>777</v>
      </c>
      <c r="F353" s="12">
        <f t="shared" si="5"/>
        <v>3</v>
      </c>
    </row>
    <row r="354" ht="18" spans="1:6">
      <c r="A354" s="11" t="s">
        <v>1533</v>
      </c>
      <c r="B354" s="12">
        <v>0</v>
      </c>
      <c r="C354" s="13"/>
      <c r="D354" s="14">
        <v>0</v>
      </c>
      <c r="E354" s="13"/>
      <c r="F354" s="12">
        <f t="shared" si="5"/>
        <v>0</v>
      </c>
    </row>
    <row r="355" ht="18" spans="1:6">
      <c r="A355" s="11" t="s">
        <v>1534</v>
      </c>
      <c r="B355" s="12">
        <v>2</v>
      </c>
      <c r="C355" s="13" t="s">
        <v>781</v>
      </c>
      <c r="D355" s="14">
        <v>2</v>
      </c>
      <c r="E355" s="13" t="s">
        <v>781</v>
      </c>
      <c r="F355" s="12">
        <f t="shared" si="5"/>
        <v>2</v>
      </c>
    </row>
    <row r="356" ht="18" spans="1:6">
      <c r="A356" s="11" t="s">
        <v>1535</v>
      </c>
      <c r="B356" s="12">
        <v>1</v>
      </c>
      <c r="C356" s="13" t="s">
        <v>1536</v>
      </c>
      <c r="D356" s="14">
        <v>0</v>
      </c>
      <c r="E356" s="13"/>
      <c r="F356" s="12">
        <f t="shared" si="5"/>
        <v>0</v>
      </c>
    </row>
    <row r="357" ht="18" spans="1:6">
      <c r="A357" s="11" t="s">
        <v>784</v>
      </c>
      <c r="B357" s="12">
        <v>0</v>
      </c>
      <c r="C357" s="13"/>
      <c r="D357" s="14">
        <v>0</v>
      </c>
      <c r="E357" s="13"/>
      <c r="F357" s="12">
        <f t="shared" si="5"/>
        <v>0</v>
      </c>
    </row>
    <row r="358" ht="18" spans="1:6">
      <c r="A358" s="11" t="s">
        <v>1537</v>
      </c>
      <c r="B358" s="12">
        <v>1</v>
      </c>
      <c r="C358" s="13" t="s">
        <v>388</v>
      </c>
      <c r="D358" s="14">
        <v>0</v>
      </c>
      <c r="E358" s="13"/>
      <c r="F358" s="12">
        <f t="shared" si="5"/>
        <v>0</v>
      </c>
    </row>
    <row r="359" ht="36" spans="1:6">
      <c r="A359" s="11" t="s">
        <v>1538</v>
      </c>
      <c r="B359" s="12">
        <v>2</v>
      </c>
      <c r="C359" s="13" t="s">
        <v>1539</v>
      </c>
      <c r="D359" s="14">
        <v>1</v>
      </c>
      <c r="E359" s="13" t="s">
        <v>788</v>
      </c>
      <c r="F359" s="12">
        <f t="shared" si="5"/>
        <v>1</v>
      </c>
    </row>
    <row r="360" ht="36" spans="1:6">
      <c r="A360" s="11" t="s">
        <v>1540</v>
      </c>
      <c r="B360" s="12">
        <v>2</v>
      </c>
      <c r="C360" s="13" t="s">
        <v>1541</v>
      </c>
      <c r="D360" s="14">
        <v>1</v>
      </c>
      <c r="E360" s="13" t="s">
        <v>791</v>
      </c>
      <c r="F360" s="12">
        <f t="shared" si="5"/>
        <v>1</v>
      </c>
    </row>
    <row r="361" ht="72" spans="1:6">
      <c r="A361" s="11" t="s">
        <v>1542</v>
      </c>
      <c r="B361" s="12">
        <v>6</v>
      </c>
      <c r="C361" s="13" t="s">
        <v>1543</v>
      </c>
      <c r="D361" s="14">
        <v>0</v>
      </c>
      <c r="E361" s="13"/>
      <c r="F361" s="12">
        <f t="shared" si="5"/>
        <v>0</v>
      </c>
    </row>
    <row r="362" ht="18" spans="1:6">
      <c r="A362" s="11" t="s">
        <v>1544</v>
      </c>
      <c r="B362" s="12">
        <v>0</v>
      </c>
      <c r="C362" s="13"/>
      <c r="D362" s="14">
        <v>0</v>
      </c>
      <c r="E362" s="13"/>
      <c r="F362" s="12">
        <f t="shared" si="5"/>
        <v>0</v>
      </c>
    </row>
    <row r="363" ht="18" spans="1:6">
      <c r="A363" s="11" t="s">
        <v>1545</v>
      </c>
      <c r="B363" s="12">
        <v>1</v>
      </c>
      <c r="C363" s="13" t="s">
        <v>1546</v>
      </c>
      <c r="D363" s="14">
        <v>0</v>
      </c>
      <c r="E363" s="13"/>
      <c r="F363" s="12">
        <f t="shared" si="5"/>
        <v>0</v>
      </c>
    </row>
    <row r="364" ht="18" spans="1:6">
      <c r="A364" s="11" t="s">
        <v>1547</v>
      </c>
      <c r="B364" s="12">
        <v>0</v>
      </c>
      <c r="C364" s="13"/>
      <c r="D364" s="14">
        <v>0</v>
      </c>
      <c r="E364" s="13"/>
      <c r="F364" s="12">
        <f t="shared" si="5"/>
        <v>0</v>
      </c>
    </row>
    <row r="365" ht="36" spans="1:6">
      <c r="A365" s="11" t="s">
        <v>1548</v>
      </c>
      <c r="B365" s="12">
        <v>2</v>
      </c>
      <c r="C365" s="13" t="s">
        <v>1549</v>
      </c>
      <c r="D365" s="14">
        <v>1</v>
      </c>
      <c r="E365" s="13" t="s">
        <v>801</v>
      </c>
      <c r="F365" s="12">
        <f t="shared" si="5"/>
        <v>1</v>
      </c>
    </row>
    <row r="366" ht="18" spans="1:6">
      <c r="A366" s="11" t="s">
        <v>1550</v>
      </c>
      <c r="B366" s="12">
        <v>0</v>
      </c>
      <c r="C366" s="13"/>
      <c r="D366" s="14">
        <v>0</v>
      </c>
      <c r="E366" s="13"/>
      <c r="F366" s="12">
        <f t="shared" si="5"/>
        <v>0</v>
      </c>
    </row>
    <row r="367" ht="18" spans="1:6">
      <c r="A367" s="11" t="s">
        <v>1551</v>
      </c>
      <c r="B367" s="12">
        <v>1</v>
      </c>
      <c r="C367" s="13" t="s">
        <v>1552</v>
      </c>
      <c r="D367" s="14">
        <v>1</v>
      </c>
      <c r="E367" s="13" t="s">
        <v>805</v>
      </c>
      <c r="F367" s="12">
        <f t="shared" si="5"/>
        <v>1</v>
      </c>
    </row>
    <row r="368" ht="18" spans="1:6">
      <c r="A368" s="11" t="s">
        <v>1553</v>
      </c>
      <c r="B368" s="12">
        <v>1</v>
      </c>
      <c r="C368" s="13" t="s">
        <v>807</v>
      </c>
      <c r="D368" s="14">
        <v>0</v>
      </c>
      <c r="E368" s="13"/>
      <c r="F368" s="12">
        <f t="shared" si="5"/>
        <v>0</v>
      </c>
    </row>
    <row r="369" ht="18" spans="1:6">
      <c r="A369" s="11" t="s">
        <v>1554</v>
      </c>
      <c r="B369" s="12">
        <v>1</v>
      </c>
      <c r="C369" s="13" t="s">
        <v>809</v>
      </c>
      <c r="D369" s="14">
        <v>0</v>
      </c>
      <c r="E369" s="13"/>
      <c r="F369" s="12">
        <f t="shared" si="5"/>
        <v>0</v>
      </c>
    </row>
    <row r="370" ht="18" spans="1:6">
      <c r="A370" s="11" t="s">
        <v>1555</v>
      </c>
      <c r="B370" s="12">
        <v>2</v>
      </c>
      <c r="C370" s="13" t="s">
        <v>1556</v>
      </c>
      <c r="D370" s="14">
        <v>1</v>
      </c>
      <c r="E370" s="13" t="s">
        <v>812</v>
      </c>
      <c r="F370" s="12">
        <f t="shared" si="5"/>
        <v>1</v>
      </c>
    </row>
    <row r="371" ht="18" spans="1:6">
      <c r="A371" s="11" t="s">
        <v>1557</v>
      </c>
      <c r="B371" s="12">
        <v>0</v>
      </c>
      <c r="C371" s="13"/>
      <c r="D371" s="14">
        <v>0</v>
      </c>
      <c r="E371" s="13"/>
      <c r="F371" s="12">
        <f t="shared" si="5"/>
        <v>0</v>
      </c>
    </row>
    <row r="372" ht="18" spans="1:6">
      <c r="A372" s="11" t="s">
        <v>1558</v>
      </c>
      <c r="B372" s="12">
        <v>2</v>
      </c>
      <c r="C372" s="13" t="s">
        <v>1559</v>
      </c>
      <c r="D372" s="14">
        <v>0</v>
      </c>
      <c r="E372" s="13"/>
      <c r="F372" s="12">
        <f t="shared" si="5"/>
        <v>0</v>
      </c>
    </row>
    <row r="373" ht="18" spans="1:6">
      <c r="A373" s="11" t="s">
        <v>817</v>
      </c>
      <c r="B373" s="12">
        <v>2</v>
      </c>
      <c r="C373" s="13" t="s">
        <v>1560</v>
      </c>
      <c r="D373" s="14">
        <v>1</v>
      </c>
      <c r="E373" s="13" t="s">
        <v>819</v>
      </c>
      <c r="F373" s="12">
        <f t="shared" si="5"/>
        <v>1</v>
      </c>
    </row>
    <row r="374" ht="18" spans="1:6">
      <c r="A374" s="11" t="s">
        <v>1561</v>
      </c>
      <c r="B374" s="12">
        <v>2</v>
      </c>
      <c r="C374" s="13" t="s">
        <v>1562</v>
      </c>
      <c r="D374" s="14">
        <v>0</v>
      </c>
      <c r="E374" s="13"/>
      <c r="F374" s="12">
        <f t="shared" si="5"/>
        <v>0</v>
      </c>
    </row>
    <row r="375" ht="36" spans="1:6">
      <c r="A375" s="11" t="s">
        <v>1563</v>
      </c>
      <c r="B375" s="12">
        <v>3</v>
      </c>
      <c r="C375" s="13" t="s">
        <v>1564</v>
      </c>
      <c r="D375" s="14">
        <v>1</v>
      </c>
      <c r="E375" s="13" t="s">
        <v>824</v>
      </c>
      <c r="F375" s="12">
        <f t="shared" si="5"/>
        <v>1</v>
      </c>
    </row>
    <row r="376" ht="18" spans="1:6">
      <c r="A376" s="11" t="s">
        <v>1565</v>
      </c>
      <c r="B376" s="12">
        <v>0</v>
      </c>
      <c r="C376" s="13"/>
      <c r="D376" s="14">
        <v>0</v>
      </c>
      <c r="E376" s="13"/>
      <c r="F376" s="12">
        <f t="shared" si="5"/>
        <v>0</v>
      </c>
    </row>
    <row r="377" ht="18" spans="1:6">
      <c r="A377" s="11" t="s">
        <v>1566</v>
      </c>
      <c r="B377" s="12">
        <v>1</v>
      </c>
      <c r="C377" s="13" t="s">
        <v>827</v>
      </c>
      <c r="D377" s="14">
        <v>1</v>
      </c>
      <c r="E377" s="13" t="s">
        <v>828</v>
      </c>
      <c r="F377" s="12">
        <f t="shared" si="5"/>
        <v>1</v>
      </c>
    </row>
    <row r="378" ht="18" spans="1:6">
      <c r="A378" s="11" t="s">
        <v>1567</v>
      </c>
      <c r="B378" s="12">
        <v>1</v>
      </c>
      <c r="C378" s="13" t="s">
        <v>830</v>
      </c>
      <c r="D378" s="14">
        <v>0</v>
      </c>
      <c r="E378" s="13"/>
      <c r="F378" s="12">
        <f t="shared" si="5"/>
        <v>0</v>
      </c>
    </row>
    <row r="379" ht="18" spans="1:6">
      <c r="A379" s="11" t="s">
        <v>1568</v>
      </c>
      <c r="B379" s="12">
        <v>3</v>
      </c>
      <c r="C379" s="13" t="s">
        <v>1569</v>
      </c>
      <c r="D379" s="14">
        <v>1</v>
      </c>
      <c r="E379" s="13" t="s">
        <v>833</v>
      </c>
      <c r="F379" s="12">
        <f t="shared" si="5"/>
        <v>1</v>
      </c>
    </row>
    <row r="380" ht="18" spans="1:6">
      <c r="A380" s="11" t="s">
        <v>1570</v>
      </c>
      <c r="B380" s="12">
        <v>1</v>
      </c>
      <c r="C380" s="13" t="s">
        <v>1571</v>
      </c>
      <c r="D380" s="14">
        <v>0</v>
      </c>
      <c r="E380" s="13"/>
      <c r="F380" s="12">
        <f t="shared" si="5"/>
        <v>0</v>
      </c>
    </row>
    <row r="381" ht="18" spans="1:6">
      <c r="A381" s="11" t="s">
        <v>1572</v>
      </c>
      <c r="B381" s="12">
        <v>0</v>
      </c>
      <c r="C381" s="13"/>
      <c r="D381" s="14">
        <v>0</v>
      </c>
      <c r="E381" s="13"/>
      <c r="F381" s="12">
        <f t="shared" si="5"/>
        <v>0</v>
      </c>
    </row>
    <row r="382" ht="18" spans="1:6">
      <c r="A382" s="11" t="s">
        <v>1573</v>
      </c>
      <c r="B382" s="12">
        <v>1</v>
      </c>
      <c r="C382" s="13" t="s">
        <v>838</v>
      </c>
      <c r="D382" s="14">
        <v>0</v>
      </c>
      <c r="E382" s="13"/>
      <c r="F382" s="12">
        <f t="shared" si="5"/>
        <v>0</v>
      </c>
    </row>
    <row r="383" ht="18" spans="1:6">
      <c r="A383" s="11" t="s">
        <v>1574</v>
      </c>
      <c r="B383" s="12">
        <v>3</v>
      </c>
      <c r="C383" s="13" t="s">
        <v>1575</v>
      </c>
      <c r="D383" s="14">
        <v>1</v>
      </c>
      <c r="E383" s="13" t="s">
        <v>841</v>
      </c>
      <c r="F383" s="12">
        <f t="shared" si="5"/>
        <v>1</v>
      </c>
    </row>
    <row r="384" ht="18" spans="1:6">
      <c r="A384" s="11" t="s">
        <v>1576</v>
      </c>
      <c r="B384" s="12">
        <v>1</v>
      </c>
      <c r="C384" s="13" t="s">
        <v>843</v>
      </c>
      <c r="D384" s="14">
        <v>0</v>
      </c>
      <c r="E384" s="13"/>
      <c r="F384" s="12">
        <f t="shared" si="5"/>
        <v>0</v>
      </c>
    </row>
    <row r="385" ht="18" spans="1:6">
      <c r="A385" s="11" t="s">
        <v>1577</v>
      </c>
      <c r="B385" s="12">
        <v>0</v>
      </c>
      <c r="C385" s="13"/>
      <c r="D385" s="14">
        <v>0</v>
      </c>
      <c r="E385" s="13" t="s">
        <v>193</v>
      </c>
      <c r="F385" s="12">
        <f t="shared" si="5"/>
        <v>1</v>
      </c>
    </row>
    <row r="386" ht="18" spans="1:6">
      <c r="A386" s="11" t="s">
        <v>1578</v>
      </c>
      <c r="B386" s="12">
        <v>0</v>
      </c>
      <c r="C386" s="13"/>
      <c r="D386" s="14">
        <v>0</v>
      </c>
      <c r="E386" s="13" t="s">
        <v>846</v>
      </c>
      <c r="F386" s="12">
        <f t="shared" si="5"/>
        <v>1</v>
      </c>
    </row>
    <row r="387" ht="18" spans="1:6">
      <c r="A387" s="11" t="s">
        <v>1579</v>
      </c>
      <c r="B387" s="12">
        <v>1</v>
      </c>
      <c r="C387" s="13" t="s">
        <v>1580</v>
      </c>
      <c r="D387" s="14">
        <v>0</v>
      </c>
      <c r="E387" s="13"/>
      <c r="F387" s="12">
        <f t="shared" ref="F387:F450" si="6">IF(ISBLANK(E387),0,LEN(TRIM(E387))-LEN(SUBSTITUTE(TRIM(E387),",",""))+1)</f>
        <v>0</v>
      </c>
    </row>
    <row r="388" ht="18" spans="1:6">
      <c r="A388" s="11" t="s">
        <v>1581</v>
      </c>
      <c r="B388" s="12">
        <v>0</v>
      </c>
      <c r="C388" s="13"/>
      <c r="D388" s="14">
        <v>0</v>
      </c>
      <c r="E388" s="13"/>
      <c r="F388" s="12">
        <f t="shared" si="6"/>
        <v>0</v>
      </c>
    </row>
    <row r="389" ht="36" spans="1:6">
      <c r="A389" s="11" t="s">
        <v>1582</v>
      </c>
      <c r="B389" s="12">
        <v>4</v>
      </c>
      <c r="C389" s="13" t="s">
        <v>1583</v>
      </c>
      <c r="D389" s="14">
        <v>0</v>
      </c>
      <c r="E389" s="13"/>
      <c r="F389" s="12">
        <f t="shared" si="6"/>
        <v>0</v>
      </c>
    </row>
    <row r="390" ht="18" spans="1:6">
      <c r="A390" s="11" t="s">
        <v>1584</v>
      </c>
      <c r="B390" s="12">
        <v>0</v>
      </c>
      <c r="C390" s="13"/>
      <c r="D390" s="14">
        <v>0</v>
      </c>
      <c r="E390" s="13"/>
      <c r="F390" s="12">
        <f t="shared" si="6"/>
        <v>0</v>
      </c>
    </row>
    <row r="391" ht="18" spans="1:6">
      <c r="A391" s="11" t="s">
        <v>1585</v>
      </c>
      <c r="B391" s="12">
        <v>0</v>
      </c>
      <c r="C391" s="13"/>
      <c r="D391" s="14">
        <v>0</v>
      </c>
      <c r="E391" s="13"/>
      <c r="F391" s="12">
        <f t="shared" si="6"/>
        <v>0</v>
      </c>
    </row>
    <row r="392" ht="36" spans="1:6">
      <c r="A392" s="11" t="s">
        <v>1586</v>
      </c>
      <c r="B392" s="12">
        <v>3</v>
      </c>
      <c r="C392" s="13" t="s">
        <v>1587</v>
      </c>
      <c r="D392" s="14">
        <v>1</v>
      </c>
      <c r="E392" s="13" t="s">
        <v>856</v>
      </c>
      <c r="F392" s="12">
        <f t="shared" si="6"/>
        <v>2</v>
      </c>
    </row>
    <row r="393" ht="18" spans="1:6">
      <c r="A393" s="11" t="s">
        <v>1076</v>
      </c>
      <c r="B393" s="12">
        <v>0</v>
      </c>
      <c r="C393" s="13"/>
      <c r="D393" s="14">
        <v>0</v>
      </c>
      <c r="E393" s="13"/>
      <c r="F393" s="12">
        <f t="shared" si="6"/>
        <v>0</v>
      </c>
    </row>
    <row r="394" ht="18" spans="1:6">
      <c r="A394" s="11" t="s">
        <v>1588</v>
      </c>
      <c r="B394" s="12">
        <v>0</v>
      </c>
      <c r="C394" s="13"/>
      <c r="D394" s="14">
        <v>0</v>
      </c>
      <c r="E394" s="13" t="s">
        <v>858</v>
      </c>
      <c r="F394" s="12">
        <f t="shared" si="6"/>
        <v>1</v>
      </c>
    </row>
    <row r="395" ht="18" spans="1:6">
      <c r="A395" s="11" t="s">
        <v>1589</v>
      </c>
      <c r="B395" s="12">
        <v>2</v>
      </c>
      <c r="C395" s="13" t="s">
        <v>1590</v>
      </c>
      <c r="D395" s="14">
        <v>0</v>
      </c>
      <c r="E395" s="13"/>
      <c r="F395" s="12">
        <f t="shared" si="6"/>
        <v>0</v>
      </c>
    </row>
    <row r="396" ht="18" spans="1:6">
      <c r="A396" s="11" t="s">
        <v>1591</v>
      </c>
      <c r="B396" s="12">
        <v>1</v>
      </c>
      <c r="C396" s="13" t="s">
        <v>1592</v>
      </c>
      <c r="D396" s="14">
        <v>0</v>
      </c>
      <c r="E396" s="13"/>
      <c r="F396" s="12">
        <f t="shared" si="6"/>
        <v>0</v>
      </c>
    </row>
    <row r="397" ht="18" spans="1:6">
      <c r="A397" s="11" t="s">
        <v>1591</v>
      </c>
      <c r="B397" s="12">
        <v>1</v>
      </c>
      <c r="C397" s="13" t="s">
        <v>1592</v>
      </c>
      <c r="D397" s="14">
        <v>0</v>
      </c>
      <c r="E397" s="13"/>
      <c r="F397" s="12">
        <f t="shared" si="6"/>
        <v>0</v>
      </c>
    </row>
    <row r="398" ht="18" spans="1:6">
      <c r="A398" s="11" t="s">
        <v>863</v>
      </c>
      <c r="B398" s="12">
        <v>2</v>
      </c>
      <c r="C398" s="13" t="s">
        <v>1593</v>
      </c>
      <c r="D398" s="14">
        <v>2</v>
      </c>
      <c r="E398" s="13" t="s">
        <v>865</v>
      </c>
      <c r="F398" s="12">
        <f t="shared" si="6"/>
        <v>2</v>
      </c>
    </row>
    <row r="399" ht="18" spans="1:6">
      <c r="A399" s="11" t="s">
        <v>1351</v>
      </c>
      <c r="B399" s="12">
        <v>1</v>
      </c>
      <c r="C399" s="13" t="s">
        <v>303</v>
      </c>
      <c r="D399" s="14">
        <v>0</v>
      </c>
      <c r="E399" s="13"/>
      <c r="F399" s="12">
        <f t="shared" si="6"/>
        <v>0</v>
      </c>
    </row>
    <row r="400" ht="18" spans="1:6">
      <c r="A400" s="11" t="s">
        <v>1594</v>
      </c>
      <c r="B400" s="12">
        <v>2</v>
      </c>
      <c r="C400" s="13" t="s">
        <v>1595</v>
      </c>
      <c r="D400" s="14">
        <v>1</v>
      </c>
      <c r="E400" s="13" t="s">
        <v>868</v>
      </c>
      <c r="F400" s="12">
        <f t="shared" si="6"/>
        <v>1</v>
      </c>
    </row>
    <row r="401" ht="18" spans="1:6">
      <c r="A401" s="11" t="s">
        <v>1596</v>
      </c>
      <c r="B401" s="12">
        <v>1</v>
      </c>
      <c r="C401" s="13" t="s">
        <v>870</v>
      </c>
      <c r="D401" s="14">
        <v>0</v>
      </c>
      <c r="E401" s="13"/>
      <c r="F401" s="12">
        <f t="shared" si="6"/>
        <v>0</v>
      </c>
    </row>
    <row r="402" ht="36" spans="1:6">
      <c r="A402" s="11" t="s">
        <v>871</v>
      </c>
      <c r="B402" s="12">
        <v>2</v>
      </c>
      <c r="C402" s="13" t="s">
        <v>1597</v>
      </c>
      <c r="D402" s="14">
        <v>1</v>
      </c>
      <c r="E402" s="13" t="s">
        <v>873</v>
      </c>
      <c r="F402" s="12">
        <f t="shared" si="6"/>
        <v>1</v>
      </c>
    </row>
    <row r="403" ht="18" spans="1:6">
      <c r="A403" s="11" t="s">
        <v>1598</v>
      </c>
      <c r="B403" s="12">
        <v>1</v>
      </c>
      <c r="C403" s="13" t="s">
        <v>612</v>
      </c>
      <c r="D403" s="14">
        <v>1</v>
      </c>
      <c r="E403" s="13" t="s">
        <v>875</v>
      </c>
      <c r="F403" s="12">
        <f t="shared" si="6"/>
        <v>1</v>
      </c>
    </row>
    <row r="404" ht="72" spans="1:6">
      <c r="A404" s="11" t="s">
        <v>876</v>
      </c>
      <c r="B404" s="12">
        <v>6</v>
      </c>
      <c r="C404" s="13" t="s">
        <v>1599</v>
      </c>
      <c r="D404" s="14">
        <v>3</v>
      </c>
      <c r="E404" s="13" t="s">
        <v>878</v>
      </c>
      <c r="F404" s="12">
        <f t="shared" si="6"/>
        <v>3</v>
      </c>
    </row>
    <row r="405" ht="18" spans="1:6">
      <c r="A405" s="11" t="s">
        <v>1600</v>
      </c>
      <c r="B405" s="12">
        <v>2</v>
      </c>
      <c r="C405" s="13" t="s">
        <v>1601</v>
      </c>
      <c r="D405" s="14">
        <v>1</v>
      </c>
      <c r="E405" s="13" t="s">
        <v>881</v>
      </c>
      <c r="F405" s="12">
        <f t="shared" si="6"/>
        <v>1</v>
      </c>
    </row>
    <row r="406" ht="18" spans="1:6">
      <c r="A406" s="11" t="s">
        <v>1602</v>
      </c>
      <c r="B406" s="12">
        <v>0</v>
      </c>
      <c r="C406" s="13"/>
      <c r="D406" s="14">
        <v>0</v>
      </c>
      <c r="E406" s="13"/>
      <c r="F406" s="12">
        <f t="shared" si="6"/>
        <v>0</v>
      </c>
    </row>
    <row r="407" ht="18" spans="1:6">
      <c r="A407" s="11" t="s">
        <v>1603</v>
      </c>
      <c r="B407" s="12">
        <v>2</v>
      </c>
      <c r="C407" s="13" t="s">
        <v>1604</v>
      </c>
      <c r="D407" s="14">
        <v>1</v>
      </c>
      <c r="E407" s="13" t="s">
        <v>885</v>
      </c>
      <c r="F407" s="12">
        <f t="shared" si="6"/>
        <v>2</v>
      </c>
    </row>
    <row r="408" ht="18" spans="1:6">
      <c r="A408" s="11" t="s">
        <v>1605</v>
      </c>
      <c r="B408" s="12">
        <v>2</v>
      </c>
      <c r="C408" s="13" t="s">
        <v>1606</v>
      </c>
      <c r="D408" s="14">
        <v>2</v>
      </c>
      <c r="E408" s="13" t="s">
        <v>888</v>
      </c>
      <c r="F408" s="12">
        <f t="shared" si="6"/>
        <v>2</v>
      </c>
    </row>
    <row r="409" ht="18" spans="1:6">
      <c r="A409" s="11" t="s">
        <v>1607</v>
      </c>
      <c r="B409" s="12">
        <v>1</v>
      </c>
      <c r="C409" s="13" t="s">
        <v>890</v>
      </c>
      <c r="D409" s="14">
        <v>1</v>
      </c>
      <c r="E409" s="13" t="s">
        <v>890</v>
      </c>
      <c r="F409" s="12">
        <f t="shared" si="6"/>
        <v>1</v>
      </c>
    </row>
    <row r="410" ht="18" spans="1:6">
      <c r="A410" s="11" t="s">
        <v>1608</v>
      </c>
      <c r="B410" s="12">
        <v>1</v>
      </c>
      <c r="C410" s="13" t="s">
        <v>612</v>
      </c>
      <c r="D410" s="14">
        <v>1</v>
      </c>
      <c r="E410" s="13" t="s">
        <v>875</v>
      </c>
      <c r="F410" s="12">
        <f t="shared" si="6"/>
        <v>1</v>
      </c>
    </row>
    <row r="411" ht="36" spans="1:6">
      <c r="A411" s="11" t="s">
        <v>892</v>
      </c>
      <c r="B411" s="12">
        <v>5</v>
      </c>
      <c r="C411" s="13" t="s">
        <v>1609</v>
      </c>
      <c r="D411" s="14">
        <v>3</v>
      </c>
      <c r="E411" s="13" t="s">
        <v>894</v>
      </c>
      <c r="F411" s="12">
        <f t="shared" si="6"/>
        <v>3</v>
      </c>
    </row>
    <row r="412" ht="18" spans="1:6">
      <c r="A412" s="11" t="s">
        <v>1610</v>
      </c>
      <c r="B412" s="12">
        <v>0</v>
      </c>
      <c r="C412" s="13"/>
      <c r="D412" s="14">
        <v>0</v>
      </c>
      <c r="E412" s="13"/>
      <c r="F412" s="12">
        <f t="shared" si="6"/>
        <v>0</v>
      </c>
    </row>
    <row r="413" ht="18" spans="1:6">
      <c r="A413" s="11" t="s">
        <v>1611</v>
      </c>
      <c r="B413" s="12">
        <v>1</v>
      </c>
      <c r="C413" s="13" t="s">
        <v>1612</v>
      </c>
      <c r="D413" s="14">
        <v>1</v>
      </c>
      <c r="E413" s="13" t="s">
        <v>898</v>
      </c>
      <c r="F413" s="12">
        <f t="shared" si="6"/>
        <v>2</v>
      </c>
    </row>
    <row r="414" ht="18" spans="1:6">
      <c r="A414" s="11" t="s">
        <v>1613</v>
      </c>
      <c r="B414" s="12">
        <v>2</v>
      </c>
      <c r="C414" s="13" t="s">
        <v>1614</v>
      </c>
      <c r="D414" s="14">
        <v>3</v>
      </c>
      <c r="E414" s="13" t="s">
        <v>901</v>
      </c>
      <c r="F414" s="12">
        <f t="shared" si="6"/>
        <v>3</v>
      </c>
    </row>
    <row r="415" ht="18" spans="1:6">
      <c r="A415" s="11" t="s">
        <v>1615</v>
      </c>
      <c r="B415" s="12">
        <v>4</v>
      </c>
      <c r="C415" s="13" t="s">
        <v>1616</v>
      </c>
      <c r="D415" s="14">
        <v>2</v>
      </c>
      <c r="E415" s="13" t="s">
        <v>904</v>
      </c>
      <c r="F415" s="12">
        <f t="shared" si="6"/>
        <v>3</v>
      </c>
    </row>
    <row r="416" ht="18" spans="1:6">
      <c r="A416" s="11" t="s">
        <v>1617</v>
      </c>
      <c r="B416" s="12">
        <v>1</v>
      </c>
      <c r="C416" s="13" t="s">
        <v>906</v>
      </c>
      <c r="D416" s="14">
        <v>1</v>
      </c>
      <c r="E416" s="13" t="s">
        <v>907</v>
      </c>
      <c r="F416" s="12">
        <f t="shared" si="6"/>
        <v>1</v>
      </c>
    </row>
    <row r="417" ht="36" spans="1:6">
      <c r="A417" s="11" t="s">
        <v>908</v>
      </c>
      <c r="B417" s="12">
        <v>5</v>
      </c>
      <c r="C417" s="13" t="s">
        <v>1618</v>
      </c>
      <c r="D417" s="14">
        <v>1</v>
      </c>
      <c r="E417" s="13" t="s">
        <v>910</v>
      </c>
      <c r="F417" s="12">
        <f t="shared" si="6"/>
        <v>1</v>
      </c>
    </row>
    <row r="418" ht="18" spans="1:6">
      <c r="A418" s="11" t="s">
        <v>1619</v>
      </c>
      <c r="B418" s="12">
        <v>0</v>
      </c>
      <c r="C418" s="13"/>
      <c r="D418" s="14">
        <v>0</v>
      </c>
      <c r="E418" s="13" t="s">
        <v>292</v>
      </c>
      <c r="F418" s="12">
        <f t="shared" si="6"/>
        <v>1</v>
      </c>
    </row>
    <row r="419" ht="36" spans="1:6">
      <c r="A419" s="11" t="s">
        <v>1620</v>
      </c>
      <c r="B419" s="12">
        <v>4</v>
      </c>
      <c r="C419" s="13" t="s">
        <v>1621</v>
      </c>
      <c r="D419" s="14">
        <v>1</v>
      </c>
      <c r="E419" s="13" t="s">
        <v>915</v>
      </c>
      <c r="F419" s="12">
        <f t="shared" si="6"/>
        <v>1</v>
      </c>
    </row>
    <row r="420" ht="54" spans="1:6">
      <c r="A420" s="11" t="s">
        <v>1622</v>
      </c>
      <c r="B420" s="12">
        <v>4</v>
      </c>
      <c r="C420" s="13" t="s">
        <v>1623</v>
      </c>
      <c r="D420" s="14">
        <v>1</v>
      </c>
      <c r="E420" s="13" t="s">
        <v>918</v>
      </c>
      <c r="F420" s="12">
        <f t="shared" si="6"/>
        <v>1</v>
      </c>
    </row>
    <row r="421" ht="18" spans="1:6">
      <c r="A421" s="11" t="s">
        <v>1624</v>
      </c>
      <c r="B421" s="12">
        <v>1</v>
      </c>
      <c r="C421" s="13" t="s">
        <v>920</v>
      </c>
      <c r="D421" s="14">
        <v>0</v>
      </c>
      <c r="E421" s="13"/>
      <c r="F421" s="12">
        <f t="shared" si="6"/>
        <v>0</v>
      </c>
    </row>
    <row r="422" ht="18" spans="1:6">
      <c r="A422" s="11" t="s">
        <v>921</v>
      </c>
      <c r="B422" s="12">
        <v>0</v>
      </c>
      <c r="C422" s="13"/>
      <c r="D422" s="14">
        <v>0</v>
      </c>
      <c r="E422" s="13"/>
      <c r="F422" s="12">
        <f t="shared" si="6"/>
        <v>0</v>
      </c>
    </row>
    <row r="423" ht="18" spans="1:6">
      <c r="A423" s="11" t="s">
        <v>1625</v>
      </c>
      <c r="B423" s="12">
        <v>1</v>
      </c>
      <c r="C423" s="13" t="s">
        <v>923</v>
      </c>
      <c r="D423" s="14">
        <v>0</v>
      </c>
      <c r="E423" s="13"/>
      <c r="F423" s="12">
        <f t="shared" si="6"/>
        <v>0</v>
      </c>
    </row>
    <row r="424" ht="36" spans="1:6">
      <c r="A424" s="11" t="s">
        <v>1626</v>
      </c>
      <c r="B424" s="12">
        <v>4</v>
      </c>
      <c r="C424" s="13" t="s">
        <v>1627</v>
      </c>
      <c r="D424" s="14">
        <v>1</v>
      </c>
      <c r="E424" s="13" t="s">
        <v>926</v>
      </c>
      <c r="F424" s="12">
        <f t="shared" si="6"/>
        <v>1</v>
      </c>
    </row>
    <row r="425" ht="18" spans="1:6">
      <c r="A425" s="11" t="s">
        <v>927</v>
      </c>
      <c r="B425" s="12">
        <v>0</v>
      </c>
      <c r="C425" s="13"/>
      <c r="D425" s="14">
        <v>0</v>
      </c>
      <c r="E425" s="13"/>
      <c r="F425" s="12">
        <f t="shared" si="6"/>
        <v>0</v>
      </c>
    </row>
    <row r="426" ht="18" spans="1:6">
      <c r="A426" s="11" t="s">
        <v>1628</v>
      </c>
      <c r="B426" s="12">
        <v>0</v>
      </c>
      <c r="C426" s="13"/>
      <c r="D426" s="14">
        <v>0</v>
      </c>
      <c r="E426" s="13"/>
      <c r="F426" s="12">
        <f t="shared" si="6"/>
        <v>0</v>
      </c>
    </row>
    <row r="427" ht="18" spans="1:6">
      <c r="A427" s="11" t="s">
        <v>1629</v>
      </c>
      <c r="B427" s="12">
        <v>3</v>
      </c>
      <c r="C427" s="13" t="s">
        <v>1630</v>
      </c>
      <c r="D427" s="14">
        <v>1</v>
      </c>
      <c r="E427" s="13" t="s">
        <v>932</v>
      </c>
      <c r="F427" s="12">
        <f t="shared" si="6"/>
        <v>2</v>
      </c>
    </row>
    <row r="428" ht="18" spans="1:6">
      <c r="A428" s="11" t="s">
        <v>1631</v>
      </c>
      <c r="B428" s="12">
        <v>1</v>
      </c>
      <c r="C428" s="13" t="s">
        <v>934</v>
      </c>
      <c r="D428" s="14">
        <v>1</v>
      </c>
      <c r="E428" s="13" t="s">
        <v>934</v>
      </c>
      <c r="F428" s="12">
        <f t="shared" si="6"/>
        <v>1</v>
      </c>
    </row>
    <row r="429" ht="36" spans="1:6">
      <c r="A429" s="11" t="s">
        <v>1632</v>
      </c>
      <c r="B429" s="12">
        <v>4</v>
      </c>
      <c r="C429" s="13" t="s">
        <v>1633</v>
      </c>
      <c r="D429" s="14">
        <v>3</v>
      </c>
      <c r="E429" s="13" t="s">
        <v>937</v>
      </c>
      <c r="F429" s="12">
        <f t="shared" si="6"/>
        <v>3</v>
      </c>
    </row>
    <row r="430" ht="18" spans="1:6">
      <c r="A430" s="11" t="s">
        <v>1634</v>
      </c>
      <c r="B430" s="12">
        <v>1</v>
      </c>
      <c r="C430" s="13" t="s">
        <v>939</v>
      </c>
      <c r="D430" s="14">
        <v>0</v>
      </c>
      <c r="E430" s="13"/>
      <c r="F430" s="12">
        <f t="shared" si="6"/>
        <v>0</v>
      </c>
    </row>
    <row r="431" ht="18" spans="1:6">
      <c r="A431" s="11" t="s">
        <v>1635</v>
      </c>
      <c r="B431" s="12">
        <v>1</v>
      </c>
      <c r="C431" s="13" t="s">
        <v>941</v>
      </c>
      <c r="D431" s="14">
        <v>1</v>
      </c>
      <c r="E431" s="13" t="s">
        <v>942</v>
      </c>
      <c r="F431" s="12">
        <f t="shared" si="6"/>
        <v>1</v>
      </c>
    </row>
    <row r="432" ht="54" spans="1:6">
      <c r="A432" s="11" t="s">
        <v>943</v>
      </c>
      <c r="B432" s="12">
        <v>7</v>
      </c>
      <c r="C432" s="13" t="s">
        <v>1636</v>
      </c>
      <c r="D432" s="14">
        <v>2</v>
      </c>
      <c r="E432" s="13" t="s">
        <v>945</v>
      </c>
      <c r="F432" s="12">
        <f t="shared" si="6"/>
        <v>2</v>
      </c>
    </row>
    <row r="433" ht="18" spans="1:6">
      <c r="A433" s="11" t="s">
        <v>1637</v>
      </c>
      <c r="B433" s="12">
        <v>1</v>
      </c>
      <c r="C433" s="13" t="s">
        <v>947</v>
      </c>
      <c r="D433" s="14">
        <v>1</v>
      </c>
      <c r="E433" s="13" t="s">
        <v>947</v>
      </c>
      <c r="F433" s="12">
        <f t="shared" si="6"/>
        <v>1</v>
      </c>
    </row>
    <row r="434" ht="18" spans="1:6">
      <c r="A434" s="11" t="s">
        <v>1638</v>
      </c>
      <c r="B434" s="12">
        <v>2</v>
      </c>
      <c r="C434" s="13" t="s">
        <v>1639</v>
      </c>
      <c r="D434" s="14">
        <v>1</v>
      </c>
      <c r="E434" s="13" t="s">
        <v>950</v>
      </c>
      <c r="F434" s="12">
        <f t="shared" si="6"/>
        <v>1</v>
      </c>
    </row>
    <row r="435" ht="18" spans="1:6">
      <c r="A435" s="11" t="s">
        <v>951</v>
      </c>
      <c r="B435" s="12">
        <v>1</v>
      </c>
      <c r="C435" s="13" t="s">
        <v>952</v>
      </c>
      <c r="D435" s="14">
        <v>0</v>
      </c>
      <c r="E435" s="13" t="s">
        <v>16</v>
      </c>
      <c r="F435" s="12">
        <f t="shared" si="6"/>
        <v>1</v>
      </c>
    </row>
    <row r="436" ht="18" spans="1:6">
      <c r="A436" s="11" t="s">
        <v>1640</v>
      </c>
      <c r="B436" s="12">
        <v>1</v>
      </c>
      <c r="C436" s="13" t="s">
        <v>1641</v>
      </c>
      <c r="D436" s="14">
        <v>0</v>
      </c>
      <c r="E436" s="13"/>
      <c r="F436" s="12">
        <f t="shared" si="6"/>
        <v>0</v>
      </c>
    </row>
    <row r="437" ht="36" spans="1:6">
      <c r="A437" s="11" t="s">
        <v>1642</v>
      </c>
      <c r="B437" s="12">
        <v>2</v>
      </c>
      <c r="C437" s="13" t="s">
        <v>957</v>
      </c>
      <c r="D437" s="14">
        <v>2</v>
      </c>
      <c r="E437" s="13" t="s">
        <v>957</v>
      </c>
      <c r="F437" s="12">
        <f t="shared" si="6"/>
        <v>2</v>
      </c>
    </row>
    <row r="438" ht="54" spans="1:6">
      <c r="A438" s="11" t="s">
        <v>1643</v>
      </c>
      <c r="B438" s="12">
        <v>8</v>
      </c>
      <c r="C438" s="13" t="s">
        <v>1644</v>
      </c>
      <c r="D438" s="14">
        <v>2</v>
      </c>
      <c r="E438" s="13" t="s">
        <v>960</v>
      </c>
      <c r="F438" s="12">
        <f t="shared" si="6"/>
        <v>2</v>
      </c>
    </row>
    <row r="439" ht="18" spans="1:6">
      <c r="A439" s="11" t="s">
        <v>1645</v>
      </c>
      <c r="B439" s="12">
        <v>0</v>
      </c>
      <c r="C439" s="13"/>
      <c r="D439" s="14">
        <v>0</v>
      </c>
      <c r="E439" s="13"/>
      <c r="F439" s="12">
        <f t="shared" si="6"/>
        <v>0</v>
      </c>
    </row>
    <row r="440" ht="72" spans="1:6">
      <c r="A440" s="11" t="s">
        <v>1646</v>
      </c>
      <c r="B440" s="12">
        <v>11</v>
      </c>
      <c r="C440" s="13" t="s">
        <v>1647</v>
      </c>
      <c r="D440" s="14">
        <v>4</v>
      </c>
      <c r="E440" s="13" t="s">
        <v>964</v>
      </c>
      <c r="F440" s="12">
        <f t="shared" si="6"/>
        <v>4</v>
      </c>
    </row>
    <row r="441" ht="18" spans="1:6">
      <c r="A441" s="11" t="s">
        <v>1648</v>
      </c>
      <c r="B441" s="12">
        <v>2</v>
      </c>
      <c r="C441" s="13" t="s">
        <v>1649</v>
      </c>
      <c r="D441" s="14">
        <v>1</v>
      </c>
      <c r="E441" s="13" t="s">
        <v>967</v>
      </c>
      <c r="F441" s="12">
        <f t="shared" si="6"/>
        <v>1</v>
      </c>
    </row>
    <row r="442" ht="18" spans="1:6">
      <c r="A442" s="11" t="s">
        <v>1650</v>
      </c>
      <c r="B442" s="12">
        <v>1</v>
      </c>
      <c r="C442" s="13" t="s">
        <v>969</v>
      </c>
      <c r="D442" s="14">
        <v>1</v>
      </c>
      <c r="E442" s="13" t="s">
        <v>969</v>
      </c>
      <c r="F442" s="12">
        <f t="shared" si="6"/>
        <v>1</v>
      </c>
    </row>
    <row r="443" ht="18" spans="1:6">
      <c r="A443" s="11" t="s">
        <v>970</v>
      </c>
      <c r="B443" s="12">
        <v>2</v>
      </c>
      <c r="C443" s="13" t="s">
        <v>1651</v>
      </c>
      <c r="D443" s="14">
        <v>1</v>
      </c>
      <c r="E443" s="13" t="s">
        <v>972</v>
      </c>
      <c r="F443" s="12">
        <f t="shared" si="6"/>
        <v>1</v>
      </c>
    </row>
    <row r="444" ht="18" spans="1:6">
      <c r="A444" s="11" t="s">
        <v>1652</v>
      </c>
      <c r="B444" s="12">
        <v>1</v>
      </c>
      <c r="C444" s="13" t="s">
        <v>975</v>
      </c>
      <c r="D444" s="14">
        <v>0</v>
      </c>
      <c r="E444" s="13"/>
      <c r="F444" s="12">
        <f t="shared" si="6"/>
        <v>0</v>
      </c>
    </row>
    <row r="445" ht="18" spans="1:6">
      <c r="A445" s="11" t="s">
        <v>1653</v>
      </c>
      <c r="B445" s="12">
        <v>2</v>
      </c>
      <c r="C445" s="13" t="s">
        <v>1654</v>
      </c>
      <c r="D445" s="14">
        <v>1</v>
      </c>
      <c r="E445" s="13" t="s">
        <v>975</v>
      </c>
      <c r="F445" s="12">
        <f t="shared" si="6"/>
        <v>1</v>
      </c>
    </row>
    <row r="446" ht="54" spans="1:6">
      <c r="A446" s="11" t="s">
        <v>1655</v>
      </c>
      <c r="B446" s="12">
        <v>5</v>
      </c>
      <c r="C446" s="13" t="s">
        <v>1656</v>
      </c>
      <c r="D446" s="14">
        <v>1</v>
      </c>
      <c r="E446" s="13" t="s">
        <v>978</v>
      </c>
      <c r="F446" s="12">
        <f t="shared" si="6"/>
        <v>1</v>
      </c>
    </row>
    <row r="447" ht="18" spans="1:6">
      <c r="A447" s="11" t="s">
        <v>1657</v>
      </c>
      <c r="B447" s="12">
        <v>1</v>
      </c>
      <c r="C447" s="13" t="s">
        <v>1658</v>
      </c>
      <c r="D447" s="14">
        <v>0</v>
      </c>
      <c r="E447" s="13"/>
      <c r="F447" s="12">
        <f t="shared" si="6"/>
        <v>0</v>
      </c>
    </row>
    <row r="448" ht="18" spans="1:6">
      <c r="A448" s="11" t="s">
        <v>1659</v>
      </c>
      <c r="B448" s="12">
        <v>0</v>
      </c>
      <c r="C448" s="13"/>
      <c r="D448" s="14">
        <v>0</v>
      </c>
      <c r="E448" s="13"/>
      <c r="F448" s="12">
        <f t="shared" si="6"/>
        <v>0</v>
      </c>
    </row>
    <row r="449" ht="18" spans="1:6">
      <c r="A449" s="11" t="s">
        <v>981</v>
      </c>
      <c r="B449" s="12">
        <v>1</v>
      </c>
      <c r="C449" s="13" t="s">
        <v>1660</v>
      </c>
      <c r="D449" s="14">
        <v>0</v>
      </c>
      <c r="E449" s="13" t="s">
        <v>983</v>
      </c>
      <c r="F449" s="12">
        <f t="shared" si="6"/>
        <v>1</v>
      </c>
    </row>
    <row r="450" ht="18" spans="1:6">
      <c r="A450" s="11" t="s">
        <v>1661</v>
      </c>
      <c r="B450" s="12">
        <v>0</v>
      </c>
      <c r="C450" s="13"/>
      <c r="D450" s="14">
        <v>0</v>
      </c>
      <c r="E450" s="13"/>
      <c r="F450" s="12">
        <f t="shared" si="6"/>
        <v>0</v>
      </c>
    </row>
    <row r="451" ht="18" spans="1:6">
      <c r="A451" s="11" t="s">
        <v>1662</v>
      </c>
      <c r="B451" s="12">
        <v>2</v>
      </c>
      <c r="C451" s="13" t="s">
        <v>1663</v>
      </c>
      <c r="D451" s="14">
        <v>1</v>
      </c>
      <c r="E451" s="13" t="s">
        <v>292</v>
      </c>
      <c r="F451" s="12">
        <f t="shared" ref="F451:F468" si="7">IF(ISBLANK(E451),0,LEN(TRIM(E451))-LEN(SUBSTITUTE(TRIM(E451),",",""))+1)</f>
        <v>1</v>
      </c>
    </row>
    <row r="452" ht="72" spans="1:6">
      <c r="A452" s="11" t="s">
        <v>1664</v>
      </c>
      <c r="B452" s="12">
        <v>6</v>
      </c>
      <c r="C452" s="13" t="s">
        <v>1665</v>
      </c>
      <c r="D452" s="14">
        <v>3</v>
      </c>
      <c r="E452" s="13" t="s">
        <v>990</v>
      </c>
      <c r="F452" s="12">
        <f t="shared" si="7"/>
        <v>3</v>
      </c>
    </row>
    <row r="453" ht="18" spans="1:6">
      <c r="A453" s="11" t="s">
        <v>1666</v>
      </c>
      <c r="B453" s="12">
        <v>0</v>
      </c>
      <c r="C453" s="13"/>
      <c r="D453" s="14">
        <v>0</v>
      </c>
      <c r="E453" s="13"/>
      <c r="F453" s="12">
        <f t="shared" si="7"/>
        <v>0</v>
      </c>
    </row>
    <row r="454" ht="54" spans="1:6">
      <c r="A454" s="11" t="s">
        <v>1667</v>
      </c>
      <c r="B454" s="12">
        <v>6</v>
      </c>
      <c r="C454" s="13" t="s">
        <v>1668</v>
      </c>
      <c r="D454" s="14">
        <v>5</v>
      </c>
      <c r="E454" s="13" t="s">
        <v>995</v>
      </c>
      <c r="F454" s="12">
        <f t="shared" si="7"/>
        <v>5</v>
      </c>
    </row>
    <row r="455" ht="18" spans="1:6">
      <c r="A455" s="11" t="s">
        <v>1669</v>
      </c>
      <c r="B455" s="12">
        <v>2</v>
      </c>
      <c r="C455" s="13" t="s">
        <v>1670</v>
      </c>
      <c r="D455" s="14">
        <v>0</v>
      </c>
      <c r="E455" s="13"/>
      <c r="F455" s="12">
        <f t="shared" si="7"/>
        <v>0</v>
      </c>
    </row>
    <row r="456" ht="18" spans="1:6">
      <c r="A456" s="11" t="s">
        <v>1671</v>
      </c>
      <c r="B456" s="12">
        <v>1</v>
      </c>
      <c r="C456" s="13" t="s">
        <v>1000</v>
      </c>
      <c r="D456" s="14">
        <v>1</v>
      </c>
      <c r="E456" s="13" t="s">
        <v>1000</v>
      </c>
      <c r="F456" s="12">
        <f t="shared" si="7"/>
        <v>1</v>
      </c>
    </row>
    <row r="457" ht="18" spans="1:6">
      <c r="A457" s="11" t="s">
        <v>1672</v>
      </c>
      <c r="B457" s="12">
        <v>2</v>
      </c>
      <c r="C457" s="13" t="s">
        <v>1673</v>
      </c>
      <c r="D457" s="14">
        <v>0</v>
      </c>
      <c r="E457" s="13"/>
      <c r="F457" s="12">
        <f t="shared" si="7"/>
        <v>0</v>
      </c>
    </row>
    <row r="458" ht="18" spans="1:6">
      <c r="A458" s="11" t="s">
        <v>1674</v>
      </c>
      <c r="B458" s="12">
        <v>1</v>
      </c>
      <c r="C458" s="13" t="s">
        <v>1675</v>
      </c>
      <c r="D458" s="14">
        <v>1</v>
      </c>
      <c r="E458" s="13" t="s">
        <v>1005</v>
      </c>
      <c r="F458" s="12">
        <f t="shared" si="7"/>
        <v>1</v>
      </c>
    </row>
    <row r="459" ht="18" spans="1:6">
      <c r="A459" s="11" t="s">
        <v>1676</v>
      </c>
      <c r="B459" s="12">
        <v>3</v>
      </c>
      <c r="C459" s="13" t="s">
        <v>1677</v>
      </c>
      <c r="D459" s="14">
        <v>1</v>
      </c>
      <c r="E459" s="13" t="s">
        <v>1008</v>
      </c>
      <c r="F459" s="12">
        <f t="shared" si="7"/>
        <v>2</v>
      </c>
    </row>
    <row r="460" ht="18" spans="1:6">
      <c r="A460" s="11" t="s">
        <v>1659</v>
      </c>
      <c r="B460" s="12">
        <v>0</v>
      </c>
      <c r="C460" s="13"/>
      <c r="D460" s="14">
        <v>0</v>
      </c>
      <c r="E460" s="13"/>
      <c r="F460" s="12">
        <f t="shared" si="7"/>
        <v>0</v>
      </c>
    </row>
    <row r="461" ht="18" spans="1:6">
      <c r="A461" s="11" t="s">
        <v>1678</v>
      </c>
      <c r="B461" s="12">
        <v>1</v>
      </c>
      <c r="C461" s="13" t="s">
        <v>1679</v>
      </c>
      <c r="D461" s="14">
        <v>1</v>
      </c>
      <c r="E461" s="13" t="s">
        <v>1011</v>
      </c>
      <c r="F461" s="12">
        <f t="shared" si="7"/>
        <v>1</v>
      </c>
    </row>
    <row r="462" ht="18" spans="1:6">
      <c r="A462" s="11" t="s">
        <v>1680</v>
      </c>
      <c r="B462" s="12">
        <v>1</v>
      </c>
      <c r="C462" s="13" t="s">
        <v>1681</v>
      </c>
      <c r="D462" s="14">
        <v>1</v>
      </c>
      <c r="E462" s="13" t="s">
        <v>1014</v>
      </c>
      <c r="F462" s="12">
        <f t="shared" si="7"/>
        <v>2</v>
      </c>
    </row>
    <row r="463" ht="18" spans="1:6">
      <c r="A463" s="11" t="s">
        <v>1682</v>
      </c>
      <c r="B463" s="12">
        <v>0</v>
      </c>
      <c r="C463" s="13"/>
      <c r="D463" s="14">
        <v>0</v>
      </c>
      <c r="E463" s="13" t="s">
        <v>1017</v>
      </c>
      <c r="F463" s="12">
        <f t="shared" si="7"/>
        <v>1</v>
      </c>
    </row>
    <row r="464" ht="54" spans="1:6">
      <c r="A464" s="11" t="s">
        <v>1683</v>
      </c>
      <c r="B464" s="12">
        <v>7</v>
      </c>
      <c r="C464" s="13" t="s">
        <v>1684</v>
      </c>
      <c r="D464" s="14">
        <v>1</v>
      </c>
      <c r="E464" s="13" t="s">
        <v>1020</v>
      </c>
      <c r="F464" s="12">
        <f t="shared" si="7"/>
        <v>1</v>
      </c>
    </row>
    <row r="465" ht="18" spans="1:6">
      <c r="A465" s="11" t="s">
        <v>1685</v>
      </c>
      <c r="B465" s="12">
        <v>1</v>
      </c>
      <c r="C465" s="13" t="s">
        <v>1686</v>
      </c>
      <c r="D465" s="14">
        <v>0</v>
      </c>
      <c r="E465" s="13"/>
      <c r="F465" s="12">
        <f t="shared" si="7"/>
        <v>0</v>
      </c>
    </row>
    <row r="466" ht="36" spans="1:6">
      <c r="A466" s="11" t="s">
        <v>1687</v>
      </c>
      <c r="B466" s="12">
        <v>4</v>
      </c>
      <c r="C466" s="13" t="s">
        <v>1688</v>
      </c>
      <c r="D466" s="14">
        <v>1</v>
      </c>
      <c r="E466" s="13" t="s">
        <v>1024</v>
      </c>
      <c r="F466" s="12">
        <f t="shared" si="7"/>
        <v>1</v>
      </c>
    </row>
    <row r="467" ht="18" spans="1:6">
      <c r="A467" s="11" t="s">
        <v>1689</v>
      </c>
      <c r="B467" s="12">
        <v>1</v>
      </c>
      <c r="C467" s="13" t="s">
        <v>1026</v>
      </c>
      <c r="D467" s="14">
        <v>1</v>
      </c>
      <c r="E467" s="13" t="s">
        <v>1026</v>
      </c>
      <c r="F467" s="12">
        <f t="shared" si="7"/>
        <v>1</v>
      </c>
    </row>
    <row r="468" ht="18" spans="1:6">
      <c r="A468" s="11" t="s">
        <v>1027</v>
      </c>
      <c r="B468" s="12">
        <v>1</v>
      </c>
      <c r="C468" s="13" t="s">
        <v>1690</v>
      </c>
      <c r="D468" s="14">
        <v>1</v>
      </c>
      <c r="E468" s="13" t="s">
        <v>1028</v>
      </c>
      <c r="F468" s="12">
        <f t="shared" si="7"/>
        <v>1</v>
      </c>
    </row>
    <row r="469" spans="1:6">
      <c r="A469" s="4" t="s">
        <v>1691</v>
      </c>
      <c r="B469" s="5">
        <f>SUM(B2:B468)</f>
        <v>925</v>
      </c>
      <c r="D469" s="7">
        <f>SUM(D2:D468)</f>
        <v>292</v>
      </c>
      <c r="F469" s="5">
        <f>SUM(F2:F468)</f>
        <v>341</v>
      </c>
    </row>
    <row r="470" spans="3:5">
      <c r="C470" s="23" t="s">
        <v>1029</v>
      </c>
      <c r="D470" s="23"/>
      <c r="E470" s="24" t="s">
        <v>1030</v>
      </c>
    </row>
    <row r="471" spans="3:5">
      <c r="C471" s="25">
        <f>292/925</f>
        <v>0.315675675675676</v>
      </c>
      <c r="D471" s="25"/>
      <c r="E471" s="26">
        <f>292/341</f>
        <v>0.856304985337243</v>
      </c>
    </row>
    <row r="473" spans="5:5">
      <c r="E473" s="27"/>
    </row>
    <row r="474" spans="3:5">
      <c r="C474" s="28"/>
      <c r="D474" s="29"/>
      <c r="E474" s="30"/>
    </row>
  </sheetData>
  <autoFilter ref="A1:F47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pos_Compared</vt:lpstr>
      <vt:lpstr>syn_Compared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2022-08-05T15:50:00Z</dcterms:created>
  <dcterms:modified xsi:type="dcterms:W3CDTF">2022-08-29T12:52:46Z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61957276A3FD495B8891A229F378D6BC</vt:lpwstr>
  </property>
  <property fmtid="{D5CDD505-2E9C-101B-9397-08002B2CF9AE}" pid="3" name="KSOProductBuildVer">
    <vt:lpwstr>2052-11.1.0.12313</vt:lpwstr>
  </property>
</Properties>
</file>