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2705"/>
  </bookViews>
  <sheets>
    <sheet name="YouTube_privacy_reviews-wordnet" sheetId="1" r:id="rId1"/>
  </sheets>
  <calcPr calcId="144525"/>
</workbook>
</file>

<file path=xl/sharedStrings.xml><?xml version="1.0" encoding="utf-8"?>
<sst xmlns="http://schemas.openxmlformats.org/spreadsheetml/2006/main" count="3705" uniqueCount="1884">
  <si>
    <t>id</t>
  </si>
  <si>
    <t>pos_feature</t>
  </si>
  <si>
    <t>des_feature</t>
  </si>
  <si>
    <t>socre</t>
  </si>
  <si>
    <t>review_id</t>
  </si>
  <si>
    <t>label</t>
  </si>
  <si>
    <t>Precision_k</t>
  </si>
  <si>
    <t>Recall_k</t>
  </si>
  <si>
    <t>F1_k</t>
  </si>
  <si>
    <t>AP_k</t>
  </si>
  <si>
    <t>watch video</t>
  </si>
  <si>
    <t>save video</t>
  </si>
  <si>
    <t>watch a minute video</t>
  </si>
  <si>
    <t>watch some music video</t>
  </si>
  <si>
    <t>watch these same video</t>
  </si>
  <si>
    <t>change video</t>
  </si>
  <si>
    <t>look up video</t>
  </si>
  <si>
    <t>watch an ad before their video</t>
  </si>
  <si>
    <t>like a video</t>
  </si>
  <si>
    <t>search or the video</t>
  </si>
  <si>
    <t>post and video</t>
  </si>
  <si>
    <t>post video</t>
  </si>
  <si>
    <t>gain video</t>
  </si>
  <si>
    <t>like a new video</t>
  </si>
  <si>
    <t>want a video</t>
  </si>
  <si>
    <t>give to the video</t>
  </si>
  <si>
    <t>prevent certain video</t>
  </si>
  <si>
    <t>play another video</t>
  </si>
  <si>
    <t>search for another video</t>
  </si>
  <si>
    <t>your video</t>
  </si>
  <si>
    <t>base on video</t>
  </si>
  <si>
    <t>place ad on those video</t>
  </si>
  <si>
    <t>comment on the video</t>
  </si>
  <si>
    <t>get to video comment</t>
  </si>
  <si>
    <t>watch youtube video</t>
  </si>
  <si>
    <t>place on those video income</t>
  </si>
  <si>
    <t>video upload service</t>
  </si>
  <si>
    <t>create or upload your own video</t>
  </si>
  <si>
    <t>recommend video</t>
  </si>
  <si>
    <t>make video for other entertainment</t>
  </si>
  <si>
    <t>1 hour long video</t>
  </si>
  <si>
    <t>10 minute video</t>
  </si>
  <si>
    <t>love certain video</t>
  </si>
  <si>
    <t>ad in front of video</t>
  </si>
  <si>
    <t>limit the access to video</t>
  </si>
  <si>
    <t>fix like video</t>
  </si>
  <si>
    <t>random video</t>
  </si>
  <si>
    <t>pay the premium</t>
  </si>
  <si>
    <t>upgrade to premium</t>
  </si>
  <si>
    <t>news christian and american video</t>
  </si>
  <si>
    <t>low - resolution video</t>
  </si>
  <si>
    <t>enable on their video</t>
  </si>
  <si>
    <t>create that</t>
  </si>
  <si>
    <t>create content</t>
  </si>
  <si>
    <t>pay for premium</t>
  </si>
  <si>
    <t>video recommendation over the internet</t>
  </si>
  <si>
    <t>add to top of the other video</t>
  </si>
  <si>
    <t>remove video from my history</t>
  </si>
  <si>
    <t>content creator like over the place</t>
  </si>
  <si>
    <t>support creator</t>
  </si>
  <si>
    <t>make the creator</t>
  </si>
  <si>
    <t>alter video in a way</t>
  </si>
  <si>
    <t>restore the video</t>
  </si>
  <si>
    <t>content creator</t>
  </si>
  <si>
    <t>get music</t>
  </si>
  <si>
    <t>get access to music premium</t>
  </si>
  <si>
    <t>stop video at the very bottom</t>
  </si>
  <si>
    <t>upload film</t>
  </si>
  <si>
    <t>archery or some music video</t>
  </si>
  <si>
    <t>ask on every video</t>
  </si>
  <si>
    <t>profit from those video</t>
  </si>
  <si>
    <t>fix like video on this site</t>
  </si>
  <si>
    <t>add a video to a playlist</t>
  </si>
  <si>
    <t>main video feed</t>
  </si>
  <si>
    <t>prove creator point</t>
  </si>
  <si>
    <t>connect almost everything</t>
  </si>
  <si>
    <t>connect with community</t>
  </si>
  <si>
    <t>watch they</t>
  </si>
  <si>
    <t>watch on any device</t>
  </si>
  <si>
    <t>scroll through other video</t>
  </si>
  <si>
    <t>like video remove all of my message</t>
  </si>
  <si>
    <t>relate to the video</t>
  </si>
  <si>
    <t>create by we</t>
  </si>
  <si>
    <t>money watch from the content creator</t>
  </si>
  <si>
    <t>default to resolution video</t>
  </si>
  <si>
    <t>customer and content creator</t>
  </si>
  <si>
    <t>demonetize a video</t>
  </si>
  <si>
    <t>age verify restricted video</t>
  </si>
  <si>
    <t>add to top of video be in history tab</t>
  </si>
  <si>
    <t>watch thing</t>
  </si>
  <si>
    <t>remade some music video</t>
  </si>
  <si>
    <t>know content creator</t>
  </si>
  <si>
    <t>watch time from the content creator</t>
  </si>
  <si>
    <t>share you</t>
  </si>
  <si>
    <t>share with friend</t>
  </si>
  <si>
    <t>warn viewer on dangerous video</t>
  </si>
  <si>
    <t>track content creator</t>
  </si>
  <si>
    <t>good informative video</t>
  </si>
  <si>
    <t>upload certain music</t>
  </si>
  <si>
    <t>create the right</t>
  </si>
  <si>
    <t>start the creator</t>
  </si>
  <si>
    <t>watch the money</t>
  </si>
  <si>
    <t>know the channel</t>
  </si>
  <si>
    <t>join channel</t>
  </si>
  <si>
    <t>watch need information</t>
  </si>
  <si>
    <t>collect by from other online source</t>
  </si>
  <si>
    <t>approach to online video</t>
  </si>
  <si>
    <t>view watch from the content creator</t>
  </si>
  <si>
    <t>watch the view</t>
  </si>
  <si>
    <t>learn people</t>
  </si>
  <si>
    <t>learn about the cool creator</t>
  </si>
  <si>
    <t>erase the video</t>
  </si>
  <si>
    <t>limit the access to post about the subject</t>
  </si>
  <si>
    <t>watch rate content</t>
  </si>
  <si>
    <t>watch survival</t>
  </si>
  <si>
    <t>connect with google</t>
  </si>
  <si>
    <t>provide the channel</t>
  </si>
  <si>
    <t>censor content creator</t>
  </si>
  <si>
    <t>watch content</t>
  </si>
  <si>
    <t>concern mere historical video</t>
  </si>
  <si>
    <t>channel no recent activity</t>
  </si>
  <si>
    <t>watch ad</t>
  </si>
  <si>
    <t>share my data with four page</t>
  </si>
  <si>
    <t>personal data</t>
  </si>
  <si>
    <t>browse personal recommendation</t>
  </si>
  <si>
    <t>use their make , premium feature</t>
  </si>
  <si>
    <t>give your money for their premium service</t>
  </si>
  <si>
    <t>deem some of the video</t>
  </si>
  <si>
    <t>respect creator user the right of good citizen</t>
  </si>
  <si>
    <t>spy on my internet search youtube video</t>
  </si>
  <si>
    <t>respect channel creator user right of good citizen</t>
  </si>
  <si>
    <t>delete view off of video</t>
  </si>
  <si>
    <t>prioritize ad over video</t>
  </si>
  <si>
    <t>come for the content company</t>
  </si>
  <si>
    <t>download video</t>
  </si>
  <si>
    <t>, premium feature and subscription</t>
  </si>
  <si>
    <t>time and time</t>
  </si>
  <si>
    <t>interact with creator and other community member</t>
  </si>
  <si>
    <t>dure video with pause</t>
  </si>
  <si>
    <t>block content</t>
  </si>
  <si>
    <t>dure video with any interaction</t>
  </si>
  <si>
    <t>prove to a upload service</t>
  </si>
  <si>
    <t>personal information</t>
  </si>
  <si>
    <t>open , worldwide community video billboard</t>
  </si>
  <si>
    <t>treat content creator</t>
  </si>
  <si>
    <t>share search history to any body</t>
  </si>
  <si>
    <t>love the content</t>
  </si>
  <si>
    <t>your company</t>
  </si>
  <si>
    <t>engage with your audience</t>
  </si>
  <si>
    <t>their make up , premium feature</t>
  </si>
  <si>
    <t>turn with premium subscription pop up</t>
  </si>
  <si>
    <t>censor lot of content certain video</t>
  </si>
  <si>
    <t>get the monopoly on internet video hosting</t>
  </si>
  <si>
    <t>get it</t>
  </si>
  <si>
    <t>get access to exclusive perk</t>
  </si>
  <si>
    <t>support their agenda</t>
  </si>
  <si>
    <t>place for type of content</t>
  </si>
  <si>
    <t>give personal information</t>
  </si>
  <si>
    <t>little content</t>
  </si>
  <si>
    <t>privacy policy and expensive premium</t>
  </si>
  <si>
    <t>watch every move</t>
  </si>
  <si>
    <t>look a subject</t>
  </si>
  <si>
    <t>delete all of my video</t>
  </si>
  <si>
    <t>content or comment</t>
  </si>
  <si>
    <t>stand out in comment and live chat</t>
  </si>
  <si>
    <t>get information</t>
  </si>
  <si>
    <t>watch my you tube</t>
  </si>
  <si>
    <t>buy their make , premium feature</t>
  </si>
  <si>
    <t>appear on our channel</t>
  </si>
  <si>
    <t>delete video from my playlist</t>
  </si>
  <si>
    <t>click on link to a yt video</t>
  </si>
  <si>
    <t>limit our access to info</t>
  </si>
  <si>
    <t>need access to your contact</t>
  </si>
  <si>
    <t>censor video</t>
  </si>
  <si>
    <t>save they</t>
  </si>
  <si>
    <t>personal information and opinion</t>
  </si>
  <si>
    <t>get in a day</t>
  </si>
  <si>
    <t>share his location history to any body</t>
  </si>
  <si>
    <t>share his location history to organisation</t>
  </si>
  <si>
    <t>close the app mid video</t>
  </si>
  <si>
    <t>watch the wrong stuff</t>
  </si>
  <si>
    <t>connect youtube</t>
  </si>
  <si>
    <t>hate the experience</t>
  </si>
  <si>
    <t>find the experience</t>
  </si>
  <si>
    <t>community medium</t>
  </si>
  <si>
    <t>become part of their member community</t>
  </si>
  <si>
    <t>free film or music</t>
  </si>
  <si>
    <t>comment section</t>
  </si>
  <si>
    <t>cookie or share</t>
  </si>
  <si>
    <t>new comment section thing</t>
  </si>
  <si>
    <t>personal opinion</t>
  </si>
  <si>
    <t>get they</t>
  </si>
  <si>
    <t>charge the cost of their channel</t>
  </si>
  <si>
    <t>watch 40 ad</t>
  </si>
  <si>
    <t>get enough market share</t>
  </si>
  <si>
    <t>access you tube</t>
  </si>
  <si>
    <t>monetise content</t>
  </si>
  <si>
    <t>force i</t>
  </si>
  <si>
    <t>buy my music</t>
  </si>
  <si>
    <t>steal from its content creator</t>
  </si>
  <si>
    <t>credit or personal information</t>
  </si>
  <si>
    <t>collect israeli style game</t>
  </si>
  <si>
    <t>pay that</t>
  </si>
  <si>
    <t>breath personal data collection</t>
  </si>
  <si>
    <t>israeli pegasus style game</t>
  </si>
  <si>
    <t>share everything</t>
  </si>
  <si>
    <t>pay youtube premium</t>
  </si>
  <si>
    <t>delete channel</t>
  </si>
  <si>
    <t>load live event</t>
  </si>
  <si>
    <t>certain music or film</t>
  </si>
  <si>
    <t>force they</t>
  </si>
  <si>
    <t>share search history to organisation</t>
  </si>
  <si>
    <t>great many comment</t>
  </si>
  <si>
    <t>take it</t>
  </si>
  <si>
    <t>subscribe to channel</t>
  </si>
  <si>
    <t>their sensitive information stream on their youtube channel</t>
  </si>
  <si>
    <t>force you</t>
  </si>
  <si>
    <t>use my personal information</t>
  </si>
  <si>
    <t>watch a murder without this age verification</t>
  </si>
  <si>
    <t>figure kind of person content</t>
  </si>
  <si>
    <t>create content of your own</t>
  </si>
  <si>
    <t>respect my personal information</t>
  </si>
  <si>
    <t>lock your phone</t>
  </si>
  <si>
    <t>support communism</t>
  </si>
  <si>
    <t>channel non - video post on ipad</t>
  </si>
  <si>
    <t>remove a many comment with phrase</t>
  </si>
  <si>
    <t>charge i</t>
  </si>
  <si>
    <t>look review about product</t>
  </si>
  <si>
    <t>save themselves</t>
  </si>
  <si>
    <t>channel provide name in the proof</t>
  </si>
  <si>
    <t>want you in our community</t>
  </si>
  <si>
    <t>regurgitate youtube video to i</t>
  </si>
  <si>
    <t>help i with their service</t>
  </si>
  <si>
    <t>need to monitoring of channel</t>
  </si>
  <si>
    <t>take they</t>
  </si>
  <si>
    <t>watch archery</t>
  </si>
  <si>
    <t>display terrible content despite my attempt</t>
  </si>
  <si>
    <t>use your data</t>
  </si>
  <si>
    <t>tell i</t>
  </si>
  <si>
    <t>pay attention</t>
  </si>
  <si>
    <t>turn time</t>
  </si>
  <si>
    <t>fix the history section</t>
  </si>
  <si>
    <t>take place with each update</t>
  </si>
  <si>
    <t>great way</t>
  </si>
  <si>
    <t>buy subscription</t>
  </si>
  <si>
    <t>use your own phone</t>
  </si>
  <si>
    <t>give information</t>
  </si>
  <si>
    <t>encourage extremist</t>
  </si>
  <si>
    <t>support injustice</t>
  </si>
  <si>
    <t>childhood movie and</t>
  </si>
  <si>
    <t>pay someone</t>
  </si>
  <si>
    <t>bag great content</t>
  </si>
  <si>
    <t>stop the ruination</t>
  </si>
  <si>
    <t>phone call message</t>
  </si>
  <si>
    <t>run out of money your music</t>
  </si>
  <si>
    <t>catch people</t>
  </si>
  <si>
    <t>log i</t>
  </si>
  <si>
    <t>use our personal datum</t>
  </si>
  <si>
    <t>share my data with page of google company sponsor</t>
  </si>
  <si>
    <t>need to more monitoring of channel</t>
  </si>
  <si>
    <t>fellow muslim and arab community</t>
  </si>
  <si>
    <t>pause or any interaction</t>
  </si>
  <si>
    <t>treat a monopoly</t>
  </si>
  <si>
    <t>support occupation</t>
  </si>
  <si>
    <t>consumer care</t>
  </si>
  <si>
    <t>construct its algorithm</t>
  </si>
  <si>
    <t>use your information</t>
  </si>
  <si>
    <t>good job</t>
  </si>
  <si>
    <t>get no notification record of the comment</t>
  </si>
  <si>
    <t>continue information</t>
  </si>
  <si>
    <t>post they</t>
  </si>
  <si>
    <t>join the conversation</t>
  </si>
  <si>
    <t>buy your product</t>
  </si>
  <si>
    <t>profile your phone</t>
  </si>
  <si>
    <t>make plan</t>
  </si>
  <si>
    <t>speak over the phone</t>
  </si>
  <si>
    <t>data collection</t>
  </si>
  <si>
    <t>wind that</t>
  </si>
  <si>
    <t>action be take</t>
  </si>
  <si>
    <t>personal datum use for ad</t>
  </si>
  <si>
    <t>censor more money</t>
  </si>
  <si>
    <t>kiss your music</t>
  </si>
  <si>
    <t>deal with my fellow muslim community</t>
  </si>
  <si>
    <t>bug show on my channel</t>
  </si>
  <si>
    <t>see the late from your favorite channel</t>
  </si>
  <si>
    <t>track people</t>
  </si>
  <si>
    <t>exploit with a captive user base</t>
  </si>
  <si>
    <t>help people</t>
  </si>
  <si>
    <t>pay they</t>
  </si>
  <si>
    <t>explain that</t>
  </si>
  <si>
    <t>subscribe</t>
  </si>
  <si>
    <t>share your privacy with your permission</t>
  </si>
  <si>
    <t>take their sensitive information</t>
  </si>
  <si>
    <t>work as arm of the government</t>
  </si>
  <si>
    <t>crack for the sake</t>
  </si>
  <si>
    <t>receive the benefit</t>
  </si>
  <si>
    <t>location history</t>
  </si>
  <si>
    <t>restrict information</t>
  </si>
  <si>
    <t>compile for their scheme that information</t>
  </si>
  <si>
    <t>exit datum</t>
  </si>
  <si>
    <t>give your data</t>
  </si>
  <si>
    <t>sound have copyright of it</t>
  </si>
  <si>
    <t>art gallery someone</t>
  </si>
  <si>
    <t>use it</t>
  </si>
  <si>
    <t>learn through any medium</t>
  </si>
  <si>
    <t>message and so on</t>
  </si>
  <si>
    <t>need much of my personal information</t>
  </si>
  <si>
    <t>record that information</t>
  </si>
  <si>
    <t>give background audio without all the extra stuff</t>
  </si>
  <si>
    <t>change this</t>
  </si>
  <si>
    <t>live personal data collection</t>
  </si>
  <si>
    <t>public art gallery</t>
  </si>
  <si>
    <t>target with no option</t>
  </si>
  <si>
    <t>old childhood movie</t>
  </si>
  <si>
    <t>fall victim to this service</t>
  </si>
  <si>
    <t>pointing and</t>
  </si>
  <si>
    <t>censor a lot of content</t>
  </si>
  <si>
    <t>feed we</t>
  </si>
  <si>
    <t>old childhood cartoon show and full childhood movie</t>
  </si>
  <si>
    <t>try brave browser</t>
  </si>
  <si>
    <t>increase viewing time</t>
  </si>
  <si>
    <t>tell the truth</t>
  </si>
  <si>
    <t>store personal information</t>
  </si>
  <si>
    <t>save certain thing to playlist</t>
  </si>
  <si>
    <t>catch they</t>
  </si>
  <si>
    <t>track our phone</t>
  </si>
  <si>
    <t>make more money</t>
  </si>
  <si>
    <t>like phone</t>
  </si>
  <si>
    <t>turn the money</t>
  </si>
  <si>
    <t>influence our politician</t>
  </si>
  <si>
    <t>provide detail</t>
  </si>
  <si>
    <t>music it racket like the rest</t>
  </si>
  <si>
    <t>make a lot of money</t>
  </si>
  <si>
    <t>get 1 star for the content</t>
  </si>
  <si>
    <t>your information</t>
  </si>
  <si>
    <t>keep up with your favorite creator</t>
  </si>
  <si>
    <t>link area</t>
  </si>
  <si>
    <t>mail those file to the subject</t>
  </si>
  <si>
    <t>user or the right</t>
  </si>
  <si>
    <t>gain need information</t>
  </si>
  <si>
    <t>permission want in our community</t>
  </si>
  <si>
    <t>control your life</t>
  </si>
  <si>
    <t>conservative and other right - lean channel</t>
  </si>
  <si>
    <t>influence its monopoly</t>
  </si>
  <si>
    <t>fix the subscribing system</t>
  </si>
  <si>
    <t>stop   spy on many people</t>
  </si>
  <si>
    <t>crack for sake of greed</t>
  </si>
  <si>
    <t>kid i</t>
  </si>
  <si>
    <t>place for this type</t>
  </si>
  <si>
    <t>track our browser history</t>
  </si>
  <si>
    <t>plague with advert</t>
  </si>
  <si>
    <t>care design for the collection criticism</t>
  </si>
  <si>
    <t>censor content</t>
  </si>
  <si>
    <t>security issue</t>
  </si>
  <si>
    <t>get out of the way</t>
  </si>
  <si>
    <t>adult rate content</t>
  </si>
  <si>
    <t>trust i</t>
  </si>
  <si>
    <t>type a commend</t>
  </si>
  <si>
    <t>use duck duck go</t>
  </si>
  <si>
    <t>track that information</t>
  </si>
  <si>
    <t>care design for sale criticism</t>
  </si>
  <si>
    <t>like technology</t>
  </si>
  <si>
    <t>clear instance</t>
  </si>
  <si>
    <t>your stupid copyright report system</t>
  </si>
  <si>
    <t>age verification process</t>
  </si>
  <si>
    <t>hack their sensitive information</t>
  </si>
  <si>
    <t>stop the spying on people</t>
  </si>
  <si>
    <t>remove a many comment with word many of which</t>
  </si>
  <si>
    <t>buy its monopoly</t>
  </si>
  <si>
    <t>sell that information</t>
  </si>
  <si>
    <t>care design for collection of people personal information criticism</t>
  </si>
  <si>
    <t>increase their platform</t>
  </si>
  <si>
    <t>take s couple of shot</t>
  </si>
  <si>
    <t>play our information</t>
  </si>
  <si>
    <t>buy our politician</t>
  </si>
  <si>
    <t>influence our law</t>
  </si>
  <si>
    <t>share your privacy to any organisation</t>
  </si>
  <si>
    <t>track privacy</t>
  </si>
  <si>
    <t>your personal datum play with your personal datum</t>
  </si>
  <si>
    <t>collect personal information</t>
  </si>
  <si>
    <t>lot of people</t>
  </si>
  <si>
    <t>give all your personal info</t>
  </si>
  <si>
    <t>your system</t>
  </si>
  <si>
    <t>help we</t>
  </si>
  <si>
    <t>recommend content that</t>
  </si>
  <si>
    <t>customer opinion</t>
  </si>
  <si>
    <t>log that information</t>
  </si>
  <si>
    <t>sacrifice quality of life feature</t>
  </si>
  <si>
    <t>provide your free service</t>
  </si>
  <si>
    <t>use that</t>
  </si>
  <si>
    <t>take no action</t>
  </si>
  <si>
    <t>trojan horse invasion</t>
  </si>
  <si>
    <t>listen to your conversation</t>
  </si>
  <si>
    <t>fish for the identity verification</t>
  </si>
  <si>
    <t>get out of control</t>
  </si>
  <si>
    <t>divide their attention to content in their device</t>
  </si>
  <si>
    <t>patch in month</t>
  </si>
  <si>
    <t>address the process</t>
  </si>
  <si>
    <t>suffer no idea</t>
  </si>
  <si>
    <t>different price for different service</t>
  </si>
  <si>
    <t>explore different topic</t>
  </si>
  <si>
    <t>bully the site with the use</t>
  </si>
  <si>
    <t>address process</t>
  </si>
  <si>
    <t>target datum</t>
  </si>
  <si>
    <t>pay google</t>
  </si>
  <si>
    <t>idea suffer as a result</t>
  </si>
  <si>
    <t>age verification</t>
  </si>
  <si>
    <t>use subscription</t>
  </si>
  <si>
    <t>ask for bank detail</t>
  </si>
  <si>
    <t>entire company</t>
  </si>
  <si>
    <t>your money</t>
  </si>
  <si>
    <t>log to service</t>
  </si>
  <si>
    <t>sell this information</t>
  </si>
  <si>
    <t>collection and sale</t>
  </si>
  <si>
    <t>give audio picture without all the extra stuff</t>
  </si>
  <si>
    <t>good social medium platform</t>
  </si>
  <si>
    <t>your service point at i</t>
  </si>
  <si>
    <t>work much personal info</t>
  </si>
  <si>
    <t>people location consent to cookie</t>
  </si>
  <si>
    <t>turn the view</t>
  </si>
  <si>
    <t>datum collecting and censorship</t>
  </si>
  <si>
    <t>play israeli style game with your personal datum</t>
  </si>
  <si>
    <t>trust you</t>
  </si>
  <si>
    <t>use a browser</t>
  </si>
  <si>
    <t>profile you</t>
  </si>
  <si>
    <t>send your detail to hundred of company</t>
  </si>
  <si>
    <t>get my datum</t>
  </si>
  <si>
    <t>credit card</t>
  </si>
  <si>
    <t>remove a many comment with word over thing that</t>
  </si>
  <si>
    <t>private company and can make</t>
  </si>
  <si>
    <t>say a curse word</t>
  </si>
  <si>
    <t>cell phone number</t>
  </si>
  <si>
    <t>monopoly on a service people life</t>
  </si>
  <si>
    <t>your every move compile for their scheme</t>
  </si>
  <si>
    <t>interface environment</t>
  </si>
  <si>
    <t>bad company</t>
  </si>
  <si>
    <t>give your phone number</t>
  </si>
  <si>
    <t>stream they</t>
  </si>
  <si>
    <t>their whole company and product</t>
  </si>
  <si>
    <t>purchase an product</t>
  </si>
  <si>
    <t>tell the maker</t>
  </si>
  <si>
    <t>stop with the subscription purge</t>
  </si>
  <si>
    <t>make a quick buck be one of company on the planet</t>
  </si>
  <si>
    <t>their user</t>
  </si>
  <si>
    <t>take the term of service</t>
  </si>
  <si>
    <t>spy on other message</t>
  </si>
  <si>
    <t>their ever change rule</t>
  </si>
  <si>
    <t>deliver news information</t>
  </si>
  <si>
    <t>share datum</t>
  </si>
  <si>
    <t>track my information</t>
  </si>
  <si>
    <t>business violation of user privacy</t>
  </si>
  <si>
    <t>use be window to the world</t>
  </si>
  <si>
    <t>tell they</t>
  </si>
  <si>
    <t>obscure bandwidth usage</t>
  </si>
  <si>
    <t>ask i</t>
  </si>
  <si>
    <t>get glass advert</t>
  </si>
  <si>
    <t>challenge we</t>
  </si>
  <si>
    <t>sell your personal information</t>
  </si>
  <si>
    <t>give your information to hacker website</t>
  </si>
  <si>
    <t>passport and bank detail</t>
  </si>
  <si>
    <t>force that option</t>
  </si>
  <si>
    <t>free film it racket like the rest</t>
  </si>
  <si>
    <t>misuse datum</t>
  </si>
  <si>
    <t>pay for your service</t>
  </si>
  <si>
    <t>target user</t>
  </si>
  <si>
    <t>fix glitch</t>
  </si>
  <si>
    <t>harm we</t>
  </si>
  <si>
    <t>release it for s dollar company</t>
  </si>
  <si>
    <t>sell your information</t>
  </si>
  <si>
    <t>business practice and how it treat</t>
  </si>
  <si>
    <t>information sell to advertiser</t>
  </si>
  <si>
    <t>fix it</t>
  </si>
  <si>
    <t>display this bug</t>
  </si>
  <si>
    <t>divide their attention to other content</t>
  </si>
  <si>
    <t>track people location</t>
  </si>
  <si>
    <t>stupid and broken</t>
  </si>
  <si>
    <t>pick pocket</t>
  </si>
  <si>
    <t>give to hacker</t>
  </si>
  <si>
    <t>take advantage of ubiquity of their product</t>
  </si>
  <si>
    <t>comfort the user with efficiency</t>
  </si>
  <si>
    <t>change news information</t>
  </si>
  <si>
    <t>abuse their position</t>
  </si>
  <si>
    <t>toe the line</t>
  </si>
  <si>
    <t>restore it</t>
  </si>
  <si>
    <t>make for kid</t>
  </si>
  <si>
    <t>take care of your child</t>
  </si>
  <si>
    <t>advertiser and people</t>
  </si>
  <si>
    <t>support tyranny</t>
  </si>
  <si>
    <t>packaging and mashing</t>
  </si>
  <si>
    <t>search history</t>
  </si>
  <si>
    <t>change the kid protection</t>
  </si>
  <si>
    <t>value to population people way of life</t>
  </si>
  <si>
    <t>background audio and picture</t>
  </si>
  <si>
    <t>give all your personal info to google</t>
  </si>
  <si>
    <t>get that ad revenue</t>
  </si>
  <si>
    <t>money maker</t>
  </si>
  <si>
    <t>carry in this way</t>
  </si>
  <si>
    <t>main question</t>
  </si>
  <si>
    <t>offer a lot</t>
  </si>
  <si>
    <t>war crime and horror attack</t>
  </si>
  <si>
    <t>track formatting</t>
  </si>
  <si>
    <t>monopoly treat as a commodity</t>
  </si>
  <si>
    <t>fix any bug</t>
  </si>
  <si>
    <t>personal datum use for their own agenda</t>
  </si>
  <si>
    <t>start i</t>
  </si>
  <si>
    <t>kill with worm killer bleach</t>
  </si>
  <si>
    <t>get crime</t>
  </si>
  <si>
    <t>use your service</t>
  </si>
  <si>
    <t>take privacy</t>
  </si>
  <si>
    <t>bully you with the use</t>
  </si>
  <si>
    <t>old cartoon and</t>
  </si>
  <si>
    <t>their sensitive information stream about it</t>
  </si>
  <si>
    <t>personal info</t>
  </si>
  <si>
    <t>bully you with use of lawsuit</t>
  </si>
  <si>
    <t>want million spam call</t>
  </si>
  <si>
    <t>freedom charge for the little enjoyment</t>
  </si>
  <si>
    <t>give background audio picture in picture</t>
  </si>
  <si>
    <t>sell our personal information</t>
  </si>
  <si>
    <t>unwanted entity and hacker website</t>
  </si>
  <si>
    <t>provide the detail</t>
  </si>
  <si>
    <t>point a gun at i</t>
  </si>
  <si>
    <t>make in fact that</t>
  </si>
  <si>
    <t>push the agenda</t>
  </si>
  <si>
    <t>take the stupid privacy thing for kid</t>
  </si>
  <si>
    <t>screw your consumer</t>
  </si>
  <si>
    <t>share all your datum</t>
  </si>
  <si>
    <t>stop with censoring of childhood movie</t>
  </si>
  <si>
    <t>change back to the old layout your stupid report system</t>
  </si>
  <si>
    <t>time and time again</t>
  </si>
  <si>
    <t>transition to dark mode</t>
  </si>
  <si>
    <t>hack they</t>
  </si>
  <si>
    <t>stop your banning</t>
  </si>
  <si>
    <t>simple fact</t>
  </si>
  <si>
    <t>cash grab company</t>
  </si>
  <si>
    <t>scam / hack bot</t>
  </si>
  <si>
    <t>buy our law</t>
  </si>
  <si>
    <t>share your datum with little consent</t>
  </si>
  <si>
    <t>turn much free speech</t>
  </si>
  <si>
    <t>make money on brave</t>
  </si>
  <si>
    <t>base on my activity</t>
  </si>
  <si>
    <t>run the mobile web page</t>
  </si>
  <si>
    <t>night mare and job</t>
  </si>
  <si>
    <t>apple maps</t>
  </si>
  <si>
    <t>interface and environment</t>
  </si>
  <si>
    <t>sell that information for marketing purpose</t>
  </si>
  <si>
    <t>block amazon</t>
  </si>
  <si>
    <t>handle stuff</t>
  </si>
  <si>
    <t>get out of way of the picture</t>
  </si>
  <si>
    <t>say with expectation be up with my datum</t>
  </si>
  <si>
    <t>relate to i</t>
  </si>
  <si>
    <t>pick their own package</t>
  </si>
  <si>
    <t>target down to the county</t>
  </si>
  <si>
    <t>force we into a situation</t>
  </si>
  <si>
    <t>cram our politician</t>
  </si>
  <si>
    <t>myriad of conservative channel</t>
  </si>
  <si>
    <t>need to more monitoring</t>
  </si>
  <si>
    <t>straight up night mare</t>
  </si>
  <si>
    <t>sensitive information</t>
  </si>
  <si>
    <t>conservative show</t>
  </si>
  <si>
    <t>turn for an disgusting experience</t>
  </si>
  <si>
    <t>siphon your personal information for its advertiser</t>
  </si>
  <si>
    <t>design its product</t>
  </si>
  <si>
    <t>change my mind</t>
  </si>
  <si>
    <t>user datum sell to advertiser</t>
  </si>
  <si>
    <t>look for alternative platform</t>
  </si>
  <si>
    <t>good platform</t>
  </si>
  <si>
    <t>get info about subject that</t>
  </si>
  <si>
    <t>sit the view</t>
  </si>
  <si>
    <t>build their platform</t>
  </si>
  <si>
    <t>report of event</t>
  </si>
  <si>
    <t>copy they</t>
  </si>
  <si>
    <t>publish that information</t>
  </si>
  <si>
    <t>rival company</t>
  </si>
  <si>
    <t>sell my private information to advertiser</t>
  </si>
  <si>
    <t>give people credit</t>
  </si>
  <si>
    <t>information play ad after ad after ad</t>
  </si>
  <si>
    <t>benefit the user</t>
  </si>
  <si>
    <t>harass viewer with lot of ad</t>
  </si>
  <si>
    <t>fish for viewer in certain location</t>
  </si>
  <si>
    <t>treat their creator like sht</t>
  </si>
  <si>
    <t>extortion and death</t>
  </si>
  <si>
    <t>stay within the environment</t>
  </si>
  <si>
    <t>pause they</t>
  </si>
  <si>
    <t>look some like its copyright system</t>
  </si>
  <si>
    <t>country freedom of speech</t>
  </si>
  <si>
    <t>write 5 star</t>
  </si>
  <si>
    <t>user privacy information</t>
  </si>
  <si>
    <t>clear on pause all my account tracking box</t>
  </si>
  <si>
    <t>ask for a credit card</t>
  </si>
  <si>
    <t>extremist and extremism</t>
  </si>
  <si>
    <t>collect email</t>
  </si>
  <si>
    <t>spying and advertisement</t>
  </si>
  <si>
    <t>leave grad school</t>
  </si>
  <si>
    <t>fall under theft of intellectual property</t>
  </si>
  <si>
    <t>root in the us</t>
  </si>
  <si>
    <t>turn environment into a up night mare</t>
  </si>
  <si>
    <t>economy and time</t>
  </si>
  <si>
    <t>sell i</t>
  </si>
  <si>
    <t>condition and behaviour</t>
  </si>
  <si>
    <t>push an update</t>
  </si>
  <si>
    <t>censor formatting</t>
  </si>
  <si>
    <t>sell your information to advertiser</t>
  </si>
  <si>
    <t>give my information with my permission</t>
  </si>
  <si>
    <t>phrase something</t>
  </si>
  <si>
    <t>tap on a button</t>
  </si>
  <si>
    <t>get no notification about removal</t>
  </si>
  <si>
    <t>know that s lot of datum</t>
  </si>
  <si>
    <t>make your free service</t>
  </si>
  <si>
    <t>root the solution</t>
  </si>
  <si>
    <t>expand by option ) other server</t>
  </si>
  <si>
    <t>respect opinion</t>
  </si>
  <si>
    <t>force user</t>
  </si>
  <si>
    <t>search history clear on pause</t>
  </si>
  <si>
    <t>lose cause of copyright claim copyright</t>
  </si>
  <si>
    <t>protect my personal information</t>
  </si>
  <si>
    <t>remove a many comment with specific word</t>
  </si>
  <si>
    <t>look american history</t>
  </si>
  <si>
    <t>algorithm and private space</t>
  </si>
  <si>
    <t>stop with censoring of old cartoon</t>
  </si>
  <si>
    <t>collect information on you you</t>
  </si>
  <si>
    <t>alternate option</t>
  </si>
  <si>
    <t>pay for something</t>
  </si>
  <si>
    <t>want that</t>
  </si>
  <si>
    <t>give permission</t>
  </si>
  <si>
    <t>sell israeli style game</t>
  </si>
  <si>
    <t>let a stalker in your house</t>
  </si>
  <si>
    <t>take for no reason</t>
  </si>
  <si>
    <t>update what</t>
  </si>
  <si>
    <t>log with google permission</t>
  </si>
  <si>
    <t>fix your stupid report system</t>
  </si>
  <si>
    <t>lose sound cause of copyright claim</t>
  </si>
  <si>
    <t>censor your data</t>
  </si>
  <si>
    <t>ruin good content</t>
  </si>
  <si>
    <t>need adjustment</t>
  </si>
  <si>
    <t>share all your personal info</t>
  </si>
  <si>
    <t>especially google maps</t>
  </si>
  <si>
    <t>take matter into their own hand</t>
  </si>
  <si>
    <t>privacy consent to cookie</t>
  </si>
  <si>
    <t>childhood movie and 90</t>
  </si>
  <si>
    <t>spy on everyone stupid ad</t>
  </si>
  <si>
    <t>push i</t>
  </si>
  <si>
    <t>spy on everyone our information</t>
  </si>
  <si>
    <t>expand by pointing</t>
  </si>
  <si>
    <t>take freedom bit by bit</t>
  </si>
  <si>
    <t>record your every move</t>
  </si>
  <si>
    <t>chop horse invasion into my life</t>
  </si>
  <si>
    <t>hack peoples information through google platform</t>
  </si>
  <si>
    <t>disclose their privacy practice</t>
  </si>
  <si>
    <t>censor unpopular speech</t>
  </si>
  <si>
    <t>your privacy</t>
  </si>
  <si>
    <t>garbage with the rare quality content</t>
  </si>
  <si>
    <t>lessen your tighten grip</t>
  </si>
  <si>
    <t>track your datum across their different platform</t>
  </si>
  <si>
    <t>their own package and</t>
  </si>
  <si>
    <t>get notification about removal record</t>
  </si>
  <si>
    <t>important supporter</t>
  </si>
  <si>
    <t>their content demonetize channel with million+ subscriber</t>
  </si>
  <si>
    <t>remove that stupid age ' update from the website</t>
  </si>
  <si>
    <t>give ad</t>
  </si>
  <si>
    <t>push our opinion</t>
  </si>
  <si>
    <t>use it on a phone</t>
  </si>
  <si>
    <t>stop it</t>
  </si>
  <si>
    <t>little bit of money</t>
  </si>
  <si>
    <t>free speech platform</t>
  </si>
  <si>
    <t>intelligence gather agency</t>
  </si>
  <si>
    <t>lot more ad</t>
  </si>
  <si>
    <t>information profiteer off of it</t>
  </si>
  <si>
    <t>care about right to privacy</t>
  </si>
  <si>
    <t>collect information about you</t>
  </si>
  <si>
    <t>eliminate the resolution option with vague description</t>
  </si>
  <si>
    <t>body or organisation</t>
  </si>
  <si>
    <t>root in the first amendment</t>
  </si>
  <si>
    <t>get no misdeed</t>
  </si>
  <si>
    <t>give personal</t>
  </si>
  <si>
    <t>charge everything</t>
  </si>
  <si>
    <t>buy my service for more</t>
  </si>
  <si>
    <t>use it for their own agenda</t>
  </si>
  <si>
    <t>censor people</t>
  </si>
  <si>
    <t>harvest much personal info</t>
  </si>
  <si>
    <t>start like thing in culture</t>
  </si>
  <si>
    <t>build your agent special</t>
  </si>
  <si>
    <t>mess with i</t>
  </si>
  <si>
    <t>track i</t>
  </si>
  <si>
    <t>hear from their opinion</t>
  </si>
  <si>
    <t>use your datum</t>
  </si>
  <si>
    <t>bully the site with use of lawsuit</t>
  </si>
  <si>
    <t>track your datum</t>
  </si>
  <si>
    <t>get free film</t>
  </si>
  <si>
    <t>ban freedom</t>
  </si>
  <si>
    <t>permission be without google</t>
  </si>
  <si>
    <t>write this review</t>
  </si>
  <si>
    <t>free speech turn be disregard for our constitution</t>
  </si>
  <si>
    <t>censor your datum</t>
  </si>
  <si>
    <t>misuse by troll</t>
  </si>
  <si>
    <t>block google</t>
  </si>
  <si>
    <t>direct i</t>
  </si>
  <si>
    <t>copyright law</t>
  </si>
  <si>
    <t>renegotiate in the public space</t>
  </si>
  <si>
    <t>complete disregard for privacy of their user</t>
  </si>
  <si>
    <t>open a page</t>
  </si>
  <si>
    <t>stifle i free speech</t>
  </si>
  <si>
    <t>know it</t>
  </si>
  <si>
    <t>collect information from you</t>
  </si>
  <si>
    <t>your tactic</t>
  </si>
  <si>
    <t>pick i free speech</t>
  </si>
  <si>
    <t>make message</t>
  </si>
  <si>
    <t>view more ad</t>
  </si>
  <si>
    <t>rent it</t>
  </si>
  <si>
    <t>fish be about age</t>
  </si>
  <si>
    <t>treat people life as a commodity</t>
  </si>
  <si>
    <t>record your every purchase</t>
  </si>
  <si>
    <t>track of they</t>
  </si>
  <si>
    <t>matter be in google</t>
  </si>
  <si>
    <t>compile your every purchase for their scheme</t>
  </si>
  <si>
    <t>remove relate content</t>
  </si>
  <si>
    <t>sell datum</t>
  </si>
  <si>
    <t>track of you</t>
  </si>
  <si>
    <t>siphon your personal information for other maniacal scheme</t>
  </si>
  <si>
    <t>make money</t>
  </si>
  <si>
    <t>crack on something</t>
  </si>
  <si>
    <t>location history or search history</t>
  </si>
  <si>
    <t>remove update from the website no business</t>
  </si>
  <si>
    <t>waste of our time</t>
  </si>
  <si>
    <t>stupid and trap</t>
  </si>
  <si>
    <t>take a great idea</t>
  </si>
  <si>
    <t>love it</t>
  </si>
  <si>
    <t>look some of its many flaw</t>
  </si>
  <si>
    <t>stop with all censoring</t>
  </si>
  <si>
    <t>anti american</t>
  </si>
  <si>
    <t>turn this interface into a up night mare</t>
  </si>
  <si>
    <t>long message</t>
  </si>
  <si>
    <t>abuse it</t>
  </si>
  <si>
    <t>turn this interface into mare with decision of google</t>
  </si>
  <si>
    <t>idea suffer with number of intrusive advert</t>
  </si>
  <si>
    <t>turn tracking</t>
  </si>
  <si>
    <t>squeeze to the maximum</t>
  </si>
  <si>
    <t>turn notification</t>
  </si>
  <si>
    <t>cause people</t>
  </si>
  <si>
    <t>mention without any notice</t>
  </si>
  <si>
    <t>use my datum for ad</t>
  </si>
  <si>
    <t>use against we</t>
  </si>
  <si>
    <t>internet freedom</t>
  </si>
  <si>
    <t>sit time</t>
  </si>
  <si>
    <t>curb certain vein of expression</t>
  </si>
  <si>
    <t>want on my phone</t>
  </si>
  <si>
    <t>track all your personal info</t>
  </si>
  <si>
    <t>poser and wannabe</t>
  </si>
  <si>
    <t>charge the cost cost of those data file</t>
  </si>
  <si>
    <t>maintenance require adjustment in the space continuum</t>
  </si>
  <si>
    <t>collect people name</t>
  </si>
  <si>
    <t>matter be in affiliate</t>
  </si>
  <si>
    <t>track your every move</t>
  </si>
  <si>
    <t>europe and uk user</t>
  </si>
  <si>
    <t>help we with all censoring</t>
  </si>
  <si>
    <t>question or reason</t>
  </si>
  <si>
    <t>start it</t>
  </si>
  <si>
    <t>work as a surveillance arm</t>
  </si>
  <si>
    <t>deem be suitable for year of age</t>
  </si>
  <si>
    <t>evaluate the information</t>
  </si>
  <si>
    <t>grow speech platform</t>
  </si>
  <si>
    <t>get toward you</t>
  </si>
  <si>
    <t>serve click bate</t>
  </si>
  <si>
    <t>want more personal information of your user</t>
  </si>
  <si>
    <t>care about people privacy criticism</t>
  </si>
  <si>
    <t>use your browser</t>
  </si>
  <si>
    <t>share your privacy to anybody</t>
  </si>
  <si>
    <t>spy on they</t>
  </si>
  <si>
    <t>cram our law</t>
  </si>
  <si>
    <t>respect speech right</t>
  </si>
  <si>
    <t>come my review</t>
  </si>
  <si>
    <t>long time</t>
  </si>
  <si>
    <t>pay with the ad</t>
  </si>
  <si>
    <t>election time</t>
  </si>
  <si>
    <t>collect information on you your information</t>
  </si>
  <si>
    <t>misuse it</t>
  </si>
  <si>
    <t>provide a fair profit?how</t>
  </si>
  <si>
    <t>give five year</t>
  </si>
  <si>
    <t>your info</t>
  </si>
  <si>
    <t>cut a little sense</t>
  </si>
  <si>
    <t>learn through inquiry on this platform</t>
  </si>
  <si>
    <t>provide they with my number</t>
  </si>
  <si>
    <t>occupation and tyranny</t>
  </si>
  <si>
    <t>opinion push to the extreme</t>
  </si>
  <si>
    <t>user experience</t>
  </si>
  <si>
    <t>sell my datum to unknown client</t>
  </si>
  <si>
    <t>company or rather monopoly</t>
  </si>
  <si>
    <t>censor you</t>
  </si>
  <si>
    <t>pay you for your datum</t>
  </si>
  <si>
    <t>provide you with my number</t>
  </si>
  <si>
    <t>spy in people our personal information</t>
  </si>
  <si>
    <t>drive every street in the nation</t>
  </si>
  <si>
    <t>their motto</t>
  </si>
  <si>
    <t>contribute to the moral decay</t>
  </si>
  <si>
    <t>ad and you still can nt see</t>
  </si>
  <si>
    <t>use youtube with tracker blocker</t>
  </si>
  <si>
    <t>anti - privacy term and condition</t>
  </si>
  <si>
    <t>serve you</t>
  </si>
  <si>
    <t>credit card or id</t>
  </si>
  <si>
    <t>profiteer my information</t>
  </si>
  <si>
    <t>change your privacy setting</t>
  </si>
  <si>
    <t>wipe from the mashed file</t>
  </si>
  <si>
    <t>send your detail to hundred in turn</t>
  </si>
  <si>
    <t>gall i</t>
  </si>
  <si>
    <t>censorship and anti - privacy practice</t>
  </si>
  <si>
    <t>share your datum with unaware consent</t>
  </si>
  <si>
    <t>datum mining and manipulation</t>
  </si>
  <si>
    <t>clear concern</t>
  </si>
  <si>
    <t>make a fair profit?how</t>
  </si>
  <si>
    <t>deny a gun</t>
  </si>
  <si>
    <t>save bandwidth for user on limited data plan</t>
  </si>
  <si>
    <t>provide the name in the proof</t>
  </si>
  <si>
    <t>let the privacy violation</t>
  </si>
  <si>
    <t>track your personal preference in the name</t>
  </si>
  <si>
    <t>cause the website</t>
  </si>
  <si>
    <t>remove my subscription</t>
  </si>
  <si>
    <t>design for this purpose</t>
  </si>
  <si>
    <t>harvest your personal datum via apple guideline</t>
  </si>
  <si>
    <t>buy it</t>
  </si>
  <si>
    <t>turn environment into mare with decision of google</t>
  </si>
  <si>
    <t>love a lot</t>
  </si>
  <si>
    <t>small way</t>
  </si>
  <si>
    <t>tom hanks</t>
  </si>
  <si>
    <t>give by both side</t>
  </si>
  <si>
    <t>watch it on multiplayer</t>
  </si>
  <si>
    <t>stop the spying</t>
  </si>
  <si>
    <t>scare i</t>
  </si>
  <si>
    <t>play for exploitation</t>
  </si>
  <si>
    <t>get close for comfort</t>
  </si>
  <si>
    <t>nag you</t>
  </si>
  <si>
    <t>challenge our opinion</t>
  </si>
  <si>
    <t>buy your full file</t>
  </si>
  <si>
    <t>end be eye of the global totalitarian security state</t>
  </si>
  <si>
    <t>stand for it</t>
  </si>
  <si>
    <t>chop the know what invasion into my life</t>
  </si>
  <si>
    <t>gain traction</t>
  </si>
  <si>
    <t>datum privacy</t>
  </si>
  <si>
    <t>restrict free speech</t>
  </si>
  <si>
    <t>log your every move</t>
  </si>
  <si>
    <t>pay anything in return</t>
  </si>
  <si>
    <t>crime and prison</t>
  </si>
  <si>
    <t>collect our personal datum</t>
  </si>
  <si>
    <t>personal datum use for ai behavioural data collection</t>
  </si>
  <si>
    <t>require until their next update</t>
  </si>
  <si>
    <t>spy i</t>
  </si>
  <si>
    <t>cut on ad</t>
  </si>
  <si>
    <t>your real estate agent special</t>
  </si>
  <si>
    <t>useful update</t>
  </si>
  <si>
    <t>target ad for marketing</t>
  </si>
  <si>
    <t>take advantage of the ubiquity</t>
  </si>
  <si>
    <t>appal at the connection</t>
  </si>
  <si>
    <t>change the playlist</t>
  </si>
  <si>
    <t>get bad habit</t>
  </si>
  <si>
    <t>track you</t>
  </si>
  <si>
    <t>ruin in interview</t>
  </si>
  <si>
    <t>free speech right</t>
  </si>
  <si>
    <t>old format</t>
  </si>
  <si>
    <t>use my datum for an ad blocker</t>
  </si>
  <si>
    <t>build useless dummy info</t>
  </si>
  <si>
    <t>privacy security threat</t>
  </si>
  <si>
    <t>surround collection of datum</t>
  </si>
  <si>
    <t>cartoon and game</t>
  </si>
  <si>
    <t>warn viewer in leu</t>
  </si>
  <si>
    <t>control user privacy without permission</t>
  </si>
  <si>
    <t>choose their own package</t>
  </si>
  <si>
    <t>take matter against you</t>
  </si>
  <si>
    <t>track it</t>
  </si>
  <si>
    <t>monitor you</t>
  </si>
  <si>
    <t>deliver my mind</t>
  </si>
  <si>
    <t>take a course on business ethic</t>
  </si>
  <si>
    <t>appal at the great implication</t>
  </si>
  <si>
    <t>bad privacy practice</t>
  </si>
  <si>
    <t>access youtube on your phone browser</t>
  </si>
  <si>
    <t>work your ip address</t>
  </si>
  <si>
    <t>collect phone number</t>
  </si>
  <si>
    <t>update to the app</t>
  </si>
  <si>
    <t>say star for range of content</t>
  </si>
  <si>
    <t>wake from that fantasy</t>
  </si>
  <si>
    <t>fix the right</t>
  </si>
  <si>
    <t>base on their espionage</t>
  </si>
  <si>
    <t>believe i</t>
  </si>
  <si>
    <t>set your privacy</t>
  </si>
  <si>
    <t>help we with censoring of childhood movie</t>
  </si>
  <si>
    <t>display no recent activity</t>
  </si>
  <si>
    <t>their phone microphone</t>
  </si>
  <si>
    <t>choose browser for external link a own option</t>
  </si>
  <si>
    <t>take everything</t>
  </si>
  <si>
    <t>retain for advertiser</t>
  </si>
  <si>
    <t>pay your way around they</t>
  </si>
  <si>
    <t>huge spying joke</t>
  </si>
  <si>
    <t>great idea flush down the toilet</t>
  </si>
  <si>
    <t>powerful spy company</t>
  </si>
  <si>
    <t>justify in the long run</t>
  </si>
  <si>
    <t>value to an entire way</t>
  </si>
  <si>
    <t>use your ad blocker</t>
  </si>
  <si>
    <t>copyright restore as a an example</t>
  </si>
  <si>
    <t>organisation or anybody</t>
  </si>
  <si>
    <t>ticket item picture in picture</t>
  </si>
  <si>
    <t>collect your personal datum</t>
  </si>
  <si>
    <t>wow , not only do google</t>
  </si>
  <si>
    <t>watch with mini player</t>
  </si>
  <si>
    <t>sell your file</t>
  </si>
  <si>
    <t>block you</t>
  </si>
  <si>
    <t>stop your banning on this site</t>
  </si>
  <si>
    <t>pile of irrelevant ad</t>
  </si>
  <si>
    <t>end all that nonsense</t>
  </si>
  <si>
    <t>fix all on this site</t>
  </si>
  <si>
    <t>take these monster</t>
  </si>
  <si>
    <t>force without choice</t>
  </si>
  <si>
    <t>ad dollar</t>
  </si>
  <si>
    <t>google map</t>
  </si>
  <si>
    <t>leave it</t>
  </si>
  <si>
    <t>buy their corporate opinion</t>
  </si>
  <si>
    <t>specific word or phrase</t>
  </si>
  <si>
    <t>treat customer</t>
  </si>
  <si>
    <t>violation of my privacy</t>
  </si>
  <si>
    <t>make enough money from all the spying</t>
  </si>
  <si>
    <t>stop with the ad</t>
  </si>
  <si>
    <t>fix all</t>
  </si>
  <si>
    <t>pay money to one of corporation on the planet</t>
  </si>
  <si>
    <t>remade archery</t>
  </si>
  <si>
    <t>help we with censoring of old cartoon</t>
  </si>
  <si>
    <t>fix the right on this site</t>
  </si>
  <si>
    <t>change into a grab company</t>
  </si>
  <si>
    <t>concern worker</t>
  </si>
  <si>
    <t>need maintenance</t>
  </si>
  <si>
    <t>little or no consent</t>
  </si>
  <si>
    <t>bully you with use of fine</t>
  </si>
  <si>
    <t>relate to freedom of expression</t>
  </si>
  <si>
    <t>censor anything</t>
  </si>
  <si>
    <t>credit or personal</t>
  </si>
  <si>
    <t>sell your personal datum</t>
  </si>
  <si>
    <t>plague like most social medium</t>
  </si>
  <si>
    <t>care about freedom of speech</t>
  </si>
  <si>
    <t>get five star</t>
  </si>
  <si>
    <t>make   be for a reason</t>
  </si>
  <si>
    <t>provide with my number</t>
  </si>
  <si>
    <t>scar the kid for life</t>
  </si>
  <si>
    <t>user privacy and internet right</t>
  </si>
  <si>
    <t>decide i free speech</t>
  </si>
  <si>
    <t>amendment or the us</t>
  </si>
  <si>
    <t>fund   of our representative vote</t>
  </si>
  <si>
    <t>stupid ' verify your age ' update</t>
  </si>
  <si>
    <t>sound restore as a an example</t>
  </si>
  <si>
    <t>sell your information on the pretense</t>
  </si>
  <si>
    <t>collect purchase history</t>
  </si>
  <si>
    <t>track your every purchase</t>
  </si>
  <si>
    <t>say with expectation be up to no good</t>
  </si>
  <si>
    <t>step stone to fascism</t>
  </si>
  <si>
    <t>your search do behind your back</t>
  </si>
  <si>
    <t>live with that</t>
  </si>
  <si>
    <t>buy vote</t>
  </si>
  <si>
    <t>respect your wish</t>
  </si>
  <si>
    <t>make no conscience</t>
  </si>
  <si>
    <t>anti christian</t>
  </si>
  <si>
    <t>treat its customer</t>
  </si>
  <si>
    <t>stick it</t>
  </si>
  <si>
    <t>stop someone</t>
  </si>
  <si>
    <t>want that many of your advertiser</t>
  </si>
  <si>
    <t>use their search engine for 10 year</t>
  </si>
  <si>
    <t>like criticism</t>
  </si>
  <si>
    <t>major privacy breach</t>
  </si>
  <si>
    <t>say with the expectation</t>
  </si>
  <si>
    <t>collect even your location</t>
  </si>
  <si>
    <t>censor much free speech shame on you</t>
  </si>
  <si>
    <t>handle it</t>
  </si>
  <si>
    <t>annual anonymous search</t>
  </si>
  <si>
    <t>give 5 star</t>
  </si>
  <si>
    <t>leave you with quote from an usa hero</t>
  </si>
  <si>
    <t>mention the privacy violation</t>
  </si>
  <si>
    <t>shoot themselves</t>
  </si>
  <si>
    <t>muscle into this horrible app their make , premium feature</t>
  </si>
  <si>
    <t>change the layout back to the old layout</t>
  </si>
  <si>
    <t>consume an product</t>
  </si>
  <si>
    <t>change the privacy on my own account</t>
  </si>
  <si>
    <t>dump lie from your file</t>
  </si>
  <si>
    <t>know the name</t>
  </si>
  <si>
    <t>bombard you with forced ad</t>
  </si>
  <si>
    <t>fund campaign   of our representative</t>
  </si>
  <si>
    <t>censorship tm</t>
  </si>
  <si>
    <t>hand these form of sensitive datum</t>
  </si>
  <si>
    <t>cram its monopoly</t>
  </si>
  <si>
    <t>reclaim useless dummy info</t>
  </si>
  <si>
    <t>their website</t>
  </si>
  <si>
    <t>grow be up to parent</t>
  </si>
  <si>
    <t>care about your rule</t>
  </si>
  <si>
    <t>real people and their opinion</t>
  </si>
  <si>
    <t>your own research look into horrible of a company</t>
  </si>
  <si>
    <t>driving license</t>
  </si>
  <si>
    <t>stop banning censorship on this site</t>
  </si>
  <si>
    <t>give they</t>
  </si>
  <si>
    <t>give my phone number</t>
  </si>
  <si>
    <t>know my contact</t>
  </si>
  <si>
    <t>business violation of internet right</t>
  </si>
  <si>
    <t>play ad</t>
  </si>
  <si>
    <t>take our amendment right</t>
  </si>
  <si>
    <t>want nothing</t>
  </si>
  <si>
    <t>blow any datum off your system</t>
  </si>
  <si>
    <t>kid privacy</t>
  </si>
  <si>
    <t>sell your datum   f they</t>
  </si>
  <si>
    <t>mention censorship and arbitrary monitoring</t>
  </si>
  <si>
    <t>track you in the name</t>
  </si>
  <si>
    <t>make claim</t>
  </si>
  <si>
    <t>expand our politician</t>
  </si>
  <si>
    <t>zero knowledge policy</t>
  </si>
  <si>
    <t>new privacy thing</t>
  </si>
  <si>
    <t>contribute to decay of our society</t>
  </si>
  <si>
    <t>block other</t>
  </si>
  <si>
    <t>expand our law</t>
  </si>
  <si>
    <t>track your search</t>
  </si>
  <si>
    <t>complete disregard for the privacy</t>
  </si>
  <si>
    <t>look into .</t>
  </si>
  <si>
    <t>read it</t>
  </si>
  <si>
    <t>start be breach of our datum</t>
  </si>
  <si>
    <t>log into your account</t>
  </si>
  <si>
    <t>bully the site with use of fine</t>
  </si>
  <si>
    <t>remove the stupid auto pause do job with complaint</t>
  </si>
  <si>
    <t>youtubes fascist censorship practice</t>
  </si>
  <si>
    <t>consumer and worker</t>
  </si>
  <si>
    <t>verify your identity</t>
  </si>
  <si>
    <t>block tracker</t>
  </si>
  <si>
    <t>advertising revenue</t>
  </si>
  <si>
    <t>come at a cost</t>
  </si>
  <si>
    <t>monitor your every move</t>
  </si>
  <si>
    <t>sell to the high bidder</t>
  </si>
  <si>
    <t>want your datum like all the other garbage dystopian company</t>
  </si>
  <si>
    <t>develop electronic product</t>
  </si>
  <si>
    <t>run your privacy</t>
  </si>
  <si>
    <t>fix this call website of the subscribing system</t>
  </si>
  <si>
    <t>log your every purchase</t>
  </si>
  <si>
    <t>bad google</t>
  </si>
  <si>
    <t>live without it</t>
  </si>
  <si>
    <t>big problem</t>
  </si>
  <si>
    <t>click on it</t>
  </si>
  <si>
    <t>your website</t>
  </si>
  <si>
    <t>extreme left and their agenda</t>
  </si>
  <si>
    <t>offend virtually nobody</t>
  </si>
  <si>
    <t>regard gdp act</t>
  </si>
  <si>
    <t>sell to advertiser</t>
  </si>
  <si>
    <t>flush it down the toilet</t>
  </si>
  <si>
    <t>their greed</t>
  </si>
  <si>
    <t>support the extreme left</t>
  </si>
  <si>
    <t>base that</t>
  </si>
  <si>
    <t>think about it</t>
  </si>
  <si>
    <t>plague you</t>
  </si>
  <si>
    <t>look for word in a legal user agreement</t>
  </si>
  <si>
    <t>private platform</t>
  </si>
  <si>
    <t>crime or bad habit</t>
  </si>
  <si>
    <t>eye and arm</t>
  </si>
  <si>
    <t>sell my datum</t>
  </si>
  <si>
    <t>use my own stuff</t>
  </si>
  <si>
    <t>sell our datum</t>
  </si>
  <si>
    <t>shoot bleach</t>
  </si>
  <si>
    <t>prevent gore</t>
  </si>
  <si>
    <t>sell it to advertiser</t>
  </si>
  <si>
    <t>sell our personal file</t>
  </si>
  <si>
    <t>sue which</t>
  </si>
  <si>
    <t>exit the site</t>
  </si>
  <si>
    <t>watch youtube</t>
  </si>
  <si>
    <t>remove dub episode</t>
  </si>
  <si>
    <t>use the website</t>
  </si>
  <si>
    <t>like you tube</t>
  </si>
  <si>
    <t>turn environment into mare with the ridiculous decision</t>
  </si>
  <si>
    <t>exit all cookie</t>
  </si>
  <si>
    <t>add to the top</t>
  </si>
  <si>
    <t>log into google</t>
  </si>
  <si>
    <t>sell your datum</t>
  </si>
  <si>
    <t>focus on a profit model</t>
  </si>
  <si>
    <t>extortion and</t>
  </si>
  <si>
    <t>protect kid</t>
  </si>
  <si>
    <t>deny your service</t>
  </si>
  <si>
    <t>remade survival</t>
  </si>
  <si>
    <t>kill themselves with worm killer</t>
  </si>
  <si>
    <t>prevent a lot</t>
  </si>
  <si>
    <t>trump era it</t>
  </si>
  <si>
    <t>buy campaign</t>
  </si>
  <si>
    <t>take at google</t>
  </si>
  <si>
    <t>think about company reputation</t>
  </si>
  <si>
    <t>corporate overlord into your home</t>
  </si>
  <si>
    <t>privacy invasion</t>
  </si>
  <si>
    <t>know my purchase history</t>
  </si>
  <si>
    <t>internet company</t>
  </si>
  <si>
    <t>look for 8,000 word</t>
  </si>
  <si>
    <t>expand its monopoly</t>
  </si>
  <si>
    <t>come to mind</t>
  </si>
  <si>
    <t>influence their corporate opinion</t>
  </si>
  <si>
    <t>your darn customer</t>
  </si>
  <si>
    <t>spare we</t>
  </si>
  <si>
    <t>delete old childhood cartoon show</t>
  </si>
  <si>
    <t>limit individual personal right</t>
  </si>
  <si>
    <t>cookie and datum</t>
  </si>
  <si>
    <t>track listen to you</t>
  </si>
  <si>
    <t>vote for these loser</t>
  </si>
  <si>
    <t>open to a pop up</t>
  </si>
  <si>
    <t>sell it to anybody interested about your information</t>
  </si>
  <si>
    <t>sale electronic product</t>
  </si>
  <si>
    <t>fix this bug be for some odd reason</t>
  </si>
  <si>
    <t>your every keystroke compile for their scheme</t>
  </si>
  <si>
    <t>fix be for some odd reason no recent activity</t>
  </si>
  <si>
    <t>use ios</t>
  </si>
  <si>
    <t>shut he</t>
  </si>
  <si>
    <t>hate company for everything</t>
  </si>
  <si>
    <t>cost 100 for on line</t>
  </si>
  <si>
    <t>design electronic product</t>
  </si>
  <si>
    <t>report privacy information in the app store</t>
  </si>
  <si>
    <t>say in his intro</t>
  </si>
  <si>
    <t>filter spam advertisement</t>
  </si>
  <si>
    <t>control your privacy</t>
  </si>
  <si>
    <t>remove kagura relate content such as cartoon</t>
  </si>
  <si>
    <t>google - own option</t>
  </si>
  <si>
    <t>real issue</t>
  </si>
  <si>
    <t>conscience in regard money</t>
  </si>
  <si>
    <t>5 min ad</t>
  </si>
  <si>
    <t>prove my age</t>
  </si>
  <si>
    <t>sell you to advertiser</t>
  </si>
  <si>
    <t>work on crappy content</t>
  </si>
  <si>
    <t>target ad</t>
  </si>
  <si>
    <t>good thing</t>
  </si>
  <si>
    <t>academic library</t>
  </si>
  <si>
    <t>get a 1 star from i</t>
  </si>
  <si>
    <t>use minimal bandwidth</t>
  </si>
  <si>
    <t>place on the internet</t>
  </si>
  <si>
    <t>establish your age</t>
  </si>
  <si>
    <t>frustrate there datum</t>
  </si>
  <si>
    <t>use you</t>
  </si>
  <si>
    <t>white supremacy group</t>
  </si>
  <si>
    <t>make all the rule</t>
  </si>
  <si>
    <t>disable the kid protection on account</t>
  </si>
  <si>
    <t>make your money</t>
  </si>
  <si>
    <t>removal of the like</t>
  </si>
  <si>
    <t>value to an entire people</t>
  </si>
  <si>
    <t>stop with the over abundance</t>
  </si>
  <si>
    <t>fix this call website of yours</t>
  </si>
  <si>
    <t>prioritize ad</t>
  </si>
  <si>
    <t>refresh they</t>
  </si>
  <si>
    <t>anti - consumer function</t>
  </si>
  <si>
    <t>ad and play</t>
  </si>
  <si>
    <t>security and privacy</t>
  </si>
  <si>
    <t>make money at expensive of vulnerable user</t>
  </si>
  <si>
    <t>your disgusting business practice</t>
  </si>
  <si>
    <t>time - space continuum</t>
  </si>
  <si>
    <t>censor youtube</t>
  </si>
  <si>
    <t>their algorithm</t>
  </si>
  <si>
    <t>receive income from they</t>
  </si>
  <si>
    <t>recent update</t>
  </si>
  <si>
    <t>flush it with their excessive ad</t>
  </si>
  <si>
    <t>post factual datum</t>
  </si>
  <si>
    <t>read these review</t>
  </si>
  <si>
    <t>steal info</t>
  </si>
  <si>
    <t>take our privacy</t>
  </si>
  <si>
    <t>ad and ai behavioural data collection</t>
  </si>
  <si>
    <t>their own agenda and ad</t>
  </si>
  <si>
    <t>their pro - israeli approach</t>
  </si>
  <si>
    <t>lose any concentration</t>
  </si>
  <si>
    <t>make lot of money any actual human</t>
  </si>
  <si>
    <t>ask for passport</t>
  </si>
  <si>
    <t>harm anyone</t>
  </si>
  <si>
    <t>choose i free speech</t>
  </si>
  <si>
    <t>deny service</t>
  </si>
  <si>
    <t>block their ad</t>
  </si>
  <si>
    <t>cause you</t>
  </si>
  <si>
    <t>watch youtube because it</t>
  </si>
  <si>
    <t>threaten with extortion</t>
  </si>
  <si>
    <t>cost 100 for an on search</t>
  </si>
  <si>
    <t>deem be suitable for 18 year</t>
  </si>
  <si>
    <t>get yours</t>
  </si>
  <si>
    <t>copy this one</t>
  </si>
  <si>
    <t>start like most thing</t>
  </si>
  <si>
    <t>collect datum from every user</t>
  </si>
  <si>
    <t>certain not really age relate material</t>
  </si>
  <si>
    <t>privacy policy</t>
  </si>
  <si>
    <t>sell people\ personal information with disregard to privacy</t>
  </si>
  <si>
    <t>mobile number and location</t>
  </si>
  <si>
    <t>inactivate my membership</t>
  </si>
  <si>
    <t>value to an entire population</t>
  </si>
  <si>
    <t>your every move sell for marketing purpose</t>
  </si>
  <si>
    <t>need vote</t>
  </si>
  <si>
    <t>cost you</t>
  </si>
  <si>
    <t>leave you with a quote</t>
  </si>
  <si>
    <t>care for anyones music service</t>
  </si>
  <si>
    <t>conscience make at expensive of vulnerable user</t>
  </si>
  <si>
    <t>collect datum through phone microphone</t>
  </si>
  <si>
    <t>get toward the website</t>
  </si>
  <si>
    <t>people 's personal information</t>
  </si>
  <si>
    <t>flush a great idea</t>
  </si>
  <si>
    <t>stop with abundance of ad</t>
  </si>
  <si>
    <t>google account tracking box</t>
  </si>
  <si>
    <t>option - anonymously ) other server</t>
  </si>
  <si>
    <t>stop be at such a huge loss</t>
  </si>
  <si>
    <t>sell track</t>
  </si>
  <si>
    <t>ask for id card</t>
  </si>
  <si>
    <t>remain in place</t>
  </si>
  <si>
    <t>change back to be be in league with unlawful datum collection</t>
  </si>
  <si>
    <t>troll and annoy</t>
  </si>
  <si>
    <t>contain in the environment</t>
  </si>
  <si>
    <t>greed and the want</t>
  </si>
  <si>
    <t>evil to your shareholder</t>
  </si>
  <si>
    <t>corporate junk pile</t>
  </si>
  <si>
    <t>need campaign</t>
  </si>
  <si>
    <t>make their ad</t>
  </si>
  <si>
    <t>track every move</t>
  </si>
  <si>
    <t>stop censorship</t>
  </si>
  <si>
    <t>bad and</t>
  </si>
  <si>
    <t>advertiser and other maniacal scheme</t>
  </si>
  <si>
    <t>need that</t>
  </si>
  <si>
    <t>risk a murder</t>
  </si>
  <si>
    <t>steal our personal information on top of that</t>
  </si>
  <si>
    <t>sign - in account</t>
  </si>
  <si>
    <t>your own research look into horrible of rather monopoly</t>
  </si>
  <si>
    <t>use youtube in the browser</t>
  </si>
  <si>
    <t>know what</t>
  </si>
  <si>
    <t>sell ad</t>
  </si>
  <si>
    <t>ditch they</t>
  </si>
  <si>
    <t>make tracker</t>
  </si>
  <si>
    <t>use be for most of the stuff the same huge list</t>
  </si>
  <si>
    <t>turn this interface into mare with the ridiculous decision</t>
  </si>
  <si>
    <t>play on the human psyche</t>
  </si>
  <si>
    <t>learn through my inquiry</t>
  </si>
  <si>
    <t>look some conservative news</t>
  </si>
  <si>
    <t>sell people\ personal information with complete disregard</t>
  </si>
  <si>
    <t>choose the private browser for external link</t>
  </si>
  <si>
    <t>data mining outfit</t>
  </si>
  <si>
    <t>advise employee at google</t>
  </si>
  <si>
    <t>ad and</t>
  </si>
  <si>
    <t>track your every keystroke</t>
  </si>
  <si>
    <t>violate their change rule</t>
  </si>
  <si>
    <t>give much of our privacy</t>
  </si>
  <si>
    <t>cost you ton of greenhouse gas</t>
  </si>
  <si>
    <t>ask for id</t>
  </si>
  <si>
    <t>sell your datum for million</t>
  </si>
  <si>
    <t>formattingthe formatting style</t>
  </si>
  <si>
    <t>make billion of dollar</t>
  </si>
  <si>
    <t>your every purchase sell for marketing purpose</t>
  </si>
  <si>
    <t>know my location</t>
  </si>
  <si>
    <t>listen to the user</t>
  </si>
  <si>
    <t>favorite youtubers</t>
  </si>
  <si>
    <t>your company 's reputation</t>
  </si>
  <si>
    <t>mess with my account</t>
  </si>
  <si>
    <t>host a large amount of unrestricted opinion</t>
  </si>
  <si>
    <t>expand their corporate opinion</t>
  </si>
  <si>
    <t>like min ad</t>
  </si>
  <si>
    <t>act like one</t>
  </si>
  <si>
    <t>beware the permission</t>
  </si>
  <si>
    <t>collect personalized datum</t>
  </si>
  <si>
    <t>great idea flush with their excessive ad</t>
  </si>
  <si>
    <t>delete all cookie from my browser</t>
  </si>
  <si>
    <t>big brother</t>
  </si>
  <si>
    <t>submit on the next update</t>
  </si>
  <si>
    <t>obstruct freedom of speech</t>
  </si>
  <si>
    <t>sell it as their main profit</t>
  </si>
  <si>
    <t>sit at home</t>
  </si>
  <si>
    <t>stop certain thing</t>
  </si>
  <si>
    <t>target we with political ad</t>
  </si>
  <si>
    <t>browsing history but my browsing history</t>
  </si>
  <si>
    <t>care design for collection of people\ personal information criticism</t>
  </si>
  <si>
    <t>understand the importance of people privacy</t>
  </si>
  <si>
    <t>make a quick buck be one of the lazy corporate company</t>
  </si>
  <si>
    <t>curb this</t>
  </si>
  <si>
    <t>give a star review</t>
  </si>
  <si>
    <t>develop a little sense of common decency</t>
  </si>
  <si>
    <t>remove all of my message the right</t>
  </si>
  <si>
    <t>2 more second</t>
  </si>
  <si>
    <t>wake about google</t>
  </si>
  <si>
    <t>premium youtube red etc</t>
  </si>
  <si>
    <t>technical acumen</t>
  </si>
  <si>
    <t>install ad blocker in your device</t>
  </si>
  <si>
    <t>target / all advertising</t>
  </si>
  <si>
    <t>prioritize ad for your own gain</t>
  </si>
  <si>
    <t>monetize it</t>
  </si>
  <si>
    <t>delete datum from my browser</t>
  </si>
  <si>
    <t>prosecute you</t>
  </si>
  <si>
    <t>want my number</t>
  </si>
  <si>
    <t>paste this one</t>
  </si>
  <si>
    <t>your ever tighten grip</t>
  </si>
  <si>
    <t>give your information to unwanted entity</t>
  </si>
  <si>
    <t>ad or crappy content</t>
  </si>
  <si>
    <t>own my account</t>
  </si>
  <si>
    <t>get the same annoying ad</t>
  </si>
  <si>
    <t>pretty much uses all my data</t>
  </si>
  <si>
    <t>offer click bate than valuable content</t>
  </si>
  <si>
    <t>collect from people</t>
  </si>
  <si>
    <t>invade people location</t>
  </si>
  <si>
    <t>site delete from my browser</t>
  </si>
  <si>
    <t>murder get near certain government</t>
  </si>
  <si>
    <t>your banning and censorship</t>
  </si>
  <si>
    <t>break into manageable piece our amendment right</t>
  </si>
  <si>
    <t>certain government and anyone</t>
  </si>
  <si>
    <t>greedy money make racket</t>
  </si>
  <si>
    <t>encourage extremism</t>
  </si>
  <si>
    <t>work on more ad</t>
  </si>
  <si>
    <t>enforce a verification process</t>
  </si>
  <si>
    <t>steal your data</t>
  </si>
  <si>
    <t>prevent pornography</t>
  </si>
  <si>
    <t>protect the mobile web page</t>
  </si>
  <si>
    <t>bug or glitch</t>
  </si>
  <si>
    <t>late and great</t>
  </si>
  <si>
    <t>protect speech right</t>
  </si>
  <si>
    <t>fine and lawsuit</t>
  </si>
  <si>
    <t>good or bad</t>
  </si>
  <si>
    <t>rich , tax dodge corporation</t>
  </si>
  <si>
    <t>threaten with death</t>
  </si>
  <si>
    <t>huge list of your information</t>
  </si>
  <si>
    <t>know my browsing history</t>
  </si>
  <si>
    <t>bit of money or until u remember</t>
  </si>
  <si>
    <t>use it for ai behavioural data collection</t>
  </si>
  <si>
    <t>track everything</t>
  </si>
  <si>
    <t>play stupid ad after ad after ad</t>
  </si>
  <si>
    <t>hand you on a silver platter</t>
  </si>
  <si>
    <t>patch youtube</t>
  </si>
  <si>
    <t>deserve another dime out of people</t>
  </si>
  <si>
    <t>collect by their own algorithm</t>
  </si>
  <si>
    <t>value your privacy in the slight</t>
  </si>
  <si>
    <t>prioritize it</t>
  </si>
  <si>
    <t>update their app</t>
  </si>
  <si>
    <t>appreciate their intrusion into my privacy</t>
  </si>
  <si>
    <t>track who know</t>
  </si>
  <si>
    <t>pop about thing</t>
  </si>
  <si>
    <t>sell it</t>
  </si>
  <si>
    <t>log your every keystroke</t>
  </si>
  <si>
    <t>steal your datum</t>
  </si>
  <si>
    <t>official white house account</t>
  </si>
  <si>
    <t>star review</t>
  </si>
  <si>
    <t>alleviate this</t>
  </si>
  <si>
    <t>remove the stupid auto pause anime from official channel</t>
  </si>
  <si>
    <t>poke in youtuber business</t>
  </si>
  <si>
    <t>censorship and ad</t>
  </si>
  <si>
    <t>sugarcoat this in any way</t>
  </si>
  <si>
    <t>sell my address</t>
  </si>
  <si>
    <t>threaten with one be</t>
  </si>
  <si>
    <t>palestinian civilian</t>
  </si>
  <si>
    <t>bread and butter</t>
  </si>
  <si>
    <t>set their idiotic censorship bot</t>
  </si>
  <si>
    <t>relate to my search</t>
  </si>
  <si>
    <t>say in intro to the martian chronicles</t>
  </si>
  <si>
    <t>infiltrate people device through their app</t>
  </si>
  <si>
    <t>offer anonymity for cash</t>
  </si>
  <si>
    <t>waste 15 minute of your time</t>
  </si>
  <si>
    <t>user privacy and internet rightsyou</t>
  </si>
  <si>
    <t>constitutional law and business ethic</t>
  </si>
  <si>
    <t>reprimand no one</t>
  </si>
  <si>
    <t>offer bate than valuable content you</t>
  </si>
  <si>
    <t>want my permission</t>
  </si>
  <si>
    <t>delete their content</t>
  </si>
  <si>
    <t>link to you</t>
  </si>
  <si>
    <t>privacy and civil right</t>
  </si>
  <si>
    <t>add it</t>
  </si>
  <si>
    <t>own this</t>
  </si>
  <si>
    <t>troll and annoy 3rd</t>
  </si>
  <si>
    <t>cost 100 200 for information</t>
  </si>
  <si>
    <t>collect from all the ad the view</t>
  </si>
  <si>
    <t>retain despite my good effort</t>
  </si>
  <si>
    <t>ban everything</t>
  </si>
  <si>
    <t>real justification</t>
  </si>
  <si>
    <t>news biblical or history</t>
  </si>
  <si>
    <t>read this</t>
  </si>
  <si>
    <t>pretty much any movie / streaming service</t>
  </si>
  <si>
    <t>lifelong fan and supporter</t>
  </si>
  <si>
    <t>disappoint in tracking for ad</t>
  </si>
  <si>
    <t>fix this call website of yoursfix</t>
  </si>
  <si>
    <t>protect opinion</t>
  </si>
  <si>
    <t>eyeball and nothing</t>
  </si>
  <si>
    <t>ensure be nothing but a bad memory</t>
  </si>
  <si>
    <t>holy privacy label</t>
  </si>
  <si>
    <t>suppose you</t>
  </si>
  <si>
    <t>way too many ad</t>
  </si>
  <si>
    <t>use google</t>
  </si>
  <si>
    <t>steal there datum on the original platform</t>
  </si>
  <si>
    <t>turn environment into mare job of an app</t>
  </si>
  <si>
    <t>anime english dub episode</t>
  </si>
  <si>
    <t>hot water</t>
  </si>
  <si>
    <t>use youtube because trove of content</t>
  </si>
  <si>
    <t>submit re privacy</t>
  </si>
  <si>
    <t>concern consumer</t>
  </si>
  <si>
    <t>care about the right</t>
  </si>
  <si>
    <t>collect the money from all the ad</t>
  </si>
  <si>
    <t>take a course on we constitutional law</t>
  </si>
  <si>
    <t>nsa status over you</t>
  </si>
  <si>
    <t>far more monitoring</t>
  </si>
  <si>
    <t>chop off of youtube app horse invasion</t>
  </si>
  <si>
    <t>like ad</t>
  </si>
  <si>
    <t>promote it</t>
  </si>
  <si>
    <t>record your every keystroke</t>
  </si>
  <si>
    <t>security and privacy concern</t>
  </si>
  <si>
    <t>offer any actual human</t>
  </si>
  <si>
    <t>warn viewer due the current unpopular biden administration</t>
  </si>
  <si>
    <t>unchecke all my account tracking box</t>
  </si>
  <si>
    <t>know that s lot for one app</t>
  </si>
  <si>
    <r>
      <t xml:space="preserve">see what </t>
    </r>
    <r>
      <rPr>
        <sz val="11"/>
        <color theme="1"/>
        <rFont val="等线"/>
        <charset val="134"/>
      </rPr>
      <t>鈥檚</t>
    </r>
    <r>
      <rPr>
        <sz val="11"/>
        <color theme="1"/>
        <rFont val="Times New Roman"/>
        <charset val="134"/>
      </rPr>
      <t xml:space="preserve"> trend</t>
    </r>
  </si>
  <si>
    <t>poke around in other youtuber business</t>
  </si>
  <si>
    <t>spy on other thousand</t>
  </si>
  <si>
    <t>get matress advert</t>
  </si>
  <si>
    <t>big - ticket item</t>
  </si>
  <si>
    <t>log to any google app</t>
  </si>
  <si>
    <t>mean to our democratic freedom</t>
  </si>
  <si>
    <t>hope none of you corporate idiot</t>
  </si>
  <si>
    <t>sell our information for some mega buck</t>
  </si>
  <si>
    <t>social dilemma</t>
  </si>
  <si>
    <t>come for the content this app</t>
  </si>
  <si>
    <t>deserve another dime out of advertiser</t>
  </si>
  <si>
    <t>give this review</t>
  </si>
  <si>
    <t>their ad and tracker</t>
  </si>
  <si>
    <t>turn this interface into mare job of an app</t>
  </si>
  <si>
    <t>own by one of the shady tech company</t>
  </si>
  <si>
    <t>nag frequent countless annoying ad</t>
  </si>
  <si>
    <t>intestinal worm killer</t>
  </si>
  <si>
    <t>install vpn in your device</t>
  </si>
  <si>
    <t>take s couple world from covid-19</t>
  </si>
  <si>
    <t>download kids youtube for privacy</t>
  </si>
  <si>
    <t>experience severe bullying on a youtube channel</t>
  </si>
  <si>
    <t>delete full childhood movie</t>
  </si>
  <si>
    <t>remove anime dub episode</t>
  </si>
  <si>
    <t>cruel money drive insane world</t>
  </si>
  <si>
    <t>sell essentially aspect of my personal life</t>
  </si>
  <si>
    <t>address these concern</t>
  </si>
  <si>
    <t>break into manageable piece our privacy</t>
  </si>
  <si>
    <t>expand which</t>
  </si>
  <si>
    <t>little sense cut on the lousy ad</t>
  </si>
  <si>
    <t>ad in the near future</t>
  </si>
  <si>
    <t>expose personal datum to google.com</t>
  </si>
  <si>
    <t>push we to the extreme</t>
  </si>
  <si>
    <t>acquire by google</t>
  </si>
  <si>
    <t>nag click bate</t>
  </si>
  <si>
    <t>use it for ad</t>
  </si>
  <si>
    <t>like the new section thing format of youtube</t>
  </si>
  <si>
    <t>display inappropriate ad</t>
  </si>
  <si>
    <t>collect people\ personal information</t>
  </si>
  <si>
    <t>ad receive from they</t>
  </si>
  <si>
    <t>gain more airplay due content with ur suspect covid algorithm</t>
  </si>
  <si>
    <t>complain about abuse from google</t>
  </si>
  <si>
    <t>steal integrity</t>
  </si>
  <si>
    <t>idea suffer with a patchy service</t>
  </si>
  <si>
    <t>disregard it</t>
  </si>
  <si>
    <t>privacy and our</t>
  </si>
  <si>
    <t>2 ad</t>
  </si>
  <si>
    <t>lose everything on my account</t>
  </si>
  <si>
    <t>cost our privacy?how</t>
  </si>
  <si>
    <t>delete every last google product</t>
  </si>
  <si>
    <t>stupid \'verify your age\ ' update</t>
  </si>
  <si>
    <t>ad or an ad blocker</t>
  </si>
  <si>
    <t>check the same huge list</t>
  </si>
  <si>
    <t>vulnerable and hacked</t>
  </si>
  <si>
    <t>honest and call</t>
  </si>
  <si>
    <t>peel a banana on youtube</t>
  </si>
  <si>
    <t>use an product advertise in youtube</t>
  </si>
  <si>
    <t>politician cram on any user-</t>
  </si>
  <si>
    <t>muscle into this horrible app subscription</t>
  </si>
  <si>
    <t>your every keystroke sell for marketing purpose</t>
  </si>
  <si>
    <t>sell music choice to the google corporation-</t>
  </si>
  <si>
    <t>expect from they</t>
  </si>
  <si>
    <t>collect essentially aspect</t>
  </si>
  <si>
    <t>delete europe uk user from youtube</t>
  </si>
  <si>
    <t>remade my you tube</t>
  </si>
  <si>
    <t>sus and be</t>
  </si>
  <si>
    <t>download it</t>
  </si>
  <si>
    <t>ad in after every few minute</t>
  </si>
  <si>
    <t>appal at connection between youtube</t>
  </si>
  <si>
    <t>political ad</t>
  </si>
  <si>
    <t>single google service</t>
  </si>
  <si>
    <t>download this</t>
  </si>
  <si>
    <t>protect your privacy</t>
  </si>
  <si>
    <t>push certain dispositional agenda</t>
  </si>
  <si>
    <t>premission want in our community</t>
  </si>
  <si>
    <t>cram their corporate opinion on any user-</t>
  </si>
  <si>
    <t>download they</t>
  </si>
  <si>
    <t>belong to the world</t>
  </si>
  <si>
    <t>extremely negative review</t>
  </si>
  <si>
    <t>use your lousy product</t>
  </si>
  <si>
    <t>own by google</t>
  </si>
  <si>
    <t>give anything</t>
  </si>
  <si>
    <t>come for what</t>
  </si>
  <si>
    <t>monetize it for themselves</t>
  </si>
  <si>
    <t>change the layout from 2009</t>
  </si>
  <si>
    <t>collect from all the ad time</t>
  </si>
  <si>
    <t>conscience make at the expensive</t>
  </si>
  <si>
    <t>listen to the feedback</t>
  </si>
  <si>
    <t>crash the entire app</t>
  </si>
  <si>
    <t>work on non - chrome browser</t>
  </si>
  <si>
    <t>pay verizon</t>
  </si>
  <si>
    <t>hide your ip address</t>
  </si>
  <si>
    <t>absolutely disgusting and rude experience</t>
  </si>
  <si>
    <t>embrace youtube in its present form</t>
  </si>
  <si>
    <t>essentially every aspect</t>
  </si>
  <si>
    <t>break these monster into manageable piece</t>
  </si>
  <si>
    <t>build the user base-</t>
  </si>
  <si>
    <t>happen in gaza</t>
  </si>
  <si>
    <t>your ridiculous marketing practice</t>
  </si>
  <si>
    <t>monopoly cram on any user-</t>
  </si>
  <si>
    <t>delete view</t>
  </si>
  <si>
    <t>human right</t>
  </si>
  <si>
    <t>update in youtube</t>
  </si>
  <si>
    <t>handle ad</t>
  </si>
  <si>
    <t>swipe it</t>
  </si>
  <si>
    <t>like double unskippable ad over the place</t>
  </si>
  <si>
    <t>get a murder</t>
  </si>
  <si>
    <t>take the term of youtube</t>
  </si>
  <si>
    <t>remove the dislike button</t>
  </si>
  <si>
    <t>sell youtube to a company</t>
  </si>
  <si>
    <t>fundamentally un - american principle</t>
  </si>
  <si>
    <t>angry or upset</t>
  </si>
  <si>
    <t>run by horrible people</t>
  </si>
  <si>
    <t>poser on youtube nothing</t>
  </si>
  <si>
    <t>restart disappear after 10 min</t>
  </si>
  <si>
    <t>wipe you</t>
  </si>
  <si>
    <t>come to tour app</t>
  </si>
  <si>
    <t>care about people\ privacy criticism</t>
  </si>
  <si>
    <t>avoid googles annoying offering</t>
  </si>
  <si>
    <t>remove a many comment with word over seemingly arbitrary , innocuous thing</t>
  </si>
  <si>
    <t>legislate enough people</t>
  </si>
  <si>
    <t>steal the view</t>
  </si>
  <si>
    <t>anime and english fanbase</t>
  </si>
  <si>
    <t>ray bradbury</t>
  </si>
  <si>
    <t>hide that</t>
  </si>
  <si>
    <t>get they back to my youtube account</t>
  </si>
  <si>
    <t>transition during use</t>
  </si>
  <si>
    <t>1 million+ subscriber</t>
  </si>
  <si>
    <t>justify the relentless catering</t>
  </si>
  <si>
    <t>disable this</t>
  </si>
  <si>
    <t>stuck it</t>
  </si>
  <si>
    <t>moral , and social decay</t>
  </si>
  <si>
    <t>people legislate against you</t>
  </si>
  <si>
    <t>grow in the late 70</t>
  </si>
  <si>
    <t>1 star</t>
  </si>
  <si>
    <t>increase the user base-</t>
  </si>
  <si>
    <t>make all anime with every removal</t>
  </si>
  <si>
    <t>stop please because for some reason</t>
  </si>
  <si>
    <t>sell political leaning to the google corporation-</t>
  </si>
  <si>
    <t>apple privacy choice</t>
  </si>
  <si>
    <t>hear from real people</t>
  </si>
  <si>
    <t>absolute snake oil</t>
  </si>
  <si>
    <t>criticize certain corrupt government</t>
  </si>
  <si>
    <t>colossal waste</t>
  </si>
  <si>
    <t>recommend an ad blocker</t>
  </si>
  <si>
    <t>2 star</t>
  </si>
  <si>
    <t>alter without warning</t>
  </si>
  <si>
    <t>want your datum like facebook</t>
  </si>
  <si>
    <t>steal time</t>
  </si>
  <si>
    <t>dismiss they</t>
  </si>
  <si>
    <t>use anything</t>
  </si>
  <si>
    <t>stop with censoring of 90 anime tv show</t>
  </si>
  <si>
    <t>make money at the expensive</t>
  </si>
  <si>
    <t>restart my subscription from to 999</t>
  </si>
  <si>
    <t>remove all the mmd content</t>
  </si>
  <si>
    <t>consent or unaware consent</t>
  </si>
  <si>
    <t>fatten our personal file</t>
  </si>
  <si>
    <t>hide they</t>
  </si>
  <si>
    <t>enable they</t>
  </si>
  <si>
    <t>restart my subscription from every 2 week</t>
  </si>
  <si>
    <t>entertaining one</t>
  </si>
  <si>
    <t>issue around safety on youtube</t>
  </si>
  <si>
    <t>use youtube because its vast trove</t>
  </si>
  <si>
    <t>invade people privacy right</t>
  </si>
  <si>
    <t>sell for profit</t>
  </si>
  <si>
    <t>design of the youtube service</t>
  </si>
  <si>
    <t>sick and tired</t>
  </si>
  <si>
    <t>login with yahoo</t>
  </si>
  <si>
    <t>stream dumb ad</t>
  </si>
  <si>
    <t>enumerate by commentator like the new right</t>
  </si>
  <si>
    <t>disappear from the review</t>
  </si>
  <si>
    <t>serve frequent countless annoying ad</t>
  </si>
  <si>
    <t>happen in palestine</t>
  </si>
  <si>
    <t>remove kagura relate content such as game</t>
  </si>
  <si>
    <t>manipulate their youtube website</t>
  </si>
  <si>
    <t>literaly spy</t>
  </si>
  <si>
    <t>sit the money</t>
  </si>
  <si>
    <t>3 star</t>
  </si>
  <si>
    <t>give my datum on multiple app</t>
  </si>
  <si>
    <t>restart my subscription from back to 999</t>
  </si>
  <si>
    <t>people\ 's personal information</t>
  </si>
  <si>
    <t>wake about youtube</t>
  </si>
  <si>
    <t>use it for the worthwhile thing</t>
  </si>
  <si>
    <t>law cram on any user-</t>
  </si>
  <si>
    <t>provide anything</t>
  </si>
  <si>
    <t>say this</t>
  </si>
  <si>
    <t>ongoing issue</t>
  </si>
  <si>
    <t>protect the official house account</t>
  </si>
  <si>
    <t>end with that same gov</t>
  </si>
  <si>
    <t>make bad for everyone</t>
  </si>
  <si>
    <t>check for yourself</t>
  </si>
  <si>
    <t>argue youtube</t>
  </si>
  <si>
    <t>grow in 80</t>
  </si>
  <si>
    <t>offer bate than valuable content frequent countless annoying ad</t>
  </si>
  <si>
    <t>take people off your chanel</t>
  </si>
  <si>
    <t>loose potential customer from all the aggressive ad practice</t>
  </si>
  <si>
    <t>talk about matresse matress advert</t>
  </si>
  <si>
    <t>way too many add</t>
  </si>
  <si>
    <t>check any app</t>
  </si>
  <si>
    <t>lose it</t>
  </si>
  <si>
    <t>your app and platform</t>
  </si>
  <si>
    <t>like and dislike</t>
  </si>
  <si>
    <t>gain more airplay due their content</t>
  </si>
  <si>
    <t>supernatural anime</t>
  </si>
  <si>
    <t>restart my subscription from 1,995</t>
  </si>
  <si>
    <t>advertise in yt</t>
  </si>
  <si>
    <t>cartoon and gamesyou</t>
  </si>
  <si>
    <t>buy youtube</t>
  </si>
  <si>
    <t>collect it</t>
  </si>
  <si>
    <t>sign on incognito</t>
  </si>
  <si>
    <t>get youtube</t>
  </si>
  <si>
    <t>stop purge on everyone account everyone</t>
  </si>
  <si>
    <t>steal the money</t>
  </si>
  <si>
    <t>google app</t>
  </si>
  <si>
    <t>cost -cost of all advertising i</t>
  </si>
  <si>
    <t>change it name to adtube</t>
  </si>
  <si>
    <t>untrustworthy monopolistic big tech company</t>
  </si>
  <si>
    <t>change it name from youtube</t>
  </si>
  <si>
    <t>overall design</t>
  </si>
  <si>
    <t>sell for some mega buck stupid ad</t>
  </si>
  <si>
    <t>lose the commercial</t>
  </si>
  <si>
    <t>combat this awful practice</t>
  </si>
  <si>
    <t>rob you at every turn</t>
  </si>
  <si>
    <t>excessive ad</t>
  </si>
  <si>
    <t>really patchy service</t>
  </si>
  <si>
    <t>google app or service</t>
  </si>
  <si>
    <t>make all anime fanbase do something about be bot everywhere on your site</t>
  </si>
  <si>
    <t>target my youtube ad</t>
  </si>
  <si>
    <t>annoy 3rd party crap company</t>
  </si>
  <si>
    <t>wipe you from every firm</t>
  </si>
  <si>
    <t>spamme to bit</t>
  </si>
  <si>
    <t>click for healthy reason</t>
  </si>
  <si>
    <t>make everything</t>
  </si>
  <si>
    <t>use youtube be for most of the stuff</t>
  </si>
  <si>
    <t>turn their predatory practice</t>
  </si>
  <si>
    <t>unchecke search history</t>
  </si>
  <si>
    <t>fix your app</t>
  </si>
  <si>
    <t>ugly , corporate shell</t>
  </si>
  <si>
    <t>murder get near anyone</t>
  </si>
  <si>
    <t>pain in the sensored</t>
  </si>
  <si>
    <t>senran kagura relate content</t>
  </si>
  <si>
    <t>remove they from the app store</t>
  </si>
  <si>
    <t>delete all europe user from youtube</t>
  </si>
  <si>
    <t>hide the ad</t>
  </si>
  <si>
    <t>know everything about you</t>
  </si>
  <si>
    <t>security concern after 18th may</t>
  </si>
  <si>
    <t>eu youtube / google</t>
  </si>
  <si>
    <t>listen to the ftc</t>
  </si>
  <si>
    <t>their ad laden , data mining app</t>
  </si>
  <si>
    <t>holy cow that</t>
  </si>
  <si>
    <t>hit you with annoying personal ad</t>
  </si>
  <si>
    <t>use be requirement on the appstore the same huge list</t>
  </si>
  <si>
    <t>own 5,400 song</t>
  </si>
  <si>
    <t>annoying spyware and adware</t>
  </si>
  <si>
    <t>google / youtube</t>
  </si>
  <si>
    <t>youtubes political demonization issue</t>
  </si>
  <si>
    <t>remove that stupid \'verify age\ ' update from the website</t>
  </si>
  <si>
    <t>gen z.shape</t>
  </si>
  <si>
    <t>uninvited censoring</t>
  </si>
  <si>
    <t>freemium profit model</t>
  </si>
  <si>
    <t>imply thing of a sexual nature</t>
  </si>
  <si>
    <t>relevant to our cause</t>
  </si>
  <si>
    <t>youtubes owner</t>
  </si>
  <si>
    <t>literally just about every product</t>
  </si>
  <si>
    <t>invade privacy</t>
  </si>
  <si>
    <t>start this downhill journey</t>
  </si>
  <si>
    <t>pay much as our monthly broadband bill</t>
  </si>
  <si>
    <t>take deathno action</t>
  </si>
  <si>
    <t>hate tv</t>
  </si>
  <si>
    <t>use be for most of the stuff any app</t>
  </si>
  <si>
    <t>line youtubes pocket</t>
  </si>
  <si>
    <t>fix the app</t>
  </si>
  <si>
    <t>enumerate by commentator like the new left</t>
  </si>
  <si>
    <t>sell hobby to the google corporation-</t>
  </si>
  <si>
    <t>shut his youtube account for his political view</t>
  </si>
  <si>
    <t>enumerate by commentator like glenn greenwald</t>
  </si>
  <si>
    <t>removal of /</t>
  </si>
  <si>
    <t>complain about this abuse</t>
  </si>
  <si>
    <t>know everything commercial to you</t>
  </si>
  <si>
    <t>people 's privacy</t>
  </si>
  <si>
    <t>sell your personal interest to the google corporation-</t>
  </si>
  <si>
    <t>get the app</t>
  </si>
  <si>
    <t>like my own page</t>
  </si>
  <si>
    <t>advertisement app</t>
  </si>
  <si>
    <t>people 's credit</t>
  </si>
  <si>
    <t>hassle this app</t>
  </si>
  <si>
    <t>ruin by the excessive ad</t>
  </si>
  <si>
    <t>lazy and most useless corporate company</t>
  </si>
  <si>
    <t>disappoint in the tracking</t>
  </si>
  <si>
    <t>make billion in the dark</t>
  </si>
  <si>
    <t>mess with my accountyoutube</t>
  </si>
  <si>
    <t>removal of dislike</t>
  </si>
  <si>
    <t>incessant ad</t>
  </si>
  <si>
    <t>premission have be without google</t>
  </si>
  <si>
    <t>make english fanbase with every removal</t>
  </si>
  <si>
    <t>delete all the mmd content</t>
  </si>
  <si>
    <t>great compromise</t>
  </si>
  <si>
    <t>make thousand</t>
  </si>
  <si>
    <t>annoying and daunting way - too personal ad</t>
  </si>
  <si>
    <t>make everyone</t>
  </si>
  <si>
    <t>stop with purge on everyone\ account</t>
  </si>
  <si>
    <t>use this app for 3 year</t>
  </si>
  <si>
    <t>wretched to ad</t>
  </si>
  <si>
    <t>get the appa</t>
  </si>
  <si>
    <t>help we with 90\ ' anime tv show</t>
  </si>
  <si>
    <t>vapid narcissist</t>
  </si>
  <si>
    <t>48 hour</t>
  </si>
  <si>
    <t>ad blocker and vpn</t>
  </si>
  <si>
    <t>immoral use</t>
  </si>
  <si>
    <t>need a 1st amendment</t>
  </si>
  <si>
    <t>photograph our home</t>
  </si>
  <si>
    <t>cut my use of the app</t>
  </si>
  <si>
    <t>give people\ credit</t>
  </si>
  <si>
    <t>like it</t>
  </si>
  <si>
    <t>use be requirement on the appstore any app</t>
  </si>
  <si>
    <t>absolute app and service</t>
  </si>
  <si>
    <t>good alternative</t>
  </si>
  <si>
    <t>multiple banner</t>
  </si>
  <si>
    <t>multi billion dollar company</t>
  </si>
  <si>
    <t>force an app restart</t>
  </si>
  <si>
    <t>obnoxious ad</t>
  </si>
  <si>
    <t>kidnap people account</t>
  </si>
  <si>
    <t>rate this app</t>
  </si>
  <si>
    <t>threaten with blackmail</t>
  </si>
  <si>
    <t>download this app</t>
  </si>
  <si>
    <t>muscle youtube</t>
  </si>
  <si>
    <t>wipe to the nth party</t>
  </si>
  <si>
    <t>long for the good ole day</t>
  </si>
  <si>
    <t>make easy for u</t>
  </si>
  <si>
    <t>dna sample</t>
  </si>
  <si>
    <t>download any other google app</t>
  </si>
  <si>
    <t>make all anime fanbase with every removal</t>
  </si>
  <si>
    <t>design youtube</t>
  </si>
  <si>
    <t>severe and extreme bullying</t>
  </si>
  <si>
    <t>look biblical</t>
  </si>
  <si>
    <t>violate our privacy</t>
  </si>
  <si>
    <t>know double unskippable ad</t>
  </si>
  <si>
    <t>cause \'no recent activity\ such as cartoon</t>
  </si>
  <si>
    <t>absolute lack</t>
  </si>
  <si>
    <t>remind i of uber</t>
  </si>
  <si>
    <t>use youtube be requirement on the appstore</t>
  </si>
  <si>
    <t>use their laden , mining app</t>
  </si>
  <si>
    <t>enumerate by commentator like matt taibbi</t>
  </si>
  <si>
    <t>90 ' anime tv show</t>
  </si>
  <si>
    <t>convince enough people</t>
  </si>
  <si>
    <t>thing out of youtube</t>
  </si>
  <si>
    <t>delete the site</t>
  </si>
  <si>
    <t>love this app</t>
  </si>
  <si>
    <t>love youtube</t>
  </si>
  <si>
    <t>cut my use of youtube</t>
  </si>
  <si>
    <t>steal everyone</t>
  </si>
  <si>
    <t>use a vpn</t>
  </si>
  <si>
    <t>ad double unskippable ad</t>
  </si>
  <si>
    <t>hate youtubes ad practice</t>
  </si>
  <si>
    <t>delete my review</t>
  </si>
  <si>
    <t>prevent other inappropriate thing</t>
  </si>
  <si>
    <t>cut my use by 90 %</t>
  </si>
  <si>
    <t>block i from my yt account</t>
  </si>
  <si>
    <t>improve the app</t>
  </si>
  <si>
    <t>acquire youtube</t>
  </si>
  <si>
    <t>unsafe application</t>
  </si>
  <si>
    <t>cut my use by 95 %</t>
  </si>
  <si>
    <t>change it\ name from youtube</t>
  </si>
  <si>
    <t>expose urself to ad</t>
  </si>
  <si>
    <t>change it\ name to adtube</t>
  </si>
  <si>
    <t>make all anime fanbase do something about all the ted , logan , vakzy be</t>
  </si>
  <si>
    <t>great app</t>
  </si>
  <si>
    <t>ftc and coppa</t>
  </si>
  <si>
    <t>decrease my watching of youtube</t>
  </si>
  <si>
    <t>late 70 and 80</t>
  </si>
  <si>
    <t>look into vimeo</t>
  </si>
  <si>
    <t>look into dailymotion</t>
  </si>
  <si>
    <t>look into etc</t>
  </si>
  <si>
    <t>look into dtube</t>
  </si>
  <si>
    <t>backhanded and tactic</t>
  </si>
  <si>
    <t>violate the rule</t>
  </si>
  <si>
    <t>misuse it\</t>
  </si>
  <si>
    <t>use vpn</t>
  </si>
  <si>
    <t>toostop with the ad</t>
  </si>
  <si>
    <t>10 - 15 minute</t>
  </si>
  <si>
    <t>claim by youtube</t>
  </si>
  <si>
    <t>tracking penalize with more adswhen</t>
  </si>
  <si>
    <t>blatant disregard</t>
  </si>
  <si>
    <t>address by youtube</t>
  </si>
  <si>
    <t>abusive censorship</t>
  </si>
  <si>
    <t>ad with youtube</t>
  </si>
  <si>
    <t>deeply antisocial principle</t>
  </si>
  <si>
    <t>newly emerge transnational and potentially global sphere</t>
  </si>
  <si>
    <t>wretched and twisted</t>
  </si>
  <si>
    <t>delete all from my account</t>
  </si>
  <si>
    <t>block facebook</t>
  </si>
  <si>
    <t>work for youtube</t>
  </si>
  <si>
    <t>healthy or unhealthy reason</t>
  </si>
  <si>
    <t>meyour privacy</t>
  </si>
  <si>
    <t>link to youtube</t>
  </si>
  <si>
    <t>easy and well</t>
  </si>
  <si>
    <t>chop the know what off of youtube app</t>
  </si>
  <si>
    <t>use youtube</t>
  </si>
  <si>
    <t>'s account</t>
  </si>
  <si>
    <t>newly emerge transnational and potentially global public space</t>
  </si>
  <si>
    <t>enjoy youtube</t>
  </si>
  <si>
    <t>goggle and censorship</t>
  </si>
  <si>
    <t>fake youtube</t>
  </si>
  <si>
    <t>stop your app</t>
  </si>
  <si>
    <t>grossly inappropriate ad</t>
  </si>
  <si>
    <t>come back to youtube</t>
  </si>
  <si>
    <t>think about company\ reputation</t>
  </si>
  <si>
    <t>criticize they</t>
  </si>
  <si>
    <t>ted , logan , vakzy be</t>
  </si>
  <si>
    <t>agree with youtube</t>
  </si>
  <si>
    <t>like what</t>
  </si>
  <si>
    <t>erase without question</t>
  </si>
  <si>
    <t>people\ 's credit</t>
  </si>
  <si>
    <t>ruin yt</t>
  </si>
  <si>
    <t>prevent we</t>
  </si>
  <si>
    <t>mini player in the in app</t>
  </si>
  <si>
    <t>wait for a well alternative app</t>
  </si>
  <si>
    <t>assure you</t>
  </si>
  <si>
    <t>check youtube</t>
  </si>
  <si>
    <t>'s name</t>
  </si>
  <si>
    <t>frustrate everyone</t>
  </si>
  <si>
    <t>reinstall the yt app</t>
  </si>
  <si>
    <t>open the app</t>
  </si>
  <si>
    <t>need the app</t>
  </si>
  <si>
    <t>edward snowden</t>
  </si>
  <si>
    <t>remain this</t>
  </si>
  <si>
    <t>ridiculous and obviously shady decision</t>
  </si>
  <si>
    <t>annoy everyone</t>
  </si>
  <si>
    <t>open the appa</t>
  </si>
  <si>
    <t>erase without reason</t>
  </si>
  <si>
    <t>your company\ 's reputation</t>
  </si>
  <si>
    <t>right be because multiple things1</t>
  </si>
  <si>
    <t>bad app</t>
  </si>
  <si>
    <t>add everytime</t>
  </si>
  <si>
    <t>literally any app</t>
  </si>
  <si>
    <t>want my premission</t>
  </si>
  <si>
    <t>gree at its good</t>
  </si>
  <si>
    <t>submit to a greedy corporation</t>
  </si>
  <si>
    <t>people\ 's privacy</t>
  </si>
  <si>
    <t>everyone\ 's account</t>
  </si>
  <si>
    <t>good app</t>
  </si>
  <si>
    <t>invasive and out</t>
  </si>
  <si>
    <r>
      <t>emerge through dialectical m</t>
    </r>
    <r>
      <rPr>
        <sz val="11"/>
        <color theme="1"/>
        <rFont val="等线"/>
        <charset val="134"/>
      </rPr>
      <t>枚</t>
    </r>
    <r>
      <rPr>
        <sz val="11"/>
        <color theme="1"/>
        <rFont val="Times New Roman"/>
        <charset val="134"/>
      </rPr>
      <t>bius twist</t>
    </r>
  </si>
  <si>
    <t>make an app</t>
  </si>
  <si>
    <t>require they</t>
  </si>
  <si>
    <t>it\ 's name</t>
  </si>
  <si>
    <t>disappear an app restart</t>
  </si>
  <si>
    <t>demonitize his youtube account</t>
  </si>
  <si>
    <t>like .</t>
  </si>
  <si>
    <t>current unpopular joe biden administration</t>
  </si>
  <si>
    <t>penalize i</t>
  </si>
  <si>
    <t>cause \'no recent activity\ such as gamesyou</t>
  </si>
  <si>
    <t>listen to coppa</t>
  </si>
  <si>
    <t>make some of these fanbase</t>
  </si>
  <si>
    <t>targette to i</t>
  </si>
  <si>
    <t>spay on you</t>
  </si>
  <si>
    <t>listen to our private conversations-</t>
  </si>
  <si>
    <t>remove it</t>
  </si>
  <si>
    <t>exactly what</t>
  </si>
  <si>
    <t>hate this app for everything</t>
  </si>
  <si>
    <t>absolutely none</t>
  </si>
  <si>
    <t>half decent app</t>
  </si>
  <si>
    <t>'s good app</t>
  </si>
  <si>
    <t>global common</t>
  </si>
  <si>
    <t>prevent youtube</t>
  </si>
  <si>
    <t>maintain the app</t>
  </si>
  <si>
    <t>unreliable and unable</t>
  </si>
  <si>
    <t>cute and accurate</t>
  </si>
  <si>
    <t>spurious and sophomoric</t>
  </si>
  <si>
    <t>require the app</t>
  </si>
  <si>
    <t>like instagram</t>
  </si>
  <si>
    <t>like etc</t>
  </si>
  <si>
    <t>like youtube</t>
  </si>
  <si>
    <t>demonitize he</t>
  </si>
  <si>
    <t>practicesrefer to the introduction.^</t>
  </si>
  <si>
    <t>it\ 's good app</t>
  </si>
  <si>
    <t>insane and unnecessary</t>
  </si>
  <si>
    <t>obvious and annoyingly</t>
  </si>
  <si>
    <t>invasive and aggressive</t>
  </si>
  <si>
    <t>immoral and unethical</t>
  </si>
  <si>
    <t>exploitive and disgusting</t>
  </si>
  <si>
    <t>creepy and invasive</t>
  </si>
  <si>
    <t>puritanical and invasive</t>
  </si>
  <si>
    <t>require youtube</t>
  </si>
  <si>
    <t>repost it</t>
  </si>
  <si>
    <t>like facebook</t>
  </si>
  <si>
    <t>decent and sane societytl;dr?youtube</t>
  </si>
  <si>
    <t>it&amp;#39; it</t>
  </si>
  <si>
    <t>avoid the app</t>
  </si>
  <si>
    <t>their lousy youtube app</t>
  </si>
  <si>
    <t>awesome app</t>
  </si>
  <si>
    <t>repost you</t>
  </si>
  <si>
    <t>spamme you</t>
  </si>
  <si>
    <t xml:space="preserve">  youtube</t>
  </si>
  <si>
    <t>political app</t>
  </si>
  <si>
    <t>difficult youtube</t>
  </si>
  <si>
    <t>violate anything</t>
  </si>
  <si>
    <t>remove they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</si>
</sst>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rgb="FF171A1D"/>
      <name val="Times New Roman"/>
      <charset val="134"/>
    </font>
    <font>
      <sz val="11"/>
      <color rgb="FFFA7D00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sz val="11"/>
      <color rgb="FF9C0006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sz val="11"/>
      <color rgb="FF00610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sz val="11"/>
      <color theme="1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</borders>
  <cellStyleXfs count="49">
    <xf numFmtId="0" fontId="0" fillId="0" borderId="0">
      <alignment vertical="center"/>
    </xf>
    <xf numFmtId="0" fontId="10" fillId="26" borderId="0" applyNumberFormat="false" applyBorder="false" applyAlignment="false" applyProtection="false">
      <alignment vertical="center"/>
    </xf>
    <xf numFmtId="0" fontId="0" fillId="22" borderId="0" applyNumberFormat="false" applyBorder="false" applyAlignment="false" applyProtection="false">
      <alignment vertical="center"/>
    </xf>
    <xf numFmtId="0" fontId="10" fillId="12" borderId="0" applyNumberFormat="false" applyBorder="false" applyAlignment="false" applyProtection="false">
      <alignment vertical="center"/>
    </xf>
    <xf numFmtId="0" fontId="21" fillId="32" borderId="8" applyNumberFormat="false" applyAlignment="false" applyProtection="false">
      <alignment vertical="center"/>
    </xf>
    <xf numFmtId="0" fontId="0" fillId="30" borderId="0" applyNumberFormat="false" applyBorder="false" applyAlignment="false" applyProtection="false">
      <alignment vertical="center"/>
    </xf>
    <xf numFmtId="0" fontId="0" fillId="5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0" fillId="29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0" fillId="19" borderId="0" applyNumberFormat="false" applyBorder="false" applyAlignment="false" applyProtection="false">
      <alignment vertical="center"/>
    </xf>
    <xf numFmtId="0" fontId="10" fillId="24" borderId="0" applyNumberFormat="false" applyBorder="false" applyAlignment="false" applyProtection="false">
      <alignment vertical="center"/>
    </xf>
    <xf numFmtId="0" fontId="10" fillId="23" borderId="0" applyNumberFormat="false" applyBorder="false" applyAlignment="false" applyProtection="false">
      <alignment vertical="center"/>
    </xf>
    <xf numFmtId="0" fontId="10" fillId="21" borderId="0" applyNumberFormat="false" applyBorder="false" applyAlignment="false" applyProtection="false">
      <alignment vertical="center"/>
    </xf>
    <xf numFmtId="0" fontId="10" fillId="18" borderId="0" applyNumberFormat="false" applyBorder="false" applyAlignment="false" applyProtection="false">
      <alignment vertical="center"/>
    </xf>
    <xf numFmtId="0" fontId="17" fillId="13" borderId="8" applyNumberFormat="false" applyAlignment="false" applyProtection="false">
      <alignment vertical="center"/>
    </xf>
    <xf numFmtId="0" fontId="10" fillId="16" borderId="0" applyNumberFormat="false" applyBorder="false" applyAlignment="false" applyProtection="false">
      <alignment vertical="center"/>
    </xf>
    <xf numFmtId="0" fontId="7" fillId="4" borderId="0" applyNumberFormat="false" applyBorder="false" applyAlignment="false" applyProtection="false">
      <alignment vertical="center"/>
    </xf>
    <xf numFmtId="0" fontId="0" fillId="14" borderId="0" applyNumberFormat="false" applyBorder="false" applyAlignment="false" applyProtection="false">
      <alignment vertical="center"/>
    </xf>
    <xf numFmtId="0" fontId="18" fillId="25" borderId="0" applyNumberFormat="false" applyBorder="false" applyAlignment="false" applyProtection="false">
      <alignment vertical="center"/>
    </xf>
    <xf numFmtId="0" fontId="0" fillId="20" borderId="0" applyNumberFormat="false" applyBorder="false" applyAlignment="false" applyProtection="false">
      <alignment vertical="center"/>
    </xf>
    <xf numFmtId="0" fontId="14" fillId="0" borderId="7" applyNumberFormat="false" applyFill="false" applyAlignment="false" applyProtection="false">
      <alignment vertical="center"/>
    </xf>
    <xf numFmtId="0" fontId="13" fillId="15" borderId="0" applyNumberFormat="false" applyBorder="false" applyAlignment="false" applyProtection="false">
      <alignment vertical="center"/>
    </xf>
    <xf numFmtId="0" fontId="11" fillId="11" borderId="5" applyNumberFormat="false" applyAlignment="false" applyProtection="false">
      <alignment vertical="center"/>
    </xf>
    <xf numFmtId="0" fontId="12" fillId="13" borderId="6" applyNumberFormat="false" applyAlignment="false" applyProtection="false">
      <alignment vertical="center"/>
    </xf>
    <xf numFmtId="0" fontId="20" fillId="0" borderId="9" applyNumberFormat="false" applyFill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0" fillId="27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0" fillId="31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0" fillId="10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10" fillId="8" borderId="0" applyNumberFormat="false" applyBorder="false" applyAlignment="false" applyProtection="false">
      <alignment vertical="center"/>
    </xf>
    <xf numFmtId="0" fontId="0" fillId="7" borderId="4" applyNumberFormat="false" applyFont="false" applyAlignment="false" applyProtection="false">
      <alignment vertical="center"/>
    </xf>
    <xf numFmtId="0" fontId="0" fillId="6" borderId="0" applyNumberFormat="false" applyBorder="false" applyAlignment="false" applyProtection="false">
      <alignment vertical="center"/>
    </xf>
    <xf numFmtId="0" fontId="10" fillId="28" borderId="0" applyNumberFormat="false" applyBorder="false" applyAlignment="false" applyProtection="false">
      <alignment vertical="center"/>
    </xf>
    <xf numFmtId="0" fontId="0" fillId="3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8" fillId="0" borderId="3" applyNumberFormat="false" applyFill="false" applyAlignment="false" applyProtection="false">
      <alignment vertical="center"/>
    </xf>
    <xf numFmtId="0" fontId="0" fillId="17" borderId="0" applyNumberFormat="false" applyBorder="false" applyAlignment="false" applyProtection="false">
      <alignment vertical="center"/>
    </xf>
    <xf numFmtId="0" fontId="6" fillId="0" borderId="2" applyNumberFormat="false" applyFill="false" applyAlignment="false" applyProtection="false">
      <alignment vertical="center"/>
    </xf>
    <xf numFmtId="0" fontId="10" fillId="9" borderId="0" applyNumberFormat="false" applyBorder="false" applyAlignment="false" applyProtection="false">
      <alignment vertical="center"/>
    </xf>
    <xf numFmtId="0" fontId="0" fillId="2" borderId="0" applyNumberFormat="false" applyBorder="false" applyAlignment="false" applyProtection="false">
      <alignment vertical="center"/>
    </xf>
    <xf numFmtId="0" fontId="4" fillId="0" borderId="1" applyNumberFormat="false" applyFill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1" fillId="0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2" fillId="0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0" fontId="2" fillId="0" borderId="0" xfId="9" applyNumberFormat="true" applyFont="true" applyAlignment="true">
      <alignment horizontal="center" vertical="center"/>
    </xf>
    <xf numFmtId="10" fontId="3" fillId="0" borderId="0" xfId="9" applyNumberFormat="true" applyFont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49"/>
  <sheetViews>
    <sheetView tabSelected="1" workbookViewId="0">
      <selection activeCell="E1" sqref="E1"/>
    </sheetView>
  </sheetViews>
  <sheetFormatPr defaultColWidth="9" defaultRowHeight="13.5"/>
  <cols>
    <col min="1" max="1" width="9" style="2"/>
    <col min="2" max="2" width="71.75" style="2" customWidth="true"/>
    <col min="3" max="3" width="47.1333333333333" style="2" customWidth="true"/>
    <col min="4" max="4" width="12.75" style="2" customWidth="true"/>
    <col min="5" max="5" width="11" style="2" customWidth="true"/>
    <col min="6" max="16384" width="9" style="2"/>
  </cols>
  <sheetData>
    <row r="1" s="1" customFormat="true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5" t="s">
        <v>8</v>
      </c>
      <c r="J1" s="5"/>
      <c r="K1" s="5" t="s">
        <v>9</v>
      </c>
    </row>
    <row r="2" spans="1:11">
      <c r="A2" s="2">
        <v>1</v>
      </c>
      <c r="B2" s="4" t="s">
        <v>10</v>
      </c>
      <c r="C2" s="4" t="s">
        <v>10</v>
      </c>
      <c r="D2" s="2">
        <v>1</v>
      </c>
      <c r="E2" s="2">
        <v>7</v>
      </c>
      <c r="F2" s="2">
        <v>1</v>
      </c>
      <c r="G2" s="6">
        <f>COUNTIF($F$2:F2,1)/A2</f>
        <v>1</v>
      </c>
      <c r="H2" s="6">
        <f>COUNTIF($F$2:F2,1)/COUNTIF($F$2:$F$101,1)</f>
        <v>0.0588235294117647</v>
      </c>
      <c r="I2" s="6">
        <f>2*G2*H2/(G2+H2)</f>
        <v>0.111111111111111</v>
      </c>
      <c r="J2" s="6">
        <f>IF(F2=1,G2,0)</f>
        <v>1</v>
      </c>
      <c r="K2" s="6">
        <f>SUM($J$2:J2)/COUNTIF($F$2:F2,1)</f>
        <v>1</v>
      </c>
    </row>
    <row r="3" spans="1:11">
      <c r="A3" s="2">
        <v>2</v>
      </c>
      <c r="B3" s="4" t="s">
        <v>11</v>
      </c>
      <c r="C3" s="4" t="s">
        <v>11</v>
      </c>
      <c r="D3" s="2">
        <v>0.999999999999999</v>
      </c>
      <c r="E3" s="2">
        <v>20</v>
      </c>
      <c r="F3" s="2">
        <v>1</v>
      </c>
      <c r="G3" s="6">
        <f>COUNTIF($F$2:F3,1)/A3</f>
        <v>1</v>
      </c>
      <c r="H3" s="6">
        <f>COUNTIF($F$2:F3,1)/COUNTIF($F$2:$F$101,1)</f>
        <v>0.117647058823529</v>
      </c>
      <c r="I3" s="6">
        <f t="shared" ref="I3:I66" si="0">2*G3*H3/(G3+H3)</f>
        <v>0.210526315789474</v>
      </c>
      <c r="J3" s="6">
        <f t="shared" ref="J3:J66" si="1">IF(F3=1,G3,0)</f>
        <v>1</v>
      </c>
      <c r="K3" s="6">
        <f>SUM($J$2:J3)/COUNTIF($F$2:F3,1)</f>
        <v>1</v>
      </c>
    </row>
    <row r="4" spans="1:11">
      <c r="A4" s="2">
        <v>3</v>
      </c>
      <c r="B4" s="4" t="s">
        <v>12</v>
      </c>
      <c r="C4" s="4" t="s">
        <v>10</v>
      </c>
      <c r="D4" s="2">
        <v>0.928771137994523</v>
      </c>
      <c r="E4" s="2">
        <v>59</v>
      </c>
      <c r="F4" s="2">
        <v>1</v>
      </c>
      <c r="G4" s="6">
        <f>COUNTIF($F$2:F4,1)/A4</f>
        <v>1</v>
      </c>
      <c r="H4" s="6">
        <f>COUNTIF($F$2:F4,1)/COUNTIF($F$2:$F$101,1)</f>
        <v>0.176470588235294</v>
      </c>
      <c r="I4" s="6">
        <f t="shared" si="0"/>
        <v>0.3</v>
      </c>
      <c r="J4" s="6">
        <f t="shared" si="1"/>
        <v>1</v>
      </c>
      <c r="K4" s="6">
        <f>SUM($J$2:J4)/COUNTIF($F$2:F4,1)</f>
        <v>1</v>
      </c>
    </row>
    <row r="5" spans="1:11">
      <c r="A5" s="2">
        <v>4</v>
      </c>
      <c r="B5" s="4" t="s">
        <v>13</v>
      </c>
      <c r="C5" s="4" t="s">
        <v>10</v>
      </c>
      <c r="D5" s="2">
        <v>0.904380850833635</v>
      </c>
      <c r="E5" s="2">
        <v>20</v>
      </c>
      <c r="F5" s="2">
        <v>1</v>
      </c>
      <c r="G5" s="6">
        <f>COUNTIF($F$2:F5,1)/A5</f>
        <v>1</v>
      </c>
      <c r="H5" s="6">
        <f>COUNTIF($F$2:F5,1)/COUNTIF($F$2:$F$101,1)</f>
        <v>0.235294117647059</v>
      </c>
      <c r="I5" s="6">
        <f t="shared" si="0"/>
        <v>0.380952380952381</v>
      </c>
      <c r="J5" s="6">
        <f t="shared" si="1"/>
        <v>1</v>
      </c>
      <c r="K5" s="6">
        <f>SUM($J$2:J5)/COUNTIF($F$2:F5,1)</f>
        <v>1</v>
      </c>
    </row>
    <row r="6" spans="1:11">
      <c r="A6" s="2">
        <v>5</v>
      </c>
      <c r="B6" s="4" t="s">
        <v>14</v>
      </c>
      <c r="C6" s="4" t="s">
        <v>10</v>
      </c>
      <c r="D6" s="2">
        <v>0.863040106046687</v>
      </c>
      <c r="E6" s="2">
        <v>91</v>
      </c>
      <c r="F6" s="2">
        <v>1</v>
      </c>
      <c r="G6" s="6">
        <f>COUNTIF($F$2:F6,1)/A6</f>
        <v>1</v>
      </c>
      <c r="H6" s="6">
        <f>COUNTIF($F$2:F6,1)/COUNTIF($F$2:$F$101,1)</f>
        <v>0.294117647058824</v>
      </c>
      <c r="I6" s="6">
        <f t="shared" si="0"/>
        <v>0.454545454545455</v>
      </c>
      <c r="J6" s="6">
        <f t="shared" si="1"/>
        <v>1</v>
      </c>
      <c r="K6" s="6">
        <f>SUM($J$2:J6)/COUNTIF($F$2:F6,1)</f>
        <v>1</v>
      </c>
    </row>
    <row r="7" spans="1:11">
      <c r="A7" s="2">
        <v>6</v>
      </c>
      <c r="B7" s="4" t="s">
        <v>15</v>
      </c>
      <c r="C7" s="4" t="s">
        <v>16</v>
      </c>
      <c r="D7" s="2">
        <v>0.826856931319017</v>
      </c>
      <c r="E7" s="2">
        <v>74</v>
      </c>
      <c r="F7" s="2">
        <v>0</v>
      </c>
      <c r="G7" s="6">
        <f>COUNTIF($F$2:F7,1)/A7</f>
        <v>0.833333333333333</v>
      </c>
      <c r="H7" s="6">
        <f>COUNTIF($F$2:F7,1)/COUNTIF($F$2:$F$101,1)</f>
        <v>0.294117647058824</v>
      </c>
      <c r="I7" s="6">
        <f t="shared" si="0"/>
        <v>0.434782608695652</v>
      </c>
      <c r="J7" s="6">
        <f t="shared" si="1"/>
        <v>0</v>
      </c>
      <c r="K7" s="6">
        <f>SUM($J$2:J7)/COUNTIF($F$2:F7,1)</f>
        <v>1</v>
      </c>
    </row>
    <row r="8" spans="1:11">
      <c r="A8" s="2">
        <v>7</v>
      </c>
      <c r="B8" s="4" t="s">
        <v>17</v>
      </c>
      <c r="C8" s="4" t="s">
        <v>10</v>
      </c>
      <c r="D8" s="2">
        <v>0.817411065428664</v>
      </c>
      <c r="E8" s="2">
        <v>85</v>
      </c>
      <c r="F8" s="2">
        <v>1</v>
      </c>
      <c r="G8" s="6">
        <f>COUNTIF($F$2:F8,1)/A8</f>
        <v>0.857142857142857</v>
      </c>
      <c r="H8" s="6">
        <f>COUNTIF($F$2:F8,1)/COUNTIF($F$2:$F$101,1)</f>
        <v>0.352941176470588</v>
      </c>
      <c r="I8" s="6">
        <f t="shared" si="0"/>
        <v>0.5</v>
      </c>
      <c r="J8" s="6">
        <f t="shared" si="1"/>
        <v>0.857142857142857</v>
      </c>
      <c r="K8" s="6">
        <f>SUM($J$2:J8)/COUNTIF($F$2:F8,1)</f>
        <v>0.976190476190476</v>
      </c>
    </row>
    <row r="9" spans="1:11">
      <c r="A9" s="2">
        <v>8</v>
      </c>
      <c r="B9" s="4" t="s">
        <v>18</v>
      </c>
      <c r="C9" s="4" t="s">
        <v>11</v>
      </c>
      <c r="D9" s="2">
        <v>0.805138296662609</v>
      </c>
      <c r="E9" s="2">
        <v>74</v>
      </c>
      <c r="F9" s="2">
        <v>0</v>
      </c>
      <c r="G9" s="6">
        <f>COUNTIF($F$2:F9,1)/A9</f>
        <v>0.75</v>
      </c>
      <c r="H9" s="6">
        <f>COUNTIF($F$2:F9,1)/COUNTIF($F$2:$F$101,1)</f>
        <v>0.352941176470588</v>
      </c>
      <c r="I9" s="6">
        <f t="shared" si="0"/>
        <v>0.48</v>
      </c>
      <c r="J9" s="6">
        <f t="shared" si="1"/>
        <v>0</v>
      </c>
      <c r="K9" s="6">
        <f>SUM($J$2:J9)/COUNTIF($F$2:F9,1)</f>
        <v>0.976190476190476</v>
      </c>
    </row>
    <row r="10" spans="1:11">
      <c r="A10" s="2">
        <v>9</v>
      </c>
      <c r="B10" s="4" t="s">
        <v>19</v>
      </c>
      <c r="C10" s="4" t="s">
        <v>16</v>
      </c>
      <c r="D10" s="2">
        <v>0.80449830076783</v>
      </c>
      <c r="E10" s="2">
        <v>73</v>
      </c>
      <c r="F10" s="2">
        <v>1</v>
      </c>
      <c r="G10" s="6">
        <f>COUNTIF($F$2:F10,1)/A10</f>
        <v>0.777777777777778</v>
      </c>
      <c r="H10" s="6">
        <f>COUNTIF($F$2:F10,1)/COUNTIF($F$2:$F$101,1)</f>
        <v>0.411764705882353</v>
      </c>
      <c r="I10" s="6">
        <f t="shared" si="0"/>
        <v>0.538461538461538</v>
      </c>
      <c r="J10" s="6">
        <f t="shared" si="1"/>
        <v>0.777777777777778</v>
      </c>
      <c r="K10" s="6">
        <f>SUM($J$2:J10)/COUNTIF($F$2:F10,1)</f>
        <v>0.947845804988662</v>
      </c>
    </row>
    <row r="11" spans="1:11">
      <c r="A11" s="2">
        <v>10</v>
      </c>
      <c r="B11" s="4" t="s">
        <v>20</v>
      </c>
      <c r="C11" s="4" t="s">
        <v>11</v>
      </c>
      <c r="D11" s="2">
        <v>0.800706092709049</v>
      </c>
      <c r="E11" s="2">
        <v>60</v>
      </c>
      <c r="F11" s="2">
        <v>0</v>
      </c>
      <c r="G11" s="6">
        <f>COUNTIF($F$2:F11,1)/A11</f>
        <v>0.7</v>
      </c>
      <c r="H11" s="6">
        <f>COUNTIF($F$2:F11,1)/COUNTIF($F$2:$F$101,1)</f>
        <v>0.411764705882353</v>
      </c>
      <c r="I11" s="6">
        <f t="shared" si="0"/>
        <v>0.518518518518518</v>
      </c>
      <c r="J11" s="6">
        <f t="shared" si="1"/>
        <v>0</v>
      </c>
      <c r="K11" s="6">
        <f>SUM($J$2:J11)/COUNTIF($F$2:F11,1)</f>
        <v>0.947845804988662</v>
      </c>
    </row>
    <row r="12" spans="1:11">
      <c r="A12" s="2">
        <v>11</v>
      </c>
      <c r="B12" s="4" t="s">
        <v>21</v>
      </c>
      <c r="C12" s="4" t="s">
        <v>16</v>
      </c>
      <c r="D12" s="2">
        <v>0.783475914529007</v>
      </c>
      <c r="E12" s="2">
        <v>20</v>
      </c>
      <c r="F12" s="2">
        <v>0</v>
      </c>
      <c r="G12" s="6">
        <f>COUNTIF($F$2:F12,1)/A12</f>
        <v>0.636363636363636</v>
      </c>
      <c r="H12" s="6">
        <f>COUNTIF($F$2:F12,1)/COUNTIF($F$2:$F$101,1)</f>
        <v>0.411764705882353</v>
      </c>
      <c r="I12" s="6">
        <f t="shared" si="0"/>
        <v>0.5</v>
      </c>
      <c r="J12" s="6">
        <f t="shared" si="1"/>
        <v>0</v>
      </c>
      <c r="K12" s="6">
        <f>SUM($J$2:J12)/COUNTIF($F$2:F12,1)</f>
        <v>0.947845804988662</v>
      </c>
    </row>
    <row r="13" spans="1:11">
      <c r="A13" s="2">
        <v>12</v>
      </c>
      <c r="B13" s="4" t="s">
        <v>22</v>
      </c>
      <c r="C13" s="4" t="s">
        <v>16</v>
      </c>
      <c r="D13" s="2">
        <v>0.780789164113261</v>
      </c>
      <c r="E13" s="2">
        <v>7</v>
      </c>
      <c r="F13" s="2">
        <v>0</v>
      </c>
      <c r="G13" s="6">
        <f>COUNTIF($F$2:F13,1)/A13</f>
        <v>0.583333333333333</v>
      </c>
      <c r="H13" s="6">
        <f>COUNTIF($F$2:F13,1)/COUNTIF($F$2:$F$101,1)</f>
        <v>0.411764705882353</v>
      </c>
      <c r="I13" s="6">
        <f t="shared" si="0"/>
        <v>0.482758620689655</v>
      </c>
      <c r="J13" s="6">
        <f t="shared" si="1"/>
        <v>0</v>
      </c>
      <c r="K13" s="6">
        <f>SUM($J$2:J13)/COUNTIF($F$2:F13,1)</f>
        <v>0.947845804988662</v>
      </c>
    </row>
    <row r="14" spans="1:11">
      <c r="A14" s="2">
        <v>13</v>
      </c>
      <c r="B14" s="4" t="s">
        <v>23</v>
      </c>
      <c r="C14" s="4" t="s">
        <v>16</v>
      </c>
      <c r="D14" s="2">
        <v>0.780002231296866</v>
      </c>
      <c r="E14" s="2">
        <v>74</v>
      </c>
      <c r="F14" s="2">
        <v>0</v>
      </c>
      <c r="G14" s="6">
        <f>COUNTIF($F$2:F14,1)/A14</f>
        <v>0.538461538461538</v>
      </c>
      <c r="H14" s="6">
        <f>COUNTIF($F$2:F14,1)/COUNTIF($F$2:$F$101,1)</f>
        <v>0.411764705882353</v>
      </c>
      <c r="I14" s="6">
        <f t="shared" si="0"/>
        <v>0.466666666666667</v>
      </c>
      <c r="J14" s="6">
        <f t="shared" si="1"/>
        <v>0</v>
      </c>
      <c r="K14" s="6">
        <f>SUM($J$2:J14)/COUNTIF($F$2:F14,1)</f>
        <v>0.947845804988662</v>
      </c>
    </row>
    <row r="15" spans="1:11">
      <c r="A15" s="2">
        <v>14</v>
      </c>
      <c r="B15" s="4" t="s">
        <v>24</v>
      </c>
      <c r="C15" s="4" t="s">
        <v>11</v>
      </c>
      <c r="D15" s="2">
        <v>0.779146476007892</v>
      </c>
      <c r="E15" s="2">
        <v>85</v>
      </c>
      <c r="F15" s="2">
        <v>0</v>
      </c>
      <c r="G15" s="6">
        <f>COUNTIF($F$2:F15,1)/A15</f>
        <v>0.5</v>
      </c>
      <c r="H15" s="6">
        <f>COUNTIF($F$2:F15,1)/COUNTIF($F$2:$F$101,1)</f>
        <v>0.411764705882353</v>
      </c>
      <c r="I15" s="6">
        <f t="shared" si="0"/>
        <v>0.451612903225806</v>
      </c>
      <c r="J15" s="6">
        <f t="shared" si="1"/>
        <v>0</v>
      </c>
      <c r="K15" s="6">
        <f>SUM($J$2:J15)/COUNTIF($F$2:F15,1)</f>
        <v>0.947845804988662</v>
      </c>
    </row>
    <row r="16" spans="1:11">
      <c r="A16" s="2">
        <v>15</v>
      </c>
      <c r="B16" s="4" t="s">
        <v>25</v>
      </c>
      <c r="C16" s="4" t="s">
        <v>16</v>
      </c>
      <c r="D16" s="2">
        <v>0.775557855156994</v>
      </c>
      <c r="E16" s="2">
        <v>11</v>
      </c>
      <c r="F16" s="2">
        <v>0</v>
      </c>
      <c r="G16" s="6">
        <f>COUNTIF($F$2:F16,1)/A16</f>
        <v>0.466666666666667</v>
      </c>
      <c r="H16" s="6">
        <f>COUNTIF($F$2:F16,1)/COUNTIF($F$2:$F$101,1)</f>
        <v>0.411764705882353</v>
      </c>
      <c r="I16" s="6">
        <f t="shared" si="0"/>
        <v>0.4375</v>
      </c>
      <c r="J16" s="6">
        <f t="shared" si="1"/>
        <v>0</v>
      </c>
      <c r="K16" s="6">
        <f>SUM($J$2:J16)/COUNTIF($F$2:F16,1)</f>
        <v>0.947845804988662</v>
      </c>
    </row>
    <row r="17" spans="1:11">
      <c r="A17" s="2">
        <v>16</v>
      </c>
      <c r="B17" s="4" t="s">
        <v>26</v>
      </c>
      <c r="C17" s="4" t="s">
        <v>11</v>
      </c>
      <c r="D17" s="2">
        <v>0.77523698900802</v>
      </c>
      <c r="E17" s="2">
        <v>43</v>
      </c>
      <c r="F17" s="2">
        <v>0</v>
      </c>
      <c r="G17" s="6">
        <f>COUNTIF($F$2:F17,1)/A17</f>
        <v>0.4375</v>
      </c>
      <c r="H17" s="6">
        <f>COUNTIF($F$2:F17,1)/COUNTIF($F$2:$F$101,1)</f>
        <v>0.411764705882353</v>
      </c>
      <c r="I17" s="6">
        <f t="shared" si="0"/>
        <v>0.424242424242424</v>
      </c>
      <c r="J17" s="6">
        <f t="shared" si="1"/>
        <v>0</v>
      </c>
      <c r="K17" s="6">
        <f>SUM($J$2:J17)/COUNTIF($F$2:F17,1)</f>
        <v>0.947845804988662</v>
      </c>
    </row>
    <row r="18" spans="1:11">
      <c r="A18" s="2">
        <v>17</v>
      </c>
      <c r="B18" s="4" t="s">
        <v>27</v>
      </c>
      <c r="C18" s="4" t="s">
        <v>11</v>
      </c>
      <c r="D18" s="2">
        <v>0.772078634371142</v>
      </c>
      <c r="E18" s="2">
        <v>74</v>
      </c>
      <c r="F18" s="2">
        <v>0</v>
      </c>
      <c r="G18" s="6">
        <f>COUNTIF($F$2:F18,1)/A18</f>
        <v>0.411764705882353</v>
      </c>
      <c r="H18" s="6">
        <f>COUNTIF($F$2:F18,1)/COUNTIF($F$2:$F$101,1)</f>
        <v>0.411764705882353</v>
      </c>
      <c r="I18" s="6">
        <f t="shared" si="0"/>
        <v>0.411764705882353</v>
      </c>
      <c r="J18" s="6">
        <f t="shared" si="1"/>
        <v>0</v>
      </c>
      <c r="K18" s="6">
        <f>SUM($J$2:J18)/COUNTIF($F$2:F18,1)</f>
        <v>0.947845804988662</v>
      </c>
    </row>
    <row r="19" spans="1:11">
      <c r="A19" s="2">
        <v>18</v>
      </c>
      <c r="B19" s="4" t="s">
        <v>28</v>
      </c>
      <c r="C19" s="4" t="s">
        <v>16</v>
      </c>
      <c r="D19" s="2">
        <v>0.766656758686488</v>
      </c>
      <c r="E19" s="2">
        <v>64</v>
      </c>
      <c r="F19" s="2">
        <v>0</v>
      </c>
      <c r="G19" s="6">
        <f>COUNTIF($F$2:F19,1)/A19</f>
        <v>0.388888888888889</v>
      </c>
      <c r="H19" s="6">
        <f>COUNTIF($F$2:F19,1)/COUNTIF($F$2:$F$101,1)</f>
        <v>0.411764705882353</v>
      </c>
      <c r="I19" s="6">
        <f t="shared" si="0"/>
        <v>0.4</v>
      </c>
      <c r="J19" s="6">
        <f t="shared" si="1"/>
        <v>0</v>
      </c>
      <c r="K19" s="6">
        <f>SUM($J$2:J19)/COUNTIF($F$2:F19,1)</f>
        <v>0.947845804988662</v>
      </c>
    </row>
    <row r="20" spans="1:11">
      <c r="A20" s="2">
        <v>19</v>
      </c>
      <c r="B20" s="4" t="s">
        <v>29</v>
      </c>
      <c r="C20" s="4" t="s">
        <v>16</v>
      </c>
      <c r="D20" s="2">
        <v>0.757554720494579</v>
      </c>
      <c r="E20" s="2">
        <v>78</v>
      </c>
      <c r="F20" s="2">
        <v>0</v>
      </c>
      <c r="G20" s="6">
        <f>COUNTIF($F$2:F20,1)/A20</f>
        <v>0.368421052631579</v>
      </c>
      <c r="H20" s="6">
        <f>COUNTIF($F$2:F20,1)/COUNTIF($F$2:$F$101,1)</f>
        <v>0.411764705882353</v>
      </c>
      <c r="I20" s="6">
        <f t="shared" si="0"/>
        <v>0.388888888888889</v>
      </c>
      <c r="J20" s="6">
        <f t="shared" si="1"/>
        <v>0</v>
      </c>
      <c r="K20" s="6">
        <f>SUM($J$2:J20)/COUNTIF($F$2:F20,1)</f>
        <v>0.947845804988662</v>
      </c>
    </row>
    <row r="21" spans="1:11">
      <c r="A21" s="2">
        <v>20</v>
      </c>
      <c r="B21" s="4" t="s">
        <v>30</v>
      </c>
      <c r="C21" s="4" t="s">
        <v>16</v>
      </c>
      <c r="D21" s="2">
        <v>0.752650903447907</v>
      </c>
      <c r="E21" s="2">
        <v>73</v>
      </c>
      <c r="F21" s="2">
        <v>0</v>
      </c>
      <c r="G21" s="6">
        <f>COUNTIF($F$2:F21,1)/A21</f>
        <v>0.35</v>
      </c>
      <c r="H21" s="6">
        <f>COUNTIF($F$2:F21,1)/COUNTIF($F$2:$F$101,1)</f>
        <v>0.411764705882353</v>
      </c>
      <c r="I21" s="6">
        <f t="shared" si="0"/>
        <v>0.378378378378378</v>
      </c>
      <c r="J21" s="6">
        <f t="shared" si="1"/>
        <v>0</v>
      </c>
      <c r="K21" s="6">
        <f>SUM($J$2:J21)/COUNTIF($F$2:F21,1)</f>
        <v>0.947845804988662</v>
      </c>
    </row>
    <row r="22" spans="1:11">
      <c r="A22" s="2">
        <v>21</v>
      </c>
      <c r="B22" s="4" t="s">
        <v>31</v>
      </c>
      <c r="C22" s="4" t="s">
        <v>16</v>
      </c>
      <c r="D22" s="2">
        <v>0.745600442754642</v>
      </c>
      <c r="E22" s="2">
        <v>0</v>
      </c>
      <c r="F22" s="2">
        <v>0</v>
      </c>
      <c r="G22" s="6">
        <f>COUNTIF($F$2:F22,1)/A22</f>
        <v>0.333333333333333</v>
      </c>
      <c r="H22" s="6">
        <f>COUNTIF($F$2:F22,1)/COUNTIF($F$2:$F$101,1)</f>
        <v>0.411764705882353</v>
      </c>
      <c r="I22" s="6">
        <f t="shared" si="0"/>
        <v>0.368421052631579</v>
      </c>
      <c r="J22" s="6">
        <f t="shared" si="1"/>
        <v>0</v>
      </c>
      <c r="K22" s="6">
        <f>SUM($J$2:J22)/COUNTIF($F$2:F22,1)</f>
        <v>0.947845804988662</v>
      </c>
    </row>
    <row r="23" spans="1:11">
      <c r="A23" s="2">
        <v>22</v>
      </c>
      <c r="B23" s="4" t="s">
        <v>32</v>
      </c>
      <c r="C23" s="4" t="s">
        <v>16</v>
      </c>
      <c r="D23" s="2">
        <v>0.742781149413678</v>
      </c>
      <c r="E23" s="2">
        <v>76</v>
      </c>
      <c r="F23" s="2">
        <v>0</v>
      </c>
      <c r="G23" s="6">
        <f>COUNTIF($F$2:F23,1)/A23</f>
        <v>0.318181818181818</v>
      </c>
      <c r="H23" s="6">
        <f>COUNTIF($F$2:F23,1)/COUNTIF($F$2:$F$101,1)</f>
        <v>0.411764705882353</v>
      </c>
      <c r="I23" s="6">
        <f t="shared" si="0"/>
        <v>0.358974358974359</v>
      </c>
      <c r="J23" s="6">
        <f t="shared" si="1"/>
        <v>0</v>
      </c>
      <c r="K23" s="6">
        <f>SUM($J$2:J23)/COUNTIF($F$2:F23,1)</f>
        <v>0.947845804988662</v>
      </c>
    </row>
    <row r="24" spans="1:11">
      <c r="A24" s="2">
        <v>23</v>
      </c>
      <c r="B24" s="4" t="s">
        <v>33</v>
      </c>
      <c r="C24" s="4" t="s">
        <v>16</v>
      </c>
      <c r="D24" s="2">
        <v>0.742484477264833</v>
      </c>
      <c r="E24" s="2">
        <v>41</v>
      </c>
      <c r="F24" s="2">
        <v>0</v>
      </c>
      <c r="G24" s="6">
        <f>COUNTIF($F$2:F24,1)/A24</f>
        <v>0.304347826086957</v>
      </c>
      <c r="H24" s="6">
        <f>COUNTIF($F$2:F24,1)/COUNTIF($F$2:$F$101,1)</f>
        <v>0.411764705882353</v>
      </c>
      <c r="I24" s="6">
        <f t="shared" si="0"/>
        <v>0.35</v>
      </c>
      <c r="J24" s="6">
        <f t="shared" si="1"/>
        <v>0</v>
      </c>
      <c r="K24" s="6">
        <f>SUM($J$2:J24)/COUNTIF($F$2:F24,1)</f>
        <v>0.947845804988662</v>
      </c>
    </row>
    <row r="25" spans="1:11">
      <c r="A25" s="2">
        <v>24</v>
      </c>
      <c r="B25" s="4" t="s">
        <v>34</v>
      </c>
      <c r="C25" s="4" t="s">
        <v>10</v>
      </c>
      <c r="D25" s="2">
        <v>0.741674267436772</v>
      </c>
      <c r="E25" s="2">
        <v>10</v>
      </c>
      <c r="F25" s="2">
        <v>1</v>
      </c>
      <c r="G25" s="6">
        <f>COUNTIF($F$2:F25,1)/A25</f>
        <v>0.333333333333333</v>
      </c>
      <c r="H25" s="6">
        <f>COUNTIF($F$2:F25,1)/COUNTIF($F$2:$F$101,1)</f>
        <v>0.470588235294118</v>
      </c>
      <c r="I25" s="6">
        <f t="shared" si="0"/>
        <v>0.390243902439024</v>
      </c>
      <c r="J25" s="6">
        <f t="shared" si="1"/>
        <v>0.333333333333333</v>
      </c>
      <c r="K25" s="6">
        <f>SUM($J$2:J25)/COUNTIF($F$2:F25,1)</f>
        <v>0.871031746031746</v>
      </c>
    </row>
    <row r="26" spans="1:11">
      <c r="A26" s="2">
        <v>25</v>
      </c>
      <c r="B26" s="4" t="s">
        <v>35</v>
      </c>
      <c r="C26" s="4" t="s">
        <v>16</v>
      </c>
      <c r="D26" s="2">
        <v>0.740046287479964</v>
      </c>
      <c r="E26" s="2">
        <v>0</v>
      </c>
      <c r="F26" s="2">
        <v>0</v>
      </c>
      <c r="G26" s="6">
        <f>COUNTIF($F$2:F26,1)/A26</f>
        <v>0.32</v>
      </c>
      <c r="H26" s="6">
        <f>COUNTIF($F$2:F26,1)/COUNTIF($F$2:$F$101,1)</f>
        <v>0.470588235294118</v>
      </c>
      <c r="I26" s="6">
        <f t="shared" si="0"/>
        <v>0.380952380952381</v>
      </c>
      <c r="J26" s="6">
        <f t="shared" si="1"/>
        <v>0</v>
      </c>
      <c r="K26" s="6">
        <f>SUM($J$2:J26)/COUNTIF($F$2:F26,1)</f>
        <v>0.871031746031746</v>
      </c>
    </row>
    <row r="27" spans="1:11">
      <c r="A27" s="2">
        <v>26</v>
      </c>
      <c r="B27" s="4" t="s">
        <v>36</v>
      </c>
      <c r="C27" s="4" t="s">
        <v>37</v>
      </c>
      <c r="D27" s="2">
        <v>0.738736417329549</v>
      </c>
      <c r="E27" s="2">
        <v>86</v>
      </c>
      <c r="F27" s="2">
        <v>1</v>
      </c>
      <c r="G27" s="6">
        <f>COUNTIF($F$2:F27,1)/A27</f>
        <v>0.346153846153846</v>
      </c>
      <c r="H27" s="6">
        <f>COUNTIF($F$2:F27,1)/COUNTIF($F$2:$F$101,1)</f>
        <v>0.529411764705882</v>
      </c>
      <c r="I27" s="6">
        <f t="shared" si="0"/>
        <v>0.418604651162791</v>
      </c>
      <c r="J27" s="6">
        <f t="shared" si="1"/>
        <v>0.346153846153846</v>
      </c>
      <c r="K27" s="6">
        <f>SUM($J$2:J27)/COUNTIF($F$2:F27,1)</f>
        <v>0.812711979378646</v>
      </c>
    </row>
    <row r="28" spans="1:11">
      <c r="A28" s="2">
        <v>27</v>
      </c>
      <c r="B28" s="4" t="s">
        <v>38</v>
      </c>
      <c r="C28" s="4" t="s">
        <v>16</v>
      </c>
      <c r="D28" s="2">
        <v>0.738533482761873</v>
      </c>
      <c r="E28" s="2">
        <v>10</v>
      </c>
      <c r="F28" s="2">
        <v>0</v>
      </c>
      <c r="G28" s="6">
        <f>COUNTIF($F$2:F28,1)/A28</f>
        <v>0.333333333333333</v>
      </c>
      <c r="H28" s="6">
        <f>COUNTIF($F$2:F28,1)/COUNTIF($F$2:$F$101,1)</f>
        <v>0.529411764705882</v>
      </c>
      <c r="I28" s="6">
        <f t="shared" si="0"/>
        <v>0.409090909090909</v>
      </c>
      <c r="J28" s="6">
        <f t="shared" si="1"/>
        <v>0</v>
      </c>
      <c r="K28" s="6">
        <f>SUM($J$2:J28)/COUNTIF($F$2:F28,1)</f>
        <v>0.812711979378646</v>
      </c>
    </row>
    <row r="29" spans="1:11">
      <c r="A29" s="2">
        <v>28</v>
      </c>
      <c r="B29" s="4" t="s">
        <v>39</v>
      </c>
      <c r="C29" s="4" t="s">
        <v>11</v>
      </c>
      <c r="D29" s="2">
        <v>0.734188998457789</v>
      </c>
      <c r="E29" s="2">
        <v>85</v>
      </c>
      <c r="F29" s="2">
        <v>0</v>
      </c>
      <c r="G29" s="6">
        <f>COUNTIF($F$2:F29,1)/A29</f>
        <v>0.321428571428571</v>
      </c>
      <c r="H29" s="6">
        <f>COUNTIF($F$2:F29,1)/COUNTIF($F$2:$F$101,1)</f>
        <v>0.529411764705882</v>
      </c>
      <c r="I29" s="6">
        <f t="shared" si="0"/>
        <v>0.4</v>
      </c>
      <c r="J29" s="6">
        <f t="shared" si="1"/>
        <v>0</v>
      </c>
      <c r="K29" s="6">
        <f>SUM($J$2:J29)/COUNTIF($F$2:F29,1)</f>
        <v>0.812711979378646</v>
      </c>
    </row>
    <row r="30" spans="1:11">
      <c r="A30" s="2">
        <v>29</v>
      </c>
      <c r="B30" s="4" t="s">
        <v>40</v>
      </c>
      <c r="C30" s="4" t="s">
        <v>16</v>
      </c>
      <c r="D30" s="2">
        <v>0.732792547477337</v>
      </c>
      <c r="E30" s="2">
        <v>51</v>
      </c>
      <c r="F30" s="2">
        <v>0</v>
      </c>
      <c r="G30" s="6">
        <f>COUNTIF($F$2:F30,1)/A30</f>
        <v>0.310344827586207</v>
      </c>
      <c r="H30" s="6">
        <f>COUNTIF($F$2:F30,1)/COUNTIF($F$2:$F$101,1)</f>
        <v>0.529411764705882</v>
      </c>
      <c r="I30" s="6">
        <f t="shared" si="0"/>
        <v>0.391304347826087</v>
      </c>
      <c r="J30" s="6">
        <f t="shared" si="1"/>
        <v>0</v>
      </c>
      <c r="K30" s="6">
        <f>SUM($J$2:J30)/COUNTIF($F$2:F30,1)</f>
        <v>0.812711979378646</v>
      </c>
    </row>
    <row r="31" spans="1:11">
      <c r="A31" s="2">
        <v>30</v>
      </c>
      <c r="B31" s="4" t="s">
        <v>41</v>
      </c>
      <c r="C31" s="4" t="s">
        <v>11</v>
      </c>
      <c r="D31" s="2">
        <v>0.728406942151277</v>
      </c>
      <c r="E31" s="2">
        <v>59</v>
      </c>
      <c r="F31" s="2">
        <v>0</v>
      </c>
      <c r="G31" s="6">
        <f>COUNTIF($F$2:F31,1)/A31</f>
        <v>0.3</v>
      </c>
      <c r="H31" s="6">
        <f>COUNTIF($F$2:F31,1)/COUNTIF($F$2:$F$101,1)</f>
        <v>0.529411764705882</v>
      </c>
      <c r="I31" s="6">
        <f t="shared" si="0"/>
        <v>0.382978723404255</v>
      </c>
      <c r="J31" s="6">
        <f t="shared" si="1"/>
        <v>0</v>
      </c>
      <c r="K31" s="6">
        <f>SUM($J$2:J31)/COUNTIF($F$2:F31,1)</f>
        <v>0.812711979378646</v>
      </c>
    </row>
    <row r="32" spans="1:11">
      <c r="A32" s="2">
        <v>31</v>
      </c>
      <c r="B32" s="4" t="s">
        <v>42</v>
      </c>
      <c r="C32" s="4" t="s">
        <v>11</v>
      </c>
      <c r="D32" s="2">
        <v>0.727742729490982</v>
      </c>
      <c r="E32" s="2">
        <v>43</v>
      </c>
      <c r="F32" s="2">
        <v>0</v>
      </c>
      <c r="G32" s="6">
        <f>COUNTIF($F$2:F32,1)/A32</f>
        <v>0.290322580645161</v>
      </c>
      <c r="H32" s="6">
        <f>COUNTIF($F$2:F32,1)/COUNTIF($F$2:$F$101,1)</f>
        <v>0.529411764705882</v>
      </c>
      <c r="I32" s="6">
        <f t="shared" si="0"/>
        <v>0.375</v>
      </c>
      <c r="J32" s="6">
        <f t="shared" si="1"/>
        <v>0</v>
      </c>
      <c r="K32" s="6">
        <f>SUM($J$2:J32)/COUNTIF($F$2:F32,1)</f>
        <v>0.812711979378646</v>
      </c>
    </row>
    <row r="33" spans="1:11">
      <c r="A33" s="2">
        <v>32</v>
      </c>
      <c r="B33" s="4" t="s">
        <v>43</v>
      </c>
      <c r="C33" s="4" t="s">
        <v>16</v>
      </c>
      <c r="D33" s="2">
        <v>0.717923823001454</v>
      </c>
      <c r="E33" s="2">
        <v>81</v>
      </c>
      <c r="F33" s="2">
        <v>0</v>
      </c>
      <c r="G33" s="6">
        <f>COUNTIF($F$2:F33,1)/A33</f>
        <v>0.28125</v>
      </c>
      <c r="H33" s="6">
        <f>COUNTIF($F$2:F33,1)/COUNTIF($F$2:$F$101,1)</f>
        <v>0.529411764705882</v>
      </c>
      <c r="I33" s="6">
        <f t="shared" si="0"/>
        <v>0.36734693877551</v>
      </c>
      <c r="J33" s="6">
        <f t="shared" si="1"/>
        <v>0</v>
      </c>
      <c r="K33" s="6">
        <f>SUM($J$2:J33)/COUNTIF($F$2:F33,1)</f>
        <v>0.812711979378646</v>
      </c>
    </row>
    <row r="34" spans="1:11">
      <c r="A34" s="2">
        <v>33</v>
      </c>
      <c r="B34" s="4" t="s">
        <v>44</v>
      </c>
      <c r="C34" s="4" t="s">
        <v>11</v>
      </c>
      <c r="D34" s="2">
        <v>0.716370119265223</v>
      </c>
      <c r="E34" s="2">
        <v>60</v>
      </c>
      <c r="F34" s="2">
        <v>0</v>
      </c>
      <c r="G34" s="6">
        <f>COUNTIF($F$2:F34,1)/A34</f>
        <v>0.272727272727273</v>
      </c>
      <c r="H34" s="6">
        <f>COUNTIF($F$2:F34,1)/COUNTIF($F$2:$F$101,1)</f>
        <v>0.529411764705882</v>
      </c>
      <c r="I34" s="6">
        <f t="shared" si="0"/>
        <v>0.36</v>
      </c>
      <c r="J34" s="6">
        <f t="shared" si="1"/>
        <v>0</v>
      </c>
      <c r="K34" s="6">
        <f>SUM($J$2:J34)/COUNTIF($F$2:F34,1)</f>
        <v>0.812711979378646</v>
      </c>
    </row>
    <row r="35" spans="1:11">
      <c r="A35" s="2">
        <v>34</v>
      </c>
      <c r="B35" s="4" t="s">
        <v>45</v>
      </c>
      <c r="C35" s="4" t="s">
        <v>16</v>
      </c>
      <c r="D35" s="2">
        <v>0.707656954349315</v>
      </c>
      <c r="E35" s="2">
        <v>74</v>
      </c>
      <c r="F35" s="2">
        <v>0</v>
      </c>
      <c r="G35" s="6">
        <f>COUNTIF($F$2:F35,1)/A35</f>
        <v>0.264705882352941</v>
      </c>
      <c r="H35" s="6">
        <f>COUNTIF($F$2:F35,1)/COUNTIF($F$2:$F$101,1)</f>
        <v>0.529411764705882</v>
      </c>
      <c r="I35" s="6">
        <f t="shared" si="0"/>
        <v>0.352941176470588</v>
      </c>
      <c r="J35" s="6">
        <f t="shared" si="1"/>
        <v>0</v>
      </c>
      <c r="K35" s="6">
        <f>SUM($J$2:J35)/COUNTIF($F$2:F35,1)</f>
        <v>0.812711979378646</v>
      </c>
    </row>
    <row r="36" spans="1:11">
      <c r="A36" s="2">
        <v>35</v>
      </c>
      <c r="B36" s="4" t="s">
        <v>46</v>
      </c>
      <c r="C36" s="4" t="s">
        <v>16</v>
      </c>
      <c r="D36" s="2">
        <v>0.707652034592322</v>
      </c>
      <c r="E36" s="2">
        <v>81</v>
      </c>
      <c r="F36" s="2">
        <v>0</v>
      </c>
      <c r="G36" s="6">
        <f>COUNTIF($F$2:F36,1)/A36</f>
        <v>0.257142857142857</v>
      </c>
      <c r="H36" s="6">
        <f>COUNTIF($F$2:F36,1)/COUNTIF($F$2:$F$101,1)</f>
        <v>0.529411764705882</v>
      </c>
      <c r="I36" s="6">
        <f t="shared" si="0"/>
        <v>0.346153846153846</v>
      </c>
      <c r="J36" s="6">
        <f t="shared" si="1"/>
        <v>0</v>
      </c>
      <c r="K36" s="6">
        <f>SUM($J$2:J36)/COUNTIF($F$2:F36,1)</f>
        <v>0.812711979378646</v>
      </c>
    </row>
    <row r="37" spans="1:11">
      <c r="A37" s="2">
        <v>36</v>
      </c>
      <c r="B37" s="4" t="s">
        <v>47</v>
      </c>
      <c r="C37" s="4" t="s">
        <v>48</v>
      </c>
      <c r="D37" s="2">
        <v>0.706845587520039</v>
      </c>
      <c r="E37" s="2">
        <v>30</v>
      </c>
      <c r="F37" s="2">
        <v>1</v>
      </c>
      <c r="G37" s="6">
        <f>COUNTIF($F$2:F37,1)/A37</f>
        <v>0.277777777777778</v>
      </c>
      <c r="H37" s="6">
        <f>COUNTIF($F$2:F37,1)/COUNTIF($F$2:$F$101,1)</f>
        <v>0.588235294117647</v>
      </c>
      <c r="I37" s="6">
        <f t="shared" si="0"/>
        <v>0.377358490566038</v>
      </c>
      <c r="J37" s="6">
        <f t="shared" si="1"/>
        <v>0.277777777777778</v>
      </c>
      <c r="K37" s="6">
        <f>SUM($J$2:J37)/COUNTIF($F$2:F37,1)</f>
        <v>0.759218559218559</v>
      </c>
    </row>
    <row r="38" spans="1:11">
      <c r="A38" s="2">
        <v>37</v>
      </c>
      <c r="B38" s="4" t="s">
        <v>49</v>
      </c>
      <c r="C38" s="4" t="s">
        <v>16</v>
      </c>
      <c r="D38" s="2">
        <v>0.703655326212276</v>
      </c>
      <c r="E38" s="2">
        <v>79</v>
      </c>
      <c r="F38" s="2">
        <v>0</v>
      </c>
      <c r="G38" s="6">
        <f>COUNTIF($F$2:F38,1)/A38</f>
        <v>0.27027027027027</v>
      </c>
      <c r="H38" s="6">
        <f>COUNTIF($F$2:F38,1)/COUNTIF($F$2:$F$101,1)</f>
        <v>0.588235294117647</v>
      </c>
      <c r="I38" s="6">
        <f t="shared" si="0"/>
        <v>0.37037037037037</v>
      </c>
      <c r="J38" s="6">
        <f t="shared" si="1"/>
        <v>0</v>
      </c>
      <c r="K38" s="6">
        <f>SUM($J$2:J38)/COUNTIF($F$2:F38,1)</f>
        <v>0.759218559218559</v>
      </c>
    </row>
    <row r="39" spans="1:11">
      <c r="A39" s="2">
        <v>38</v>
      </c>
      <c r="B39" s="4" t="s">
        <v>50</v>
      </c>
      <c r="C39" s="4" t="s">
        <v>11</v>
      </c>
      <c r="D39" s="2">
        <v>0.702811026279669</v>
      </c>
      <c r="E39" s="2">
        <v>30</v>
      </c>
      <c r="F39" s="2">
        <v>0</v>
      </c>
      <c r="G39" s="6">
        <f>COUNTIF($F$2:F39,1)/A39</f>
        <v>0.263157894736842</v>
      </c>
      <c r="H39" s="6">
        <f>COUNTIF($F$2:F39,1)/COUNTIF($F$2:$F$101,1)</f>
        <v>0.588235294117647</v>
      </c>
      <c r="I39" s="6">
        <f t="shared" si="0"/>
        <v>0.363636363636364</v>
      </c>
      <c r="J39" s="6">
        <f t="shared" si="1"/>
        <v>0</v>
      </c>
      <c r="K39" s="6">
        <f>SUM($J$2:J39)/COUNTIF($F$2:F39,1)</f>
        <v>0.759218559218559</v>
      </c>
    </row>
    <row r="40" spans="1:11">
      <c r="A40" s="2">
        <v>39</v>
      </c>
      <c r="B40" s="4" t="s">
        <v>51</v>
      </c>
      <c r="C40" s="4" t="s">
        <v>16</v>
      </c>
      <c r="D40" s="2">
        <v>0.700344416343354</v>
      </c>
      <c r="E40" s="2">
        <v>85</v>
      </c>
      <c r="F40" s="2">
        <v>0</v>
      </c>
      <c r="G40" s="6">
        <f>COUNTIF($F$2:F40,1)/A40</f>
        <v>0.256410256410256</v>
      </c>
      <c r="H40" s="6">
        <f>COUNTIF($F$2:F40,1)/COUNTIF($F$2:$F$101,1)</f>
        <v>0.588235294117647</v>
      </c>
      <c r="I40" s="6">
        <f t="shared" si="0"/>
        <v>0.357142857142857</v>
      </c>
      <c r="J40" s="6">
        <f t="shared" si="1"/>
        <v>0</v>
      </c>
      <c r="K40" s="6">
        <f>SUM($J$2:J40)/COUNTIF($F$2:F40,1)</f>
        <v>0.759218559218559</v>
      </c>
    </row>
    <row r="41" spans="1:11">
      <c r="A41" s="2">
        <v>40</v>
      </c>
      <c r="B41" s="4" t="s">
        <v>52</v>
      </c>
      <c r="C41" s="4" t="s">
        <v>53</v>
      </c>
      <c r="D41" s="2">
        <v>0.6992343649988</v>
      </c>
      <c r="E41" s="2">
        <v>59</v>
      </c>
      <c r="F41" s="2">
        <v>0</v>
      </c>
      <c r="G41" s="6">
        <f>COUNTIF($F$2:F41,1)/A41</f>
        <v>0.25</v>
      </c>
      <c r="H41" s="6">
        <f>COUNTIF($F$2:F41,1)/COUNTIF($F$2:$F$101,1)</f>
        <v>0.588235294117647</v>
      </c>
      <c r="I41" s="6">
        <f t="shared" si="0"/>
        <v>0.350877192982456</v>
      </c>
      <c r="J41" s="6">
        <f t="shared" si="1"/>
        <v>0</v>
      </c>
      <c r="K41" s="6">
        <f>SUM($J$2:J41)/COUNTIF($F$2:F41,1)</f>
        <v>0.759218559218559</v>
      </c>
    </row>
    <row r="42" spans="1:11">
      <c r="A42" s="2">
        <v>41</v>
      </c>
      <c r="B42" s="4" t="s">
        <v>54</v>
      </c>
      <c r="C42" s="4" t="s">
        <v>48</v>
      </c>
      <c r="D42" s="2">
        <v>0.696093203090462</v>
      </c>
      <c r="E42" s="2">
        <v>30</v>
      </c>
      <c r="F42" s="2">
        <v>1</v>
      </c>
      <c r="G42" s="6">
        <f>COUNTIF($F$2:F42,1)/A42</f>
        <v>0.268292682926829</v>
      </c>
      <c r="H42" s="6">
        <f>COUNTIF($F$2:F42,1)/COUNTIF($F$2:$F$101,1)</f>
        <v>0.647058823529412</v>
      </c>
      <c r="I42" s="6">
        <f t="shared" si="0"/>
        <v>0.379310344827586</v>
      </c>
      <c r="J42" s="6">
        <f t="shared" si="1"/>
        <v>0.268292682926829</v>
      </c>
      <c r="K42" s="6">
        <f>SUM($J$2:J42)/COUNTIF($F$2:F42,1)</f>
        <v>0.714588934101129</v>
      </c>
    </row>
    <row r="43" spans="1:11">
      <c r="A43" s="2">
        <v>42</v>
      </c>
      <c r="B43" s="4" t="s">
        <v>55</v>
      </c>
      <c r="C43" s="4" t="s">
        <v>16</v>
      </c>
      <c r="D43" s="2">
        <v>0.693787809302211</v>
      </c>
      <c r="E43" s="2">
        <v>2</v>
      </c>
      <c r="F43" s="2">
        <v>0</v>
      </c>
      <c r="G43" s="6">
        <f>COUNTIF($F$2:F43,1)/A43</f>
        <v>0.261904761904762</v>
      </c>
      <c r="H43" s="6">
        <f>COUNTIF($F$2:F43,1)/COUNTIF($F$2:$F$101,1)</f>
        <v>0.647058823529412</v>
      </c>
      <c r="I43" s="6">
        <f t="shared" si="0"/>
        <v>0.372881355932203</v>
      </c>
      <c r="J43" s="6">
        <f t="shared" si="1"/>
        <v>0</v>
      </c>
      <c r="K43" s="6">
        <f>SUM($J$2:J43)/COUNTIF($F$2:F43,1)</f>
        <v>0.714588934101129</v>
      </c>
    </row>
    <row r="44" spans="1:11">
      <c r="A44" s="2">
        <v>43</v>
      </c>
      <c r="B44" s="4" t="s">
        <v>56</v>
      </c>
      <c r="C44" s="4" t="s">
        <v>16</v>
      </c>
      <c r="D44" s="2">
        <v>0.690239873539316</v>
      </c>
      <c r="E44" s="2">
        <v>74</v>
      </c>
      <c r="F44" s="2">
        <v>0</v>
      </c>
      <c r="G44" s="6">
        <f>COUNTIF($F$2:F44,1)/A44</f>
        <v>0.255813953488372</v>
      </c>
      <c r="H44" s="6">
        <f>COUNTIF($F$2:F44,1)/COUNTIF($F$2:$F$101,1)</f>
        <v>0.647058823529412</v>
      </c>
      <c r="I44" s="6">
        <f t="shared" si="0"/>
        <v>0.366666666666667</v>
      </c>
      <c r="J44" s="6">
        <f t="shared" si="1"/>
        <v>0</v>
      </c>
      <c r="K44" s="6">
        <f>SUM($J$2:J44)/COUNTIF($F$2:F44,1)</f>
        <v>0.714588934101129</v>
      </c>
    </row>
    <row r="45" spans="1:11">
      <c r="A45" s="2">
        <v>44</v>
      </c>
      <c r="B45" s="4" t="s">
        <v>57</v>
      </c>
      <c r="C45" s="4" t="s">
        <v>16</v>
      </c>
      <c r="D45" s="2">
        <v>0.689626755192735</v>
      </c>
      <c r="E45" s="2">
        <v>74</v>
      </c>
      <c r="F45" s="2">
        <v>0</v>
      </c>
      <c r="G45" s="6">
        <f>COUNTIF($F$2:F45,1)/A45</f>
        <v>0.25</v>
      </c>
      <c r="H45" s="6">
        <f>COUNTIF($F$2:F45,1)/COUNTIF($F$2:$F$101,1)</f>
        <v>0.647058823529412</v>
      </c>
      <c r="I45" s="6">
        <f t="shared" si="0"/>
        <v>0.360655737704918</v>
      </c>
      <c r="J45" s="6">
        <f t="shared" si="1"/>
        <v>0</v>
      </c>
      <c r="K45" s="6">
        <f>SUM($J$2:J45)/COUNTIF($F$2:F45,1)</f>
        <v>0.714588934101129</v>
      </c>
    </row>
    <row r="46" spans="1:11">
      <c r="A46" s="2">
        <v>45</v>
      </c>
      <c r="B46" s="4" t="s">
        <v>58</v>
      </c>
      <c r="C46" s="4" t="s">
        <v>59</v>
      </c>
      <c r="D46" s="2">
        <v>0.689463433962945</v>
      </c>
      <c r="E46" s="2">
        <v>85</v>
      </c>
      <c r="F46" s="2">
        <v>0</v>
      </c>
      <c r="G46" s="6">
        <f>COUNTIF($F$2:F46,1)/A46</f>
        <v>0.244444444444444</v>
      </c>
      <c r="H46" s="6">
        <f>COUNTIF($F$2:F46,1)/COUNTIF($F$2:$F$101,1)</f>
        <v>0.647058823529412</v>
      </c>
      <c r="I46" s="6">
        <f t="shared" si="0"/>
        <v>0.354838709677419</v>
      </c>
      <c r="J46" s="6">
        <f t="shared" si="1"/>
        <v>0</v>
      </c>
      <c r="K46" s="6">
        <f>SUM($J$2:J46)/COUNTIF($F$2:F46,1)</f>
        <v>0.714588934101129</v>
      </c>
    </row>
    <row r="47" spans="1:11">
      <c r="A47" s="2">
        <v>46</v>
      </c>
      <c r="B47" s="4" t="s">
        <v>60</v>
      </c>
      <c r="C47" s="4" t="s">
        <v>59</v>
      </c>
      <c r="D47" s="2">
        <v>0.688048557370362</v>
      </c>
      <c r="E47" s="2">
        <v>74</v>
      </c>
      <c r="F47" s="2">
        <v>0</v>
      </c>
      <c r="G47" s="6">
        <f>COUNTIF($F$2:F47,1)/A47</f>
        <v>0.239130434782609</v>
      </c>
      <c r="H47" s="6">
        <f>COUNTIF($F$2:F47,1)/COUNTIF($F$2:$F$101,1)</f>
        <v>0.647058823529412</v>
      </c>
      <c r="I47" s="6">
        <f t="shared" si="0"/>
        <v>0.349206349206349</v>
      </c>
      <c r="J47" s="6">
        <f t="shared" si="1"/>
        <v>0</v>
      </c>
      <c r="K47" s="6">
        <f>SUM($J$2:J47)/COUNTIF($F$2:F47,1)</f>
        <v>0.714588934101129</v>
      </c>
    </row>
    <row r="48" spans="1:11">
      <c r="A48" s="2">
        <v>47</v>
      </c>
      <c r="B48" s="4" t="s">
        <v>61</v>
      </c>
      <c r="C48" s="4" t="s">
        <v>16</v>
      </c>
      <c r="D48" s="2">
        <v>0.687136577368775</v>
      </c>
      <c r="E48" s="2">
        <v>93</v>
      </c>
      <c r="F48" s="2">
        <v>0</v>
      </c>
      <c r="G48" s="6">
        <f>COUNTIF($F$2:F48,1)/A48</f>
        <v>0.234042553191489</v>
      </c>
      <c r="H48" s="6">
        <f>COUNTIF($F$2:F48,1)/COUNTIF($F$2:$F$101,1)</f>
        <v>0.647058823529412</v>
      </c>
      <c r="I48" s="6">
        <f t="shared" si="0"/>
        <v>0.34375</v>
      </c>
      <c r="J48" s="6">
        <f t="shared" si="1"/>
        <v>0</v>
      </c>
      <c r="K48" s="6">
        <f>SUM($J$2:J48)/COUNTIF($F$2:F48,1)</f>
        <v>0.714588934101129</v>
      </c>
    </row>
    <row r="49" spans="1:11">
      <c r="A49" s="2">
        <v>48</v>
      </c>
      <c r="B49" s="4" t="s">
        <v>62</v>
      </c>
      <c r="C49" s="4" t="s">
        <v>16</v>
      </c>
      <c r="D49" s="2">
        <v>0.682762886272183</v>
      </c>
      <c r="E49" s="2">
        <v>47</v>
      </c>
      <c r="F49" s="2">
        <v>0</v>
      </c>
      <c r="G49" s="6">
        <f>COUNTIF($F$2:F49,1)/A49</f>
        <v>0.229166666666667</v>
      </c>
      <c r="H49" s="6">
        <f>COUNTIF($F$2:F49,1)/COUNTIF($F$2:$F$101,1)</f>
        <v>0.647058823529412</v>
      </c>
      <c r="I49" s="6">
        <f t="shared" si="0"/>
        <v>0.338461538461538</v>
      </c>
      <c r="J49" s="6">
        <f t="shared" si="1"/>
        <v>0</v>
      </c>
      <c r="K49" s="6">
        <f>SUM($J$2:J49)/COUNTIF($F$2:F49,1)</f>
        <v>0.714588934101129</v>
      </c>
    </row>
    <row r="50" spans="1:11">
      <c r="A50" s="2">
        <v>49</v>
      </c>
      <c r="B50" s="4" t="s">
        <v>63</v>
      </c>
      <c r="C50" s="4" t="s">
        <v>59</v>
      </c>
      <c r="D50" s="2">
        <v>0.681991044996441</v>
      </c>
      <c r="E50" s="2">
        <v>0</v>
      </c>
      <c r="F50" s="2">
        <v>0</v>
      </c>
      <c r="G50" s="6">
        <f>COUNTIF($F$2:F50,1)/A50</f>
        <v>0.224489795918367</v>
      </c>
      <c r="H50" s="6">
        <f>COUNTIF($F$2:F50,1)/COUNTIF($F$2:$F$101,1)</f>
        <v>0.647058823529412</v>
      </c>
      <c r="I50" s="6">
        <f t="shared" si="0"/>
        <v>0.333333333333333</v>
      </c>
      <c r="J50" s="6">
        <f t="shared" si="1"/>
        <v>0</v>
      </c>
      <c r="K50" s="6">
        <f>SUM($J$2:J50)/COUNTIF($F$2:F50,1)</f>
        <v>0.714588934101129</v>
      </c>
    </row>
    <row r="51" spans="1:11">
      <c r="A51" s="2">
        <v>50</v>
      </c>
      <c r="B51" s="4" t="s">
        <v>64</v>
      </c>
      <c r="C51" s="4" t="s">
        <v>65</v>
      </c>
      <c r="D51" s="2">
        <v>0.681183730922559</v>
      </c>
      <c r="E51" s="2">
        <v>20</v>
      </c>
      <c r="F51" s="2">
        <v>0</v>
      </c>
      <c r="G51" s="6">
        <f>COUNTIF($F$2:F51,1)/A51</f>
        <v>0.22</v>
      </c>
      <c r="H51" s="6">
        <f>COUNTIF($F$2:F51,1)/COUNTIF($F$2:$F$101,1)</f>
        <v>0.647058823529412</v>
      </c>
      <c r="I51" s="6">
        <f t="shared" si="0"/>
        <v>0.328358208955224</v>
      </c>
      <c r="J51" s="6">
        <f t="shared" si="1"/>
        <v>0</v>
      </c>
      <c r="K51" s="6">
        <f>SUM($J$2:J51)/COUNTIF($F$2:F51,1)</f>
        <v>0.714588934101129</v>
      </c>
    </row>
    <row r="52" spans="1:11">
      <c r="A52" s="2">
        <v>51</v>
      </c>
      <c r="B52" s="4" t="s">
        <v>66</v>
      </c>
      <c r="C52" s="4" t="s">
        <v>16</v>
      </c>
      <c r="D52" s="2">
        <v>0.679806634078681</v>
      </c>
      <c r="E52" s="2">
        <v>74</v>
      </c>
      <c r="F52" s="2">
        <v>0</v>
      </c>
      <c r="G52" s="6">
        <f>COUNTIF($F$2:F52,1)/A52</f>
        <v>0.215686274509804</v>
      </c>
      <c r="H52" s="6">
        <f>COUNTIF($F$2:F52,1)/COUNTIF($F$2:$F$101,1)</f>
        <v>0.647058823529412</v>
      </c>
      <c r="I52" s="6">
        <f t="shared" si="0"/>
        <v>0.323529411764706</v>
      </c>
      <c r="J52" s="6">
        <f t="shared" si="1"/>
        <v>0</v>
      </c>
      <c r="K52" s="6">
        <f>SUM($J$2:J52)/COUNTIF($F$2:F52,1)</f>
        <v>0.714588934101129</v>
      </c>
    </row>
    <row r="53" spans="1:11">
      <c r="A53" s="2">
        <v>52</v>
      </c>
      <c r="B53" s="4" t="s">
        <v>67</v>
      </c>
      <c r="C53" s="4" t="s">
        <v>37</v>
      </c>
      <c r="D53" s="2">
        <v>0.678379902353849</v>
      </c>
      <c r="E53" s="2">
        <v>20</v>
      </c>
      <c r="F53" s="2">
        <v>1</v>
      </c>
      <c r="G53" s="6">
        <f>COUNTIF($F$2:F53,1)/A53</f>
        <v>0.230769230769231</v>
      </c>
      <c r="H53" s="6">
        <f>COUNTIF($F$2:F53,1)/COUNTIF($F$2:$F$101,1)</f>
        <v>0.705882352941177</v>
      </c>
      <c r="I53" s="6">
        <f t="shared" si="0"/>
        <v>0.347826086956522</v>
      </c>
      <c r="J53" s="6">
        <f t="shared" si="1"/>
        <v>0.230769230769231</v>
      </c>
      <c r="K53" s="6">
        <f>SUM($J$2:J53)/COUNTIF($F$2:F53,1)</f>
        <v>0.674270625490137</v>
      </c>
    </row>
    <row r="54" spans="1:11">
      <c r="A54" s="2">
        <v>53</v>
      </c>
      <c r="B54" s="4" t="s">
        <v>68</v>
      </c>
      <c r="C54" s="4" t="s">
        <v>11</v>
      </c>
      <c r="D54" s="2">
        <v>0.676549406305121</v>
      </c>
      <c r="E54" s="2">
        <v>20</v>
      </c>
      <c r="F54" s="2">
        <v>0</v>
      </c>
      <c r="G54" s="6">
        <f>COUNTIF($F$2:F54,1)/A54</f>
        <v>0.226415094339623</v>
      </c>
      <c r="H54" s="6">
        <f>COUNTIF($F$2:F54,1)/COUNTIF($F$2:$F$101,1)</f>
        <v>0.705882352941177</v>
      </c>
      <c r="I54" s="6">
        <f t="shared" si="0"/>
        <v>0.342857142857143</v>
      </c>
      <c r="J54" s="6">
        <f t="shared" si="1"/>
        <v>0</v>
      </c>
      <c r="K54" s="6">
        <f>SUM($J$2:J54)/COUNTIF($F$2:F54,1)</f>
        <v>0.674270625490137</v>
      </c>
    </row>
    <row r="55" spans="1:11">
      <c r="A55" s="2">
        <v>54</v>
      </c>
      <c r="B55" s="4" t="s">
        <v>69</v>
      </c>
      <c r="C55" s="4" t="s">
        <v>16</v>
      </c>
      <c r="D55" s="2">
        <v>0.670204889044</v>
      </c>
      <c r="E55" s="2">
        <v>47</v>
      </c>
      <c r="F55" s="2">
        <v>0</v>
      </c>
      <c r="G55" s="6">
        <f>COUNTIF($F$2:F55,1)/A55</f>
        <v>0.222222222222222</v>
      </c>
      <c r="H55" s="6">
        <f>COUNTIF($F$2:F55,1)/COUNTIF($F$2:$F$101,1)</f>
        <v>0.705882352941177</v>
      </c>
      <c r="I55" s="6">
        <f t="shared" si="0"/>
        <v>0.338028169014085</v>
      </c>
      <c r="J55" s="6">
        <f t="shared" si="1"/>
        <v>0</v>
      </c>
      <c r="K55" s="6">
        <f>SUM($J$2:J55)/COUNTIF($F$2:F55,1)</f>
        <v>0.674270625490137</v>
      </c>
    </row>
    <row r="56" spans="1:11">
      <c r="A56" s="2">
        <v>55</v>
      </c>
      <c r="B56" s="4" t="s">
        <v>70</v>
      </c>
      <c r="C56" s="4" t="s">
        <v>16</v>
      </c>
      <c r="D56" s="2">
        <v>0.669720979730653</v>
      </c>
      <c r="E56" s="2">
        <v>0</v>
      </c>
      <c r="F56" s="2">
        <v>0</v>
      </c>
      <c r="G56" s="6">
        <f>COUNTIF($F$2:F56,1)/A56</f>
        <v>0.218181818181818</v>
      </c>
      <c r="H56" s="6">
        <f>COUNTIF($F$2:F56,1)/COUNTIF($F$2:$F$101,1)</f>
        <v>0.705882352941177</v>
      </c>
      <c r="I56" s="6">
        <f t="shared" si="0"/>
        <v>0.333333333333333</v>
      </c>
      <c r="J56" s="6">
        <f t="shared" si="1"/>
        <v>0</v>
      </c>
      <c r="K56" s="6">
        <f>SUM($J$2:J56)/COUNTIF($F$2:F56,1)</f>
        <v>0.674270625490137</v>
      </c>
    </row>
    <row r="57" spans="1:11">
      <c r="A57" s="2">
        <v>56</v>
      </c>
      <c r="B57" s="4" t="s">
        <v>71</v>
      </c>
      <c r="C57" s="4" t="s">
        <v>16</v>
      </c>
      <c r="D57" s="2">
        <v>0.665427593650426</v>
      </c>
      <c r="E57" s="2">
        <v>94</v>
      </c>
      <c r="F57" s="2">
        <v>0</v>
      </c>
      <c r="G57" s="6">
        <f>COUNTIF($F$2:F57,1)/A57</f>
        <v>0.214285714285714</v>
      </c>
      <c r="H57" s="6">
        <f>COUNTIF($F$2:F57,1)/COUNTIF($F$2:$F$101,1)</f>
        <v>0.705882352941177</v>
      </c>
      <c r="I57" s="6">
        <f t="shared" si="0"/>
        <v>0.328767123287671</v>
      </c>
      <c r="J57" s="6">
        <f t="shared" si="1"/>
        <v>0</v>
      </c>
      <c r="K57" s="6">
        <f>SUM($J$2:J57)/COUNTIF($F$2:F57,1)</f>
        <v>0.674270625490137</v>
      </c>
    </row>
    <row r="58" spans="1:11">
      <c r="A58" s="2">
        <v>57</v>
      </c>
      <c r="B58" s="4" t="s">
        <v>72</v>
      </c>
      <c r="C58" s="4" t="s">
        <v>16</v>
      </c>
      <c r="D58" s="2">
        <v>0.661733554608343</v>
      </c>
      <c r="E58" s="2">
        <v>85</v>
      </c>
      <c r="F58" s="2">
        <v>0</v>
      </c>
      <c r="G58" s="6">
        <f>COUNTIF($F$2:F58,1)/A58</f>
        <v>0.210526315789474</v>
      </c>
      <c r="H58" s="6">
        <f>COUNTIF($F$2:F58,1)/COUNTIF($F$2:$F$101,1)</f>
        <v>0.705882352941177</v>
      </c>
      <c r="I58" s="6">
        <f t="shared" si="0"/>
        <v>0.324324324324324</v>
      </c>
      <c r="J58" s="6">
        <f t="shared" si="1"/>
        <v>0</v>
      </c>
      <c r="K58" s="6">
        <f>SUM($J$2:J58)/COUNTIF($F$2:F58,1)</f>
        <v>0.674270625490137</v>
      </c>
    </row>
    <row r="59" spans="1:11">
      <c r="A59" s="2">
        <v>58</v>
      </c>
      <c r="B59" s="4" t="s">
        <v>73</v>
      </c>
      <c r="C59" s="4" t="s">
        <v>16</v>
      </c>
      <c r="D59" s="2">
        <v>0.659921707340565</v>
      </c>
      <c r="E59" s="2">
        <v>97</v>
      </c>
      <c r="F59" s="2">
        <v>0</v>
      </c>
      <c r="G59" s="6">
        <f>COUNTIF($F$2:F59,1)/A59</f>
        <v>0.206896551724138</v>
      </c>
      <c r="H59" s="6">
        <f>COUNTIF($F$2:F59,1)/COUNTIF($F$2:$F$101,1)</f>
        <v>0.705882352941177</v>
      </c>
      <c r="I59" s="6">
        <f t="shared" si="0"/>
        <v>0.32</v>
      </c>
      <c r="J59" s="6">
        <f t="shared" si="1"/>
        <v>0</v>
      </c>
      <c r="K59" s="6">
        <f>SUM($J$2:J59)/COUNTIF($F$2:F59,1)</f>
        <v>0.674270625490137</v>
      </c>
    </row>
    <row r="60" spans="1:11">
      <c r="A60" s="2">
        <v>59</v>
      </c>
      <c r="B60" s="4" t="s">
        <v>74</v>
      </c>
      <c r="C60" s="4" t="s">
        <v>59</v>
      </c>
      <c r="D60" s="2">
        <v>0.658776513236278</v>
      </c>
      <c r="E60" s="2">
        <v>82</v>
      </c>
      <c r="F60" s="2">
        <v>0</v>
      </c>
      <c r="G60" s="6">
        <f>COUNTIF($F$2:F60,1)/A60</f>
        <v>0.203389830508475</v>
      </c>
      <c r="H60" s="6">
        <f>COUNTIF($F$2:F60,1)/COUNTIF($F$2:$F$101,1)</f>
        <v>0.705882352941177</v>
      </c>
      <c r="I60" s="6">
        <f t="shared" si="0"/>
        <v>0.315789473684211</v>
      </c>
      <c r="J60" s="6">
        <f t="shared" si="1"/>
        <v>0</v>
      </c>
      <c r="K60" s="6">
        <f>SUM($J$2:J60)/COUNTIF($F$2:F60,1)</f>
        <v>0.674270625490137</v>
      </c>
    </row>
    <row r="61" spans="1:11">
      <c r="A61" s="2">
        <v>60</v>
      </c>
      <c r="B61" s="4" t="s">
        <v>75</v>
      </c>
      <c r="C61" s="4" t="s">
        <v>76</v>
      </c>
      <c r="D61" s="2">
        <v>0.658121927498299</v>
      </c>
      <c r="E61" s="2">
        <v>83</v>
      </c>
      <c r="F61" s="2">
        <v>0</v>
      </c>
      <c r="G61" s="6">
        <f>COUNTIF($F$2:F61,1)/A61</f>
        <v>0.2</v>
      </c>
      <c r="H61" s="6">
        <f>COUNTIF($F$2:F61,1)/COUNTIF($F$2:$F$101,1)</f>
        <v>0.705882352941177</v>
      </c>
      <c r="I61" s="6">
        <f t="shared" si="0"/>
        <v>0.311688311688312</v>
      </c>
      <c r="J61" s="6">
        <f t="shared" si="1"/>
        <v>0</v>
      </c>
      <c r="K61" s="6">
        <f>SUM($J$2:J61)/COUNTIF($F$2:F61,1)</f>
        <v>0.674270625490137</v>
      </c>
    </row>
    <row r="62" spans="1:11">
      <c r="A62" s="2">
        <v>61</v>
      </c>
      <c r="B62" s="4" t="s">
        <v>77</v>
      </c>
      <c r="C62" s="4" t="s">
        <v>78</v>
      </c>
      <c r="D62" s="2">
        <v>0.655593176333007</v>
      </c>
      <c r="E62" s="2">
        <v>20</v>
      </c>
      <c r="F62" s="2">
        <v>0</v>
      </c>
      <c r="G62" s="6">
        <f>COUNTIF($F$2:F62,1)/A62</f>
        <v>0.19672131147541</v>
      </c>
      <c r="H62" s="6">
        <f>COUNTIF($F$2:F62,1)/COUNTIF($F$2:$F$101,1)</f>
        <v>0.705882352941177</v>
      </c>
      <c r="I62" s="6">
        <f t="shared" si="0"/>
        <v>0.307692307692308</v>
      </c>
      <c r="J62" s="6">
        <f t="shared" si="1"/>
        <v>0</v>
      </c>
      <c r="K62" s="6">
        <f>SUM($J$2:J62)/COUNTIF($F$2:F62,1)</f>
        <v>0.674270625490137</v>
      </c>
    </row>
    <row r="63" spans="1:11">
      <c r="A63" s="2">
        <v>62</v>
      </c>
      <c r="B63" s="4" t="s">
        <v>79</v>
      </c>
      <c r="C63" s="4" t="s">
        <v>11</v>
      </c>
      <c r="D63" s="2">
        <v>0.654516285526512</v>
      </c>
      <c r="E63" s="2">
        <v>76</v>
      </c>
      <c r="F63" s="2">
        <v>0</v>
      </c>
      <c r="G63" s="6">
        <f>COUNTIF($F$2:F63,1)/A63</f>
        <v>0.193548387096774</v>
      </c>
      <c r="H63" s="6">
        <f>COUNTIF($F$2:F63,1)/COUNTIF($F$2:$F$101,1)</f>
        <v>0.705882352941177</v>
      </c>
      <c r="I63" s="6">
        <f t="shared" si="0"/>
        <v>0.30379746835443</v>
      </c>
      <c r="J63" s="6">
        <f t="shared" si="1"/>
        <v>0</v>
      </c>
      <c r="K63" s="6">
        <f>SUM($J$2:J63)/COUNTIF($F$2:F63,1)</f>
        <v>0.674270625490137</v>
      </c>
    </row>
    <row r="64" spans="1:11">
      <c r="A64" s="2">
        <v>63</v>
      </c>
      <c r="B64" s="4" t="s">
        <v>80</v>
      </c>
      <c r="C64" s="4" t="s">
        <v>11</v>
      </c>
      <c r="D64" s="2">
        <v>0.645366188880719</v>
      </c>
      <c r="E64" s="2">
        <v>94</v>
      </c>
      <c r="F64" s="2">
        <v>0</v>
      </c>
      <c r="G64" s="6">
        <f>COUNTIF($F$2:F64,1)/A64</f>
        <v>0.19047619047619</v>
      </c>
      <c r="H64" s="6">
        <f>COUNTIF($F$2:F64,1)/COUNTIF($F$2:$F$101,1)</f>
        <v>0.705882352941177</v>
      </c>
      <c r="I64" s="6">
        <f t="shared" si="0"/>
        <v>0.3</v>
      </c>
      <c r="J64" s="6">
        <f t="shared" si="1"/>
        <v>0</v>
      </c>
      <c r="K64" s="6">
        <f>SUM($J$2:J64)/COUNTIF($F$2:F64,1)</f>
        <v>0.674270625490137</v>
      </c>
    </row>
    <row r="65" spans="1:11">
      <c r="A65" s="2">
        <v>64</v>
      </c>
      <c r="B65" s="4" t="s">
        <v>81</v>
      </c>
      <c r="C65" s="4" t="s">
        <v>16</v>
      </c>
      <c r="D65" s="2">
        <v>0.643959104706182</v>
      </c>
      <c r="E65" s="2">
        <v>73</v>
      </c>
      <c r="F65" s="2">
        <v>0</v>
      </c>
      <c r="G65" s="6">
        <f>COUNTIF($F$2:F65,1)/A65</f>
        <v>0.1875</v>
      </c>
      <c r="H65" s="6">
        <f>COUNTIF($F$2:F65,1)/COUNTIF($F$2:$F$101,1)</f>
        <v>0.705882352941177</v>
      </c>
      <c r="I65" s="6">
        <f t="shared" si="0"/>
        <v>0.296296296296296</v>
      </c>
      <c r="J65" s="6">
        <f t="shared" si="1"/>
        <v>0</v>
      </c>
      <c r="K65" s="6">
        <f>SUM($J$2:J65)/COUNTIF($F$2:F65,1)</f>
        <v>0.674270625490137</v>
      </c>
    </row>
    <row r="66" spans="1:11">
      <c r="A66" s="2">
        <v>65</v>
      </c>
      <c r="B66" s="4" t="s">
        <v>82</v>
      </c>
      <c r="C66" s="4" t="s">
        <v>53</v>
      </c>
      <c r="D66" s="2">
        <v>0.639692442284731</v>
      </c>
      <c r="E66" s="2">
        <v>59</v>
      </c>
      <c r="F66" s="2">
        <v>0</v>
      </c>
      <c r="G66" s="6">
        <f>COUNTIF($F$2:F66,1)/A66</f>
        <v>0.184615384615385</v>
      </c>
      <c r="H66" s="6">
        <f>COUNTIF($F$2:F66,1)/COUNTIF($F$2:$F$101,1)</f>
        <v>0.705882352941177</v>
      </c>
      <c r="I66" s="6">
        <f t="shared" si="0"/>
        <v>0.292682926829268</v>
      </c>
      <c r="J66" s="6">
        <f t="shared" si="1"/>
        <v>0</v>
      </c>
      <c r="K66" s="6">
        <f>SUM($J$2:J66)/COUNTIF($F$2:F66,1)</f>
        <v>0.674270625490137</v>
      </c>
    </row>
    <row r="67" spans="1:11">
      <c r="A67" s="2">
        <v>66</v>
      </c>
      <c r="B67" s="4" t="s">
        <v>83</v>
      </c>
      <c r="C67" s="4" t="s">
        <v>59</v>
      </c>
      <c r="D67" s="2">
        <v>0.639683543277706</v>
      </c>
      <c r="E67" s="2">
        <v>89</v>
      </c>
      <c r="F67" s="2">
        <v>0</v>
      </c>
      <c r="G67" s="6">
        <f>COUNTIF($F$2:F67,1)/A67</f>
        <v>0.181818181818182</v>
      </c>
      <c r="H67" s="6">
        <f>COUNTIF($F$2:F67,1)/COUNTIF($F$2:$F$101,1)</f>
        <v>0.705882352941177</v>
      </c>
      <c r="I67" s="6">
        <f t="shared" ref="I67:I130" si="2">2*G67*H67/(G67+H67)</f>
        <v>0.289156626506024</v>
      </c>
      <c r="J67" s="6">
        <f t="shared" ref="J67:J130" si="3">IF(F67=1,G67,0)</f>
        <v>0</v>
      </c>
      <c r="K67" s="6">
        <f>SUM($J$2:J67)/COUNTIF($F$2:F67,1)</f>
        <v>0.674270625490137</v>
      </c>
    </row>
    <row r="68" spans="1:11">
      <c r="A68" s="2">
        <v>67</v>
      </c>
      <c r="B68" s="4" t="s">
        <v>84</v>
      </c>
      <c r="C68" s="4" t="s">
        <v>11</v>
      </c>
      <c r="D68" s="2">
        <v>0.634708819651816</v>
      </c>
      <c r="E68" s="2">
        <v>30</v>
      </c>
      <c r="F68" s="2">
        <v>0</v>
      </c>
      <c r="G68" s="6">
        <f>COUNTIF($F$2:F68,1)/A68</f>
        <v>0.17910447761194</v>
      </c>
      <c r="H68" s="6">
        <f>COUNTIF($F$2:F68,1)/COUNTIF($F$2:$F$101,1)</f>
        <v>0.705882352941177</v>
      </c>
      <c r="I68" s="6">
        <f t="shared" si="2"/>
        <v>0.285714285714286</v>
      </c>
      <c r="J68" s="6">
        <f t="shared" si="3"/>
        <v>0</v>
      </c>
      <c r="K68" s="6">
        <f>SUM($J$2:J68)/COUNTIF($F$2:F68,1)</f>
        <v>0.674270625490137</v>
      </c>
    </row>
    <row r="69" spans="1:11">
      <c r="A69" s="2">
        <v>68</v>
      </c>
      <c r="B69" s="4" t="s">
        <v>85</v>
      </c>
      <c r="C69" s="4" t="s">
        <v>59</v>
      </c>
      <c r="D69" s="2">
        <v>0.634170224417967</v>
      </c>
      <c r="E69" s="2">
        <v>0</v>
      </c>
      <c r="F69" s="2">
        <v>0</v>
      </c>
      <c r="G69" s="6">
        <f>COUNTIF($F$2:F69,1)/A69</f>
        <v>0.176470588235294</v>
      </c>
      <c r="H69" s="6">
        <f>COUNTIF($F$2:F69,1)/COUNTIF($F$2:$F$101,1)</f>
        <v>0.705882352941177</v>
      </c>
      <c r="I69" s="6">
        <f t="shared" si="2"/>
        <v>0.282352941176471</v>
      </c>
      <c r="J69" s="6">
        <f t="shared" si="3"/>
        <v>0</v>
      </c>
      <c r="K69" s="6">
        <f>SUM($J$2:J69)/COUNTIF($F$2:F69,1)</f>
        <v>0.674270625490137</v>
      </c>
    </row>
    <row r="70" spans="1:11">
      <c r="A70" s="2">
        <v>69</v>
      </c>
      <c r="B70" s="4" t="s">
        <v>86</v>
      </c>
      <c r="C70" s="4" t="s">
        <v>16</v>
      </c>
      <c r="D70" s="2">
        <v>0.633148189690296</v>
      </c>
      <c r="E70" s="2">
        <v>0</v>
      </c>
      <c r="F70" s="2">
        <v>0</v>
      </c>
      <c r="G70" s="6">
        <f>COUNTIF($F$2:F70,1)/A70</f>
        <v>0.173913043478261</v>
      </c>
      <c r="H70" s="6">
        <f>COUNTIF($F$2:F70,1)/COUNTIF($F$2:$F$101,1)</f>
        <v>0.705882352941177</v>
      </c>
      <c r="I70" s="6">
        <f t="shared" si="2"/>
        <v>0.27906976744186</v>
      </c>
      <c r="J70" s="6">
        <f t="shared" si="3"/>
        <v>0</v>
      </c>
      <c r="K70" s="6">
        <f>SUM($J$2:J70)/COUNTIF($F$2:F70,1)</f>
        <v>0.674270625490137</v>
      </c>
    </row>
    <row r="71" spans="1:11">
      <c r="A71" s="2">
        <v>70</v>
      </c>
      <c r="B71" s="4" t="s">
        <v>87</v>
      </c>
      <c r="C71" s="4" t="s">
        <v>10</v>
      </c>
      <c r="D71" s="2">
        <v>0.632766344460671</v>
      </c>
      <c r="E71" s="2">
        <v>51</v>
      </c>
      <c r="F71" s="2">
        <v>0</v>
      </c>
      <c r="G71" s="6">
        <f>COUNTIF($F$2:F71,1)/A71</f>
        <v>0.171428571428571</v>
      </c>
      <c r="H71" s="6">
        <f>COUNTIF($F$2:F71,1)/COUNTIF($F$2:$F$101,1)</f>
        <v>0.705882352941177</v>
      </c>
      <c r="I71" s="6">
        <f t="shared" si="2"/>
        <v>0.275862068965517</v>
      </c>
      <c r="J71" s="6">
        <f t="shared" si="3"/>
        <v>0</v>
      </c>
      <c r="K71" s="6">
        <f>SUM($J$2:J71)/COUNTIF($F$2:F71,1)</f>
        <v>0.674270625490137</v>
      </c>
    </row>
    <row r="72" spans="1:11">
      <c r="A72" s="2">
        <v>71</v>
      </c>
      <c r="B72" s="4" t="s">
        <v>88</v>
      </c>
      <c r="C72" s="4" t="s">
        <v>16</v>
      </c>
      <c r="D72" s="2">
        <v>0.629621263772825</v>
      </c>
      <c r="E72" s="2">
        <v>74</v>
      </c>
      <c r="F72" s="2">
        <v>0</v>
      </c>
      <c r="G72" s="6">
        <f>COUNTIF($F$2:F72,1)/A72</f>
        <v>0.169014084507042</v>
      </c>
      <c r="H72" s="6">
        <f>COUNTIF($F$2:F72,1)/COUNTIF($F$2:$F$101,1)</f>
        <v>0.705882352941177</v>
      </c>
      <c r="I72" s="6">
        <f t="shared" si="2"/>
        <v>0.272727272727273</v>
      </c>
      <c r="J72" s="6">
        <f t="shared" si="3"/>
        <v>0</v>
      </c>
      <c r="K72" s="6">
        <f>SUM($J$2:J72)/COUNTIF($F$2:F72,1)</f>
        <v>0.674270625490137</v>
      </c>
    </row>
    <row r="73" spans="1:11">
      <c r="A73" s="2">
        <v>72</v>
      </c>
      <c r="B73" s="4" t="s">
        <v>89</v>
      </c>
      <c r="C73" s="4" t="s">
        <v>10</v>
      </c>
      <c r="D73" s="2">
        <v>0.627404425642374</v>
      </c>
      <c r="E73" s="2">
        <v>77</v>
      </c>
      <c r="F73" s="2">
        <v>0</v>
      </c>
      <c r="G73" s="6">
        <f>COUNTIF($F$2:F73,1)/A73</f>
        <v>0.166666666666667</v>
      </c>
      <c r="H73" s="6">
        <f>COUNTIF($F$2:F73,1)/COUNTIF($F$2:$F$101,1)</f>
        <v>0.705882352941177</v>
      </c>
      <c r="I73" s="6">
        <f t="shared" si="2"/>
        <v>0.269662921348315</v>
      </c>
      <c r="J73" s="6">
        <f t="shared" si="3"/>
        <v>0</v>
      </c>
      <c r="K73" s="6">
        <f>SUM($J$2:J73)/COUNTIF($F$2:F73,1)</f>
        <v>0.674270625490137</v>
      </c>
    </row>
    <row r="74" spans="1:11">
      <c r="A74" s="2">
        <v>73</v>
      </c>
      <c r="B74" s="4" t="s">
        <v>90</v>
      </c>
      <c r="C74" s="4" t="s">
        <v>16</v>
      </c>
      <c r="D74" s="2">
        <v>0.627004789776703</v>
      </c>
      <c r="E74" s="2">
        <v>20</v>
      </c>
      <c r="F74" s="2">
        <v>0</v>
      </c>
      <c r="G74" s="6">
        <f>COUNTIF($F$2:F74,1)/A74</f>
        <v>0.164383561643836</v>
      </c>
      <c r="H74" s="6">
        <f>COUNTIF($F$2:F74,1)/COUNTIF($F$2:$F$101,1)</f>
        <v>0.705882352941177</v>
      </c>
      <c r="I74" s="6">
        <f t="shared" si="2"/>
        <v>0.266666666666667</v>
      </c>
      <c r="J74" s="6">
        <f t="shared" si="3"/>
        <v>0</v>
      </c>
      <c r="K74" s="6">
        <f>SUM($J$2:J74)/COUNTIF($F$2:F74,1)</f>
        <v>0.674270625490137</v>
      </c>
    </row>
    <row r="75" spans="1:11">
      <c r="A75" s="2">
        <v>74</v>
      </c>
      <c r="B75" s="4" t="s">
        <v>91</v>
      </c>
      <c r="C75" s="4" t="s">
        <v>59</v>
      </c>
      <c r="D75" s="2">
        <v>0.626631002134431</v>
      </c>
      <c r="E75" s="2">
        <v>85</v>
      </c>
      <c r="F75" s="2">
        <v>0</v>
      </c>
      <c r="G75" s="6">
        <f>COUNTIF($F$2:F75,1)/A75</f>
        <v>0.162162162162162</v>
      </c>
      <c r="H75" s="6">
        <f>COUNTIF($F$2:F75,1)/COUNTIF($F$2:$F$101,1)</f>
        <v>0.705882352941177</v>
      </c>
      <c r="I75" s="6">
        <f t="shared" si="2"/>
        <v>0.263736263736264</v>
      </c>
      <c r="J75" s="6">
        <f t="shared" si="3"/>
        <v>0</v>
      </c>
      <c r="K75" s="6">
        <f>SUM($J$2:J75)/COUNTIF($F$2:F75,1)</f>
        <v>0.674270625490137</v>
      </c>
    </row>
    <row r="76" spans="1:11">
      <c r="A76" s="2">
        <v>75</v>
      </c>
      <c r="B76" s="4" t="s">
        <v>92</v>
      </c>
      <c r="C76" s="4" t="s">
        <v>59</v>
      </c>
      <c r="D76" s="2">
        <v>0.622418953144966</v>
      </c>
      <c r="E76" s="2">
        <v>89</v>
      </c>
      <c r="F76" s="2">
        <v>0</v>
      </c>
      <c r="G76" s="6">
        <f>COUNTIF($F$2:F76,1)/A76</f>
        <v>0.16</v>
      </c>
      <c r="H76" s="6">
        <f>COUNTIF($F$2:F76,1)/COUNTIF($F$2:$F$101,1)</f>
        <v>0.705882352941177</v>
      </c>
      <c r="I76" s="6">
        <f t="shared" si="2"/>
        <v>0.260869565217391</v>
      </c>
      <c r="J76" s="6">
        <f t="shared" si="3"/>
        <v>0</v>
      </c>
      <c r="K76" s="6">
        <f>SUM($J$2:J76)/COUNTIF($F$2:F76,1)</f>
        <v>0.674270625490137</v>
      </c>
    </row>
    <row r="77" spans="1:11">
      <c r="A77" s="2">
        <v>76</v>
      </c>
      <c r="B77" s="4" t="s">
        <v>93</v>
      </c>
      <c r="C77" s="4" t="s">
        <v>94</v>
      </c>
      <c r="D77" s="2">
        <v>0.621833314947843</v>
      </c>
      <c r="E77" s="2">
        <v>20</v>
      </c>
      <c r="F77" s="2">
        <v>0</v>
      </c>
      <c r="G77" s="6">
        <f>COUNTIF($F$2:F77,1)/A77</f>
        <v>0.157894736842105</v>
      </c>
      <c r="H77" s="6">
        <f>COUNTIF($F$2:F77,1)/COUNTIF($F$2:$F$101,1)</f>
        <v>0.705882352941177</v>
      </c>
      <c r="I77" s="6">
        <f t="shared" si="2"/>
        <v>0.258064516129032</v>
      </c>
      <c r="J77" s="6">
        <f t="shared" si="3"/>
        <v>0</v>
      </c>
      <c r="K77" s="6">
        <f>SUM($J$2:J77)/COUNTIF($F$2:F77,1)</f>
        <v>0.674270625490137</v>
      </c>
    </row>
    <row r="78" spans="1:11">
      <c r="A78" s="2">
        <v>77</v>
      </c>
      <c r="B78" s="4" t="s">
        <v>95</v>
      </c>
      <c r="C78" s="4" t="s">
        <v>16</v>
      </c>
      <c r="D78" s="2">
        <v>0.621192834813231</v>
      </c>
      <c r="E78" s="2">
        <v>14</v>
      </c>
      <c r="F78" s="2">
        <v>0</v>
      </c>
      <c r="G78" s="6">
        <f>COUNTIF($F$2:F78,1)/A78</f>
        <v>0.155844155844156</v>
      </c>
      <c r="H78" s="6">
        <f>COUNTIF($F$2:F78,1)/COUNTIF($F$2:$F$101,1)</f>
        <v>0.705882352941177</v>
      </c>
      <c r="I78" s="6">
        <f t="shared" si="2"/>
        <v>0.25531914893617</v>
      </c>
      <c r="J78" s="6">
        <f t="shared" si="3"/>
        <v>0</v>
      </c>
      <c r="K78" s="6">
        <f>SUM($J$2:J78)/COUNTIF($F$2:F78,1)</f>
        <v>0.674270625490137</v>
      </c>
    </row>
    <row r="79" spans="1:11">
      <c r="A79" s="2">
        <v>78</v>
      </c>
      <c r="B79" s="4" t="s">
        <v>96</v>
      </c>
      <c r="C79" s="4" t="s">
        <v>59</v>
      </c>
      <c r="D79" s="2">
        <v>0.620538965754657</v>
      </c>
      <c r="E79" s="2">
        <v>82</v>
      </c>
      <c r="F79" s="2">
        <v>0</v>
      </c>
      <c r="G79" s="6">
        <f>COUNTIF($F$2:F79,1)/A79</f>
        <v>0.153846153846154</v>
      </c>
      <c r="H79" s="6">
        <f>COUNTIF($F$2:F79,1)/COUNTIF($F$2:$F$101,1)</f>
        <v>0.705882352941177</v>
      </c>
      <c r="I79" s="6">
        <f t="shared" si="2"/>
        <v>0.252631578947368</v>
      </c>
      <c r="J79" s="6">
        <f t="shared" si="3"/>
        <v>0</v>
      </c>
      <c r="K79" s="6">
        <f>SUM($J$2:J79)/COUNTIF($F$2:F79,1)</f>
        <v>0.674270625490137</v>
      </c>
    </row>
    <row r="80" spans="1:11">
      <c r="A80" s="2">
        <v>79</v>
      </c>
      <c r="B80" s="4" t="s">
        <v>97</v>
      </c>
      <c r="C80" s="4" t="s">
        <v>11</v>
      </c>
      <c r="D80" s="2">
        <v>0.619962441034733</v>
      </c>
      <c r="E80" s="2">
        <v>0</v>
      </c>
      <c r="F80" s="2">
        <v>0</v>
      </c>
      <c r="G80" s="6">
        <f>COUNTIF($F$2:F80,1)/A80</f>
        <v>0.151898734177215</v>
      </c>
      <c r="H80" s="6">
        <f>COUNTIF($F$2:F80,1)/COUNTIF($F$2:$F$101,1)</f>
        <v>0.705882352941177</v>
      </c>
      <c r="I80" s="6">
        <f t="shared" si="2"/>
        <v>0.25</v>
      </c>
      <c r="J80" s="6">
        <f t="shared" si="3"/>
        <v>0</v>
      </c>
      <c r="K80" s="6">
        <f>SUM($J$2:J80)/COUNTIF($F$2:F80,1)</f>
        <v>0.674270625490137</v>
      </c>
    </row>
    <row r="81" spans="1:11">
      <c r="A81" s="2">
        <v>80</v>
      </c>
      <c r="B81" s="4" t="s">
        <v>98</v>
      </c>
      <c r="C81" s="4" t="s">
        <v>37</v>
      </c>
      <c r="D81" s="2">
        <v>0.618928678345372</v>
      </c>
      <c r="E81" s="2">
        <v>20</v>
      </c>
      <c r="F81" s="2">
        <v>1</v>
      </c>
      <c r="G81" s="6">
        <f>COUNTIF($F$2:F81,1)/A81</f>
        <v>0.1625</v>
      </c>
      <c r="H81" s="6">
        <f>COUNTIF($F$2:F81,1)/COUNTIF($F$2:$F$101,1)</f>
        <v>0.764705882352941</v>
      </c>
      <c r="I81" s="6">
        <f t="shared" si="2"/>
        <v>0.268041237113402</v>
      </c>
      <c r="J81" s="6">
        <f t="shared" si="3"/>
        <v>0.1625</v>
      </c>
      <c r="K81" s="6">
        <f>SUM($J$2:J81)/COUNTIF($F$2:F81,1)</f>
        <v>0.634903654298588</v>
      </c>
    </row>
    <row r="82" spans="1:11">
      <c r="A82" s="2">
        <v>81</v>
      </c>
      <c r="B82" s="4" t="s">
        <v>99</v>
      </c>
      <c r="C82" s="4" t="s">
        <v>53</v>
      </c>
      <c r="D82" s="2">
        <v>0.61666656064061</v>
      </c>
      <c r="E82" s="2">
        <v>73</v>
      </c>
      <c r="F82" s="2">
        <v>0</v>
      </c>
      <c r="G82" s="6">
        <f>COUNTIF($F$2:F82,1)/A82</f>
        <v>0.160493827160494</v>
      </c>
      <c r="H82" s="6">
        <f>COUNTIF($F$2:F82,1)/COUNTIF($F$2:$F$101,1)</f>
        <v>0.764705882352941</v>
      </c>
      <c r="I82" s="6">
        <f t="shared" si="2"/>
        <v>0.26530612244898</v>
      </c>
      <c r="J82" s="6">
        <f t="shared" si="3"/>
        <v>0</v>
      </c>
      <c r="K82" s="6">
        <f>SUM($J$2:J82)/COUNTIF($F$2:F82,1)</f>
        <v>0.634903654298588</v>
      </c>
    </row>
    <row r="83" spans="1:11">
      <c r="A83" s="2">
        <v>82</v>
      </c>
      <c r="B83" s="4" t="s">
        <v>100</v>
      </c>
      <c r="C83" s="4" t="s">
        <v>59</v>
      </c>
      <c r="D83" s="2">
        <v>0.614595339723571</v>
      </c>
      <c r="E83" s="2">
        <v>94</v>
      </c>
      <c r="F83" s="2">
        <v>0</v>
      </c>
      <c r="G83" s="6">
        <f>COUNTIF($F$2:F83,1)/A83</f>
        <v>0.158536585365854</v>
      </c>
      <c r="H83" s="6">
        <f>COUNTIF($F$2:F83,1)/COUNTIF($F$2:$F$101,1)</f>
        <v>0.764705882352941</v>
      </c>
      <c r="I83" s="6">
        <f t="shared" si="2"/>
        <v>0.262626262626263</v>
      </c>
      <c r="J83" s="6">
        <f t="shared" si="3"/>
        <v>0</v>
      </c>
      <c r="K83" s="6">
        <f>SUM($J$2:J83)/COUNTIF($F$2:F83,1)</f>
        <v>0.634903654298588</v>
      </c>
    </row>
    <row r="84" spans="1:11">
      <c r="A84" s="2">
        <v>83</v>
      </c>
      <c r="B84" s="4" t="s">
        <v>101</v>
      </c>
      <c r="C84" s="4" t="s">
        <v>78</v>
      </c>
      <c r="D84" s="2">
        <v>0.614573353865911</v>
      </c>
      <c r="E84" s="2">
        <v>89</v>
      </c>
      <c r="F84" s="2">
        <v>0</v>
      </c>
      <c r="G84" s="6">
        <f>COUNTIF($F$2:F84,1)/A84</f>
        <v>0.156626506024096</v>
      </c>
      <c r="H84" s="6">
        <f>COUNTIF($F$2:F84,1)/COUNTIF($F$2:$F$101,1)</f>
        <v>0.764705882352941</v>
      </c>
      <c r="I84" s="6">
        <f t="shared" si="2"/>
        <v>0.26</v>
      </c>
      <c r="J84" s="6">
        <f t="shared" si="3"/>
        <v>0</v>
      </c>
      <c r="K84" s="6">
        <f>SUM($J$2:J84)/COUNTIF($F$2:F84,1)</f>
        <v>0.634903654298588</v>
      </c>
    </row>
    <row r="85" spans="1:11">
      <c r="A85" s="2">
        <v>84</v>
      </c>
      <c r="B85" s="4" t="s">
        <v>102</v>
      </c>
      <c r="C85" s="4" t="s">
        <v>103</v>
      </c>
      <c r="D85" s="2">
        <v>0.61362362224305</v>
      </c>
      <c r="E85" s="2">
        <v>13</v>
      </c>
      <c r="F85" s="2">
        <v>0</v>
      </c>
      <c r="G85" s="6">
        <f>COUNTIF($F$2:F85,1)/A85</f>
        <v>0.154761904761905</v>
      </c>
      <c r="H85" s="6">
        <f>COUNTIF($F$2:F85,1)/COUNTIF($F$2:$F$101,1)</f>
        <v>0.764705882352941</v>
      </c>
      <c r="I85" s="6">
        <f t="shared" si="2"/>
        <v>0.257425742574257</v>
      </c>
      <c r="J85" s="6">
        <f t="shared" si="3"/>
        <v>0</v>
      </c>
      <c r="K85" s="6">
        <f>SUM($J$2:J85)/COUNTIF($F$2:F85,1)</f>
        <v>0.634903654298588</v>
      </c>
    </row>
    <row r="86" spans="1:11">
      <c r="A86" s="2">
        <v>85</v>
      </c>
      <c r="B86" s="4" t="s">
        <v>104</v>
      </c>
      <c r="C86" s="4" t="s">
        <v>10</v>
      </c>
      <c r="D86" s="2">
        <v>0.610543904486183</v>
      </c>
      <c r="E86" s="2">
        <v>7</v>
      </c>
      <c r="F86" s="2">
        <v>1</v>
      </c>
      <c r="G86" s="6">
        <f>COUNTIF($F$2:F86,1)/A86</f>
        <v>0.164705882352941</v>
      </c>
      <c r="H86" s="6">
        <f>COUNTIF($F$2:F86,1)/COUNTIF($F$2:$F$101,1)</f>
        <v>0.823529411764706</v>
      </c>
      <c r="I86" s="6">
        <f t="shared" si="2"/>
        <v>0.274509803921569</v>
      </c>
      <c r="J86" s="6">
        <f t="shared" si="3"/>
        <v>0.164705882352941</v>
      </c>
      <c r="K86" s="6">
        <f>SUM($J$2:J86)/COUNTIF($F$2:F86,1)</f>
        <v>0.601318099159614</v>
      </c>
    </row>
    <row r="87" spans="1:11">
      <c r="A87" s="2">
        <v>86</v>
      </c>
      <c r="B87" s="4" t="s">
        <v>105</v>
      </c>
      <c r="C87" s="4" t="s">
        <v>106</v>
      </c>
      <c r="D87" s="2">
        <v>0.60910140608542</v>
      </c>
      <c r="E87" s="2">
        <v>2</v>
      </c>
      <c r="F87" s="2">
        <v>0</v>
      </c>
      <c r="G87" s="6">
        <f>COUNTIF($F$2:F87,1)/A87</f>
        <v>0.162790697674419</v>
      </c>
      <c r="H87" s="6">
        <f>COUNTIF($F$2:F87,1)/COUNTIF($F$2:$F$101,1)</f>
        <v>0.823529411764706</v>
      </c>
      <c r="I87" s="6">
        <f t="shared" si="2"/>
        <v>0.271844660194175</v>
      </c>
      <c r="J87" s="6">
        <f t="shared" si="3"/>
        <v>0</v>
      </c>
      <c r="K87" s="6">
        <f>SUM($J$2:J87)/COUNTIF($F$2:F87,1)</f>
        <v>0.601318099159614</v>
      </c>
    </row>
    <row r="88" spans="1:11">
      <c r="A88" s="2">
        <v>87</v>
      </c>
      <c r="B88" s="4" t="s">
        <v>107</v>
      </c>
      <c r="C88" s="4" t="s">
        <v>59</v>
      </c>
      <c r="D88" s="2">
        <v>0.606277882638775</v>
      </c>
      <c r="E88" s="2">
        <v>89</v>
      </c>
      <c r="F88" s="2">
        <v>0</v>
      </c>
      <c r="G88" s="6">
        <f>COUNTIF($F$2:F88,1)/A88</f>
        <v>0.160919540229885</v>
      </c>
      <c r="H88" s="6">
        <f>COUNTIF($F$2:F88,1)/COUNTIF($F$2:$F$101,1)</f>
        <v>0.823529411764706</v>
      </c>
      <c r="I88" s="6">
        <f t="shared" si="2"/>
        <v>0.269230769230769</v>
      </c>
      <c r="J88" s="6">
        <f t="shared" si="3"/>
        <v>0</v>
      </c>
      <c r="K88" s="6">
        <f>SUM($J$2:J88)/COUNTIF($F$2:F88,1)</f>
        <v>0.601318099159614</v>
      </c>
    </row>
    <row r="89" spans="1:11">
      <c r="A89" s="2">
        <v>88</v>
      </c>
      <c r="B89" s="4" t="s">
        <v>108</v>
      </c>
      <c r="C89" s="4" t="s">
        <v>78</v>
      </c>
      <c r="D89" s="2">
        <v>0.606175604286297</v>
      </c>
      <c r="E89" s="2">
        <v>89</v>
      </c>
      <c r="F89" s="2">
        <v>0</v>
      </c>
      <c r="G89" s="6">
        <f>COUNTIF($F$2:F89,1)/A89</f>
        <v>0.159090909090909</v>
      </c>
      <c r="H89" s="6">
        <f>COUNTIF($F$2:F89,1)/COUNTIF($F$2:$F$101,1)</f>
        <v>0.823529411764706</v>
      </c>
      <c r="I89" s="6">
        <f t="shared" si="2"/>
        <v>0.266666666666667</v>
      </c>
      <c r="J89" s="6">
        <f t="shared" si="3"/>
        <v>0</v>
      </c>
      <c r="K89" s="6">
        <f>SUM($J$2:J89)/COUNTIF($F$2:F89,1)</f>
        <v>0.601318099159614</v>
      </c>
    </row>
    <row r="90" spans="1:11">
      <c r="A90" s="2">
        <v>89</v>
      </c>
      <c r="B90" s="4" t="s">
        <v>109</v>
      </c>
      <c r="C90" s="4" t="s">
        <v>110</v>
      </c>
      <c r="D90" s="2">
        <v>0.60062977771451</v>
      </c>
      <c r="E90" s="2">
        <v>77</v>
      </c>
      <c r="F90" s="2">
        <v>0</v>
      </c>
      <c r="G90" s="6">
        <f>COUNTIF($F$2:F90,1)/A90</f>
        <v>0.157303370786517</v>
      </c>
      <c r="H90" s="6">
        <f>COUNTIF($F$2:F90,1)/COUNTIF($F$2:$F$101,1)</f>
        <v>0.823529411764706</v>
      </c>
      <c r="I90" s="6">
        <f t="shared" si="2"/>
        <v>0.264150943396226</v>
      </c>
      <c r="J90" s="6">
        <f t="shared" si="3"/>
        <v>0</v>
      </c>
      <c r="K90" s="6">
        <f>SUM($J$2:J90)/COUNTIF($F$2:F90,1)</f>
        <v>0.601318099159614</v>
      </c>
    </row>
    <row r="91" spans="1:11">
      <c r="A91" s="2">
        <v>90</v>
      </c>
      <c r="B91" s="4" t="s">
        <v>111</v>
      </c>
      <c r="C91" s="4" t="s">
        <v>11</v>
      </c>
      <c r="D91" s="2">
        <v>0.600301448919918</v>
      </c>
      <c r="E91" s="2">
        <v>74</v>
      </c>
      <c r="F91" s="2">
        <v>0</v>
      </c>
      <c r="G91" s="6">
        <f>COUNTIF($F$2:F91,1)/A91</f>
        <v>0.155555555555556</v>
      </c>
      <c r="H91" s="6">
        <f>COUNTIF($F$2:F91,1)/COUNTIF($F$2:$F$101,1)</f>
        <v>0.823529411764706</v>
      </c>
      <c r="I91" s="6">
        <f t="shared" si="2"/>
        <v>0.261682242990654</v>
      </c>
      <c r="J91" s="6">
        <f t="shared" si="3"/>
        <v>0</v>
      </c>
      <c r="K91" s="6">
        <f>SUM($J$2:J91)/COUNTIF($F$2:F91,1)</f>
        <v>0.601318099159614</v>
      </c>
    </row>
    <row r="92" spans="1:11">
      <c r="A92" s="2">
        <v>91</v>
      </c>
      <c r="B92" s="4" t="s">
        <v>112</v>
      </c>
      <c r="C92" s="4" t="s">
        <v>65</v>
      </c>
      <c r="D92" s="2">
        <v>0.5991662243182</v>
      </c>
      <c r="E92" s="2">
        <v>60</v>
      </c>
      <c r="F92" s="2">
        <v>0</v>
      </c>
      <c r="G92" s="6">
        <f>COUNTIF($F$2:F92,1)/A92</f>
        <v>0.153846153846154</v>
      </c>
      <c r="H92" s="6">
        <f>COUNTIF($F$2:F92,1)/COUNTIF($F$2:$F$101,1)</f>
        <v>0.823529411764706</v>
      </c>
      <c r="I92" s="6">
        <f t="shared" si="2"/>
        <v>0.259259259259259</v>
      </c>
      <c r="J92" s="6">
        <f t="shared" si="3"/>
        <v>0</v>
      </c>
      <c r="K92" s="6">
        <f>SUM($J$2:J92)/COUNTIF($F$2:F92,1)</f>
        <v>0.601318099159614</v>
      </c>
    </row>
    <row r="93" spans="1:11">
      <c r="A93" s="2">
        <v>92</v>
      </c>
      <c r="B93" s="4" t="s">
        <v>113</v>
      </c>
      <c r="C93" s="4" t="s">
        <v>10</v>
      </c>
      <c r="D93" s="2">
        <v>0.59671986839183</v>
      </c>
      <c r="E93" s="2">
        <v>20</v>
      </c>
      <c r="F93" s="2">
        <v>0</v>
      </c>
      <c r="G93" s="6">
        <f>COUNTIF($F$2:F93,1)/A93</f>
        <v>0.152173913043478</v>
      </c>
      <c r="H93" s="6">
        <f>COUNTIF($F$2:F93,1)/COUNTIF($F$2:$F$101,1)</f>
        <v>0.823529411764706</v>
      </c>
      <c r="I93" s="6">
        <f t="shared" si="2"/>
        <v>0.256880733944954</v>
      </c>
      <c r="J93" s="6">
        <f t="shared" si="3"/>
        <v>0</v>
      </c>
      <c r="K93" s="6">
        <f>SUM($J$2:J93)/COUNTIF($F$2:F93,1)</f>
        <v>0.601318099159614</v>
      </c>
    </row>
    <row r="94" spans="1:11">
      <c r="A94" s="2">
        <v>93</v>
      </c>
      <c r="B94" s="4" t="s">
        <v>114</v>
      </c>
      <c r="C94" s="4" t="s">
        <v>10</v>
      </c>
      <c r="D94" s="2">
        <v>0.596635456953437</v>
      </c>
      <c r="E94" s="2">
        <v>20</v>
      </c>
      <c r="F94" s="2">
        <v>1</v>
      </c>
      <c r="G94" s="6">
        <f>COUNTIF($F$2:F94,1)/A94</f>
        <v>0.161290322580645</v>
      </c>
      <c r="H94" s="6">
        <f>COUNTIF($F$2:F94,1)/COUNTIF($F$2:$F$101,1)</f>
        <v>0.882352941176471</v>
      </c>
      <c r="I94" s="6">
        <f t="shared" si="2"/>
        <v>0.272727272727273</v>
      </c>
      <c r="J94" s="6">
        <f t="shared" si="3"/>
        <v>0.161290322580645</v>
      </c>
      <c r="K94" s="6">
        <f>SUM($J$2:J94)/COUNTIF($F$2:F94,1)</f>
        <v>0.571982914054349</v>
      </c>
    </row>
    <row r="95" spans="1:11">
      <c r="A95" s="2">
        <v>94</v>
      </c>
      <c r="B95" s="4" t="s">
        <v>115</v>
      </c>
      <c r="C95" s="4" t="s">
        <v>76</v>
      </c>
      <c r="D95" s="2">
        <v>0.596480276158939</v>
      </c>
      <c r="E95" s="2">
        <v>70</v>
      </c>
      <c r="F95" s="2">
        <v>0</v>
      </c>
      <c r="G95" s="6">
        <f>COUNTIF($F$2:F95,1)/A95</f>
        <v>0.159574468085106</v>
      </c>
      <c r="H95" s="6">
        <f>COUNTIF($F$2:F95,1)/COUNTIF($F$2:$F$101,1)</f>
        <v>0.882352941176471</v>
      </c>
      <c r="I95" s="6">
        <f t="shared" si="2"/>
        <v>0.27027027027027</v>
      </c>
      <c r="J95" s="6">
        <f t="shared" si="3"/>
        <v>0</v>
      </c>
      <c r="K95" s="6">
        <f>SUM($J$2:J95)/COUNTIF($F$2:F95,1)</f>
        <v>0.571982914054349</v>
      </c>
    </row>
    <row r="96" spans="1:11">
      <c r="A96" s="2">
        <v>95</v>
      </c>
      <c r="B96" s="4" t="s">
        <v>116</v>
      </c>
      <c r="C96" s="4" t="s">
        <v>103</v>
      </c>
      <c r="D96" s="2">
        <v>0.596476600684887</v>
      </c>
      <c r="E96" s="2">
        <v>13</v>
      </c>
      <c r="F96" s="2">
        <v>0</v>
      </c>
      <c r="G96" s="6">
        <f>COUNTIF($F$2:F96,1)/A96</f>
        <v>0.157894736842105</v>
      </c>
      <c r="H96" s="6">
        <f>COUNTIF($F$2:F96,1)/COUNTIF($F$2:$F$101,1)</f>
        <v>0.882352941176471</v>
      </c>
      <c r="I96" s="6">
        <f t="shared" si="2"/>
        <v>0.267857142857143</v>
      </c>
      <c r="J96" s="6">
        <f t="shared" si="3"/>
        <v>0</v>
      </c>
      <c r="K96" s="6">
        <f>SUM($J$2:J96)/COUNTIF($F$2:F96,1)</f>
        <v>0.571982914054349</v>
      </c>
    </row>
    <row r="97" spans="1:11">
      <c r="A97" s="2">
        <v>96</v>
      </c>
      <c r="B97" s="4" t="s">
        <v>117</v>
      </c>
      <c r="C97" s="4" t="s">
        <v>59</v>
      </c>
      <c r="D97" s="2">
        <v>0.595841212676992</v>
      </c>
      <c r="E97" s="2">
        <v>82</v>
      </c>
      <c r="F97" s="2">
        <v>0</v>
      </c>
      <c r="G97" s="6">
        <f>COUNTIF($F$2:F97,1)/A97</f>
        <v>0.15625</v>
      </c>
      <c r="H97" s="6">
        <f>COUNTIF($F$2:F97,1)/COUNTIF($F$2:$F$101,1)</f>
        <v>0.882352941176471</v>
      </c>
      <c r="I97" s="6">
        <f t="shared" si="2"/>
        <v>0.265486725663717</v>
      </c>
      <c r="J97" s="6">
        <f t="shared" si="3"/>
        <v>0</v>
      </c>
      <c r="K97" s="6">
        <f>SUM($J$2:J97)/COUNTIF($F$2:F97,1)</f>
        <v>0.571982914054349</v>
      </c>
    </row>
    <row r="98" spans="1:11">
      <c r="A98" s="2">
        <v>97</v>
      </c>
      <c r="B98" s="4" t="s">
        <v>118</v>
      </c>
      <c r="C98" s="4" t="s">
        <v>10</v>
      </c>
      <c r="D98" s="2">
        <v>0.590801738407708</v>
      </c>
      <c r="E98" s="2">
        <v>59</v>
      </c>
      <c r="F98" s="2">
        <v>1</v>
      </c>
      <c r="G98" s="6">
        <f>COUNTIF($F$2:F98,1)/A98</f>
        <v>0.164948453608247</v>
      </c>
      <c r="H98" s="6">
        <f>COUNTIF($F$2:F98,1)/COUNTIF($F$2:$F$101,1)</f>
        <v>0.941176470588235</v>
      </c>
      <c r="I98" s="6">
        <f t="shared" si="2"/>
        <v>0.280701754385965</v>
      </c>
      <c r="J98" s="6">
        <f t="shared" si="3"/>
        <v>0.164948453608247</v>
      </c>
      <c r="K98" s="6">
        <f>SUM($J$2:J98)/COUNTIF($F$2:F98,1)</f>
        <v>0.546543260276468</v>
      </c>
    </row>
    <row r="99" spans="1:11">
      <c r="A99" s="2">
        <v>98</v>
      </c>
      <c r="B99" s="4" t="s">
        <v>119</v>
      </c>
      <c r="C99" s="4" t="s">
        <v>16</v>
      </c>
      <c r="D99" s="2">
        <v>0.586709773207463</v>
      </c>
      <c r="E99" s="2">
        <v>28</v>
      </c>
      <c r="F99" s="2">
        <v>0</v>
      </c>
      <c r="G99" s="6">
        <f>COUNTIF($F$2:F99,1)/A99</f>
        <v>0.163265306122449</v>
      </c>
      <c r="H99" s="6">
        <f>COUNTIF($F$2:F99,1)/COUNTIF($F$2:$F$101,1)</f>
        <v>0.941176470588235</v>
      </c>
      <c r="I99" s="6">
        <f t="shared" si="2"/>
        <v>0.278260869565217</v>
      </c>
      <c r="J99" s="6">
        <f t="shared" si="3"/>
        <v>0</v>
      </c>
      <c r="K99" s="6">
        <f>SUM($J$2:J99)/COUNTIF($F$2:F99,1)</f>
        <v>0.546543260276468</v>
      </c>
    </row>
    <row r="100" spans="1:11">
      <c r="A100" s="2">
        <v>99</v>
      </c>
      <c r="B100" s="4" t="s">
        <v>120</v>
      </c>
      <c r="C100" s="4" t="s">
        <v>103</v>
      </c>
      <c r="D100" s="2">
        <v>0.581579343166315</v>
      </c>
      <c r="E100" s="2">
        <v>94</v>
      </c>
      <c r="F100" s="2">
        <v>0</v>
      </c>
      <c r="G100" s="6">
        <f>COUNTIF($F$2:F100,1)/A100</f>
        <v>0.161616161616162</v>
      </c>
      <c r="H100" s="6">
        <f>COUNTIF($F$2:F100,1)/COUNTIF($F$2:$F$101,1)</f>
        <v>0.941176470588235</v>
      </c>
      <c r="I100" s="6">
        <f t="shared" si="2"/>
        <v>0.275862068965517</v>
      </c>
      <c r="J100" s="6">
        <f t="shared" si="3"/>
        <v>0</v>
      </c>
      <c r="K100" s="6">
        <f>SUM($J$2:J100)/COUNTIF($F$2:F100,1)</f>
        <v>0.546543260276468</v>
      </c>
    </row>
    <row r="101" spans="1:11">
      <c r="A101" s="2">
        <v>100</v>
      </c>
      <c r="B101" s="4" t="s">
        <v>121</v>
      </c>
      <c r="C101" s="4" t="s">
        <v>10</v>
      </c>
      <c r="D101" s="2">
        <v>0.581521842338581</v>
      </c>
      <c r="E101" s="2">
        <v>51</v>
      </c>
      <c r="F101" s="2">
        <v>1</v>
      </c>
      <c r="G101" s="6">
        <f>COUNTIF($F$2:F101,1)/A101</f>
        <v>0.17</v>
      </c>
      <c r="H101" s="6">
        <f>COUNTIF($F$2:F101,1)/COUNTIF($F$2:$F$101,1)</f>
        <v>1</v>
      </c>
      <c r="I101" s="6">
        <f t="shared" si="2"/>
        <v>0.290598290598291</v>
      </c>
      <c r="J101" s="6">
        <f t="shared" si="3"/>
        <v>0.17</v>
      </c>
      <c r="K101" s="6">
        <f>SUM($J$2:J101)/COUNTIF($F$2:F101,1)</f>
        <v>0.524393656730793</v>
      </c>
    </row>
    <row r="102" spans="1:11">
      <c r="A102" s="2">
        <v>101</v>
      </c>
      <c r="B102" s="4" t="s">
        <v>122</v>
      </c>
      <c r="C102" s="4" t="s">
        <v>94</v>
      </c>
      <c r="D102" s="2">
        <v>0.580774809241247</v>
      </c>
      <c r="E102" s="2">
        <v>70</v>
      </c>
      <c r="G102" s="6">
        <f>COUNTIF($F$2:F102,1)/A102</f>
        <v>0.168316831683168</v>
      </c>
      <c r="H102" s="6">
        <f>COUNTIF($F$2:F102,1)/COUNTIF($F$2:$F$101,1)</f>
        <v>1</v>
      </c>
      <c r="I102" s="6">
        <f t="shared" si="2"/>
        <v>0.288135593220339</v>
      </c>
      <c r="J102" s="6">
        <f t="shared" si="3"/>
        <v>0</v>
      </c>
      <c r="K102" s="6">
        <f>SUM($J$2:J102)/COUNTIF($F$2:F102,1)</f>
        <v>0.524393656730793</v>
      </c>
    </row>
    <row r="103" spans="1:11">
      <c r="A103" s="2">
        <v>102</v>
      </c>
      <c r="B103" s="4" t="s">
        <v>123</v>
      </c>
      <c r="C103" s="4" t="s">
        <v>124</v>
      </c>
      <c r="D103" s="2">
        <v>0.57959289686455</v>
      </c>
      <c r="E103" s="2">
        <v>0</v>
      </c>
      <c r="G103" s="6">
        <f>COUNTIF($F$2:F103,1)/A103</f>
        <v>0.166666666666667</v>
      </c>
      <c r="H103" s="6">
        <f>COUNTIF($F$2:F103,1)/COUNTIF($F$2:$F$101,1)</f>
        <v>1</v>
      </c>
      <c r="I103" s="6">
        <f t="shared" si="2"/>
        <v>0.285714285714286</v>
      </c>
      <c r="J103" s="6">
        <f t="shared" si="3"/>
        <v>0</v>
      </c>
      <c r="K103" s="6">
        <f>SUM($J$2:J103)/COUNTIF($F$2:F103,1)</f>
        <v>0.524393656730793</v>
      </c>
    </row>
    <row r="104" spans="1:11">
      <c r="A104" s="2">
        <v>103</v>
      </c>
      <c r="B104" s="4" t="s">
        <v>125</v>
      </c>
      <c r="C104" s="4" t="s">
        <v>65</v>
      </c>
      <c r="D104" s="2">
        <v>0.577368224240723</v>
      </c>
      <c r="E104" s="2">
        <v>6</v>
      </c>
      <c r="G104" s="6">
        <f>COUNTIF($F$2:F104,1)/A104</f>
        <v>0.16504854368932</v>
      </c>
      <c r="H104" s="6">
        <f>COUNTIF($F$2:F104,1)/COUNTIF($F$2:$F$101,1)</f>
        <v>1</v>
      </c>
      <c r="I104" s="6">
        <f t="shared" si="2"/>
        <v>0.283333333333333</v>
      </c>
      <c r="J104" s="6">
        <f t="shared" si="3"/>
        <v>0</v>
      </c>
      <c r="K104" s="6">
        <f>SUM($J$2:J104)/COUNTIF($F$2:F104,1)</f>
        <v>0.524393656730793</v>
      </c>
    </row>
    <row r="105" spans="1:11">
      <c r="A105" s="2">
        <v>104</v>
      </c>
      <c r="B105" s="4" t="s">
        <v>126</v>
      </c>
      <c r="C105" s="4" t="s">
        <v>48</v>
      </c>
      <c r="D105" s="2">
        <v>0.576852613166382</v>
      </c>
      <c r="E105" s="2">
        <v>53</v>
      </c>
      <c r="G105" s="6">
        <f>COUNTIF($F$2:F105,1)/A105</f>
        <v>0.163461538461538</v>
      </c>
      <c r="H105" s="6">
        <f>COUNTIF($F$2:F105,1)/COUNTIF($F$2:$F$101,1)</f>
        <v>1</v>
      </c>
      <c r="I105" s="6">
        <f t="shared" si="2"/>
        <v>0.28099173553719</v>
      </c>
      <c r="J105" s="6">
        <f t="shared" si="3"/>
        <v>0</v>
      </c>
      <c r="K105" s="6">
        <f>SUM($J$2:J105)/COUNTIF($F$2:F105,1)</f>
        <v>0.524393656730793</v>
      </c>
    </row>
    <row r="106" spans="1:11">
      <c r="A106" s="2">
        <v>105</v>
      </c>
      <c r="B106" s="4" t="s">
        <v>127</v>
      </c>
      <c r="C106" s="4" t="s">
        <v>16</v>
      </c>
      <c r="D106" s="2">
        <v>0.575571605305809</v>
      </c>
      <c r="E106" s="2">
        <v>86</v>
      </c>
      <c r="G106" s="6">
        <f>COUNTIF($F$2:F106,1)/A106</f>
        <v>0.161904761904762</v>
      </c>
      <c r="H106" s="6">
        <f>COUNTIF($F$2:F106,1)/COUNTIF($F$2:$F$101,1)</f>
        <v>1</v>
      </c>
      <c r="I106" s="6">
        <f t="shared" si="2"/>
        <v>0.278688524590164</v>
      </c>
      <c r="J106" s="6">
        <f t="shared" si="3"/>
        <v>0</v>
      </c>
      <c r="K106" s="6">
        <f>SUM($J$2:J106)/COUNTIF($F$2:F106,1)</f>
        <v>0.524393656730793</v>
      </c>
    </row>
    <row r="107" spans="1:11">
      <c r="A107" s="2">
        <v>106</v>
      </c>
      <c r="B107" s="4" t="s">
        <v>128</v>
      </c>
      <c r="C107" s="4" t="s">
        <v>59</v>
      </c>
      <c r="D107" s="2">
        <v>0.568985823576912</v>
      </c>
      <c r="E107" s="2">
        <v>55</v>
      </c>
      <c r="G107" s="6">
        <f>COUNTIF($F$2:F107,1)/A107</f>
        <v>0.160377358490566</v>
      </c>
      <c r="H107" s="6">
        <f>COUNTIF($F$2:F107,1)/COUNTIF($F$2:$F$101,1)</f>
        <v>1</v>
      </c>
      <c r="I107" s="6">
        <f t="shared" si="2"/>
        <v>0.276422764227642</v>
      </c>
      <c r="J107" s="6">
        <f t="shared" si="3"/>
        <v>0</v>
      </c>
      <c r="K107" s="6">
        <f>SUM($J$2:J107)/COUNTIF($F$2:F107,1)</f>
        <v>0.524393656730793</v>
      </c>
    </row>
    <row r="108" spans="1:11">
      <c r="A108" s="2">
        <v>107</v>
      </c>
      <c r="B108" s="4" t="s">
        <v>129</v>
      </c>
      <c r="C108" s="4" t="s">
        <v>10</v>
      </c>
      <c r="D108" s="2">
        <v>0.565565149957109</v>
      </c>
      <c r="E108" s="2">
        <v>54</v>
      </c>
      <c r="G108" s="6">
        <f>COUNTIF($F$2:F108,1)/A108</f>
        <v>0.158878504672897</v>
      </c>
      <c r="H108" s="6">
        <f>COUNTIF($F$2:F108,1)/COUNTIF($F$2:$F$101,1)</f>
        <v>1</v>
      </c>
      <c r="I108" s="6">
        <f t="shared" si="2"/>
        <v>0.274193548387097</v>
      </c>
      <c r="J108" s="6">
        <f t="shared" si="3"/>
        <v>0</v>
      </c>
      <c r="K108" s="6">
        <f>SUM($J$2:J108)/COUNTIF($F$2:F108,1)</f>
        <v>0.524393656730793</v>
      </c>
    </row>
    <row r="109" spans="1:11">
      <c r="A109" s="2">
        <v>108</v>
      </c>
      <c r="B109" s="4" t="s">
        <v>130</v>
      </c>
      <c r="C109" s="4" t="s">
        <v>59</v>
      </c>
      <c r="D109" s="2">
        <v>0.564936423143271</v>
      </c>
      <c r="E109" s="2">
        <v>55</v>
      </c>
      <c r="G109" s="6">
        <f>COUNTIF($F$2:F109,1)/A109</f>
        <v>0.157407407407407</v>
      </c>
      <c r="H109" s="6">
        <f>COUNTIF($F$2:F109,1)/COUNTIF($F$2:$F$101,1)</f>
        <v>1</v>
      </c>
      <c r="I109" s="6">
        <f t="shared" si="2"/>
        <v>0.272</v>
      </c>
      <c r="J109" s="6">
        <f t="shared" si="3"/>
        <v>0</v>
      </c>
      <c r="K109" s="6">
        <f>SUM($J$2:J109)/COUNTIF($F$2:F109,1)</f>
        <v>0.524393656730793</v>
      </c>
    </row>
    <row r="110" spans="1:11">
      <c r="A110" s="2">
        <v>109</v>
      </c>
      <c r="B110" s="4" t="s">
        <v>131</v>
      </c>
      <c r="C110" s="4" t="s">
        <v>10</v>
      </c>
      <c r="D110" s="2">
        <v>0.563414037171376</v>
      </c>
      <c r="E110" s="2">
        <v>89</v>
      </c>
      <c r="G110" s="6">
        <f>COUNTIF($F$2:F110,1)/A110</f>
        <v>0.155963302752294</v>
      </c>
      <c r="H110" s="6">
        <f>COUNTIF($F$2:F110,1)/COUNTIF($F$2:$F$101,1)</f>
        <v>1</v>
      </c>
      <c r="I110" s="6">
        <f t="shared" si="2"/>
        <v>0.26984126984127</v>
      </c>
      <c r="J110" s="6">
        <f t="shared" si="3"/>
        <v>0</v>
      </c>
      <c r="K110" s="6">
        <f>SUM($J$2:J110)/COUNTIF($F$2:F110,1)</f>
        <v>0.524393656730793</v>
      </c>
    </row>
    <row r="111" spans="1:11">
      <c r="A111" s="2">
        <v>110</v>
      </c>
      <c r="B111" s="4" t="s">
        <v>132</v>
      </c>
      <c r="C111" s="4" t="s">
        <v>11</v>
      </c>
      <c r="D111" s="2">
        <v>0.557317017758716</v>
      </c>
      <c r="E111" s="2">
        <v>85</v>
      </c>
      <c r="G111" s="6">
        <f>COUNTIF($F$2:F111,1)/A111</f>
        <v>0.154545454545455</v>
      </c>
      <c r="H111" s="6">
        <f>COUNTIF($F$2:F111,1)/COUNTIF($F$2:$F$101,1)</f>
        <v>1</v>
      </c>
      <c r="I111" s="6">
        <f t="shared" si="2"/>
        <v>0.267716535433071</v>
      </c>
      <c r="J111" s="6">
        <f t="shared" si="3"/>
        <v>0</v>
      </c>
      <c r="K111" s="6">
        <f>SUM($J$2:J111)/COUNTIF($F$2:F111,1)</f>
        <v>0.524393656730793</v>
      </c>
    </row>
    <row r="112" spans="1:11">
      <c r="A112" s="2">
        <v>111</v>
      </c>
      <c r="B112" s="4" t="s">
        <v>133</v>
      </c>
      <c r="C112" s="4" t="s">
        <v>53</v>
      </c>
      <c r="D112" s="2">
        <v>0.557153341476097</v>
      </c>
      <c r="E112" s="2">
        <v>30</v>
      </c>
      <c r="G112" s="6">
        <f>COUNTIF($F$2:F112,1)/A112</f>
        <v>0.153153153153153</v>
      </c>
      <c r="H112" s="6">
        <f>COUNTIF($F$2:F112,1)/COUNTIF($F$2:$F$101,1)</f>
        <v>1</v>
      </c>
      <c r="I112" s="6">
        <f t="shared" si="2"/>
        <v>0.265625</v>
      </c>
      <c r="J112" s="6">
        <f t="shared" si="3"/>
        <v>0</v>
      </c>
      <c r="K112" s="6">
        <f>SUM($J$2:J112)/COUNTIF($F$2:F112,1)</f>
        <v>0.524393656730793</v>
      </c>
    </row>
    <row r="113" spans="1:11">
      <c r="A113" s="2">
        <v>112</v>
      </c>
      <c r="B113" s="4" t="s">
        <v>134</v>
      </c>
      <c r="C113" s="4" t="s">
        <v>16</v>
      </c>
      <c r="D113" s="2">
        <v>0.557142267878278</v>
      </c>
      <c r="E113" s="2">
        <v>20</v>
      </c>
      <c r="G113" s="6">
        <f>COUNTIF($F$2:F113,1)/A113</f>
        <v>0.151785714285714</v>
      </c>
      <c r="H113" s="6">
        <f>COUNTIF($F$2:F113,1)/COUNTIF($F$2:$F$101,1)</f>
        <v>1</v>
      </c>
      <c r="I113" s="6">
        <f t="shared" si="2"/>
        <v>0.263565891472868</v>
      </c>
      <c r="J113" s="6">
        <f t="shared" si="3"/>
        <v>0</v>
      </c>
      <c r="K113" s="6">
        <f>SUM($J$2:J113)/COUNTIF($F$2:F113,1)</f>
        <v>0.524393656730793</v>
      </c>
    </row>
    <row r="114" spans="1:11">
      <c r="A114" s="2">
        <v>113</v>
      </c>
      <c r="B114" s="4" t="s">
        <v>135</v>
      </c>
      <c r="C114" s="4" t="s">
        <v>65</v>
      </c>
      <c r="D114" s="2">
        <v>0.556929874936874</v>
      </c>
      <c r="E114" s="2">
        <v>6</v>
      </c>
      <c r="G114" s="6">
        <f>COUNTIF($F$2:F114,1)/A114</f>
        <v>0.150442477876106</v>
      </c>
      <c r="H114" s="6">
        <f>COUNTIF($F$2:F114,1)/COUNTIF($F$2:$F$101,1)</f>
        <v>1</v>
      </c>
      <c r="I114" s="6">
        <f t="shared" si="2"/>
        <v>0.261538461538462</v>
      </c>
      <c r="J114" s="6">
        <f t="shared" si="3"/>
        <v>0</v>
      </c>
      <c r="K114" s="6">
        <f>SUM($J$2:J114)/COUNTIF($F$2:F114,1)</f>
        <v>0.524393656730793</v>
      </c>
    </row>
    <row r="115" spans="1:11">
      <c r="A115" s="2">
        <v>114</v>
      </c>
      <c r="B115" s="4" t="s">
        <v>136</v>
      </c>
      <c r="C115" s="4" t="s">
        <v>137</v>
      </c>
      <c r="D115" s="2">
        <v>0.556910299067908</v>
      </c>
      <c r="E115" s="2">
        <v>60</v>
      </c>
      <c r="G115" s="6">
        <f>COUNTIF($F$2:F115,1)/A115</f>
        <v>0.149122807017544</v>
      </c>
      <c r="H115" s="6">
        <f>COUNTIF($F$2:F115,1)/COUNTIF($F$2:$F$101,1)</f>
        <v>1</v>
      </c>
      <c r="I115" s="6">
        <f t="shared" si="2"/>
        <v>0.259541984732824</v>
      </c>
      <c r="J115" s="6">
        <f t="shared" si="3"/>
        <v>0</v>
      </c>
      <c r="K115" s="6">
        <f>SUM($J$2:J115)/COUNTIF($F$2:F115,1)</f>
        <v>0.524393656730793</v>
      </c>
    </row>
    <row r="116" spans="1:11">
      <c r="A116" s="2">
        <v>115</v>
      </c>
      <c r="B116" s="4" t="s">
        <v>138</v>
      </c>
      <c r="C116" s="4" t="s">
        <v>11</v>
      </c>
      <c r="D116" s="2">
        <v>0.555969876330253</v>
      </c>
      <c r="E116" s="2">
        <v>11</v>
      </c>
      <c r="G116" s="6">
        <f>COUNTIF($F$2:F116,1)/A116</f>
        <v>0.147826086956522</v>
      </c>
      <c r="H116" s="6">
        <f>COUNTIF($F$2:F116,1)/COUNTIF($F$2:$F$101,1)</f>
        <v>1</v>
      </c>
      <c r="I116" s="6">
        <f t="shared" si="2"/>
        <v>0.257575757575758</v>
      </c>
      <c r="J116" s="6">
        <f t="shared" si="3"/>
        <v>0</v>
      </c>
      <c r="K116" s="6">
        <f>SUM($J$2:J116)/COUNTIF($F$2:F116,1)</f>
        <v>0.524393656730793</v>
      </c>
    </row>
    <row r="117" spans="1:11">
      <c r="A117" s="2">
        <v>116</v>
      </c>
      <c r="B117" s="4" t="s">
        <v>139</v>
      </c>
      <c r="C117" s="4" t="s">
        <v>53</v>
      </c>
      <c r="D117" s="2">
        <v>0.549763650000898</v>
      </c>
      <c r="E117" s="2">
        <v>60</v>
      </c>
      <c r="G117" s="6">
        <f>COUNTIF($F$2:F117,1)/A117</f>
        <v>0.146551724137931</v>
      </c>
      <c r="H117" s="6">
        <f>COUNTIF($F$2:F117,1)/COUNTIF($F$2:$F$101,1)</f>
        <v>1</v>
      </c>
      <c r="I117" s="6">
        <f t="shared" si="2"/>
        <v>0.255639097744361</v>
      </c>
      <c r="J117" s="6">
        <f t="shared" si="3"/>
        <v>0</v>
      </c>
      <c r="K117" s="6">
        <f>SUM($J$2:J117)/COUNTIF($F$2:F117,1)</f>
        <v>0.524393656730793</v>
      </c>
    </row>
    <row r="118" spans="1:11">
      <c r="A118" s="2">
        <v>117</v>
      </c>
      <c r="B118" s="4" t="s">
        <v>140</v>
      </c>
      <c r="C118" s="4" t="s">
        <v>11</v>
      </c>
      <c r="D118" s="2">
        <v>0.547859705407456</v>
      </c>
      <c r="E118" s="2">
        <v>11</v>
      </c>
      <c r="G118" s="6">
        <f>COUNTIF($F$2:F118,1)/A118</f>
        <v>0.145299145299145</v>
      </c>
      <c r="H118" s="6">
        <f>COUNTIF($F$2:F118,1)/COUNTIF($F$2:$F$101,1)</f>
        <v>1</v>
      </c>
      <c r="I118" s="6">
        <f t="shared" si="2"/>
        <v>0.253731343283582</v>
      </c>
      <c r="J118" s="6">
        <f t="shared" si="3"/>
        <v>0</v>
      </c>
      <c r="K118" s="6">
        <f>SUM($J$2:J118)/COUNTIF($F$2:F118,1)</f>
        <v>0.524393656730793</v>
      </c>
    </row>
    <row r="119" spans="1:11">
      <c r="A119" s="2">
        <v>118</v>
      </c>
      <c r="B119" s="4" t="s">
        <v>141</v>
      </c>
      <c r="C119" s="4" t="s">
        <v>37</v>
      </c>
      <c r="D119" s="2">
        <v>0.547501026187672</v>
      </c>
      <c r="E119" s="2">
        <v>86</v>
      </c>
      <c r="G119" s="6">
        <f>COUNTIF($F$2:F119,1)/A119</f>
        <v>0.144067796610169</v>
      </c>
      <c r="H119" s="6">
        <f>COUNTIF($F$2:F119,1)/COUNTIF($F$2:$F$101,1)</f>
        <v>1</v>
      </c>
      <c r="I119" s="6">
        <f t="shared" si="2"/>
        <v>0.251851851851852</v>
      </c>
      <c r="J119" s="6">
        <f t="shared" si="3"/>
        <v>0</v>
      </c>
      <c r="K119" s="6">
        <f>SUM($J$2:J119)/COUNTIF($F$2:F119,1)</f>
        <v>0.524393656730793</v>
      </c>
    </row>
    <row r="120" spans="1:11">
      <c r="A120" s="2">
        <v>119</v>
      </c>
      <c r="B120" s="4" t="s">
        <v>142</v>
      </c>
      <c r="C120" s="4" t="s">
        <v>124</v>
      </c>
      <c r="D120" s="2">
        <v>0.547461831849536</v>
      </c>
      <c r="E120" s="2">
        <v>16</v>
      </c>
      <c r="G120" s="6">
        <f>COUNTIF($F$2:F120,1)/A120</f>
        <v>0.142857142857143</v>
      </c>
      <c r="H120" s="6">
        <f>COUNTIF($F$2:F120,1)/COUNTIF($F$2:$F$101,1)</f>
        <v>1</v>
      </c>
      <c r="I120" s="6">
        <f t="shared" si="2"/>
        <v>0.25</v>
      </c>
      <c r="J120" s="6">
        <f t="shared" si="3"/>
        <v>0</v>
      </c>
      <c r="K120" s="6">
        <f>SUM($J$2:J120)/COUNTIF($F$2:F120,1)</f>
        <v>0.524393656730793</v>
      </c>
    </row>
    <row r="121" spans="1:11">
      <c r="A121" s="2">
        <v>120</v>
      </c>
      <c r="B121" s="4" t="s">
        <v>143</v>
      </c>
      <c r="C121" s="4" t="s">
        <v>16</v>
      </c>
      <c r="D121" s="2">
        <v>0.546534709699468</v>
      </c>
      <c r="E121" s="2">
        <v>92</v>
      </c>
      <c r="G121" s="6">
        <f>COUNTIF($F$2:F121,1)/A121</f>
        <v>0.141666666666667</v>
      </c>
      <c r="H121" s="6">
        <f>COUNTIF($F$2:F121,1)/COUNTIF($F$2:$F$101,1)</f>
        <v>1</v>
      </c>
      <c r="I121" s="6">
        <f t="shared" si="2"/>
        <v>0.248175182481752</v>
      </c>
      <c r="J121" s="6">
        <f t="shared" si="3"/>
        <v>0</v>
      </c>
      <c r="K121" s="6">
        <f>SUM($J$2:J121)/COUNTIF($F$2:F121,1)</f>
        <v>0.524393656730793</v>
      </c>
    </row>
    <row r="122" spans="1:11">
      <c r="A122" s="2">
        <v>121</v>
      </c>
      <c r="B122" s="4" t="s">
        <v>144</v>
      </c>
      <c r="C122" s="4" t="s">
        <v>137</v>
      </c>
      <c r="D122" s="2">
        <v>0.543547760626922</v>
      </c>
      <c r="E122" s="2">
        <v>0</v>
      </c>
      <c r="G122" s="6">
        <f>COUNTIF($F$2:F122,1)/A122</f>
        <v>0.140495867768595</v>
      </c>
      <c r="H122" s="6">
        <f>COUNTIF($F$2:F122,1)/COUNTIF($F$2:$F$101,1)</f>
        <v>1</v>
      </c>
      <c r="I122" s="6">
        <f t="shared" si="2"/>
        <v>0.246376811594203</v>
      </c>
      <c r="J122" s="6">
        <f t="shared" si="3"/>
        <v>0</v>
      </c>
      <c r="K122" s="6">
        <f>SUM($J$2:J122)/COUNTIF($F$2:F122,1)</f>
        <v>0.524393656730793</v>
      </c>
    </row>
    <row r="123" spans="1:11">
      <c r="A123" s="2">
        <v>122</v>
      </c>
      <c r="B123" s="4" t="s">
        <v>145</v>
      </c>
      <c r="C123" s="4" t="s">
        <v>94</v>
      </c>
      <c r="D123" s="2">
        <v>0.543506562667827</v>
      </c>
      <c r="E123" s="2">
        <v>27</v>
      </c>
      <c r="G123" s="6">
        <f>COUNTIF($F$2:F123,1)/A123</f>
        <v>0.139344262295082</v>
      </c>
      <c r="H123" s="6">
        <f>COUNTIF($F$2:F123,1)/COUNTIF($F$2:$F$101,1)</f>
        <v>1</v>
      </c>
      <c r="I123" s="6">
        <f t="shared" si="2"/>
        <v>0.244604316546763</v>
      </c>
      <c r="J123" s="6">
        <f t="shared" si="3"/>
        <v>0</v>
      </c>
      <c r="K123" s="6">
        <f>SUM($J$2:J123)/COUNTIF($F$2:F123,1)</f>
        <v>0.524393656730793</v>
      </c>
    </row>
    <row r="124" spans="1:11">
      <c r="A124" s="2">
        <v>123</v>
      </c>
      <c r="B124" s="4" t="s">
        <v>146</v>
      </c>
      <c r="C124" s="4" t="s">
        <v>53</v>
      </c>
      <c r="D124" s="2">
        <v>0.542064026312559</v>
      </c>
      <c r="E124" s="2">
        <v>59</v>
      </c>
      <c r="G124" s="6">
        <f>COUNTIF($F$2:F124,1)/A124</f>
        <v>0.138211382113821</v>
      </c>
      <c r="H124" s="6">
        <f>COUNTIF($F$2:F124,1)/COUNTIF($F$2:$F$101,1)</f>
        <v>1</v>
      </c>
      <c r="I124" s="6">
        <f t="shared" si="2"/>
        <v>0.242857142857143</v>
      </c>
      <c r="J124" s="6">
        <f t="shared" si="3"/>
        <v>0</v>
      </c>
      <c r="K124" s="6">
        <f>SUM($J$2:J124)/COUNTIF($F$2:F124,1)</f>
        <v>0.524393656730793</v>
      </c>
    </row>
    <row r="125" spans="1:11">
      <c r="A125" s="2">
        <v>124</v>
      </c>
      <c r="B125" s="4" t="s">
        <v>147</v>
      </c>
      <c r="C125" s="4" t="s">
        <v>148</v>
      </c>
      <c r="D125" s="2">
        <v>0.541451515555398</v>
      </c>
      <c r="E125" s="2">
        <v>8</v>
      </c>
      <c r="G125" s="6">
        <f>COUNTIF($F$2:F125,1)/A125</f>
        <v>0.137096774193548</v>
      </c>
      <c r="H125" s="6">
        <f>COUNTIF($F$2:F125,1)/COUNTIF($F$2:$F$101,1)</f>
        <v>1</v>
      </c>
      <c r="I125" s="6">
        <f t="shared" si="2"/>
        <v>0.24113475177305</v>
      </c>
      <c r="J125" s="6">
        <f t="shared" si="3"/>
        <v>0</v>
      </c>
      <c r="K125" s="6">
        <f>SUM($J$2:J125)/COUNTIF($F$2:F125,1)</f>
        <v>0.524393656730793</v>
      </c>
    </row>
    <row r="126" spans="1:11">
      <c r="A126" s="2">
        <v>125</v>
      </c>
      <c r="B126" s="4" t="s">
        <v>149</v>
      </c>
      <c r="C126" s="4" t="s">
        <v>48</v>
      </c>
      <c r="D126" s="2">
        <v>0.539530125766041</v>
      </c>
      <c r="E126" s="2">
        <v>6</v>
      </c>
      <c r="G126" s="6">
        <f>COUNTIF($F$2:F126,1)/A126</f>
        <v>0.136</v>
      </c>
      <c r="H126" s="6">
        <f>COUNTIF($F$2:F126,1)/COUNTIF($F$2:$F$101,1)</f>
        <v>1</v>
      </c>
      <c r="I126" s="6">
        <f t="shared" si="2"/>
        <v>0.23943661971831</v>
      </c>
      <c r="J126" s="6">
        <f t="shared" si="3"/>
        <v>0</v>
      </c>
      <c r="K126" s="6">
        <f>SUM($J$2:J126)/COUNTIF($F$2:F126,1)</f>
        <v>0.524393656730793</v>
      </c>
    </row>
    <row r="127" spans="1:11">
      <c r="A127" s="2">
        <v>126</v>
      </c>
      <c r="B127" s="4" t="s">
        <v>150</v>
      </c>
      <c r="C127" s="4" t="s">
        <v>65</v>
      </c>
      <c r="D127" s="2">
        <v>0.538847338964031</v>
      </c>
      <c r="E127" s="2">
        <v>11</v>
      </c>
      <c r="G127" s="6">
        <f>COUNTIF($F$2:F127,1)/A127</f>
        <v>0.134920634920635</v>
      </c>
      <c r="H127" s="6">
        <f>COUNTIF($F$2:F127,1)/COUNTIF($F$2:$F$101,1)</f>
        <v>1</v>
      </c>
      <c r="I127" s="6">
        <f t="shared" si="2"/>
        <v>0.237762237762238</v>
      </c>
      <c r="J127" s="6">
        <f t="shared" si="3"/>
        <v>0</v>
      </c>
      <c r="K127" s="6">
        <f>SUM($J$2:J127)/COUNTIF($F$2:F127,1)</f>
        <v>0.524393656730793</v>
      </c>
    </row>
    <row r="128" spans="1:11">
      <c r="A128" s="2">
        <v>127</v>
      </c>
      <c r="B128" s="4" t="s">
        <v>151</v>
      </c>
      <c r="C128" s="4" t="s">
        <v>16</v>
      </c>
      <c r="D128" s="2">
        <v>0.538090220123311</v>
      </c>
      <c r="E128" s="2">
        <v>43</v>
      </c>
      <c r="G128" s="6">
        <f>COUNTIF($F$2:F128,1)/A128</f>
        <v>0.133858267716535</v>
      </c>
      <c r="H128" s="6">
        <f>COUNTIF($F$2:F128,1)/COUNTIF($F$2:$F$101,1)</f>
        <v>1</v>
      </c>
      <c r="I128" s="6">
        <f t="shared" si="2"/>
        <v>0.236111111111111</v>
      </c>
      <c r="J128" s="6">
        <f t="shared" si="3"/>
        <v>0</v>
      </c>
      <c r="K128" s="6">
        <f>SUM($J$2:J128)/COUNTIF($F$2:F128,1)</f>
        <v>0.524393656730793</v>
      </c>
    </row>
    <row r="129" spans="1:11">
      <c r="A129" s="2">
        <v>128</v>
      </c>
      <c r="B129" s="4" t="s">
        <v>152</v>
      </c>
      <c r="C129" s="4" t="s">
        <v>11</v>
      </c>
      <c r="D129" s="2">
        <v>0.537582804113232</v>
      </c>
      <c r="E129" s="2">
        <v>12</v>
      </c>
      <c r="G129" s="6">
        <f>COUNTIF($F$2:F129,1)/A129</f>
        <v>0.1328125</v>
      </c>
      <c r="H129" s="6">
        <f>COUNTIF($F$2:F129,1)/COUNTIF($F$2:$F$101,1)</f>
        <v>1</v>
      </c>
      <c r="I129" s="6">
        <f t="shared" si="2"/>
        <v>0.23448275862069</v>
      </c>
      <c r="J129" s="6">
        <f t="shared" si="3"/>
        <v>0</v>
      </c>
      <c r="K129" s="6">
        <f>SUM($J$2:J129)/COUNTIF($F$2:F129,1)</f>
        <v>0.524393656730793</v>
      </c>
    </row>
    <row r="130" spans="1:11">
      <c r="A130" s="2">
        <v>129</v>
      </c>
      <c r="B130" s="4" t="s">
        <v>153</v>
      </c>
      <c r="C130" s="4" t="s">
        <v>154</v>
      </c>
      <c r="D130" s="2">
        <v>0.537570309143027</v>
      </c>
      <c r="E130" s="2">
        <v>0</v>
      </c>
      <c r="G130" s="6">
        <f>COUNTIF($F$2:F130,1)/A130</f>
        <v>0.131782945736434</v>
      </c>
      <c r="H130" s="6">
        <f>COUNTIF($F$2:F130,1)/COUNTIF($F$2:$F$101,1)</f>
        <v>1</v>
      </c>
      <c r="I130" s="6">
        <f t="shared" si="2"/>
        <v>0.232876712328767</v>
      </c>
      <c r="J130" s="6">
        <f t="shared" si="3"/>
        <v>0</v>
      </c>
      <c r="K130" s="6">
        <f>SUM($J$2:J130)/COUNTIF($F$2:F130,1)</f>
        <v>0.524393656730793</v>
      </c>
    </row>
    <row r="131" spans="1:11">
      <c r="A131" s="2">
        <v>130</v>
      </c>
      <c r="B131" s="4" t="s">
        <v>155</v>
      </c>
      <c r="C131" s="4" t="s">
        <v>59</v>
      </c>
      <c r="D131" s="2">
        <v>0.53540909407894</v>
      </c>
      <c r="E131" s="2">
        <v>69</v>
      </c>
      <c r="G131" s="6">
        <f>COUNTIF($F$2:F131,1)/A131</f>
        <v>0.130769230769231</v>
      </c>
      <c r="H131" s="6">
        <f>COUNTIF($F$2:F131,1)/COUNTIF($F$2:$F$101,1)</f>
        <v>1</v>
      </c>
      <c r="I131" s="6">
        <f t="shared" ref="I131:I194" si="4">2*G131*H131/(G131+H131)</f>
        <v>0.231292517006803</v>
      </c>
      <c r="J131" s="6">
        <f t="shared" ref="J131:J194" si="5">IF(F131=1,G131,0)</f>
        <v>0</v>
      </c>
      <c r="K131" s="6">
        <f>SUM($J$2:J131)/COUNTIF($F$2:F131,1)</f>
        <v>0.524393656730793</v>
      </c>
    </row>
    <row r="132" spans="1:11">
      <c r="A132" s="2">
        <v>131</v>
      </c>
      <c r="B132" s="4" t="s">
        <v>156</v>
      </c>
      <c r="C132" s="4" t="s">
        <v>53</v>
      </c>
      <c r="D132" s="2">
        <v>0.535055700817963</v>
      </c>
      <c r="E132" s="2">
        <v>0</v>
      </c>
      <c r="G132" s="6">
        <f>COUNTIF($F$2:F132,1)/A132</f>
        <v>0.129770992366412</v>
      </c>
      <c r="H132" s="6">
        <f>COUNTIF($F$2:F132,1)/COUNTIF($F$2:$F$101,1)</f>
        <v>1</v>
      </c>
      <c r="I132" s="6">
        <f t="shared" si="4"/>
        <v>0.22972972972973</v>
      </c>
      <c r="J132" s="6">
        <f t="shared" si="5"/>
        <v>0</v>
      </c>
      <c r="K132" s="6">
        <f>SUM($J$2:J132)/COUNTIF($F$2:F132,1)</f>
        <v>0.524393656730793</v>
      </c>
    </row>
    <row r="133" spans="1:11">
      <c r="A133" s="2">
        <v>132</v>
      </c>
      <c r="B133" s="4" t="s">
        <v>157</v>
      </c>
      <c r="C133" s="4" t="s">
        <v>124</v>
      </c>
      <c r="D133" s="2">
        <v>0.534859951525195</v>
      </c>
      <c r="E133" s="2">
        <v>74</v>
      </c>
      <c r="G133" s="6">
        <f>COUNTIF($F$2:F133,1)/A133</f>
        <v>0.128787878787879</v>
      </c>
      <c r="H133" s="6">
        <f>COUNTIF($F$2:F133,1)/COUNTIF($F$2:$F$101,1)</f>
        <v>1</v>
      </c>
      <c r="I133" s="6">
        <f t="shared" si="4"/>
        <v>0.228187919463087</v>
      </c>
      <c r="J133" s="6">
        <f t="shared" si="5"/>
        <v>0</v>
      </c>
      <c r="K133" s="6">
        <f>SUM($J$2:J133)/COUNTIF($F$2:F133,1)</f>
        <v>0.524393656730793</v>
      </c>
    </row>
    <row r="134" spans="1:11">
      <c r="A134" s="2">
        <v>133</v>
      </c>
      <c r="B134" s="4" t="s">
        <v>158</v>
      </c>
      <c r="C134" s="4" t="s">
        <v>53</v>
      </c>
      <c r="D134" s="2">
        <v>0.532728986072689</v>
      </c>
      <c r="E134" s="2">
        <v>38</v>
      </c>
      <c r="G134" s="6">
        <f>COUNTIF($F$2:F134,1)/A134</f>
        <v>0.12781954887218</v>
      </c>
      <c r="H134" s="6">
        <f>COUNTIF($F$2:F134,1)/COUNTIF($F$2:$F$101,1)</f>
        <v>1</v>
      </c>
      <c r="I134" s="6">
        <f t="shared" si="4"/>
        <v>0.226666666666667</v>
      </c>
      <c r="J134" s="6">
        <f t="shared" si="5"/>
        <v>0</v>
      </c>
      <c r="K134" s="6">
        <f>SUM($J$2:J134)/COUNTIF($F$2:F134,1)</f>
        <v>0.524393656730793</v>
      </c>
    </row>
    <row r="135" spans="1:11">
      <c r="A135" s="2">
        <v>134</v>
      </c>
      <c r="B135" s="4" t="s">
        <v>159</v>
      </c>
      <c r="C135" s="4" t="s">
        <v>48</v>
      </c>
      <c r="D135" s="2">
        <v>0.530557384201778</v>
      </c>
      <c r="E135" s="2">
        <v>87</v>
      </c>
      <c r="G135" s="6">
        <f>COUNTIF($F$2:F135,1)/A135</f>
        <v>0.126865671641791</v>
      </c>
      <c r="H135" s="6">
        <f>COUNTIF($F$2:F135,1)/COUNTIF($F$2:$F$101,1)</f>
        <v>1</v>
      </c>
      <c r="I135" s="6">
        <f t="shared" si="4"/>
        <v>0.225165562913907</v>
      </c>
      <c r="J135" s="6">
        <f t="shared" si="5"/>
        <v>0</v>
      </c>
      <c r="K135" s="6">
        <f>SUM($J$2:J135)/COUNTIF($F$2:F135,1)</f>
        <v>0.524393656730793</v>
      </c>
    </row>
    <row r="136" spans="1:11">
      <c r="A136" s="2">
        <v>135</v>
      </c>
      <c r="B136" s="4" t="s">
        <v>160</v>
      </c>
      <c r="C136" s="4" t="s">
        <v>78</v>
      </c>
      <c r="D136" s="2">
        <v>0.530288133470482</v>
      </c>
      <c r="E136" s="2">
        <v>29</v>
      </c>
      <c r="G136" s="6">
        <f>COUNTIF($F$2:F136,1)/A136</f>
        <v>0.125925925925926</v>
      </c>
      <c r="H136" s="6">
        <f>COUNTIF($F$2:F136,1)/COUNTIF($F$2:$F$101,1)</f>
        <v>1</v>
      </c>
      <c r="I136" s="6">
        <f t="shared" si="4"/>
        <v>0.223684210526316</v>
      </c>
      <c r="J136" s="6">
        <f t="shared" si="5"/>
        <v>0</v>
      </c>
      <c r="K136" s="6">
        <f>SUM($J$2:J136)/COUNTIF($F$2:F136,1)</f>
        <v>0.524393656730793</v>
      </c>
    </row>
    <row r="137" spans="1:11">
      <c r="A137" s="2">
        <v>136</v>
      </c>
      <c r="B137" s="4" t="s">
        <v>161</v>
      </c>
      <c r="C137" s="4" t="s">
        <v>16</v>
      </c>
      <c r="D137" s="2">
        <v>0.528914313914537</v>
      </c>
      <c r="E137" s="2">
        <v>73</v>
      </c>
      <c r="G137" s="6">
        <f>COUNTIF($F$2:F137,1)/A137</f>
        <v>0.125</v>
      </c>
      <c r="H137" s="6">
        <f>COUNTIF($F$2:F137,1)/COUNTIF($F$2:$F$101,1)</f>
        <v>1</v>
      </c>
      <c r="I137" s="6">
        <f t="shared" si="4"/>
        <v>0.222222222222222</v>
      </c>
      <c r="J137" s="6">
        <f t="shared" si="5"/>
        <v>0</v>
      </c>
      <c r="K137" s="6">
        <f>SUM($J$2:J137)/COUNTIF($F$2:F137,1)</f>
        <v>0.524393656730793</v>
      </c>
    </row>
    <row r="138" spans="1:11">
      <c r="A138" s="2">
        <v>137</v>
      </c>
      <c r="B138" s="4" t="s">
        <v>162</v>
      </c>
      <c r="C138" s="4" t="s">
        <v>16</v>
      </c>
      <c r="D138" s="2">
        <v>0.527062106068944</v>
      </c>
      <c r="E138" s="2">
        <v>77</v>
      </c>
      <c r="G138" s="6">
        <f>COUNTIF($F$2:F138,1)/A138</f>
        <v>0.124087591240876</v>
      </c>
      <c r="H138" s="6">
        <f>COUNTIF($F$2:F138,1)/COUNTIF($F$2:$F$101,1)</f>
        <v>1</v>
      </c>
      <c r="I138" s="6">
        <f t="shared" si="4"/>
        <v>0.220779220779221</v>
      </c>
      <c r="J138" s="6">
        <f t="shared" si="5"/>
        <v>0</v>
      </c>
      <c r="K138" s="6">
        <f>SUM($J$2:J138)/COUNTIF($F$2:F138,1)</f>
        <v>0.524393656730793</v>
      </c>
    </row>
    <row r="139" spans="1:11">
      <c r="A139" s="2">
        <v>138</v>
      </c>
      <c r="B139" s="4" t="s">
        <v>163</v>
      </c>
      <c r="C139" s="4" t="s">
        <v>164</v>
      </c>
      <c r="D139" s="2">
        <v>0.525348791883962</v>
      </c>
      <c r="E139" s="2">
        <v>80</v>
      </c>
      <c r="G139" s="6">
        <f>COUNTIF($F$2:F139,1)/A139</f>
        <v>0.123188405797101</v>
      </c>
      <c r="H139" s="6">
        <f>COUNTIF($F$2:F139,1)/COUNTIF($F$2:$F$101,1)</f>
        <v>1</v>
      </c>
      <c r="I139" s="6">
        <f t="shared" si="4"/>
        <v>0.219354838709677</v>
      </c>
      <c r="J139" s="6">
        <f t="shared" si="5"/>
        <v>0</v>
      </c>
      <c r="K139" s="6">
        <f>SUM($J$2:J139)/COUNTIF($F$2:F139,1)</f>
        <v>0.524393656730793</v>
      </c>
    </row>
    <row r="140" spans="1:11">
      <c r="A140" s="2">
        <v>139</v>
      </c>
      <c r="B140" s="4" t="s">
        <v>165</v>
      </c>
      <c r="C140" s="4" t="s">
        <v>154</v>
      </c>
      <c r="D140" s="2">
        <v>0.525062508845369</v>
      </c>
      <c r="E140" s="2">
        <v>27</v>
      </c>
      <c r="G140" s="6">
        <f>COUNTIF($F$2:F140,1)/A140</f>
        <v>0.122302158273381</v>
      </c>
      <c r="H140" s="6">
        <f>COUNTIF($F$2:F140,1)/COUNTIF($F$2:$F$101,1)</f>
        <v>1</v>
      </c>
      <c r="I140" s="6">
        <f t="shared" si="4"/>
        <v>0.217948717948718</v>
      </c>
      <c r="J140" s="6">
        <f t="shared" si="5"/>
        <v>0</v>
      </c>
      <c r="K140" s="6">
        <f>SUM($J$2:J140)/COUNTIF($F$2:F140,1)</f>
        <v>0.524393656730793</v>
      </c>
    </row>
    <row r="141" spans="1:11">
      <c r="A141" s="2">
        <v>140</v>
      </c>
      <c r="B141" s="4" t="s">
        <v>166</v>
      </c>
      <c r="C141" s="4" t="s">
        <v>78</v>
      </c>
      <c r="D141" s="2">
        <v>0.524433981632728</v>
      </c>
      <c r="E141" s="2">
        <v>20</v>
      </c>
      <c r="G141" s="6">
        <f>COUNTIF($F$2:F141,1)/A141</f>
        <v>0.121428571428571</v>
      </c>
      <c r="H141" s="6">
        <f>COUNTIF($F$2:F141,1)/COUNTIF($F$2:$F$101,1)</f>
        <v>1</v>
      </c>
      <c r="I141" s="6">
        <f t="shared" si="4"/>
        <v>0.21656050955414</v>
      </c>
      <c r="J141" s="6">
        <f t="shared" si="5"/>
        <v>0</v>
      </c>
      <c r="K141" s="6">
        <f>SUM($J$2:J141)/COUNTIF($F$2:F141,1)</f>
        <v>0.524393656730793</v>
      </c>
    </row>
    <row r="142" spans="1:11">
      <c r="A142" s="2">
        <v>141</v>
      </c>
      <c r="B142" s="4" t="s">
        <v>167</v>
      </c>
      <c r="C142" s="4" t="s">
        <v>65</v>
      </c>
      <c r="D142" s="2">
        <v>0.523649734466084</v>
      </c>
      <c r="E142" s="2">
        <v>6</v>
      </c>
      <c r="G142" s="6">
        <f>COUNTIF($F$2:F142,1)/A142</f>
        <v>0.120567375886525</v>
      </c>
      <c r="H142" s="6">
        <f>COUNTIF($F$2:F142,1)/COUNTIF($F$2:$F$101,1)</f>
        <v>1</v>
      </c>
      <c r="I142" s="6">
        <f t="shared" si="4"/>
        <v>0.215189873417721</v>
      </c>
      <c r="J142" s="6">
        <f t="shared" si="5"/>
        <v>0</v>
      </c>
      <c r="K142" s="6">
        <f>SUM($J$2:J142)/COUNTIF($F$2:F142,1)</f>
        <v>0.524393656730793</v>
      </c>
    </row>
    <row r="143" spans="1:11">
      <c r="A143" s="2">
        <v>142</v>
      </c>
      <c r="B143" s="4" t="s">
        <v>168</v>
      </c>
      <c r="C143" s="4" t="s">
        <v>103</v>
      </c>
      <c r="D143" s="2">
        <v>0.523535616033762</v>
      </c>
      <c r="E143" s="2">
        <v>74</v>
      </c>
      <c r="G143" s="6">
        <f>COUNTIF($F$2:F143,1)/A143</f>
        <v>0.119718309859155</v>
      </c>
      <c r="H143" s="6">
        <f>COUNTIF($F$2:F143,1)/COUNTIF($F$2:$F$101,1)</f>
        <v>1</v>
      </c>
      <c r="I143" s="6">
        <f t="shared" si="4"/>
        <v>0.213836477987421</v>
      </c>
      <c r="J143" s="6">
        <f t="shared" si="5"/>
        <v>0</v>
      </c>
      <c r="K143" s="6">
        <f>SUM($J$2:J143)/COUNTIF($F$2:F143,1)</f>
        <v>0.524393656730793</v>
      </c>
    </row>
    <row r="144" spans="1:11">
      <c r="A144" s="2">
        <v>143</v>
      </c>
      <c r="B144" s="4" t="s">
        <v>169</v>
      </c>
      <c r="C144" s="4" t="s">
        <v>16</v>
      </c>
      <c r="D144" s="2">
        <v>0.522697500981556</v>
      </c>
      <c r="E144" s="2">
        <v>74</v>
      </c>
      <c r="G144" s="6">
        <f>COUNTIF($F$2:F144,1)/A144</f>
        <v>0.118881118881119</v>
      </c>
      <c r="H144" s="6">
        <f>COUNTIF($F$2:F144,1)/COUNTIF($F$2:$F$101,1)</f>
        <v>1</v>
      </c>
      <c r="I144" s="6">
        <f t="shared" si="4"/>
        <v>0.2125</v>
      </c>
      <c r="J144" s="6">
        <f t="shared" si="5"/>
        <v>0</v>
      </c>
      <c r="K144" s="6">
        <f>SUM($J$2:J144)/COUNTIF($F$2:F144,1)</f>
        <v>0.524393656730793</v>
      </c>
    </row>
    <row r="145" spans="1:11">
      <c r="A145" s="2">
        <v>144</v>
      </c>
      <c r="B145" s="4" t="s">
        <v>170</v>
      </c>
      <c r="C145" s="4" t="s">
        <v>10</v>
      </c>
      <c r="D145" s="2">
        <v>0.521052940206835</v>
      </c>
      <c r="E145" s="2">
        <v>56</v>
      </c>
      <c r="G145" s="6">
        <f>COUNTIF($F$2:F145,1)/A145</f>
        <v>0.118055555555556</v>
      </c>
      <c r="H145" s="6">
        <f>COUNTIF($F$2:F145,1)/COUNTIF($F$2:$F$101,1)</f>
        <v>1</v>
      </c>
      <c r="I145" s="6">
        <f t="shared" si="4"/>
        <v>0.211180124223602</v>
      </c>
      <c r="J145" s="6">
        <f t="shared" si="5"/>
        <v>0</v>
      </c>
      <c r="K145" s="6">
        <f>SUM($J$2:J145)/COUNTIF($F$2:F145,1)</f>
        <v>0.524393656730793</v>
      </c>
    </row>
    <row r="146" spans="1:11">
      <c r="A146" s="2">
        <v>145</v>
      </c>
      <c r="B146" s="4" t="s">
        <v>171</v>
      </c>
      <c r="C146" s="4" t="s">
        <v>65</v>
      </c>
      <c r="D146" s="2">
        <v>0.520522976703929</v>
      </c>
      <c r="E146" s="2">
        <v>60</v>
      </c>
      <c r="G146" s="6">
        <f>COUNTIF($F$2:F146,1)/A146</f>
        <v>0.117241379310345</v>
      </c>
      <c r="H146" s="6">
        <f>COUNTIF($F$2:F146,1)/COUNTIF($F$2:$F$101,1)</f>
        <v>1</v>
      </c>
      <c r="I146" s="6">
        <f t="shared" si="4"/>
        <v>0.209876543209877</v>
      </c>
      <c r="J146" s="6">
        <f t="shared" si="5"/>
        <v>0</v>
      </c>
      <c r="K146" s="6">
        <f>SUM($J$2:J146)/COUNTIF($F$2:F146,1)</f>
        <v>0.524393656730793</v>
      </c>
    </row>
    <row r="147" spans="1:11">
      <c r="A147" s="2">
        <v>146</v>
      </c>
      <c r="B147" s="4" t="s">
        <v>172</v>
      </c>
      <c r="C147" s="4" t="s">
        <v>65</v>
      </c>
      <c r="D147" s="2">
        <v>0.519150255795925</v>
      </c>
      <c r="E147" s="2">
        <v>91</v>
      </c>
      <c r="G147" s="6">
        <f>COUNTIF($F$2:F147,1)/A147</f>
        <v>0.116438356164384</v>
      </c>
      <c r="H147" s="6">
        <f>COUNTIF($F$2:F147,1)/COUNTIF($F$2:$F$101,1)</f>
        <v>1</v>
      </c>
      <c r="I147" s="6">
        <f t="shared" si="4"/>
        <v>0.208588957055215</v>
      </c>
      <c r="J147" s="6">
        <f t="shared" si="5"/>
        <v>0</v>
      </c>
      <c r="K147" s="6">
        <f>SUM($J$2:J147)/COUNTIF($F$2:F147,1)</f>
        <v>0.524393656730793</v>
      </c>
    </row>
    <row r="148" spans="1:11">
      <c r="A148" s="2">
        <v>147</v>
      </c>
      <c r="B148" s="4" t="s">
        <v>173</v>
      </c>
      <c r="C148" s="4" t="s">
        <v>16</v>
      </c>
      <c r="D148" s="2">
        <v>0.518997123990903</v>
      </c>
      <c r="E148" s="2">
        <v>90</v>
      </c>
      <c r="G148" s="6">
        <f>COUNTIF($F$2:F148,1)/A148</f>
        <v>0.115646258503401</v>
      </c>
      <c r="H148" s="6">
        <f>COUNTIF($F$2:F148,1)/COUNTIF($F$2:$F$101,1)</f>
        <v>1</v>
      </c>
      <c r="I148" s="6">
        <f t="shared" si="4"/>
        <v>0.207317073170732</v>
      </c>
      <c r="J148" s="6">
        <f t="shared" si="5"/>
        <v>0</v>
      </c>
      <c r="K148" s="6">
        <f>SUM($J$2:J148)/COUNTIF($F$2:F148,1)</f>
        <v>0.524393656730793</v>
      </c>
    </row>
    <row r="149" spans="1:11">
      <c r="A149" s="2">
        <v>148</v>
      </c>
      <c r="B149" s="4" t="s">
        <v>174</v>
      </c>
      <c r="C149" s="4" t="s">
        <v>11</v>
      </c>
      <c r="D149" s="2">
        <v>0.518162740254411</v>
      </c>
      <c r="E149" s="2">
        <v>20</v>
      </c>
      <c r="G149" s="6">
        <f>COUNTIF($F$2:F149,1)/A149</f>
        <v>0.114864864864865</v>
      </c>
      <c r="H149" s="6">
        <f>COUNTIF($F$2:F149,1)/COUNTIF($F$2:$F$101,1)</f>
        <v>1</v>
      </c>
      <c r="I149" s="6">
        <f t="shared" si="4"/>
        <v>0.206060606060606</v>
      </c>
      <c r="J149" s="6">
        <f t="shared" si="5"/>
        <v>0</v>
      </c>
      <c r="K149" s="6">
        <f>SUM($J$2:J149)/COUNTIF($F$2:F149,1)</f>
        <v>0.524393656730793</v>
      </c>
    </row>
    <row r="150" spans="1:11">
      <c r="A150" s="2">
        <v>149</v>
      </c>
      <c r="B150" s="4" t="s">
        <v>175</v>
      </c>
      <c r="C150" s="4" t="s">
        <v>124</v>
      </c>
      <c r="D150" s="2">
        <v>0.516912355563127</v>
      </c>
      <c r="E150" s="2">
        <v>60</v>
      </c>
      <c r="G150" s="6">
        <f>COUNTIF($F$2:F150,1)/A150</f>
        <v>0.114093959731544</v>
      </c>
      <c r="H150" s="6">
        <f>COUNTIF($F$2:F150,1)/COUNTIF($F$2:$F$101,1)</f>
        <v>1</v>
      </c>
      <c r="I150" s="6">
        <f t="shared" si="4"/>
        <v>0.204819277108434</v>
      </c>
      <c r="J150" s="6">
        <f t="shared" si="5"/>
        <v>0</v>
      </c>
      <c r="K150" s="6">
        <f>SUM($J$2:J150)/COUNTIF($F$2:F150,1)</f>
        <v>0.524393656730793</v>
      </c>
    </row>
    <row r="151" spans="1:11">
      <c r="A151" s="2">
        <v>150</v>
      </c>
      <c r="B151" s="4" t="s">
        <v>176</v>
      </c>
      <c r="C151" s="4" t="s">
        <v>65</v>
      </c>
      <c r="D151" s="2">
        <v>0.512702563395372</v>
      </c>
      <c r="E151" s="2">
        <v>85</v>
      </c>
      <c r="G151" s="6">
        <f>COUNTIF($F$2:F151,1)/A151</f>
        <v>0.113333333333333</v>
      </c>
      <c r="H151" s="6">
        <f>COUNTIF($F$2:F151,1)/COUNTIF($F$2:$F$101,1)</f>
        <v>1</v>
      </c>
      <c r="I151" s="6">
        <f t="shared" si="4"/>
        <v>0.203592814371257</v>
      </c>
      <c r="J151" s="6">
        <f t="shared" si="5"/>
        <v>0</v>
      </c>
      <c r="K151" s="6">
        <f>SUM($J$2:J151)/COUNTIF($F$2:F151,1)</f>
        <v>0.524393656730793</v>
      </c>
    </row>
    <row r="152" spans="1:11">
      <c r="A152" s="2">
        <v>151</v>
      </c>
      <c r="B152" s="4" t="s">
        <v>177</v>
      </c>
      <c r="C152" s="4" t="s">
        <v>94</v>
      </c>
      <c r="D152" s="2">
        <v>0.509092999843913</v>
      </c>
      <c r="E152" s="2">
        <v>27</v>
      </c>
      <c r="G152" s="6">
        <f>COUNTIF($F$2:F152,1)/A152</f>
        <v>0.112582781456954</v>
      </c>
      <c r="H152" s="6">
        <f>COUNTIF($F$2:F152,1)/COUNTIF($F$2:$F$101,1)</f>
        <v>1</v>
      </c>
      <c r="I152" s="6">
        <f t="shared" si="4"/>
        <v>0.202380952380952</v>
      </c>
      <c r="J152" s="6">
        <f t="shared" si="5"/>
        <v>0</v>
      </c>
      <c r="K152" s="6">
        <f>SUM($J$2:J152)/COUNTIF($F$2:F152,1)</f>
        <v>0.524393656730793</v>
      </c>
    </row>
    <row r="153" spans="1:11">
      <c r="A153" s="2">
        <v>152</v>
      </c>
      <c r="B153" s="4" t="s">
        <v>178</v>
      </c>
      <c r="C153" s="4" t="s">
        <v>94</v>
      </c>
      <c r="D153" s="2">
        <v>0.507225564784314</v>
      </c>
      <c r="E153" s="2">
        <v>27</v>
      </c>
      <c r="G153" s="6">
        <f>COUNTIF($F$2:F153,1)/A153</f>
        <v>0.111842105263158</v>
      </c>
      <c r="H153" s="6">
        <f>COUNTIF($F$2:F153,1)/COUNTIF($F$2:$F$101,1)</f>
        <v>1</v>
      </c>
      <c r="I153" s="6">
        <f t="shared" si="4"/>
        <v>0.201183431952663</v>
      </c>
      <c r="J153" s="6">
        <f t="shared" si="5"/>
        <v>0</v>
      </c>
      <c r="K153" s="6">
        <f>SUM($J$2:J153)/COUNTIF($F$2:F153,1)</f>
        <v>0.524393656730793</v>
      </c>
    </row>
    <row r="154" spans="1:11">
      <c r="A154" s="2">
        <v>153</v>
      </c>
      <c r="B154" s="4" t="s">
        <v>179</v>
      </c>
      <c r="C154" s="4" t="s">
        <v>11</v>
      </c>
      <c r="D154" s="2">
        <v>0.506800723554533</v>
      </c>
      <c r="E154" s="2">
        <v>11</v>
      </c>
      <c r="G154" s="6">
        <f>COUNTIF($F$2:F154,1)/A154</f>
        <v>0.111111111111111</v>
      </c>
      <c r="H154" s="6">
        <f>COUNTIF($F$2:F154,1)/COUNTIF($F$2:$F$101,1)</f>
        <v>1</v>
      </c>
      <c r="I154" s="6">
        <f t="shared" si="4"/>
        <v>0.2</v>
      </c>
      <c r="J154" s="6">
        <f t="shared" si="5"/>
        <v>0</v>
      </c>
      <c r="K154" s="6">
        <f>SUM($J$2:J154)/COUNTIF($F$2:F154,1)</f>
        <v>0.524393656730793</v>
      </c>
    </row>
    <row r="155" spans="1:11">
      <c r="A155" s="2">
        <v>154</v>
      </c>
      <c r="B155" s="4" t="s">
        <v>180</v>
      </c>
      <c r="C155" s="4" t="s">
        <v>10</v>
      </c>
      <c r="D155" s="2">
        <v>0.505615675302038</v>
      </c>
      <c r="E155" s="2">
        <v>20</v>
      </c>
      <c r="G155" s="6">
        <f>COUNTIF($F$2:F155,1)/A155</f>
        <v>0.11038961038961</v>
      </c>
      <c r="H155" s="6">
        <f>COUNTIF($F$2:F155,1)/COUNTIF($F$2:$F$101,1)</f>
        <v>1</v>
      </c>
      <c r="I155" s="6">
        <f t="shared" si="4"/>
        <v>0.198830409356725</v>
      </c>
      <c r="J155" s="6">
        <f t="shared" si="5"/>
        <v>0</v>
      </c>
      <c r="K155" s="6">
        <f>SUM($J$2:J155)/COUNTIF($F$2:F155,1)</f>
        <v>0.524393656730793</v>
      </c>
    </row>
    <row r="156" spans="1:11">
      <c r="A156" s="2">
        <v>155</v>
      </c>
      <c r="B156" s="4" t="s">
        <v>181</v>
      </c>
      <c r="C156" s="4" t="s">
        <v>76</v>
      </c>
      <c r="D156" s="2">
        <v>0.500389250527833</v>
      </c>
      <c r="E156" s="2">
        <v>70</v>
      </c>
      <c r="G156" s="6">
        <f>COUNTIF($F$2:F156,1)/A156</f>
        <v>0.109677419354839</v>
      </c>
      <c r="H156" s="6">
        <f>COUNTIF($F$2:F156,1)/COUNTIF($F$2:$F$101,1)</f>
        <v>1</v>
      </c>
      <c r="I156" s="6">
        <f t="shared" si="4"/>
        <v>0.197674418604651</v>
      </c>
      <c r="J156" s="6">
        <f t="shared" si="5"/>
        <v>0</v>
      </c>
      <c r="K156" s="6">
        <f>SUM($J$2:J156)/COUNTIF($F$2:F156,1)</f>
        <v>0.524393656730793</v>
      </c>
    </row>
    <row r="157" spans="1:11">
      <c r="A157" s="2">
        <v>156</v>
      </c>
      <c r="B157" s="4" t="s">
        <v>182</v>
      </c>
      <c r="C157" s="4" t="s">
        <v>183</v>
      </c>
      <c r="D157" s="2">
        <v>0.499267869904515</v>
      </c>
      <c r="E157" s="2">
        <v>59</v>
      </c>
      <c r="G157" s="6">
        <f>COUNTIF($F$2:F157,1)/A157</f>
        <v>0.108974358974359</v>
      </c>
      <c r="H157" s="6">
        <f>COUNTIF($F$2:F157,1)/COUNTIF($F$2:$F$101,1)</f>
        <v>1</v>
      </c>
      <c r="I157" s="6">
        <f t="shared" si="4"/>
        <v>0.196531791907514</v>
      </c>
      <c r="J157" s="6">
        <f t="shared" si="5"/>
        <v>0</v>
      </c>
      <c r="K157" s="6">
        <f>SUM($J$2:J157)/COUNTIF($F$2:F157,1)</f>
        <v>0.524393656730793</v>
      </c>
    </row>
    <row r="158" spans="1:11">
      <c r="A158" s="2">
        <v>157</v>
      </c>
      <c r="B158" s="4" t="s">
        <v>184</v>
      </c>
      <c r="C158" s="4" t="s">
        <v>185</v>
      </c>
      <c r="D158" s="2">
        <v>0.496713025337744</v>
      </c>
      <c r="E158" s="2">
        <v>94</v>
      </c>
      <c r="G158" s="6">
        <f>COUNTIF($F$2:F158,1)/A158</f>
        <v>0.10828025477707</v>
      </c>
      <c r="H158" s="6">
        <f>COUNTIF($F$2:F158,1)/COUNTIF($F$2:$F$101,1)</f>
        <v>1</v>
      </c>
      <c r="I158" s="6">
        <f t="shared" si="4"/>
        <v>0.195402298850575</v>
      </c>
      <c r="J158" s="6">
        <f t="shared" si="5"/>
        <v>0</v>
      </c>
      <c r="K158" s="6">
        <f>SUM($J$2:J158)/COUNTIF($F$2:F158,1)</f>
        <v>0.524393656730793</v>
      </c>
    </row>
    <row r="159" spans="1:11">
      <c r="A159" s="2">
        <v>158</v>
      </c>
      <c r="B159" s="4" t="s">
        <v>186</v>
      </c>
      <c r="C159" s="4" t="s">
        <v>65</v>
      </c>
      <c r="D159" s="2">
        <v>0.496308067315507</v>
      </c>
      <c r="E159" s="2">
        <v>20</v>
      </c>
      <c r="G159" s="6">
        <f>COUNTIF($F$2:F159,1)/A159</f>
        <v>0.107594936708861</v>
      </c>
      <c r="H159" s="6">
        <f>COUNTIF($F$2:F159,1)/COUNTIF($F$2:$F$101,1)</f>
        <v>1</v>
      </c>
      <c r="I159" s="6">
        <f t="shared" si="4"/>
        <v>0.194285714285714</v>
      </c>
      <c r="J159" s="6">
        <f t="shared" si="5"/>
        <v>0</v>
      </c>
      <c r="K159" s="6">
        <f>SUM($J$2:J159)/COUNTIF($F$2:F159,1)</f>
        <v>0.524393656730793</v>
      </c>
    </row>
    <row r="160" spans="1:11">
      <c r="A160" s="2">
        <v>159</v>
      </c>
      <c r="B160" s="4" t="s">
        <v>187</v>
      </c>
      <c r="C160" s="4" t="s">
        <v>164</v>
      </c>
      <c r="D160" s="2">
        <v>0.494930061511671</v>
      </c>
      <c r="E160" s="2">
        <v>0</v>
      </c>
      <c r="G160" s="6">
        <f>COUNTIF($F$2:F160,1)/A160</f>
        <v>0.106918238993711</v>
      </c>
      <c r="H160" s="6">
        <f>COUNTIF($F$2:F160,1)/COUNTIF($F$2:$F$101,1)</f>
        <v>1</v>
      </c>
      <c r="I160" s="6">
        <f t="shared" si="4"/>
        <v>0.193181818181818</v>
      </c>
      <c r="J160" s="6">
        <f t="shared" si="5"/>
        <v>0</v>
      </c>
      <c r="K160" s="6">
        <f>SUM($J$2:J160)/COUNTIF($F$2:F160,1)</f>
        <v>0.524393656730793</v>
      </c>
    </row>
    <row r="161" spans="1:11">
      <c r="A161" s="2">
        <v>160</v>
      </c>
      <c r="B161" s="4" t="s">
        <v>188</v>
      </c>
      <c r="C161" s="4" t="s">
        <v>94</v>
      </c>
      <c r="D161" s="2">
        <v>0.49367838450029</v>
      </c>
      <c r="E161" s="2">
        <v>20</v>
      </c>
      <c r="G161" s="6">
        <f>COUNTIF($F$2:F161,1)/A161</f>
        <v>0.10625</v>
      </c>
      <c r="H161" s="6">
        <f>COUNTIF($F$2:F161,1)/COUNTIF($F$2:$F$101,1)</f>
        <v>1</v>
      </c>
      <c r="I161" s="6">
        <f t="shared" si="4"/>
        <v>0.192090395480226</v>
      </c>
      <c r="J161" s="6">
        <f t="shared" si="5"/>
        <v>0</v>
      </c>
      <c r="K161" s="6">
        <f>SUM($J$2:J161)/COUNTIF($F$2:F161,1)</f>
        <v>0.524393656730793</v>
      </c>
    </row>
    <row r="162" spans="1:11">
      <c r="A162" s="2">
        <v>161</v>
      </c>
      <c r="B162" s="4" t="s">
        <v>189</v>
      </c>
      <c r="C162" s="4" t="s">
        <v>164</v>
      </c>
      <c r="D162" s="2">
        <v>0.493568505038721</v>
      </c>
      <c r="E162" s="2">
        <v>82</v>
      </c>
      <c r="G162" s="6">
        <f>COUNTIF($F$2:F162,1)/A162</f>
        <v>0.105590062111801</v>
      </c>
      <c r="H162" s="6">
        <f>COUNTIF($F$2:F162,1)/COUNTIF($F$2:$F$101,1)</f>
        <v>1</v>
      </c>
      <c r="I162" s="6">
        <f t="shared" si="4"/>
        <v>0.191011235955056</v>
      </c>
      <c r="J162" s="6">
        <f t="shared" si="5"/>
        <v>0</v>
      </c>
      <c r="K162" s="6">
        <f>SUM($J$2:J162)/COUNTIF($F$2:F162,1)</f>
        <v>0.524393656730793</v>
      </c>
    </row>
    <row r="163" spans="1:11">
      <c r="A163" s="2">
        <v>162</v>
      </c>
      <c r="B163" s="4" t="s">
        <v>190</v>
      </c>
      <c r="C163" s="4" t="s">
        <v>124</v>
      </c>
      <c r="D163" s="2">
        <v>0.492441920330117</v>
      </c>
      <c r="E163" s="2">
        <v>29</v>
      </c>
      <c r="G163" s="6">
        <f>COUNTIF($F$2:F163,1)/A163</f>
        <v>0.104938271604938</v>
      </c>
      <c r="H163" s="6">
        <f>COUNTIF($F$2:F163,1)/COUNTIF($F$2:$F$101,1)</f>
        <v>1</v>
      </c>
      <c r="I163" s="6">
        <f t="shared" si="4"/>
        <v>0.189944134078212</v>
      </c>
      <c r="J163" s="6">
        <f t="shared" si="5"/>
        <v>0</v>
      </c>
      <c r="K163" s="6">
        <f>SUM($J$2:J163)/COUNTIF($F$2:F163,1)</f>
        <v>0.524393656730793</v>
      </c>
    </row>
    <row r="164" spans="1:11">
      <c r="A164" s="2">
        <v>163</v>
      </c>
      <c r="B164" s="4" t="s">
        <v>191</v>
      </c>
      <c r="C164" s="4" t="s">
        <v>154</v>
      </c>
      <c r="D164" s="2">
        <v>0.492180282425767</v>
      </c>
      <c r="E164" s="2">
        <v>77</v>
      </c>
      <c r="G164" s="6">
        <f>COUNTIF($F$2:F164,1)/A164</f>
        <v>0.104294478527607</v>
      </c>
      <c r="H164" s="6">
        <f>COUNTIF($F$2:F164,1)/COUNTIF($F$2:$F$101,1)</f>
        <v>1</v>
      </c>
      <c r="I164" s="6">
        <f t="shared" si="4"/>
        <v>0.188888888888889</v>
      </c>
      <c r="J164" s="6">
        <f t="shared" si="5"/>
        <v>0</v>
      </c>
      <c r="K164" s="6">
        <f>SUM($J$2:J164)/COUNTIF($F$2:F164,1)</f>
        <v>0.524393656730793</v>
      </c>
    </row>
    <row r="165" spans="1:11">
      <c r="A165" s="2">
        <v>164</v>
      </c>
      <c r="B165" s="4" t="s">
        <v>192</v>
      </c>
      <c r="C165" s="4" t="s">
        <v>103</v>
      </c>
      <c r="D165" s="2">
        <v>0.49110848730327</v>
      </c>
      <c r="E165" s="2">
        <v>73</v>
      </c>
      <c r="G165" s="6">
        <f>COUNTIF($F$2:F165,1)/A165</f>
        <v>0.103658536585366</v>
      </c>
      <c r="H165" s="6">
        <f>COUNTIF($F$2:F165,1)/COUNTIF($F$2:$F$101,1)</f>
        <v>1</v>
      </c>
      <c r="I165" s="6">
        <f t="shared" si="4"/>
        <v>0.187845303867403</v>
      </c>
      <c r="J165" s="6">
        <f t="shared" si="5"/>
        <v>0</v>
      </c>
      <c r="K165" s="6">
        <f>SUM($J$2:J165)/COUNTIF($F$2:F165,1)</f>
        <v>0.524393656730793</v>
      </c>
    </row>
    <row r="166" spans="1:11">
      <c r="A166" s="2">
        <v>165</v>
      </c>
      <c r="B166" s="4" t="s">
        <v>193</v>
      </c>
      <c r="C166" s="4" t="s">
        <v>10</v>
      </c>
      <c r="D166" s="2">
        <v>0.48983129289316</v>
      </c>
      <c r="E166" s="2">
        <v>51</v>
      </c>
      <c r="G166" s="6">
        <f>COUNTIF($F$2:F166,1)/A166</f>
        <v>0.103030303030303</v>
      </c>
      <c r="H166" s="6">
        <f>COUNTIF($F$2:F166,1)/COUNTIF($F$2:$F$101,1)</f>
        <v>1</v>
      </c>
      <c r="I166" s="6">
        <f t="shared" si="4"/>
        <v>0.186813186813187</v>
      </c>
      <c r="J166" s="6">
        <f t="shared" si="5"/>
        <v>0</v>
      </c>
      <c r="K166" s="6">
        <f>SUM($J$2:J166)/COUNTIF($F$2:F166,1)</f>
        <v>0.524393656730793</v>
      </c>
    </row>
    <row r="167" spans="1:11">
      <c r="A167" s="2">
        <v>166</v>
      </c>
      <c r="B167" s="4" t="s">
        <v>194</v>
      </c>
      <c r="C167" s="4" t="s">
        <v>94</v>
      </c>
      <c r="D167" s="2">
        <v>0.48745657435346</v>
      </c>
      <c r="E167" s="2">
        <v>59</v>
      </c>
      <c r="G167" s="6">
        <f>COUNTIF($F$2:F167,1)/A167</f>
        <v>0.102409638554217</v>
      </c>
      <c r="H167" s="6">
        <f>COUNTIF($F$2:F167,1)/COUNTIF($F$2:$F$101,1)</f>
        <v>1</v>
      </c>
      <c r="I167" s="6">
        <f t="shared" si="4"/>
        <v>0.185792349726776</v>
      </c>
      <c r="J167" s="6">
        <f t="shared" si="5"/>
        <v>0</v>
      </c>
      <c r="K167" s="6">
        <f>SUM($J$2:J167)/COUNTIF($F$2:F167,1)</f>
        <v>0.524393656730793</v>
      </c>
    </row>
    <row r="168" spans="1:11">
      <c r="A168" s="2">
        <v>167</v>
      </c>
      <c r="B168" s="4" t="s">
        <v>195</v>
      </c>
      <c r="C168" s="4" t="s">
        <v>65</v>
      </c>
      <c r="D168" s="2">
        <v>0.486490242057298</v>
      </c>
      <c r="E168" s="2">
        <v>73</v>
      </c>
      <c r="G168" s="6">
        <f>COUNTIF($F$2:F168,1)/A168</f>
        <v>0.101796407185629</v>
      </c>
      <c r="H168" s="6">
        <f>COUNTIF($F$2:F168,1)/COUNTIF($F$2:$F$101,1)</f>
        <v>1</v>
      </c>
      <c r="I168" s="6">
        <f t="shared" si="4"/>
        <v>0.184782608695652</v>
      </c>
      <c r="J168" s="6">
        <f t="shared" si="5"/>
        <v>0</v>
      </c>
      <c r="K168" s="6">
        <f>SUM($J$2:J168)/COUNTIF($F$2:F168,1)</f>
        <v>0.524393656730793</v>
      </c>
    </row>
    <row r="169" spans="1:11">
      <c r="A169" s="2">
        <v>168</v>
      </c>
      <c r="B169" s="4" t="s">
        <v>196</v>
      </c>
      <c r="C169" s="4" t="s">
        <v>53</v>
      </c>
      <c r="D169" s="2">
        <v>0.486370370316361</v>
      </c>
      <c r="E169" s="2">
        <v>59</v>
      </c>
      <c r="G169" s="6">
        <f>COUNTIF($F$2:F169,1)/A169</f>
        <v>0.101190476190476</v>
      </c>
      <c r="H169" s="6">
        <f>COUNTIF($F$2:F169,1)/COUNTIF($F$2:$F$101,1)</f>
        <v>1</v>
      </c>
      <c r="I169" s="6">
        <f t="shared" si="4"/>
        <v>0.183783783783784</v>
      </c>
      <c r="J169" s="6">
        <f t="shared" si="5"/>
        <v>0</v>
      </c>
      <c r="K169" s="6">
        <f>SUM($J$2:J169)/COUNTIF($F$2:F169,1)</f>
        <v>0.524393656730793</v>
      </c>
    </row>
    <row r="170" spans="1:11">
      <c r="A170" s="2">
        <v>169</v>
      </c>
      <c r="B170" s="4" t="s">
        <v>197</v>
      </c>
      <c r="C170" s="4" t="s">
        <v>137</v>
      </c>
      <c r="D170" s="2">
        <v>0.483049439976662</v>
      </c>
      <c r="E170" s="2">
        <v>96</v>
      </c>
      <c r="G170" s="6">
        <f>COUNTIF($F$2:F170,1)/A170</f>
        <v>0.100591715976331</v>
      </c>
      <c r="H170" s="6">
        <f>COUNTIF($F$2:F170,1)/COUNTIF($F$2:$F$101,1)</f>
        <v>1</v>
      </c>
      <c r="I170" s="6">
        <f t="shared" si="4"/>
        <v>0.182795698924731</v>
      </c>
      <c r="J170" s="6">
        <f t="shared" si="5"/>
        <v>0</v>
      </c>
      <c r="K170" s="6">
        <f>SUM($J$2:J170)/COUNTIF($F$2:F170,1)</f>
        <v>0.524393656730793</v>
      </c>
    </row>
    <row r="171" spans="1:11">
      <c r="A171" s="2">
        <v>170</v>
      </c>
      <c r="B171" s="4" t="s">
        <v>198</v>
      </c>
      <c r="C171" s="4" t="s">
        <v>65</v>
      </c>
      <c r="D171" s="2">
        <v>0.481894770205802</v>
      </c>
      <c r="E171" s="2">
        <v>1</v>
      </c>
      <c r="G171" s="6">
        <f>COUNTIF($F$2:F171,1)/A171</f>
        <v>0.1</v>
      </c>
      <c r="H171" s="6">
        <f>COUNTIF($F$2:F171,1)/COUNTIF($F$2:$F$101,1)</f>
        <v>1</v>
      </c>
      <c r="I171" s="6">
        <f t="shared" si="4"/>
        <v>0.181818181818182</v>
      </c>
      <c r="J171" s="6">
        <f t="shared" si="5"/>
        <v>0</v>
      </c>
      <c r="K171" s="6">
        <f>SUM($J$2:J171)/COUNTIF($F$2:F171,1)</f>
        <v>0.524393656730793</v>
      </c>
    </row>
    <row r="172" spans="1:11">
      <c r="A172" s="2">
        <v>171</v>
      </c>
      <c r="B172" s="4" t="s">
        <v>199</v>
      </c>
      <c r="C172" s="4" t="s">
        <v>59</v>
      </c>
      <c r="D172" s="2">
        <v>0.479205795703375</v>
      </c>
      <c r="E172" s="2">
        <v>0</v>
      </c>
      <c r="G172" s="6">
        <f>COUNTIF($F$2:F172,1)/A172</f>
        <v>0.0994152046783626</v>
      </c>
      <c r="H172" s="6">
        <f>COUNTIF($F$2:F172,1)/COUNTIF($F$2:$F$101,1)</f>
        <v>1</v>
      </c>
      <c r="I172" s="6">
        <f t="shared" si="4"/>
        <v>0.180851063829787</v>
      </c>
      <c r="J172" s="6">
        <f t="shared" si="5"/>
        <v>0</v>
      </c>
      <c r="K172" s="6">
        <f>SUM($J$2:J172)/COUNTIF($F$2:F172,1)</f>
        <v>0.524393656730793</v>
      </c>
    </row>
    <row r="173" spans="1:11">
      <c r="A173" s="2">
        <v>172</v>
      </c>
      <c r="B173" s="4" t="s">
        <v>200</v>
      </c>
      <c r="C173" s="4" t="s">
        <v>124</v>
      </c>
      <c r="D173" s="2">
        <v>0.478992627715986</v>
      </c>
      <c r="E173" s="2">
        <v>74</v>
      </c>
      <c r="G173" s="6">
        <f>COUNTIF($F$2:F173,1)/A173</f>
        <v>0.0988372093023256</v>
      </c>
      <c r="H173" s="6">
        <f>COUNTIF($F$2:F173,1)/COUNTIF($F$2:$F$101,1)</f>
        <v>1</v>
      </c>
      <c r="I173" s="6">
        <f t="shared" si="4"/>
        <v>0.17989417989418</v>
      </c>
      <c r="J173" s="6">
        <f t="shared" si="5"/>
        <v>0</v>
      </c>
      <c r="K173" s="6">
        <f>SUM($J$2:J173)/COUNTIF($F$2:F173,1)</f>
        <v>0.524393656730793</v>
      </c>
    </row>
    <row r="174" spans="1:11">
      <c r="A174" s="2">
        <v>173</v>
      </c>
      <c r="B174" s="4" t="s">
        <v>201</v>
      </c>
      <c r="C174" s="4" t="s">
        <v>94</v>
      </c>
      <c r="D174" s="2">
        <v>0.478876745617898</v>
      </c>
      <c r="E174" s="2">
        <v>51</v>
      </c>
      <c r="G174" s="6">
        <f>COUNTIF($F$2:F174,1)/A174</f>
        <v>0.0982658959537572</v>
      </c>
      <c r="H174" s="6">
        <f>COUNTIF($F$2:F174,1)/COUNTIF($F$2:$F$101,1)</f>
        <v>1</v>
      </c>
      <c r="I174" s="6">
        <f t="shared" si="4"/>
        <v>0.178947368421053</v>
      </c>
      <c r="J174" s="6">
        <f t="shared" si="5"/>
        <v>0</v>
      </c>
      <c r="K174" s="6">
        <f>SUM($J$2:J174)/COUNTIF($F$2:F174,1)</f>
        <v>0.524393656730793</v>
      </c>
    </row>
    <row r="175" spans="1:11">
      <c r="A175" s="2">
        <v>174</v>
      </c>
      <c r="B175" s="4" t="s">
        <v>202</v>
      </c>
      <c r="C175" s="4" t="s">
        <v>48</v>
      </c>
      <c r="D175" s="2">
        <v>0.47851028343103</v>
      </c>
      <c r="E175" s="2">
        <v>73</v>
      </c>
      <c r="G175" s="6">
        <f>COUNTIF($F$2:F175,1)/A175</f>
        <v>0.0977011494252874</v>
      </c>
      <c r="H175" s="6">
        <f>COUNTIF($F$2:F175,1)/COUNTIF($F$2:$F$101,1)</f>
        <v>1</v>
      </c>
      <c r="I175" s="6">
        <f t="shared" si="4"/>
        <v>0.178010471204189</v>
      </c>
      <c r="J175" s="6">
        <f t="shared" si="5"/>
        <v>0</v>
      </c>
      <c r="K175" s="6">
        <f>SUM($J$2:J175)/COUNTIF($F$2:F175,1)</f>
        <v>0.524393656730793</v>
      </c>
    </row>
    <row r="176" spans="1:11">
      <c r="A176" s="2">
        <v>175</v>
      </c>
      <c r="B176" s="4" t="s">
        <v>203</v>
      </c>
      <c r="C176" s="4" t="s">
        <v>124</v>
      </c>
      <c r="D176" s="2">
        <v>0.477664524708108</v>
      </c>
      <c r="E176" s="2">
        <v>60</v>
      </c>
      <c r="G176" s="6">
        <f>COUNTIF($F$2:F176,1)/A176</f>
        <v>0.0971428571428571</v>
      </c>
      <c r="H176" s="6">
        <f>COUNTIF($F$2:F176,1)/COUNTIF($F$2:$F$101,1)</f>
        <v>1</v>
      </c>
      <c r="I176" s="6">
        <f t="shared" si="4"/>
        <v>0.177083333333333</v>
      </c>
      <c r="J176" s="6">
        <f t="shared" si="5"/>
        <v>0</v>
      </c>
      <c r="K176" s="6">
        <f>SUM($J$2:J176)/COUNTIF($F$2:F176,1)</f>
        <v>0.524393656730793</v>
      </c>
    </row>
    <row r="177" spans="1:11">
      <c r="A177" s="2">
        <v>176</v>
      </c>
      <c r="B177" s="4" t="s">
        <v>204</v>
      </c>
      <c r="C177" s="4" t="s">
        <v>94</v>
      </c>
      <c r="D177" s="2">
        <v>0.476694297394635</v>
      </c>
      <c r="E177" s="2">
        <v>51</v>
      </c>
      <c r="G177" s="6">
        <f>COUNTIF($F$2:F177,1)/A177</f>
        <v>0.0965909090909091</v>
      </c>
      <c r="H177" s="6">
        <f>COUNTIF($F$2:F177,1)/COUNTIF($F$2:$F$101,1)</f>
        <v>1</v>
      </c>
      <c r="I177" s="6">
        <f t="shared" si="4"/>
        <v>0.176165803108808</v>
      </c>
      <c r="J177" s="6">
        <f t="shared" si="5"/>
        <v>0</v>
      </c>
      <c r="K177" s="6">
        <f>SUM($J$2:J177)/COUNTIF($F$2:F177,1)</f>
        <v>0.524393656730793</v>
      </c>
    </row>
    <row r="178" spans="1:11">
      <c r="A178" s="2">
        <v>177</v>
      </c>
      <c r="B178" s="4" t="s">
        <v>205</v>
      </c>
      <c r="C178" s="4" t="s">
        <v>94</v>
      </c>
      <c r="D178" s="2">
        <v>0.476589674287607</v>
      </c>
      <c r="E178" s="2">
        <v>46</v>
      </c>
      <c r="G178" s="6">
        <f>COUNTIF($F$2:F178,1)/A178</f>
        <v>0.096045197740113</v>
      </c>
      <c r="H178" s="6">
        <f>COUNTIF($F$2:F178,1)/COUNTIF($F$2:$F$101,1)</f>
        <v>1</v>
      </c>
      <c r="I178" s="6">
        <f t="shared" si="4"/>
        <v>0.175257731958763</v>
      </c>
      <c r="J178" s="6">
        <f t="shared" si="5"/>
        <v>0</v>
      </c>
      <c r="K178" s="6">
        <f>SUM($J$2:J178)/COUNTIF($F$2:F178,1)</f>
        <v>0.524393656730793</v>
      </c>
    </row>
    <row r="179" spans="1:11">
      <c r="A179" s="2">
        <v>178</v>
      </c>
      <c r="B179" s="4" t="s">
        <v>206</v>
      </c>
      <c r="C179" s="4" t="s">
        <v>48</v>
      </c>
      <c r="D179" s="2">
        <v>0.476348418683488</v>
      </c>
      <c r="E179" s="2">
        <v>24</v>
      </c>
      <c r="G179" s="6">
        <f>COUNTIF($F$2:F179,1)/A179</f>
        <v>0.0955056179775281</v>
      </c>
      <c r="H179" s="6">
        <f>COUNTIF($F$2:F179,1)/COUNTIF($F$2:$F$101,1)</f>
        <v>1</v>
      </c>
      <c r="I179" s="6">
        <f t="shared" si="4"/>
        <v>0.174358974358974</v>
      </c>
      <c r="J179" s="6">
        <f t="shared" si="5"/>
        <v>0</v>
      </c>
      <c r="K179" s="6">
        <f>SUM($J$2:J179)/COUNTIF($F$2:F179,1)</f>
        <v>0.524393656730793</v>
      </c>
    </row>
    <row r="180" spans="1:11">
      <c r="A180" s="2">
        <v>179</v>
      </c>
      <c r="B180" s="4" t="s">
        <v>207</v>
      </c>
      <c r="C180" s="4" t="s">
        <v>103</v>
      </c>
      <c r="D180" s="2">
        <v>0.474605306001215</v>
      </c>
      <c r="E180" s="2">
        <v>61</v>
      </c>
      <c r="G180" s="6">
        <f>COUNTIF($F$2:F180,1)/A180</f>
        <v>0.0949720670391061</v>
      </c>
      <c r="H180" s="6">
        <f>COUNTIF($F$2:F180,1)/COUNTIF($F$2:$F$101,1)</f>
        <v>1</v>
      </c>
      <c r="I180" s="6">
        <f t="shared" si="4"/>
        <v>0.173469387755102</v>
      </c>
      <c r="J180" s="6">
        <f t="shared" si="5"/>
        <v>0</v>
      </c>
      <c r="K180" s="6">
        <f>SUM($J$2:J180)/COUNTIF($F$2:F180,1)</f>
        <v>0.524393656730793</v>
      </c>
    </row>
    <row r="181" spans="1:11">
      <c r="A181" s="2">
        <v>180</v>
      </c>
      <c r="B181" s="4" t="s">
        <v>208</v>
      </c>
      <c r="C181" s="4" t="s">
        <v>164</v>
      </c>
      <c r="D181" s="2">
        <v>0.474412132180321</v>
      </c>
      <c r="E181" s="2">
        <v>6</v>
      </c>
      <c r="G181" s="6">
        <f>COUNTIF($F$2:F181,1)/A181</f>
        <v>0.0944444444444444</v>
      </c>
      <c r="H181" s="6">
        <f>COUNTIF($F$2:F181,1)/COUNTIF($F$2:$F$101,1)</f>
        <v>1</v>
      </c>
      <c r="I181" s="6">
        <f t="shared" si="4"/>
        <v>0.17258883248731</v>
      </c>
      <c r="J181" s="6">
        <f t="shared" si="5"/>
        <v>0</v>
      </c>
      <c r="K181" s="6">
        <f>SUM($J$2:J181)/COUNTIF($F$2:F181,1)</f>
        <v>0.524393656730793</v>
      </c>
    </row>
    <row r="182" spans="1:11">
      <c r="A182" s="2">
        <v>181</v>
      </c>
      <c r="B182" s="4" t="s">
        <v>209</v>
      </c>
      <c r="C182" s="4" t="s">
        <v>65</v>
      </c>
      <c r="D182" s="2">
        <v>0.471034438782225</v>
      </c>
      <c r="E182" s="2">
        <v>20</v>
      </c>
      <c r="G182" s="6">
        <f>COUNTIF($F$2:F182,1)/A182</f>
        <v>0.0939226519337017</v>
      </c>
      <c r="H182" s="6">
        <f>COUNTIF($F$2:F182,1)/COUNTIF($F$2:$F$101,1)</f>
        <v>1</v>
      </c>
      <c r="I182" s="6">
        <f t="shared" si="4"/>
        <v>0.171717171717172</v>
      </c>
      <c r="J182" s="6">
        <f t="shared" si="5"/>
        <v>0</v>
      </c>
      <c r="K182" s="6">
        <f>SUM($J$2:J182)/COUNTIF($F$2:F182,1)</f>
        <v>0.524393656730793</v>
      </c>
    </row>
    <row r="183" spans="1:11">
      <c r="A183" s="2">
        <v>182</v>
      </c>
      <c r="B183" s="4" t="s">
        <v>210</v>
      </c>
      <c r="C183" s="4" t="s">
        <v>37</v>
      </c>
      <c r="D183" s="2">
        <v>0.47082810274991</v>
      </c>
      <c r="E183" s="2">
        <v>98</v>
      </c>
      <c r="G183" s="6">
        <f>COUNTIF($F$2:F183,1)/A183</f>
        <v>0.0934065934065934</v>
      </c>
      <c r="H183" s="6">
        <f>COUNTIF($F$2:F183,1)/COUNTIF($F$2:$F$101,1)</f>
        <v>1</v>
      </c>
      <c r="I183" s="6">
        <f t="shared" si="4"/>
        <v>0.170854271356784</v>
      </c>
      <c r="J183" s="6">
        <f t="shared" si="5"/>
        <v>0</v>
      </c>
      <c r="K183" s="6">
        <f>SUM($J$2:J183)/COUNTIF($F$2:F183,1)</f>
        <v>0.524393656730793</v>
      </c>
    </row>
    <row r="184" spans="1:11">
      <c r="A184" s="2">
        <v>183</v>
      </c>
      <c r="B184" s="4" t="s">
        <v>211</v>
      </c>
      <c r="C184" s="4" t="s">
        <v>94</v>
      </c>
      <c r="D184" s="2">
        <v>0.470228016164579</v>
      </c>
      <c r="E184" s="2">
        <v>27</v>
      </c>
      <c r="G184" s="6">
        <f>COUNTIF($F$2:F184,1)/A184</f>
        <v>0.092896174863388</v>
      </c>
      <c r="H184" s="6">
        <f>COUNTIF($F$2:F184,1)/COUNTIF($F$2:$F$101,1)</f>
        <v>1</v>
      </c>
      <c r="I184" s="6">
        <f t="shared" si="4"/>
        <v>0.17</v>
      </c>
      <c r="J184" s="6">
        <f t="shared" si="5"/>
        <v>0</v>
      </c>
      <c r="K184" s="6">
        <f>SUM($J$2:J184)/COUNTIF($F$2:F184,1)</f>
        <v>0.524393656730793</v>
      </c>
    </row>
    <row r="185" spans="1:11">
      <c r="A185" s="2">
        <v>184</v>
      </c>
      <c r="B185" s="4" t="s">
        <v>212</v>
      </c>
      <c r="C185" s="4" t="s">
        <v>164</v>
      </c>
      <c r="D185" s="2">
        <v>0.469301350893717</v>
      </c>
      <c r="E185" s="2">
        <v>26</v>
      </c>
      <c r="G185" s="6">
        <f>COUNTIF($F$2:F185,1)/A185</f>
        <v>0.0923913043478261</v>
      </c>
      <c r="H185" s="6">
        <f>COUNTIF($F$2:F185,1)/COUNTIF($F$2:$F$101,1)</f>
        <v>1</v>
      </c>
      <c r="I185" s="6">
        <f t="shared" si="4"/>
        <v>0.169154228855721</v>
      </c>
      <c r="J185" s="6">
        <f t="shared" si="5"/>
        <v>0</v>
      </c>
      <c r="K185" s="6">
        <f>SUM($J$2:J185)/COUNTIF($F$2:F185,1)</f>
        <v>0.524393656730793</v>
      </c>
    </row>
    <row r="186" spans="1:11">
      <c r="A186" s="2">
        <v>185</v>
      </c>
      <c r="B186" s="4" t="s">
        <v>213</v>
      </c>
      <c r="C186" s="4" t="s">
        <v>214</v>
      </c>
      <c r="D186" s="2">
        <v>0.469204368463789</v>
      </c>
      <c r="E186" s="2">
        <v>8</v>
      </c>
      <c r="G186" s="6">
        <f>COUNTIF($F$2:F186,1)/A186</f>
        <v>0.0918918918918919</v>
      </c>
      <c r="H186" s="6">
        <f>COUNTIF($F$2:F186,1)/COUNTIF($F$2:$F$101,1)</f>
        <v>1</v>
      </c>
      <c r="I186" s="6">
        <f t="shared" si="4"/>
        <v>0.168316831683168</v>
      </c>
      <c r="J186" s="6">
        <f t="shared" si="5"/>
        <v>0</v>
      </c>
      <c r="K186" s="6">
        <f>SUM($J$2:J186)/COUNTIF($F$2:F186,1)</f>
        <v>0.524393656730793</v>
      </c>
    </row>
    <row r="187" spans="1:11">
      <c r="A187" s="2">
        <v>186</v>
      </c>
      <c r="B187" s="4" t="s">
        <v>215</v>
      </c>
      <c r="C187" s="4" t="s">
        <v>103</v>
      </c>
      <c r="D187" s="2">
        <v>0.469119032091054</v>
      </c>
      <c r="E187" s="2">
        <v>13</v>
      </c>
      <c r="G187" s="6">
        <f>COUNTIF($F$2:F187,1)/A187</f>
        <v>0.0913978494623656</v>
      </c>
      <c r="H187" s="6">
        <f>COUNTIF($F$2:F187,1)/COUNTIF($F$2:$F$101,1)</f>
        <v>1</v>
      </c>
      <c r="I187" s="6">
        <f t="shared" si="4"/>
        <v>0.167487684729064</v>
      </c>
      <c r="J187" s="6">
        <f t="shared" si="5"/>
        <v>0</v>
      </c>
      <c r="K187" s="6">
        <f>SUM($J$2:J187)/COUNTIF($F$2:F187,1)</f>
        <v>0.524393656730793</v>
      </c>
    </row>
    <row r="188" spans="1:11">
      <c r="A188" s="2">
        <v>187</v>
      </c>
      <c r="B188" s="4" t="s">
        <v>216</v>
      </c>
      <c r="C188" s="4" t="s">
        <v>37</v>
      </c>
      <c r="D188" s="2">
        <v>0.468974797301803</v>
      </c>
      <c r="E188" s="2">
        <v>6</v>
      </c>
      <c r="G188" s="6">
        <f>COUNTIF($F$2:F188,1)/A188</f>
        <v>0.0909090909090909</v>
      </c>
      <c r="H188" s="6">
        <f>COUNTIF($F$2:F188,1)/COUNTIF($F$2:$F$101,1)</f>
        <v>1</v>
      </c>
      <c r="I188" s="6">
        <f t="shared" si="4"/>
        <v>0.166666666666667</v>
      </c>
      <c r="J188" s="6">
        <f t="shared" si="5"/>
        <v>0</v>
      </c>
      <c r="K188" s="6">
        <f>SUM($J$2:J188)/COUNTIF($F$2:F188,1)</f>
        <v>0.524393656730793</v>
      </c>
    </row>
    <row r="189" spans="1:11">
      <c r="A189" s="2">
        <v>188</v>
      </c>
      <c r="B189" s="4" t="s">
        <v>217</v>
      </c>
      <c r="C189" s="4" t="s">
        <v>124</v>
      </c>
      <c r="D189" s="2">
        <v>0.468446386899639</v>
      </c>
      <c r="E189" s="2">
        <v>93</v>
      </c>
      <c r="G189" s="6">
        <f>COUNTIF($F$2:F189,1)/A189</f>
        <v>0.0904255319148936</v>
      </c>
      <c r="H189" s="6">
        <f>COUNTIF($F$2:F189,1)/COUNTIF($F$2:$F$101,1)</f>
        <v>1</v>
      </c>
      <c r="I189" s="6">
        <f t="shared" si="4"/>
        <v>0.165853658536585</v>
      </c>
      <c r="J189" s="6">
        <f t="shared" si="5"/>
        <v>0</v>
      </c>
      <c r="K189" s="6">
        <f>SUM($J$2:J189)/COUNTIF($F$2:F189,1)</f>
        <v>0.524393656730793</v>
      </c>
    </row>
    <row r="190" spans="1:11">
      <c r="A190" s="2">
        <v>189</v>
      </c>
      <c r="B190" s="4" t="s">
        <v>218</v>
      </c>
      <c r="C190" s="4" t="s">
        <v>78</v>
      </c>
      <c r="D190" s="2">
        <v>0.467199912756665</v>
      </c>
      <c r="E190" s="2">
        <v>51</v>
      </c>
      <c r="G190" s="6">
        <f>COUNTIF($F$2:F190,1)/A190</f>
        <v>0.0899470899470899</v>
      </c>
      <c r="H190" s="6">
        <f>COUNTIF($F$2:F190,1)/COUNTIF($F$2:$F$101,1)</f>
        <v>1</v>
      </c>
      <c r="I190" s="6">
        <f t="shared" si="4"/>
        <v>0.16504854368932</v>
      </c>
      <c r="J190" s="6">
        <f t="shared" si="5"/>
        <v>0</v>
      </c>
      <c r="K190" s="6">
        <f>SUM($J$2:J190)/COUNTIF($F$2:F190,1)</f>
        <v>0.524393656730793</v>
      </c>
    </row>
    <row r="191" spans="1:11">
      <c r="A191" s="2">
        <v>190</v>
      </c>
      <c r="B191" s="4" t="s">
        <v>219</v>
      </c>
      <c r="C191" s="4" t="s">
        <v>220</v>
      </c>
      <c r="D191" s="2">
        <v>0.467108525835252</v>
      </c>
      <c r="E191" s="2">
        <v>10</v>
      </c>
      <c r="G191" s="6">
        <f>COUNTIF($F$2:F191,1)/A191</f>
        <v>0.0894736842105263</v>
      </c>
      <c r="H191" s="6">
        <f>COUNTIF($F$2:F191,1)/COUNTIF($F$2:$F$101,1)</f>
        <v>1</v>
      </c>
      <c r="I191" s="6">
        <f t="shared" si="4"/>
        <v>0.164251207729469</v>
      </c>
      <c r="J191" s="6">
        <f t="shared" si="5"/>
        <v>0</v>
      </c>
      <c r="K191" s="6">
        <f>SUM($J$2:J191)/COUNTIF($F$2:F191,1)</f>
        <v>0.524393656730793</v>
      </c>
    </row>
    <row r="192" spans="1:11">
      <c r="A192" s="2">
        <v>191</v>
      </c>
      <c r="B192" s="4" t="s">
        <v>221</v>
      </c>
      <c r="C192" s="4" t="s">
        <v>124</v>
      </c>
      <c r="D192" s="2">
        <v>0.467096529243483</v>
      </c>
      <c r="E192" s="2">
        <v>60</v>
      </c>
      <c r="G192" s="6">
        <f>COUNTIF($F$2:F192,1)/A192</f>
        <v>0.0890052356020942</v>
      </c>
      <c r="H192" s="6">
        <f>COUNTIF($F$2:F192,1)/COUNTIF($F$2:$F$101,1)</f>
        <v>1</v>
      </c>
      <c r="I192" s="6">
        <f t="shared" si="4"/>
        <v>0.163461538461538</v>
      </c>
      <c r="J192" s="6">
        <f t="shared" si="5"/>
        <v>0</v>
      </c>
      <c r="K192" s="6">
        <f>SUM($J$2:J192)/COUNTIF($F$2:F192,1)</f>
        <v>0.524393656730793</v>
      </c>
    </row>
    <row r="193" spans="1:11">
      <c r="A193" s="2">
        <v>192</v>
      </c>
      <c r="B193" s="4" t="s">
        <v>222</v>
      </c>
      <c r="C193" s="4" t="s">
        <v>148</v>
      </c>
      <c r="D193" s="2">
        <v>0.466071784204134</v>
      </c>
      <c r="E193" s="2">
        <v>97</v>
      </c>
      <c r="G193" s="6">
        <f>COUNTIF($F$2:F193,1)/A193</f>
        <v>0.0885416666666667</v>
      </c>
      <c r="H193" s="6">
        <f>COUNTIF($F$2:F193,1)/COUNTIF($F$2:$F$101,1)</f>
        <v>1</v>
      </c>
      <c r="I193" s="6">
        <f t="shared" si="4"/>
        <v>0.162679425837321</v>
      </c>
      <c r="J193" s="6">
        <f t="shared" si="5"/>
        <v>0</v>
      </c>
      <c r="K193" s="6">
        <f>SUM($J$2:J193)/COUNTIF($F$2:F193,1)</f>
        <v>0.524393656730793</v>
      </c>
    </row>
    <row r="194" spans="1:11">
      <c r="A194" s="2">
        <v>193</v>
      </c>
      <c r="B194" s="4" t="s">
        <v>223</v>
      </c>
      <c r="C194" s="4" t="s">
        <v>59</v>
      </c>
      <c r="D194" s="2">
        <v>0.465635922838137</v>
      </c>
      <c r="E194" s="2">
        <v>69</v>
      </c>
      <c r="G194" s="6">
        <f>COUNTIF($F$2:F194,1)/A194</f>
        <v>0.0880829015544041</v>
      </c>
      <c r="H194" s="6">
        <f>COUNTIF($F$2:F194,1)/COUNTIF($F$2:$F$101,1)</f>
        <v>1</v>
      </c>
      <c r="I194" s="6">
        <f t="shared" si="4"/>
        <v>0.161904761904762</v>
      </c>
      <c r="J194" s="6">
        <f t="shared" si="5"/>
        <v>0</v>
      </c>
      <c r="K194" s="6">
        <f>SUM($J$2:J194)/COUNTIF($F$2:F194,1)</f>
        <v>0.524393656730793</v>
      </c>
    </row>
    <row r="195" spans="1:11">
      <c r="A195" s="2">
        <v>194</v>
      </c>
      <c r="B195" s="4" t="s">
        <v>224</v>
      </c>
      <c r="C195" s="4" t="s">
        <v>11</v>
      </c>
      <c r="D195" s="2">
        <v>0.465066836452429</v>
      </c>
      <c r="E195" s="2">
        <v>80</v>
      </c>
      <c r="G195" s="6">
        <f>COUNTIF($F$2:F195,1)/A195</f>
        <v>0.0876288659793814</v>
      </c>
      <c r="H195" s="6">
        <f>COUNTIF($F$2:F195,1)/COUNTIF($F$2:$F$101,1)</f>
        <v>1</v>
      </c>
      <c r="I195" s="6">
        <f t="shared" ref="I195:I258" si="6">2*G195*H195/(G195+H195)</f>
        <v>0.161137440758294</v>
      </c>
      <c r="J195" s="6">
        <f t="shared" ref="J195:J258" si="7">IF(F195=1,G195,0)</f>
        <v>0</v>
      </c>
      <c r="K195" s="6">
        <f>SUM($J$2:J195)/COUNTIF($F$2:F195,1)</f>
        <v>0.524393656730793</v>
      </c>
    </row>
    <row r="196" spans="1:11">
      <c r="A196" s="2">
        <v>195</v>
      </c>
      <c r="B196" s="4" t="s">
        <v>225</v>
      </c>
      <c r="C196" s="4" t="s">
        <v>164</v>
      </c>
      <c r="D196" s="2">
        <v>0.464443784327164</v>
      </c>
      <c r="E196" s="2">
        <v>26</v>
      </c>
      <c r="G196" s="6">
        <f>COUNTIF($F$2:F196,1)/A196</f>
        <v>0.0871794871794872</v>
      </c>
      <c r="H196" s="6">
        <f>COUNTIF($F$2:F196,1)/COUNTIF($F$2:$F$101,1)</f>
        <v>1</v>
      </c>
      <c r="I196" s="6">
        <f t="shared" si="6"/>
        <v>0.160377358490566</v>
      </c>
      <c r="J196" s="6">
        <f t="shared" si="7"/>
        <v>0</v>
      </c>
      <c r="K196" s="6">
        <f>SUM($J$2:J196)/COUNTIF($F$2:F196,1)</f>
        <v>0.524393656730793</v>
      </c>
    </row>
    <row r="197" spans="1:11">
      <c r="A197" s="2">
        <v>196</v>
      </c>
      <c r="B197" s="4" t="s">
        <v>226</v>
      </c>
      <c r="C197" s="4" t="s">
        <v>48</v>
      </c>
      <c r="D197" s="2">
        <v>0.46134409475661</v>
      </c>
      <c r="E197" s="2">
        <v>73</v>
      </c>
      <c r="G197" s="6">
        <f>COUNTIF($F$2:F197,1)/A197</f>
        <v>0.086734693877551</v>
      </c>
      <c r="H197" s="6">
        <f>COUNTIF($F$2:F197,1)/COUNTIF($F$2:$F$101,1)</f>
        <v>1</v>
      </c>
      <c r="I197" s="6">
        <f t="shared" si="6"/>
        <v>0.15962441314554</v>
      </c>
      <c r="J197" s="6">
        <f t="shared" si="7"/>
        <v>0</v>
      </c>
      <c r="K197" s="6">
        <f>SUM($J$2:J197)/COUNTIF($F$2:F197,1)</f>
        <v>0.524393656730793</v>
      </c>
    </row>
    <row r="198" spans="1:11">
      <c r="A198" s="2">
        <v>197</v>
      </c>
      <c r="B198" s="4" t="s">
        <v>227</v>
      </c>
      <c r="C198" s="4" t="s">
        <v>16</v>
      </c>
      <c r="D198" s="2">
        <v>0.460124121804538</v>
      </c>
      <c r="E198" s="2">
        <v>8</v>
      </c>
      <c r="G198" s="6">
        <f>COUNTIF($F$2:F198,1)/A198</f>
        <v>0.0862944162436548</v>
      </c>
      <c r="H198" s="6">
        <f>COUNTIF($F$2:F198,1)/COUNTIF($F$2:$F$101,1)</f>
        <v>1</v>
      </c>
      <c r="I198" s="6">
        <f t="shared" si="6"/>
        <v>0.158878504672897</v>
      </c>
      <c r="J198" s="6">
        <f t="shared" si="7"/>
        <v>0</v>
      </c>
      <c r="K198" s="6">
        <f>SUM($J$2:J198)/COUNTIF($F$2:F198,1)</f>
        <v>0.524393656730793</v>
      </c>
    </row>
    <row r="199" spans="1:11">
      <c r="A199" s="2">
        <v>198</v>
      </c>
      <c r="B199" s="4" t="s">
        <v>228</v>
      </c>
      <c r="C199" s="4" t="s">
        <v>11</v>
      </c>
      <c r="D199" s="2">
        <v>0.460108206243586</v>
      </c>
      <c r="E199" s="2">
        <v>73</v>
      </c>
      <c r="G199" s="6">
        <f>COUNTIF($F$2:F199,1)/A199</f>
        <v>0.0858585858585859</v>
      </c>
      <c r="H199" s="6">
        <f>COUNTIF($F$2:F199,1)/COUNTIF($F$2:$F$101,1)</f>
        <v>1</v>
      </c>
      <c r="I199" s="6">
        <f t="shared" si="6"/>
        <v>0.158139534883721</v>
      </c>
      <c r="J199" s="6">
        <f t="shared" si="7"/>
        <v>0</v>
      </c>
      <c r="K199" s="6">
        <f>SUM($J$2:J199)/COUNTIF($F$2:F199,1)</f>
        <v>0.524393656730793</v>
      </c>
    </row>
    <row r="200" spans="1:11">
      <c r="A200" s="2">
        <v>199</v>
      </c>
      <c r="B200" s="4" t="s">
        <v>229</v>
      </c>
      <c r="C200" s="4" t="s">
        <v>103</v>
      </c>
      <c r="D200" s="2">
        <v>0.459493093591775</v>
      </c>
      <c r="E200" s="2">
        <v>13</v>
      </c>
      <c r="G200" s="6">
        <f>COUNTIF($F$2:F200,1)/A200</f>
        <v>0.085427135678392</v>
      </c>
      <c r="H200" s="6">
        <f>COUNTIF($F$2:F200,1)/COUNTIF($F$2:$F$101,1)</f>
        <v>1</v>
      </c>
      <c r="I200" s="6">
        <f t="shared" si="6"/>
        <v>0.157407407407407</v>
      </c>
      <c r="J200" s="6">
        <f t="shared" si="7"/>
        <v>0</v>
      </c>
      <c r="K200" s="6">
        <f>SUM($J$2:J200)/COUNTIF($F$2:F200,1)</f>
        <v>0.524393656730793</v>
      </c>
    </row>
    <row r="201" spans="1:11">
      <c r="A201" s="2">
        <v>200</v>
      </c>
      <c r="B201" s="4" t="s">
        <v>230</v>
      </c>
      <c r="C201" s="4" t="s">
        <v>185</v>
      </c>
      <c r="D201" s="2">
        <v>0.459307339715026</v>
      </c>
      <c r="E201" s="2">
        <v>74</v>
      </c>
      <c r="G201" s="6">
        <f>COUNTIF($F$2:F201,1)/A201</f>
        <v>0.085</v>
      </c>
      <c r="H201" s="6">
        <f>COUNTIF($F$2:F201,1)/COUNTIF($F$2:$F$101,1)</f>
        <v>1</v>
      </c>
      <c r="I201" s="6">
        <f t="shared" si="6"/>
        <v>0.15668202764977</v>
      </c>
      <c r="J201" s="6">
        <f t="shared" si="7"/>
        <v>0</v>
      </c>
      <c r="K201" s="6">
        <f>SUM($J$2:J201)/COUNTIF($F$2:F201,1)</f>
        <v>0.524393656730793</v>
      </c>
    </row>
    <row r="202" spans="1:11">
      <c r="A202" s="2">
        <v>201</v>
      </c>
      <c r="B202" s="4" t="s">
        <v>231</v>
      </c>
      <c r="C202" s="4" t="s">
        <v>11</v>
      </c>
      <c r="D202" s="2">
        <v>0.458562635161608</v>
      </c>
      <c r="E202" s="2">
        <v>54</v>
      </c>
      <c r="G202" s="6">
        <f>COUNTIF($F$2:F202,1)/A202</f>
        <v>0.0845771144278607</v>
      </c>
      <c r="H202" s="6">
        <f>COUNTIF($F$2:F202,1)/COUNTIF($F$2:$F$101,1)</f>
        <v>1</v>
      </c>
      <c r="I202" s="6">
        <f t="shared" si="6"/>
        <v>0.155963302752294</v>
      </c>
      <c r="J202" s="6">
        <f t="shared" si="7"/>
        <v>0</v>
      </c>
      <c r="K202" s="6">
        <f>SUM($J$2:J202)/COUNTIF($F$2:F202,1)</f>
        <v>0.524393656730793</v>
      </c>
    </row>
    <row r="203" spans="1:11">
      <c r="A203" s="2">
        <v>202</v>
      </c>
      <c r="B203" s="4" t="s">
        <v>232</v>
      </c>
      <c r="C203" s="4" t="s">
        <v>94</v>
      </c>
      <c r="D203" s="2">
        <v>0.458279886487253</v>
      </c>
      <c r="E203" s="2">
        <v>77</v>
      </c>
      <c r="G203" s="6">
        <f>COUNTIF($F$2:F203,1)/A203</f>
        <v>0.0841584158415842</v>
      </c>
      <c r="H203" s="6">
        <f>COUNTIF($F$2:F203,1)/COUNTIF($F$2:$F$101,1)</f>
        <v>1</v>
      </c>
      <c r="I203" s="6">
        <f t="shared" si="6"/>
        <v>0.155251141552511</v>
      </c>
      <c r="J203" s="6">
        <f t="shared" si="7"/>
        <v>0</v>
      </c>
      <c r="K203" s="6">
        <f>SUM($J$2:J203)/COUNTIF($F$2:F203,1)</f>
        <v>0.524393656730793</v>
      </c>
    </row>
    <row r="204" spans="1:11">
      <c r="A204" s="2">
        <v>203</v>
      </c>
      <c r="B204" s="4" t="s">
        <v>233</v>
      </c>
      <c r="C204" s="4" t="s">
        <v>103</v>
      </c>
      <c r="D204" s="2">
        <v>0.456223330526662</v>
      </c>
      <c r="E204" s="2">
        <v>31</v>
      </c>
      <c r="G204" s="6">
        <f>COUNTIF($F$2:F204,1)/A204</f>
        <v>0.083743842364532</v>
      </c>
      <c r="H204" s="6">
        <f>COUNTIF($F$2:F204,1)/COUNTIF($F$2:$F$101,1)</f>
        <v>1</v>
      </c>
      <c r="I204" s="6">
        <f t="shared" si="6"/>
        <v>0.154545454545455</v>
      </c>
      <c r="J204" s="6">
        <f t="shared" si="7"/>
        <v>0</v>
      </c>
      <c r="K204" s="6">
        <f>SUM($J$2:J204)/COUNTIF($F$2:F204,1)</f>
        <v>0.524393656730793</v>
      </c>
    </row>
    <row r="205" spans="1:11">
      <c r="A205" s="2">
        <v>204</v>
      </c>
      <c r="B205" s="4" t="s">
        <v>234</v>
      </c>
      <c r="C205" s="4" t="s">
        <v>214</v>
      </c>
      <c r="D205" s="2">
        <v>0.455950694815526</v>
      </c>
      <c r="E205" s="2">
        <v>13</v>
      </c>
      <c r="G205" s="6">
        <f>COUNTIF($F$2:F205,1)/A205</f>
        <v>0.0833333333333333</v>
      </c>
      <c r="H205" s="6">
        <f>COUNTIF($F$2:F205,1)/COUNTIF($F$2:$F$101,1)</f>
        <v>1</v>
      </c>
      <c r="I205" s="6">
        <f t="shared" si="6"/>
        <v>0.153846153846154</v>
      </c>
      <c r="J205" s="6">
        <f t="shared" si="7"/>
        <v>0</v>
      </c>
      <c r="K205" s="6">
        <f>SUM($J$2:J205)/COUNTIF($F$2:F205,1)</f>
        <v>0.524393656730793</v>
      </c>
    </row>
    <row r="206" spans="1:11">
      <c r="A206" s="2">
        <v>205</v>
      </c>
      <c r="B206" s="4" t="s">
        <v>235</v>
      </c>
      <c r="C206" s="4" t="s">
        <v>78</v>
      </c>
      <c r="D206" s="2">
        <v>0.455729462507778</v>
      </c>
      <c r="E206" s="2">
        <v>20</v>
      </c>
      <c r="G206" s="6">
        <f>COUNTIF($F$2:F206,1)/A206</f>
        <v>0.0829268292682927</v>
      </c>
      <c r="H206" s="6">
        <f>COUNTIF($F$2:F206,1)/COUNTIF($F$2:$F$101,1)</f>
        <v>1</v>
      </c>
      <c r="I206" s="6">
        <f t="shared" si="6"/>
        <v>0.153153153153153</v>
      </c>
      <c r="J206" s="6">
        <f t="shared" si="7"/>
        <v>0</v>
      </c>
      <c r="K206" s="6">
        <f>SUM($J$2:J206)/COUNTIF($F$2:F206,1)</f>
        <v>0.524393656730793</v>
      </c>
    </row>
    <row r="207" spans="1:11">
      <c r="A207" s="2">
        <v>206</v>
      </c>
      <c r="B207" s="4" t="s">
        <v>236</v>
      </c>
      <c r="C207" s="4" t="s">
        <v>53</v>
      </c>
      <c r="D207" s="2">
        <v>0.455472057912955</v>
      </c>
      <c r="E207" s="2">
        <v>97</v>
      </c>
      <c r="G207" s="6">
        <f>COUNTIF($F$2:F207,1)/A207</f>
        <v>0.0825242718446602</v>
      </c>
      <c r="H207" s="6">
        <f>COUNTIF($F$2:F207,1)/COUNTIF($F$2:$F$101,1)</f>
        <v>1</v>
      </c>
      <c r="I207" s="6">
        <f t="shared" si="6"/>
        <v>0.152466367713005</v>
      </c>
      <c r="J207" s="6">
        <f t="shared" si="7"/>
        <v>0</v>
      </c>
      <c r="K207" s="6">
        <f>SUM($J$2:J207)/COUNTIF($F$2:F207,1)</f>
        <v>0.524393656730793</v>
      </c>
    </row>
    <row r="208" spans="1:11">
      <c r="A208" s="2">
        <v>207</v>
      </c>
      <c r="B208" s="4" t="s">
        <v>237</v>
      </c>
      <c r="C208" s="4" t="s">
        <v>148</v>
      </c>
      <c r="D208" s="2">
        <v>0.455349434835571</v>
      </c>
      <c r="E208" s="2">
        <v>55</v>
      </c>
      <c r="G208" s="6">
        <f>COUNTIF($F$2:F208,1)/A208</f>
        <v>0.0821256038647343</v>
      </c>
      <c r="H208" s="6">
        <f>COUNTIF($F$2:F208,1)/COUNTIF($F$2:$F$101,1)</f>
        <v>1</v>
      </c>
      <c r="I208" s="6">
        <f t="shared" si="6"/>
        <v>0.151785714285714</v>
      </c>
      <c r="J208" s="6">
        <f t="shared" si="7"/>
        <v>0</v>
      </c>
      <c r="K208" s="6">
        <f>SUM($J$2:J208)/COUNTIF($F$2:F208,1)</f>
        <v>0.524393656730793</v>
      </c>
    </row>
    <row r="209" spans="1:11">
      <c r="A209" s="2">
        <v>208</v>
      </c>
      <c r="B209" s="4" t="s">
        <v>238</v>
      </c>
      <c r="C209" s="4" t="s">
        <v>94</v>
      </c>
      <c r="D209" s="2">
        <v>0.453997246980943</v>
      </c>
      <c r="E209" s="2">
        <v>29</v>
      </c>
      <c r="G209" s="6">
        <f>COUNTIF($F$2:F209,1)/A209</f>
        <v>0.0817307692307692</v>
      </c>
      <c r="H209" s="6">
        <f>COUNTIF($F$2:F209,1)/COUNTIF($F$2:$F$101,1)</f>
        <v>1</v>
      </c>
      <c r="I209" s="6">
        <f t="shared" si="6"/>
        <v>0.151111111111111</v>
      </c>
      <c r="J209" s="6">
        <f t="shared" si="7"/>
        <v>0</v>
      </c>
      <c r="K209" s="6">
        <f>SUM($J$2:J209)/COUNTIF($F$2:F209,1)</f>
        <v>0.524393656730793</v>
      </c>
    </row>
    <row r="210" spans="1:11">
      <c r="A210" s="2">
        <v>209</v>
      </c>
      <c r="B210" s="4" t="s">
        <v>239</v>
      </c>
      <c r="C210" s="4" t="s">
        <v>48</v>
      </c>
      <c r="D210" s="2">
        <v>0.449934887881682</v>
      </c>
      <c r="E210" s="2">
        <v>7</v>
      </c>
      <c r="G210" s="6">
        <f>COUNTIF($F$2:F210,1)/A210</f>
        <v>0.0813397129186603</v>
      </c>
      <c r="H210" s="6">
        <f>COUNTIF($F$2:F210,1)/COUNTIF($F$2:$F$101,1)</f>
        <v>1</v>
      </c>
      <c r="I210" s="6">
        <f t="shared" si="6"/>
        <v>0.150442477876106</v>
      </c>
      <c r="J210" s="6">
        <f t="shared" si="7"/>
        <v>0</v>
      </c>
      <c r="K210" s="6">
        <f>SUM($J$2:J210)/COUNTIF($F$2:F210,1)</f>
        <v>0.524393656730793</v>
      </c>
    </row>
    <row r="211" spans="1:11">
      <c r="A211" s="2">
        <v>210</v>
      </c>
      <c r="B211" s="4" t="s">
        <v>240</v>
      </c>
      <c r="C211" s="4" t="s">
        <v>214</v>
      </c>
      <c r="D211" s="2">
        <v>0.449531792417802</v>
      </c>
      <c r="E211" s="2">
        <v>89</v>
      </c>
      <c r="G211" s="6">
        <f>COUNTIF($F$2:F211,1)/A211</f>
        <v>0.080952380952381</v>
      </c>
      <c r="H211" s="6">
        <f>COUNTIF($F$2:F211,1)/COUNTIF($F$2:$F$101,1)</f>
        <v>1</v>
      </c>
      <c r="I211" s="6">
        <f t="shared" si="6"/>
        <v>0.149779735682819</v>
      </c>
      <c r="J211" s="6">
        <f t="shared" si="7"/>
        <v>0</v>
      </c>
      <c r="K211" s="6">
        <f>SUM($J$2:J211)/COUNTIF($F$2:F211,1)</f>
        <v>0.524393656730793</v>
      </c>
    </row>
    <row r="212" spans="1:11">
      <c r="A212" s="2">
        <v>211</v>
      </c>
      <c r="B212" s="4" t="s">
        <v>241</v>
      </c>
      <c r="C212" s="4" t="s">
        <v>183</v>
      </c>
      <c r="D212" s="2">
        <v>0.449447828647614</v>
      </c>
      <c r="E212" s="2">
        <v>74</v>
      </c>
      <c r="G212" s="6">
        <f>COUNTIF($F$2:F212,1)/A212</f>
        <v>0.0805687203791469</v>
      </c>
      <c r="H212" s="6">
        <f>COUNTIF($F$2:F212,1)/COUNTIF($F$2:$F$101,1)</f>
        <v>1</v>
      </c>
      <c r="I212" s="6">
        <f t="shared" si="6"/>
        <v>0.149122807017544</v>
      </c>
      <c r="J212" s="6">
        <f t="shared" si="7"/>
        <v>0</v>
      </c>
      <c r="K212" s="6">
        <f>SUM($J$2:J212)/COUNTIF($F$2:F212,1)</f>
        <v>0.524393656730793</v>
      </c>
    </row>
    <row r="213" spans="1:11">
      <c r="A213" s="2">
        <v>212</v>
      </c>
      <c r="B213" s="4" t="s">
        <v>242</v>
      </c>
      <c r="C213" s="4" t="s">
        <v>94</v>
      </c>
      <c r="D213" s="2">
        <v>0.448875311425893</v>
      </c>
      <c r="E213" s="2">
        <v>34</v>
      </c>
      <c r="G213" s="6">
        <f>COUNTIF($F$2:F213,1)/A213</f>
        <v>0.080188679245283</v>
      </c>
      <c r="H213" s="6">
        <f>COUNTIF($F$2:F213,1)/COUNTIF($F$2:$F$101,1)</f>
        <v>1</v>
      </c>
      <c r="I213" s="6">
        <f t="shared" si="6"/>
        <v>0.148471615720524</v>
      </c>
      <c r="J213" s="6">
        <f t="shared" si="7"/>
        <v>0</v>
      </c>
      <c r="K213" s="6">
        <f>SUM($J$2:J213)/COUNTIF($F$2:F213,1)</f>
        <v>0.524393656730793</v>
      </c>
    </row>
    <row r="214" spans="1:11">
      <c r="A214" s="2">
        <v>213</v>
      </c>
      <c r="B214" s="4" t="s">
        <v>243</v>
      </c>
      <c r="C214" s="4" t="s">
        <v>94</v>
      </c>
      <c r="D214" s="2">
        <v>0.44867967592584</v>
      </c>
      <c r="E214" s="2">
        <v>65</v>
      </c>
      <c r="G214" s="6">
        <f>COUNTIF($F$2:F214,1)/A214</f>
        <v>0.07981220657277</v>
      </c>
      <c r="H214" s="6">
        <f>COUNTIF($F$2:F214,1)/COUNTIF($F$2:$F$101,1)</f>
        <v>1</v>
      </c>
      <c r="I214" s="6">
        <f t="shared" si="6"/>
        <v>0.147826086956522</v>
      </c>
      <c r="J214" s="6">
        <f t="shared" si="7"/>
        <v>0</v>
      </c>
      <c r="K214" s="6">
        <f>SUM($J$2:J214)/COUNTIF($F$2:F214,1)</f>
        <v>0.524393656730793</v>
      </c>
    </row>
    <row r="215" spans="1:11">
      <c r="A215" s="2">
        <v>214</v>
      </c>
      <c r="B215" s="4" t="s">
        <v>244</v>
      </c>
      <c r="C215" s="4" t="s">
        <v>65</v>
      </c>
      <c r="D215" s="2">
        <v>0.44845811889779</v>
      </c>
      <c r="E215" s="2">
        <v>6</v>
      </c>
      <c r="G215" s="6">
        <f>COUNTIF($F$2:F215,1)/A215</f>
        <v>0.0794392523364486</v>
      </c>
      <c r="H215" s="6">
        <f>COUNTIF($F$2:F215,1)/COUNTIF($F$2:$F$101,1)</f>
        <v>1</v>
      </c>
      <c r="I215" s="6">
        <f t="shared" si="6"/>
        <v>0.147186147186147</v>
      </c>
      <c r="J215" s="6">
        <f t="shared" si="7"/>
        <v>0</v>
      </c>
      <c r="K215" s="6">
        <f>SUM($J$2:J215)/COUNTIF($F$2:F215,1)</f>
        <v>0.524393656730793</v>
      </c>
    </row>
    <row r="216" spans="1:11">
      <c r="A216" s="2">
        <v>215</v>
      </c>
      <c r="B216" s="4" t="s">
        <v>245</v>
      </c>
      <c r="C216" s="4" t="s">
        <v>220</v>
      </c>
      <c r="D216" s="2">
        <v>0.447548279998881</v>
      </c>
      <c r="E216" s="2">
        <v>58</v>
      </c>
      <c r="G216" s="6">
        <f>COUNTIF($F$2:F216,1)/A216</f>
        <v>0.0790697674418605</v>
      </c>
      <c r="H216" s="6">
        <f>COUNTIF($F$2:F216,1)/COUNTIF($F$2:$F$101,1)</f>
        <v>1</v>
      </c>
      <c r="I216" s="6">
        <f t="shared" si="6"/>
        <v>0.146551724137931</v>
      </c>
      <c r="J216" s="6">
        <f t="shared" si="7"/>
        <v>0</v>
      </c>
      <c r="K216" s="6">
        <f>SUM($J$2:J216)/COUNTIF($F$2:F216,1)</f>
        <v>0.524393656730793</v>
      </c>
    </row>
    <row r="217" spans="1:11">
      <c r="A217" s="2">
        <v>216</v>
      </c>
      <c r="B217" s="4" t="s">
        <v>246</v>
      </c>
      <c r="C217" s="4" t="s">
        <v>137</v>
      </c>
      <c r="D217" s="2">
        <v>0.447218472765356</v>
      </c>
      <c r="E217" s="2">
        <v>94</v>
      </c>
      <c r="G217" s="6">
        <f>COUNTIF($F$2:F217,1)/A217</f>
        <v>0.0787037037037037</v>
      </c>
      <c r="H217" s="6">
        <f>COUNTIF($F$2:F217,1)/COUNTIF($F$2:$F$101,1)</f>
        <v>1</v>
      </c>
      <c r="I217" s="6">
        <f t="shared" si="6"/>
        <v>0.145922746781116</v>
      </c>
      <c r="J217" s="6">
        <f t="shared" si="7"/>
        <v>0</v>
      </c>
      <c r="K217" s="6">
        <f>SUM($J$2:J217)/COUNTIF($F$2:F217,1)</f>
        <v>0.524393656730793</v>
      </c>
    </row>
    <row r="218" spans="1:11">
      <c r="A218" s="2">
        <v>217</v>
      </c>
      <c r="B218" s="4" t="s">
        <v>247</v>
      </c>
      <c r="C218" s="4" t="s">
        <v>59</v>
      </c>
      <c r="D218" s="2">
        <v>0.445547538191424</v>
      </c>
      <c r="E218" s="2">
        <v>60</v>
      </c>
      <c r="G218" s="6">
        <f>COUNTIF($F$2:F218,1)/A218</f>
        <v>0.0783410138248848</v>
      </c>
      <c r="H218" s="6">
        <f>COUNTIF($F$2:F218,1)/COUNTIF($F$2:$F$101,1)</f>
        <v>1</v>
      </c>
      <c r="I218" s="6">
        <f t="shared" si="6"/>
        <v>0.145299145299145</v>
      </c>
      <c r="J218" s="6">
        <f t="shared" si="7"/>
        <v>0</v>
      </c>
      <c r="K218" s="6">
        <f>SUM($J$2:J218)/COUNTIF($F$2:F218,1)</f>
        <v>0.524393656730793</v>
      </c>
    </row>
    <row r="219" spans="1:11">
      <c r="A219" s="2">
        <v>218</v>
      </c>
      <c r="B219" s="4" t="s">
        <v>248</v>
      </c>
      <c r="C219" s="4" t="s">
        <v>59</v>
      </c>
      <c r="D219" s="2">
        <v>0.444639345020851</v>
      </c>
      <c r="E219" s="2">
        <v>25</v>
      </c>
      <c r="G219" s="6">
        <f>COUNTIF($F$2:F219,1)/A219</f>
        <v>0.0779816513761468</v>
      </c>
      <c r="H219" s="6">
        <f>COUNTIF($F$2:F219,1)/COUNTIF($F$2:$F$101,1)</f>
        <v>1</v>
      </c>
      <c r="I219" s="6">
        <f t="shared" si="6"/>
        <v>0.14468085106383</v>
      </c>
      <c r="J219" s="6">
        <f t="shared" si="7"/>
        <v>0</v>
      </c>
      <c r="K219" s="6">
        <f>SUM($J$2:J219)/COUNTIF($F$2:F219,1)</f>
        <v>0.524393656730793</v>
      </c>
    </row>
    <row r="220" spans="1:11">
      <c r="A220" s="2">
        <v>219</v>
      </c>
      <c r="B220" s="4" t="s">
        <v>249</v>
      </c>
      <c r="C220" s="4" t="s">
        <v>10</v>
      </c>
      <c r="D220" s="2">
        <v>0.443510632002371</v>
      </c>
      <c r="E220" s="2">
        <v>74</v>
      </c>
      <c r="G220" s="6">
        <f>COUNTIF($F$2:F220,1)/A220</f>
        <v>0.0776255707762557</v>
      </c>
      <c r="H220" s="6">
        <f>COUNTIF($F$2:F220,1)/COUNTIF($F$2:$F$101,1)</f>
        <v>1</v>
      </c>
      <c r="I220" s="6">
        <f t="shared" si="6"/>
        <v>0.144067796610169</v>
      </c>
      <c r="J220" s="6">
        <f t="shared" si="7"/>
        <v>0</v>
      </c>
      <c r="K220" s="6">
        <f>SUM($J$2:J220)/COUNTIF($F$2:F220,1)</f>
        <v>0.524393656730793</v>
      </c>
    </row>
    <row r="221" spans="1:11">
      <c r="A221" s="2">
        <v>220</v>
      </c>
      <c r="B221" s="4" t="s">
        <v>250</v>
      </c>
      <c r="C221" s="4" t="s">
        <v>214</v>
      </c>
      <c r="D221" s="2">
        <v>0.442993873926005</v>
      </c>
      <c r="E221" s="2">
        <v>59</v>
      </c>
      <c r="G221" s="6">
        <f>COUNTIF($F$2:F221,1)/A221</f>
        <v>0.0772727272727273</v>
      </c>
      <c r="H221" s="6">
        <f>COUNTIF($F$2:F221,1)/COUNTIF($F$2:$F$101,1)</f>
        <v>1</v>
      </c>
      <c r="I221" s="6">
        <f t="shared" si="6"/>
        <v>0.143459915611814</v>
      </c>
      <c r="J221" s="6">
        <f t="shared" si="7"/>
        <v>0</v>
      </c>
      <c r="K221" s="6">
        <f>SUM($J$2:J221)/COUNTIF($F$2:F221,1)</f>
        <v>0.524393656730793</v>
      </c>
    </row>
    <row r="222" spans="1:11">
      <c r="A222" s="2">
        <v>221</v>
      </c>
      <c r="B222" s="4" t="s">
        <v>251</v>
      </c>
      <c r="C222" s="4" t="s">
        <v>94</v>
      </c>
      <c r="D222" s="2">
        <v>0.442622718046883</v>
      </c>
      <c r="E222" s="2">
        <v>73</v>
      </c>
      <c r="G222" s="6">
        <f>COUNTIF($F$2:F222,1)/A222</f>
        <v>0.0769230769230769</v>
      </c>
      <c r="H222" s="6">
        <f>COUNTIF($F$2:F222,1)/COUNTIF($F$2:$F$101,1)</f>
        <v>1</v>
      </c>
      <c r="I222" s="6">
        <f t="shared" si="6"/>
        <v>0.142857142857143</v>
      </c>
      <c r="J222" s="6">
        <f t="shared" si="7"/>
        <v>0</v>
      </c>
      <c r="K222" s="6">
        <f>SUM($J$2:J222)/COUNTIF($F$2:F222,1)</f>
        <v>0.524393656730793</v>
      </c>
    </row>
    <row r="223" spans="1:11">
      <c r="A223" s="2">
        <v>222</v>
      </c>
      <c r="B223" s="4" t="s">
        <v>252</v>
      </c>
      <c r="C223" s="4" t="s">
        <v>183</v>
      </c>
      <c r="D223" s="2">
        <v>0.442508084272247</v>
      </c>
      <c r="E223" s="2">
        <v>47</v>
      </c>
      <c r="G223" s="6">
        <f>COUNTIF($F$2:F223,1)/A223</f>
        <v>0.0765765765765766</v>
      </c>
      <c r="H223" s="6">
        <f>COUNTIF($F$2:F223,1)/COUNTIF($F$2:$F$101,1)</f>
        <v>1</v>
      </c>
      <c r="I223" s="6">
        <f t="shared" si="6"/>
        <v>0.142259414225941</v>
      </c>
      <c r="J223" s="6">
        <f t="shared" si="7"/>
        <v>0</v>
      </c>
      <c r="K223" s="6">
        <f>SUM($J$2:J223)/COUNTIF($F$2:F223,1)</f>
        <v>0.524393656730793</v>
      </c>
    </row>
    <row r="224" spans="1:11">
      <c r="A224" s="2">
        <v>223</v>
      </c>
      <c r="B224" s="4" t="s">
        <v>253</v>
      </c>
      <c r="C224" s="4" t="s">
        <v>94</v>
      </c>
      <c r="D224" s="2">
        <v>0.442315886010318</v>
      </c>
      <c r="E224" s="2">
        <v>7</v>
      </c>
      <c r="G224" s="6">
        <f>COUNTIF($F$2:F224,1)/A224</f>
        <v>0.0762331838565022</v>
      </c>
      <c r="H224" s="6">
        <f>COUNTIF($F$2:F224,1)/COUNTIF($F$2:$F$101,1)</f>
        <v>1</v>
      </c>
      <c r="I224" s="6">
        <f t="shared" si="6"/>
        <v>0.141666666666667</v>
      </c>
      <c r="J224" s="6">
        <f t="shared" si="7"/>
        <v>0</v>
      </c>
      <c r="K224" s="6">
        <f>SUM($J$2:J224)/COUNTIF($F$2:F224,1)</f>
        <v>0.524393656730793</v>
      </c>
    </row>
    <row r="225" spans="1:11">
      <c r="A225" s="2">
        <v>224</v>
      </c>
      <c r="B225" s="4" t="s">
        <v>254</v>
      </c>
      <c r="C225" s="4" t="s">
        <v>65</v>
      </c>
      <c r="D225" s="2">
        <v>0.441648804088674</v>
      </c>
      <c r="E225" s="2">
        <v>1</v>
      </c>
      <c r="G225" s="6">
        <f>COUNTIF($F$2:F225,1)/A225</f>
        <v>0.0758928571428571</v>
      </c>
      <c r="H225" s="6">
        <f>COUNTIF($F$2:F225,1)/COUNTIF($F$2:$F$101,1)</f>
        <v>1</v>
      </c>
      <c r="I225" s="6">
        <f t="shared" si="6"/>
        <v>0.141078838174274</v>
      </c>
      <c r="J225" s="6">
        <f t="shared" si="7"/>
        <v>0</v>
      </c>
      <c r="K225" s="6">
        <f>SUM($J$2:J225)/COUNTIF($F$2:F225,1)</f>
        <v>0.524393656730793</v>
      </c>
    </row>
    <row r="226" spans="1:11">
      <c r="A226" s="2">
        <v>225</v>
      </c>
      <c r="B226" s="4" t="s">
        <v>255</v>
      </c>
      <c r="C226" s="4" t="s">
        <v>94</v>
      </c>
      <c r="D226" s="2">
        <v>0.44147613647224</v>
      </c>
      <c r="E226" s="2">
        <v>13</v>
      </c>
      <c r="G226" s="6">
        <f>COUNTIF($F$2:F226,1)/A226</f>
        <v>0.0755555555555556</v>
      </c>
      <c r="H226" s="6">
        <f>COUNTIF($F$2:F226,1)/COUNTIF($F$2:$F$101,1)</f>
        <v>1</v>
      </c>
      <c r="I226" s="6">
        <f t="shared" si="6"/>
        <v>0.140495867768595</v>
      </c>
      <c r="J226" s="6">
        <f t="shared" si="7"/>
        <v>0</v>
      </c>
      <c r="K226" s="6">
        <f>SUM($J$2:J226)/COUNTIF($F$2:F226,1)</f>
        <v>0.524393656730793</v>
      </c>
    </row>
    <row r="227" spans="1:11">
      <c r="A227" s="2">
        <v>226</v>
      </c>
      <c r="B227" s="4" t="s">
        <v>256</v>
      </c>
      <c r="C227" s="4" t="s">
        <v>11</v>
      </c>
      <c r="D227" s="2">
        <v>0.441439109731544</v>
      </c>
      <c r="E227" s="2">
        <v>98</v>
      </c>
      <c r="G227" s="6">
        <f>COUNTIF($F$2:F227,1)/A227</f>
        <v>0.0752212389380531</v>
      </c>
      <c r="H227" s="6">
        <f>COUNTIF($F$2:F227,1)/COUNTIF($F$2:$F$101,1)</f>
        <v>1</v>
      </c>
      <c r="I227" s="6">
        <f t="shared" si="6"/>
        <v>0.139917695473251</v>
      </c>
      <c r="J227" s="6">
        <f t="shared" si="7"/>
        <v>0</v>
      </c>
      <c r="K227" s="6">
        <f>SUM($J$2:J227)/COUNTIF($F$2:F227,1)</f>
        <v>0.524393656730793</v>
      </c>
    </row>
    <row r="228" spans="1:11">
      <c r="A228" s="2">
        <v>227</v>
      </c>
      <c r="B228" s="4" t="s">
        <v>257</v>
      </c>
      <c r="C228" s="4" t="s">
        <v>124</v>
      </c>
      <c r="D228" s="2">
        <v>0.441418446665535</v>
      </c>
      <c r="E228" s="2">
        <v>60</v>
      </c>
      <c r="G228" s="6">
        <f>COUNTIF($F$2:F228,1)/A228</f>
        <v>0.0748898678414097</v>
      </c>
      <c r="H228" s="6">
        <f>COUNTIF($F$2:F228,1)/COUNTIF($F$2:$F$101,1)</f>
        <v>1</v>
      </c>
      <c r="I228" s="6">
        <f t="shared" si="6"/>
        <v>0.139344262295082</v>
      </c>
      <c r="J228" s="6">
        <f t="shared" si="7"/>
        <v>0</v>
      </c>
      <c r="K228" s="6">
        <f>SUM($J$2:J228)/COUNTIF($F$2:F228,1)</f>
        <v>0.524393656730793</v>
      </c>
    </row>
    <row r="229" spans="1:11">
      <c r="A229" s="2">
        <v>228</v>
      </c>
      <c r="B229" s="4" t="s">
        <v>258</v>
      </c>
      <c r="C229" s="4" t="s">
        <v>94</v>
      </c>
      <c r="D229" s="2">
        <v>0.441094639131892</v>
      </c>
      <c r="E229" s="2">
        <v>70</v>
      </c>
      <c r="G229" s="6">
        <f>COUNTIF($F$2:F229,1)/A229</f>
        <v>0.0745614035087719</v>
      </c>
      <c r="H229" s="6">
        <f>COUNTIF($F$2:F229,1)/COUNTIF($F$2:$F$101,1)</f>
        <v>1</v>
      </c>
      <c r="I229" s="6">
        <f t="shared" si="6"/>
        <v>0.138775510204082</v>
      </c>
      <c r="J229" s="6">
        <f t="shared" si="7"/>
        <v>0</v>
      </c>
      <c r="K229" s="6">
        <f>SUM($J$2:J229)/COUNTIF($F$2:F229,1)</f>
        <v>0.524393656730793</v>
      </c>
    </row>
    <row r="230" spans="1:11">
      <c r="A230" s="2">
        <v>229</v>
      </c>
      <c r="B230" s="4" t="s">
        <v>259</v>
      </c>
      <c r="C230" s="4" t="s">
        <v>103</v>
      </c>
      <c r="D230" s="2">
        <v>0.440291715801896</v>
      </c>
      <c r="E230" s="2">
        <v>33</v>
      </c>
      <c r="G230" s="6">
        <f>COUNTIF($F$2:F230,1)/A230</f>
        <v>0.074235807860262</v>
      </c>
      <c r="H230" s="6">
        <f>COUNTIF($F$2:F230,1)/COUNTIF($F$2:$F$101,1)</f>
        <v>1</v>
      </c>
      <c r="I230" s="6">
        <f t="shared" si="6"/>
        <v>0.138211382113821</v>
      </c>
      <c r="J230" s="6">
        <f t="shared" si="7"/>
        <v>0</v>
      </c>
      <c r="K230" s="6">
        <f>SUM($J$2:J230)/COUNTIF($F$2:F230,1)</f>
        <v>0.524393656730793</v>
      </c>
    </row>
    <row r="231" spans="1:11">
      <c r="A231" s="2">
        <v>230</v>
      </c>
      <c r="B231" s="4" t="s">
        <v>260</v>
      </c>
      <c r="C231" s="4" t="s">
        <v>94</v>
      </c>
      <c r="D231" s="2">
        <v>0.440171904473856</v>
      </c>
      <c r="E231" s="2">
        <v>60</v>
      </c>
      <c r="G231" s="6">
        <f>COUNTIF($F$2:F231,1)/A231</f>
        <v>0.0739130434782609</v>
      </c>
      <c r="H231" s="6">
        <f>COUNTIF($F$2:F231,1)/COUNTIF($F$2:$F$101,1)</f>
        <v>1</v>
      </c>
      <c r="I231" s="6">
        <f t="shared" si="6"/>
        <v>0.137651821862348</v>
      </c>
      <c r="J231" s="6">
        <f t="shared" si="7"/>
        <v>0</v>
      </c>
      <c r="K231" s="6">
        <f>SUM($J$2:J231)/COUNTIF($F$2:F231,1)</f>
        <v>0.524393656730793</v>
      </c>
    </row>
    <row r="232" spans="1:11">
      <c r="A232" s="2">
        <v>231</v>
      </c>
      <c r="B232" s="4" t="s">
        <v>261</v>
      </c>
      <c r="C232" s="4" t="s">
        <v>78</v>
      </c>
      <c r="D232" s="2">
        <v>0.439770172757295</v>
      </c>
      <c r="E232" s="2">
        <v>11</v>
      </c>
      <c r="G232" s="6">
        <f>COUNTIF($F$2:F232,1)/A232</f>
        <v>0.0735930735930736</v>
      </c>
      <c r="H232" s="6">
        <f>COUNTIF($F$2:F232,1)/COUNTIF($F$2:$F$101,1)</f>
        <v>1</v>
      </c>
      <c r="I232" s="6">
        <f t="shared" si="6"/>
        <v>0.137096774193548</v>
      </c>
      <c r="J232" s="6">
        <f t="shared" si="7"/>
        <v>0</v>
      </c>
      <c r="K232" s="6">
        <f>SUM($J$2:J232)/COUNTIF($F$2:F232,1)</f>
        <v>0.524393656730793</v>
      </c>
    </row>
    <row r="233" spans="1:11">
      <c r="A233" s="2">
        <v>232</v>
      </c>
      <c r="B233" s="4" t="s">
        <v>262</v>
      </c>
      <c r="C233" s="4" t="s">
        <v>183</v>
      </c>
      <c r="D233" s="2">
        <v>0.439022915798552</v>
      </c>
      <c r="E233" s="2">
        <v>0</v>
      </c>
      <c r="G233" s="6">
        <f>COUNTIF($F$2:F233,1)/A233</f>
        <v>0.0732758620689655</v>
      </c>
      <c r="H233" s="6">
        <f>COUNTIF($F$2:F233,1)/COUNTIF($F$2:$F$101,1)</f>
        <v>1</v>
      </c>
      <c r="I233" s="6">
        <f t="shared" si="6"/>
        <v>0.136546184738956</v>
      </c>
      <c r="J233" s="6">
        <f t="shared" si="7"/>
        <v>0</v>
      </c>
      <c r="K233" s="6">
        <f>SUM($J$2:J233)/COUNTIF($F$2:F233,1)</f>
        <v>0.524393656730793</v>
      </c>
    </row>
    <row r="234" spans="1:11">
      <c r="A234" s="2">
        <v>233</v>
      </c>
      <c r="B234" s="4" t="s">
        <v>263</v>
      </c>
      <c r="C234" s="4" t="s">
        <v>214</v>
      </c>
      <c r="D234" s="2">
        <v>0.438964096412019</v>
      </c>
      <c r="E234" s="2">
        <v>25</v>
      </c>
      <c r="G234" s="6">
        <f>COUNTIF($F$2:F234,1)/A234</f>
        <v>0.0729613733905579</v>
      </c>
      <c r="H234" s="6">
        <f>COUNTIF($F$2:F234,1)/COUNTIF($F$2:$F$101,1)</f>
        <v>1</v>
      </c>
      <c r="I234" s="6">
        <f t="shared" si="6"/>
        <v>0.136</v>
      </c>
      <c r="J234" s="6">
        <f t="shared" si="7"/>
        <v>0</v>
      </c>
      <c r="K234" s="6">
        <f>SUM($J$2:J234)/COUNTIF($F$2:F234,1)</f>
        <v>0.524393656730793</v>
      </c>
    </row>
    <row r="235" spans="1:11">
      <c r="A235" s="2">
        <v>234</v>
      </c>
      <c r="B235" s="4" t="s">
        <v>264</v>
      </c>
      <c r="C235" s="4" t="s">
        <v>94</v>
      </c>
      <c r="D235" s="2">
        <v>0.438746181220731</v>
      </c>
      <c r="E235" s="2">
        <v>47</v>
      </c>
      <c r="G235" s="6">
        <f>COUNTIF($F$2:F235,1)/A235</f>
        <v>0.0726495726495727</v>
      </c>
      <c r="H235" s="6">
        <f>COUNTIF($F$2:F235,1)/COUNTIF($F$2:$F$101,1)</f>
        <v>1</v>
      </c>
      <c r="I235" s="6">
        <f t="shared" si="6"/>
        <v>0.135458167330677</v>
      </c>
      <c r="J235" s="6">
        <f t="shared" si="7"/>
        <v>0</v>
      </c>
      <c r="K235" s="6">
        <f>SUM($J$2:J235)/COUNTIF($F$2:F235,1)</f>
        <v>0.524393656730793</v>
      </c>
    </row>
    <row r="236" spans="1:11">
      <c r="A236" s="2">
        <v>235</v>
      </c>
      <c r="B236" s="4" t="s">
        <v>265</v>
      </c>
      <c r="C236" s="4" t="s">
        <v>183</v>
      </c>
      <c r="D236" s="2">
        <v>0.438618489300036</v>
      </c>
      <c r="E236" s="2">
        <v>45</v>
      </c>
      <c r="G236" s="6">
        <f>COUNTIF($F$2:F236,1)/A236</f>
        <v>0.0723404255319149</v>
      </c>
      <c r="H236" s="6">
        <f>COUNTIF($F$2:F236,1)/COUNTIF($F$2:$F$101,1)</f>
        <v>1</v>
      </c>
      <c r="I236" s="6">
        <f t="shared" si="6"/>
        <v>0.134920634920635</v>
      </c>
      <c r="J236" s="6">
        <f t="shared" si="7"/>
        <v>0</v>
      </c>
      <c r="K236" s="6">
        <f>SUM($J$2:J236)/COUNTIF($F$2:F236,1)</f>
        <v>0.524393656730793</v>
      </c>
    </row>
    <row r="237" spans="1:11">
      <c r="A237" s="2">
        <v>236</v>
      </c>
      <c r="B237" s="4" t="s">
        <v>266</v>
      </c>
      <c r="C237" s="4" t="s">
        <v>148</v>
      </c>
      <c r="D237" s="2">
        <v>0.438309992838394</v>
      </c>
      <c r="E237" s="2">
        <v>41</v>
      </c>
      <c r="G237" s="6">
        <f>COUNTIF($F$2:F237,1)/A237</f>
        <v>0.0720338983050847</v>
      </c>
      <c r="H237" s="6">
        <f>COUNTIF($F$2:F237,1)/COUNTIF($F$2:$F$101,1)</f>
        <v>1</v>
      </c>
      <c r="I237" s="6">
        <f t="shared" si="6"/>
        <v>0.134387351778656</v>
      </c>
      <c r="J237" s="6">
        <f t="shared" si="7"/>
        <v>0</v>
      </c>
      <c r="K237" s="6">
        <f>SUM($J$2:J237)/COUNTIF($F$2:F237,1)</f>
        <v>0.524393656730793</v>
      </c>
    </row>
    <row r="238" spans="1:11">
      <c r="A238" s="2">
        <v>237</v>
      </c>
      <c r="B238" s="4" t="s">
        <v>267</v>
      </c>
      <c r="C238" s="4" t="s">
        <v>94</v>
      </c>
      <c r="D238" s="2">
        <v>0.437981616659276</v>
      </c>
      <c r="E238" s="2">
        <v>16</v>
      </c>
      <c r="G238" s="6">
        <f>COUNTIF($F$2:F238,1)/A238</f>
        <v>0.0717299578059072</v>
      </c>
      <c r="H238" s="6">
        <f>COUNTIF($F$2:F238,1)/COUNTIF($F$2:$F$101,1)</f>
        <v>1</v>
      </c>
      <c r="I238" s="6">
        <f t="shared" si="6"/>
        <v>0.133858267716535</v>
      </c>
      <c r="J238" s="6">
        <f t="shared" si="7"/>
        <v>0</v>
      </c>
      <c r="K238" s="6">
        <f>SUM($J$2:J238)/COUNTIF($F$2:F238,1)</f>
        <v>0.524393656730793</v>
      </c>
    </row>
    <row r="239" spans="1:11">
      <c r="A239" s="2">
        <v>238</v>
      </c>
      <c r="B239" s="4" t="s">
        <v>268</v>
      </c>
      <c r="C239" s="4" t="s">
        <v>164</v>
      </c>
      <c r="D239" s="2">
        <v>0.437349917833401</v>
      </c>
      <c r="E239" s="2">
        <v>26</v>
      </c>
      <c r="G239" s="6">
        <f>COUNTIF($F$2:F239,1)/A239</f>
        <v>0.0714285714285714</v>
      </c>
      <c r="H239" s="6">
        <f>COUNTIF($F$2:F239,1)/COUNTIF($F$2:$F$101,1)</f>
        <v>1</v>
      </c>
      <c r="I239" s="6">
        <f t="shared" si="6"/>
        <v>0.133333333333333</v>
      </c>
      <c r="J239" s="6">
        <f t="shared" si="7"/>
        <v>0</v>
      </c>
      <c r="K239" s="6">
        <f>SUM($J$2:J239)/COUNTIF($F$2:F239,1)</f>
        <v>0.524393656730793</v>
      </c>
    </row>
    <row r="240" spans="1:11">
      <c r="A240" s="2">
        <v>239</v>
      </c>
      <c r="B240" s="4" t="s">
        <v>269</v>
      </c>
      <c r="C240" s="4" t="s">
        <v>137</v>
      </c>
      <c r="D240" s="2">
        <v>0.43733566249906</v>
      </c>
      <c r="E240" s="2">
        <v>18</v>
      </c>
      <c r="G240" s="6">
        <f>COUNTIF($F$2:F240,1)/A240</f>
        <v>0.0711297071129707</v>
      </c>
      <c r="H240" s="6">
        <f>COUNTIF($F$2:F240,1)/COUNTIF($F$2:$F$101,1)</f>
        <v>1</v>
      </c>
      <c r="I240" s="6">
        <f t="shared" si="6"/>
        <v>0.1328125</v>
      </c>
      <c r="J240" s="6">
        <f t="shared" si="7"/>
        <v>0</v>
      </c>
      <c r="K240" s="6">
        <f>SUM($J$2:J240)/COUNTIF($F$2:F240,1)</f>
        <v>0.524393656730793</v>
      </c>
    </row>
    <row r="241" spans="1:11">
      <c r="A241" s="2">
        <v>240</v>
      </c>
      <c r="B241" s="4" t="s">
        <v>270</v>
      </c>
      <c r="C241" s="4" t="s">
        <v>271</v>
      </c>
      <c r="D241" s="2">
        <v>0.43691652019752</v>
      </c>
      <c r="E241" s="2">
        <v>20</v>
      </c>
      <c r="G241" s="6">
        <f>COUNTIF($F$2:F241,1)/A241</f>
        <v>0.0708333333333333</v>
      </c>
      <c r="H241" s="6">
        <f>COUNTIF($F$2:F241,1)/COUNTIF($F$2:$F$101,1)</f>
        <v>1</v>
      </c>
      <c r="I241" s="6">
        <f t="shared" si="6"/>
        <v>0.132295719844358</v>
      </c>
      <c r="J241" s="6">
        <f t="shared" si="7"/>
        <v>0</v>
      </c>
      <c r="K241" s="6">
        <f>SUM($J$2:J241)/COUNTIF($F$2:F241,1)</f>
        <v>0.524393656730793</v>
      </c>
    </row>
    <row r="242" spans="1:11">
      <c r="A242" s="2">
        <v>241</v>
      </c>
      <c r="B242" s="4" t="s">
        <v>272</v>
      </c>
      <c r="C242" s="4" t="s">
        <v>148</v>
      </c>
      <c r="D242" s="2">
        <v>0.435553435022335</v>
      </c>
      <c r="E242" s="2">
        <v>87</v>
      </c>
      <c r="G242" s="6">
        <f>COUNTIF($F$2:F242,1)/A242</f>
        <v>0.0705394190871369</v>
      </c>
      <c r="H242" s="6">
        <f>COUNTIF($F$2:F242,1)/COUNTIF($F$2:$F$101,1)</f>
        <v>1</v>
      </c>
      <c r="I242" s="6">
        <f t="shared" si="6"/>
        <v>0.131782945736434</v>
      </c>
      <c r="J242" s="6">
        <f t="shared" si="7"/>
        <v>0</v>
      </c>
      <c r="K242" s="6">
        <f>SUM($J$2:J242)/COUNTIF($F$2:F242,1)</f>
        <v>0.524393656730793</v>
      </c>
    </row>
    <row r="243" spans="1:11">
      <c r="A243" s="2">
        <v>242</v>
      </c>
      <c r="B243" s="4" t="s">
        <v>273</v>
      </c>
      <c r="C243" s="4" t="s">
        <v>220</v>
      </c>
      <c r="D243" s="2">
        <v>0.435053499601605</v>
      </c>
      <c r="E243" s="2">
        <v>10</v>
      </c>
      <c r="G243" s="6">
        <f>COUNTIF($F$2:F243,1)/A243</f>
        <v>0.0702479338842975</v>
      </c>
      <c r="H243" s="6">
        <f>COUNTIF($F$2:F243,1)/COUNTIF($F$2:$F$101,1)</f>
        <v>1</v>
      </c>
      <c r="I243" s="6">
        <f t="shared" si="6"/>
        <v>0.131274131274131</v>
      </c>
      <c r="J243" s="6">
        <f t="shared" si="7"/>
        <v>0</v>
      </c>
      <c r="K243" s="6">
        <f>SUM($J$2:J243)/COUNTIF($F$2:F243,1)</f>
        <v>0.524393656730793</v>
      </c>
    </row>
    <row r="244" spans="1:11">
      <c r="A244" s="2">
        <v>243</v>
      </c>
      <c r="B244" s="4" t="s">
        <v>274</v>
      </c>
      <c r="C244" s="4" t="s">
        <v>183</v>
      </c>
      <c r="D244" s="2">
        <v>0.435037287930746</v>
      </c>
      <c r="E244" s="2">
        <v>94</v>
      </c>
      <c r="G244" s="6">
        <f>COUNTIF($F$2:F244,1)/A244</f>
        <v>0.0699588477366255</v>
      </c>
      <c r="H244" s="6">
        <f>COUNTIF($F$2:F244,1)/COUNTIF($F$2:$F$101,1)</f>
        <v>1</v>
      </c>
      <c r="I244" s="6">
        <f t="shared" si="6"/>
        <v>0.130769230769231</v>
      </c>
      <c r="J244" s="6">
        <f t="shared" si="7"/>
        <v>0</v>
      </c>
      <c r="K244" s="6">
        <f>SUM($J$2:J244)/COUNTIF($F$2:F244,1)</f>
        <v>0.524393656730793</v>
      </c>
    </row>
    <row r="245" spans="1:11">
      <c r="A245" s="2">
        <v>244</v>
      </c>
      <c r="B245" s="4" t="s">
        <v>275</v>
      </c>
      <c r="C245" s="4" t="s">
        <v>214</v>
      </c>
      <c r="D245" s="2">
        <v>0.434974577127892</v>
      </c>
      <c r="E245" s="2">
        <v>33</v>
      </c>
      <c r="G245" s="6">
        <f>COUNTIF($F$2:F245,1)/A245</f>
        <v>0.069672131147541</v>
      </c>
      <c r="H245" s="6">
        <f>COUNTIF($F$2:F245,1)/COUNTIF($F$2:$F$101,1)</f>
        <v>1</v>
      </c>
      <c r="I245" s="6">
        <f t="shared" si="6"/>
        <v>0.130268199233716</v>
      </c>
      <c r="J245" s="6">
        <f t="shared" si="7"/>
        <v>0</v>
      </c>
      <c r="K245" s="6">
        <f>SUM($J$2:J245)/COUNTIF($F$2:F245,1)</f>
        <v>0.524393656730793</v>
      </c>
    </row>
    <row r="246" spans="1:11">
      <c r="A246" s="2">
        <v>245</v>
      </c>
      <c r="B246" s="4" t="s">
        <v>276</v>
      </c>
      <c r="C246" s="4" t="s">
        <v>183</v>
      </c>
      <c r="D246" s="2">
        <v>0.434402010393679</v>
      </c>
      <c r="E246" s="2">
        <v>53</v>
      </c>
      <c r="G246" s="6">
        <f>COUNTIF($F$2:F246,1)/A246</f>
        <v>0.0693877551020408</v>
      </c>
      <c r="H246" s="6">
        <f>COUNTIF($F$2:F246,1)/COUNTIF($F$2:$F$101,1)</f>
        <v>1</v>
      </c>
      <c r="I246" s="6">
        <f t="shared" si="6"/>
        <v>0.129770992366412</v>
      </c>
      <c r="J246" s="6">
        <f t="shared" si="7"/>
        <v>0</v>
      </c>
      <c r="K246" s="6">
        <f>SUM($J$2:J246)/COUNTIF($F$2:F246,1)</f>
        <v>0.524393656730793</v>
      </c>
    </row>
    <row r="247" spans="1:11">
      <c r="A247" s="2">
        <v>246</v>
      </c>
      <c r="B247" s="4" t="s">
        <v>277</v>
      </c>
      <c r="C247" s="4" t="s">
        <v>59</v>
      </c>
      <c r="D247" s="2">
        <v>0.434299059990494</v>
      </c>
      <c r="E247" s="2">
        <v>47</v>
      </c>
      <c r="G247" s="6">
        <f>COUNTIF($F$2:F247,1)/A247</f>
        <v>0.0691056910569106</v>
      </c>
      <c r="H247" s="6">
        <f>COUNTIF($F$2:F247,1)/COUNTIF($F$2:$F$101,1)</f>
        <v>1</v>
      </c>
      <c r="I247" s="6">
        <f t="shared" si="6"/>
        <v>0.129277566539924</v>
      </c>
      <c r="J247" s="6">
        <f t="shared" si="7"/>
        <v>0</v>
      </c>
      <c r="K247" s="6">
        <f>SUM($J$2:J247)/COUNTIF($F$2:F247,1)</f>
        <v>0.524393656730793</v>
      </c>
    </row>
    <row r="248" spans="1:11">
      <c r="A248" s="2">
        <v>247</v>
      </c>
      <c r="B248" s="4" t="s">
        <v>278</v>
      </c>
      <c r="C248" s="4" t="s">
        <v>53</v>
      </c>
      <c r="D248" s="2">
        <v>0.434009833083278</v>
      </c>
      <c r="E248" s="2">
        <v>31</v>
      </c>
      <c r="G248" s="6">
        <f>COUNTIF($F$2:F248,1)/A248</f>
        <v>0.0688259109311741</v>
      </c>
      <c r="H248" s="6">
        <f>COUNTIF($F$2:F248,1)/COUNTIF($F$2:$F$101,1)</f>
        <v>1</v>
      </c>
      <c r="I248" s="6">
        <f t="shared" si="6"/>
        <v>0.128787878787879</v>
      </c>
      <c r="J248" s="6">
        <f t="shared" si="7"/>
        <v>0</v>
      </c>
      <c r="K248" s="6">
        <f>SUM($J$2:J248)/COUNTIF($F$2:F248,1)</f>
        <v>0.524393656730793</v>
      </c>
    </row>
    <row r="249" spans="1:11">
      <c r="A249" s="2">
        <v>248</v>
      </c>
      <c r="B249" s="4" t="s">
        <v>279</v>
      </c>
      <c r="C249" s="4" t="s">
        <v>124</v>
      </c>
      <c r="D249" s="2">
        <v>0.433917799790295</v>
      </c>
      <c r="E249" s="2">
        <v>60</v>
      </c>
      <c r="G249" s="6">
        <f>COUNTIF($F$2:F249,1)/A249</f>
        <v>0.0685483870967742</v>
      </c>
      <c r="H249" s="6">
        <f>COUNTIF($F$2:F249,1)/COUNTIF($F$2:$F$101,1)</f>
        <v>1</v>
      </c>
      <c r="I249" s="6">
        <f t="shared" si="6"/>
        <v>0.128301886792453</v>
      </c>
      <c r="J249" s="6">
        <f t="shared" si="7"/>
        <v>0</v>
      </c>
      <c r="K249" s="6">
        <f>SUM($J$2:J249)/COUNTIF($F$2:F249,1)</f>
        <v>0.524393656730793</v>
      </c>
    </row>
    <row r="250" spans="1:11">
      <c r="A250" s="2">
        <v>249</v>
      </c>
      <c r="B250" s="4" t="s">
        <v>280</v>
      </c>
      <c r="C250" s="4" t="s">
        <v>94</v>
      </c>
      <c r="D250" s="2">
        <v>0.433492686083496</v>
      </c>
      <c r="E250" s="2">
        <v>71</v>
      </c>
      <c r="G250" s="6">
        <f>COUNTIF($F$2:F250,1)/A250</f>
        <v>0.0682730923694779</v>
      </c>
      <c r="H250" s="6">
        <f>COUNTIF($F$2:F250,1)/COUNTIF($F$2:$F$101,1)</f>
        <v>1</v>
      </c>
      <c r="I250" s="6">
        <f t="shared" si="6"/>
        <v>0.12781954887218</v>
      </c>
      <c r="J250" s="6">
        <f t="shared" si="7"/>
        <v>0</v>
      </c>
      <c r="K250" s="6">
        <f>SUM($J$2:J250)/COUNTIF($F$2:F250,1)</f>
        <v>0.524393656730793</v>
      </c>
    </row>
    <row r="251" spans="1:11">
      <c r="A251" s="2">
        <v>250</v>
      </c>
      <c r="B251" s="4" t="s">
        <v>281</v>
      </c>
      <c r="C251" s="4" t="s">
        <v>148</v>
      </c>
      <c r="D251" s="2">
        <v>0.433458505098119</v>
      </c>
      <c r="E251" s="2">
        <v>1</v>
      </c>
      <c r="G251" s="6">
        <f>COUNTIF($F$2:F251,1)/A251</f>
        <v>0.068</v>
      </c>
      <c r="H251" s="6">
        <f>COUNTIF($F$2:F251,1)/COUNTIF($F$2:$F$101,1)</f>
        <v>1</v>
      </c>
      <c r="I251" s="6">
        <f t="shared" si="6"/>
        <v>0.127340823970037</v>
      </c>
      <c r="J251" s="6">
        <f t="shared" si="7"/>
        <v>0</v>
      </c>
      <c r="K251" s="6">
        <f>SUM($J$2:J251)/COUNTIF($F$2:F251,1)</f>
        <v>0.524393656730793</v>
      </c>
    </row>
    <row r="252" spans="1:11">
      <c r="A252" s="2">
        <v>251</v>
      </c>
      <c r="B252" s="4" t="s">
        <v>282</v>
      </c>
      <c r="C252" s="4" t="s">
        <v>185</v>
      </c>
      <c r="D252" s="2">
        <v>0.433447245038301</v>
      </c>
      <c r="E252" s="2">
        <v>60</v>
      </c>
      <c r="G252" s="6">
        <f>COUNTIF($F$2:F252,1)/A252</f>
        <v>0.0677290836653386</v>
      </c>
      <c r="H252" s="6">
        <f>COUNTIF($F$2:F252,1)/COUNTIF($F$2:$F$101,1)</f>
        <v>1</v>
      </c>
      <c r="I252" s="6">
        <f t="shared" si="6"/>
        <v>0.126865671641791</v>
      </c>
      <c r="J252" s="6">
        <f t="shared" si="7"/>
        <v>0</v>
      </c>
      <c r="K252" s="6">
        <f>SUM($J$2:J252)/COUNTIF($F$2:F252,1)</f>
        <v>0.524393656730793</v>
      </c>
    </row>
    <row r="253" spans="1:11">
      <c r="A253" s="2">
        <v>252</v>
      </c>
      <c r="B253" s="4" t="s">
        <v>283</v>
      </c>
      <c r="C253" s="4" t="s">
        <v>284</v>
      </c>
      <c r="D253" s="2">
        <v>0.433348809125274</v>
      </c>
      <c r="E253" s="2">
        <v>94</v>
      </c>
      <c r="G253" s="6">
        <f>COUNTIF($F$2:F253,1)/A253</f>
        <v>0.0674603174603175</v>
      </c>
      <c r="H253" s="6">
        <f>COUNTIF($F$2:F253,1)/COUNTIF($F$2:$F$101,1)</f>
        <v>1</v>
      </c>
      <c r="I253" s="6">
        <f t="shared" si="6"/>
        <v>0.12639405204461</v>
      </c>
      <c r="J253" s="6">
        <f t="shared" si="7"/>
        <v>0</v>
      </c>
      <c r="K253" s="6">
        <f>SUM($J$2:J253)/COUNTIF($F$2:F253,1)</f>
        <v>0.524393656730793</v>
      </c>
    </row>
    <row r="254" spans="1:11">
      <c r="A254" s="2">
        <v>253</v>
      </c>
      <c r="B254" s="4" t="s">
        <v>285</v>
      </c>
      <c r="C254" s="4" t="s">
        <v>103</v>
      </c>
      <c r="D254" s="2">
        <v>0.433348037706621</v>
      </c>
      <c r="E254" s="2">
        <v>0</v>
      </c>
      <c r="G254" s="6">
        <f>COUNTIF($F$2:F254,1)/A254</f>
        <v>0.0671936758893281</v>
      </c>
      <c r="H254" s="6">
        <f>COUNTIF($F$2:F254,1)/COUNTIF($F$2:$F$101,1)</f>
        <v>1</v>
      </c>
      <c r="I254" s="6">
        <f t="shared" si="6"/>
        <v>0.125925925925926</v>
      </c>
      <c r="J254" s="6">
        <f t="shared" si="7"/>
        <v>0</v>
      </c>
      <c r="K254" s="6">
        <f>SUM($J$2:J254)/COUNTIF($F$2:F254,1)</f>
        <v>0.524393656730793</v>
      </c>
    </row>
    <row r="255" spans="1:11">
      <c r="A255" s="2">
        <v>254</v>
      </c>
      <c r="B255" s="4" t="s">
        <v>286</v>
      </c>
      <c r="C255" s="4" t="s">
        <v>94</v>
      </c>
      <c r="D255" s="2">
        <v>0.432971738469078</v>
      </c>
      <c r="E255" s="2">
        <v>38</v>
      </c>
      <c r="G255" s="6">
        <f>COUNTIF($F$2:F255,1)/A255</f>
        <v>0.0669291338582677</v>
      </c>
      <c r="H255" s="6">
        <f>COUNTIF($F$2:F255,1)/COUNTIF($F$2:$F$101,1)</f>
        <v>1</v>
      </c>
      <c r="I255" s="6">
        <f t="shared" si="6"/>
        <v>0.125461254612546</v>
      </c>
      <c r="J255" s="6">
        <f t="shared" si="7"/>
        <v>0</v>
      </c>
      <c r="K255" s="6">
        <f>SUM($J$2:J255)/COUNTIF($F$2:F255,1)</f>
        <v>0.524393656730793</v>
      </c>
    </row>
    <row r="256" spans="1:11">
      <c r="A256" s="2">
        <v>255</v>
      </c>
      <c r="B256" s="4" t="s">
        <v>287</v>
      </c>
      <c r="C256" s="4" t="s">
        <v>94</v>
      </c>
      <c r="D256" s="2">
        <v>0.432968161007348</v>
      </c>
      <c r="E256" s="2">
        <v>77</v>
      </c>
      <c r="G256" s="6">
        <f>COUNTIF($F$2:F256,1)/A256</f>
        <v>0.0666666666666667</v>
      </c>
      <c r="H256" s="6">
        <f>COUNTIF($F$2:F256,1)/COUNTIF($F$2:$F$101,1)</f>
        <v>1</v>
      </c>
      <c r="I256" s="6">
        <f t="shared" si="6"/>
        <v>0.125</v>
      </c>
      <c r="J256" s="6">
        <f t="shared" si="7"/>
        <v>0</v>
      </c>
      <c r="K256" s="6">
        <f>SUM($J$2:J256)/COUNTIF($F$2:F256,1)</f>
        <v>0.524393656730793</v>
      </c>
    </row>
    <row r="257" spans="1:11">
      <c r="A257" s="2">
        <v>256</v>
      </c>
      <c r="B257" s="4" t="s">
        <v>288</v>
      </c>
      <c r="C257" s="4" t="s">
        <v>48</v>
      </c>
      <c r="D257" s="2">
        <v>0.432813669952549</v>
      </c>
      <c r="E257" s="2">
        <v>8</v>
      </c>
      <c r="G257" s="6">
        <f>COUNTIF($F$2:F257,1)/A257</f>
        <v>0.06640625</v>
      </c>
      <c r="H257" s="6">
        <f>COUNTIF($F$2:F257,1)/COUNTIF($F$2:$F$101,1)</f>
        <v>1</v>
      </c>
      <c r="I257" s="6">
        <f t="shared" si="6"/>
        <v>0.124542124542125</v>
      </c>
      <c r="J257" s="6">
        <f t="shared" si="7"/>
        <v>0</v>
      </c>
      <c r="K257" s="6">
        <f>SUM($J$2:J257)/COUNTIF($F$2:F257,1)</f>
        <v>0.524393656730793</v>
      </c>
    </row>
    <row r="258" spans="1:11">
      <c r="A258" s="2">
        <v>257</v>
      </c>
      <c r="B258" s="4" t="s">
        <v>289</v>
      </c>
      <c r="C258" s="4" t="s">
        <v>290</v>
      </c>
      <c r="D258" s="2">
        <v>0.431694461731922</v>
      </c>
      <c r="E258" s="2">
        <v>91</v>
      </c>
      <c r="G258" s="6">
        <f>COUNTIF($F$2:F258,1)/A258</f>
        <v>0.066147859922179</v>
      </c>
      <c r="H258" s="6">
        <f>COUNTIF($F$2:F258,1)/COUNTIF($F$2:$F$101,1)</f>
        <v>1</v>
      </c>
      <c r="I258" s="6">
        <f t="shared" si="6"/>
        <v>0.124087591240876</v>
      </c>
      <c r="J258" s="6">
        <f t="shared" si="7"/>
        <v>0</v>
      </c>
      <c r="K258" s="6">
        <f>SUM($J$2:J258)/COUNTIF($F$2:F258,1)</f>
        <v>0.524393656730793</v>
      </c>
    </row>
    <row r="259" spans="1:11">
      <c r="A259" s="2">
        <v>258</v>
      </c>
      <c r="B259" s="4" t="s">
        <v>291</v>
      </c>
      <c r="C259" s="4" t="s">
        <v>148</v>
      </c>
      <c r="D259" s="2">
        <v>0.431523631233361</v>
      </c>
      <c r="E259" s="2">
        <v>27</v>
      </c>
      <c r="G259" s="6">
        <f>COUNTIF($F$2:F259,1)/A259</f>
        <v>0.0658914728682171</v>
      </c>
      <c r="H259" s="6">
        <f>COUNTIF($F$2:F259,1)/COUNTIF($F$2:$F$101,1)</f>
        <v>1</v>
      </c>
      <c r="I259" s="6">
        <f t="shared" ref="I259:I322" si="8">2*G259*H259/(G259+H259)</f>
        <v>0.123636363636364</v>
      </c>
      <c r="J259" s="6">
        <f t="shared" ref="J259:J322" si="9">IF(F259=1,G259,0)</f>
        <v>0</v>
      </c>
      <c r="K259" s="6">
        <f>SUM($J$2:J259)/COUNTIF($F$2:F259,1)</f>
        <v>0.524393656730793</v>
      </c>
    </row>
    <row r="260" spans="1:11">
      <c r="A260" s="2">
        <v>259</v>
      </c>
      <c r="B260" s="4" t="s">
        <v>292</v>
      </c>
      <c r="C260" s="4" t="s">
        <v>185</v>
      </c>
      <c r="D260" s="2">
        <v>0.431379536322912</v>
      </c>
      <c r="E260" s="2">
        <v>13</v>
      </c>
      <c r="G260" s="6">
        <f>COUNTIF($F$2:F260,1)/A260</f>
        <v>0.0656370656370656</v>
      </c>
      <c r="H260" s="6">
        <f>COUNTIF($F$2:F260,1)/COUNTIF($F$2:$F$101,1)</f>
        <v>1</v>
      </c>
      <c r="I260" s="6">
        <f t="shared" si="8"/>
        <v>0.123188405797101</v>
      </c>
      <c r="J260" s="6">
        <f t="shared" si="9"/>
        <v>0</v>
      </c>
      <c r="K260" s="6">
        <f>SUM($J$2:J260)/COUNTIF($F$2:F260,1)</f>
        <v>0.524393656730793</v>
      </c>
    </row>
    <row r="261" spans="1:11">
      <c r="A261" s="2">
        <v>260</v>
      </c>
      <c r="B261" s="4" t="s">
        <v>293</v>
      </c>
      <c r="C261" s="4" t="s">
        <v>185</v>
      </c>
      <c r="D261" s="2">
        <v>0.431241876221119</v>
      </c>
      <c r="E261" s="2">
        <v>43</v>
      </c>
      <c r="G261" s="6">
        <f>COUNTIF($F$2:F261,1)/A261</f>
        <v>0.0653846153846154</v>
      </c>
      <c r="H261" s="6">
        <f>COUNTIF($F$2:F261,1)/COUNTIF($F$2:$F$101,1)</f>
        <v>1</v>
      </c>
      <c r="I261" s="6">
        <f t="shared" si="8"/>
        <v>0.122743682310469</v>
      </c>
      <c r="J261" s="6">
        <f t="shared" si="9"/>
        <v>0</v>
      </c>
      <c r="K261" s="6">
        <f>SUM($J$2:J261)/COUNTIF($F$2:F261,1)</f>
        <v>0.524393656730793</v>
      </c>
    </row>
    <row r="262" spans="1:11">
      <c r="A262" s="2">
        <v>261</v>
      </c>
      <c r="B262" s="4" t="s">
        <v>294</v>
      </c>
      <c r="C262" s="4" t="s">
        <v>183</v>
      </c>
      <c r="D262" s="2">
        <v>0.431021699781358</v>
      </c>
      <c r="E262" s="2">
        <v>0</v>
      </c>
      <c r="G262" s="6">
        <f>COUNTIF($F$2:F262,1)/A262</f>
        <v>0.0651340996168582</v>
      </c>
      <c r="H262" s="6">
        <f>COUNTIF($F$2:F262,1)/COUNTIF($F$2:$F$101,1)</f>
        <v>1</v>
      </c>
      <c r="I262" s="6">
        <f t="shared" si="8"/>
        <v>0.122302158273381</v>
      </c>
      <c r="J262" s="6">
        <f t="shared" si="9"/>
        <v>0</v>
      </c>
      <c r="K262" s="6">
        <f>SUM($J$2:J262)/COUNTIF($F$2:F262,1)</f>
        <v>0.524393656730793</v>
      </c>
    </row>
    <row r="263" spans="1:11">
      <c r="A263" s="2">
        <v>262</v>
      </c>
      <c r="B263" s="4" t="s">
        <v>295</v>
      </c>
      <c r="C263" s="4" t="s">
        <v>183</v>
      </c>
      <c r="D263" s="2">
        <v>0.431020697833201</v>
      </c>
      <c r="E263" s="2">
        <v>0</v>
      </c>
      <c r="G263" s="6">
        <f>COUNTIF($F$2:F263,1)/A263</f>
        <v>0.0648854961832061</v>
      </c>
      <c r="H263" s="6">
        <f>COUNTIF($F$2:F263,1)/COUNTIF($F$2:$F$101,1)</f>
        <v>1</v>
      </c>
      <c r="I263" s="6">
        <f t="shared" si="8"/>
        <v>0.121863799283154</v>
      </c>
      <c r="J263" s="6">
        <f t="shared" si="9"/>
        <v>0</v>
      </c>
      <c r="K263" s="6">
        <f>SUM($J$2:J263)/COUNTIF($F$2:F263,1)</f>
        <v>0.524393656730793</v>
      </c>
    </row>
    <row r="264" spans="1:11">
      <c r="A264" s="2">
        <v>263</v>
      </c>
      <c r="B264" s="4" t="s">
        <v>296</v>
      </c>
      <c r="C264" s="4" t="s">
        <v>183</v>
      </c>
      <c r="D264" s="2">
        <v>0.430992874549392</v>
      </c>
      <c r="E264" s="2">
        <v>27</v>
      </c>
      <c r="G264" s="6">
        <f>COUNTIF($F$2:F264,1)/A264</f>
        <v>0.064638783269962</v>
      </c>
      <c r="H264" s="6">
        <f>COUNTIF($F$2:F264,1)/COUNTIF($F$2:$F$101,1)</f>
        <v>1</v>
      </c>
      <c r="I264" s="6">
        <f t="shared" si="8"/>
        <v>0.121428571428571</v>
      </c>
      <c r="J264" s="6">
        <f t="shared" si="9"/>
        <v>0</v>
      </c>
      <c r="K264" s="6">
        <f>SUM($J$2:J264)/COUNTIF($F$2:F264,1)</f>
        <v>0.524393656730793</v>
      </c>
    </row>
    <row r="265" spans="1:11">
      <c r="A265" s="2">
        <v>264</v>
      </c>
      <c r="B265" s="4" t="s">
        <v>297</v>
      </c>
      <c r="C265" s="4" t="s">
        <v>183</v>
      </c>
      <c r="D265" s="2">
        <v>0.430393715084307</v>
      </c>
      <c r="E265" s="2">
        <v>52</v>
      </c>
      <c r="G265" s="6">
        <f>COUNTIF($F$2:F265,1)/A265</f>
        <v>0.0643939393939394</v>
      </c>
      <c r="H265" s="6">
        <f>COUNTIF($F$2:F265,1)/COUNTIF($F$2:$F$101,1)</f>
        <v>1</v>
      </c>
      <c r="I265" s="6">
        <f t="shared" si="8"/>
        <v>0.120996441281139</v>
      </c>
      <c r="J265" s="6">
        <f t="shared" si="9"/>
        <v>0</v>
      </c>
      <c r="K265" s="6">
        <f>SUM($J$2:J265)/COUNTIF($F$2:F265,1)</f>
        <v>0.524393656730793</v>
      </c>
    </row>
    <row r="266" spans="1:11">
      <c r="A266" s="2">
        <v>265</v>
      </c>
      <c r="B266" s="4" t="s">
        <v>298</v>
      </c>
      <c r="C266" s="4" t="s">
        <v>53</v>
      </c>
      <c r="D266" s="2">
        <v>0.429977224018887</v>
      </c>
      <c r="E266" s="2">
        <v>6</v>
      </c>
      <c r="G266" s="6">
        <f>COUNTIF($F$2:F266,1)/A266</f>
        <v>0.0641509433962264</v>
      </c>
      <c r="H266" s="6">
        <f>COUNTIF($F$2:F266,1)/COUNTIF($F$2:$F$101,1)</f>
        <v>1</v>
      </c>
      <c r="I266" s="6">
        <f t="shared" si="8"/>
        <v>0.120567375886525</v>
      </c>
      <c r="J266" s="6">
        <f t="shared" si="9"/>
        <v>0</v>
      </c>
      <c r="K266" s="6">
        <f>SUM($J$2:J266)/COUNTIF($F$2:F266,1)</f>
        <v>0.524393656730793</v>
      </c>
    </row>
    <row r="267" spans="1:11">
      <c r="A267" s="2">
        <v>266</v>
      </c>
      <c r="B267" s="4" t="s">
        <v>299</v>
      </c>
      <c r="C267" s="4" t="s">
        <v>183</v>
      </c>
      <c r="D267" s="2">
        <v>0.429962847673054</v>
      </c>
      <c r="E267" s="2">
        <v>8</v>
      </c>
      <c r="G267" s="6">
        <f>COUNTIF($F$2:F267,1)/A267</f>
        <v>0.0639097744360902</v>
      </c>
      <c r="H267" s="6">
        <f>COUNTIF($F$2:F267,1)/COUNTIF($F$2:$F$101,1)</f>
        <v>1</v>
      </c>
      <c r="I267" s="6">
        <f t="shared" si="8"/>
        <v>0.120141342756184</v>
      </c>
      <c r="J267" s="6">
        <f t="shared" si="9"/>
        <v>0</v>
      </c>
      <c r="K267" s="6">
        <f>SUM($J$2:J267)/COUNTIF($F$2:F267,1)</f>
        <v>0.524393656730793</v>
      </c>
    </row>
    <row r="268" spans="1:11">
      <c r="A268" s="2">
        <v>267</v>
      </c>
      <c r="B268" s="4" t="s">
        <v>300</v>
      </c>
      <c r="C268" s="4" t="s">
        <v>220</v>
      </c>
      <c r="D268" s="2">
        <v>0.429808578757452</v>
      </c>
      <c r="E268" s="2">
        <v>10</v>
      </c>
      <c r="G268" s="6">
        <f>COUNTIF($F$2:F268,1)/A268</f>
        <v>0.0636704119850187</v>
      </c>
      <c r="H268" s="6">
        <f>COUNTIF($F$2:F268,1)/COUNTIF($F$2:$F$101,1)</f>
        <v>1</v>
      </c>
      <c r="I268" s="6">
        <f t="shared" si="8"/>
        <v>0.119718309859155</v>
      </c>
      <c r="J268" s="6">
        <f t="shared" si="9"/>
        <v>0</v>
      </c>
      <c r="K268" s="6">
        <f>SUM($J$2:J268)/COUNTIF($F$2:F268,1)</f>
        <v>0.524393656730793</v>
      </c>
    </row>
    <row r="269" spans="1:11">
      <c r="A269" s="2">
        <v>268</v>
      </c>
      <c r="B269" s="4" t="s">
        <v>301</v>
      </c>
      <c r="C269" s="4" t="s">
        <v>183</v>
      </c>
      <c r="D269" s="2">
        <v>0.429165805477969</v>
      </c>
      <c r="E269" s="2">
        <v>47</v>
      </c>
      <c r="G269" s="6">
        <f>COUNTIF($F$2:F269,1)/A269</f>
        <v>0.0634328358208955</v>
      </c>
      <c r="H269" s="6">
        <f>COUNTIF($F$2:F269,1)/COUNTIF($F$2:$F$101,1)</f>
        <v>1</v>
      </c>
      <c r="I269" s="6">
        <f t="shared" si="8"/>
        <v>0.119298245614035</v>
      </c>
      <c r="J269" s="6">
        <f t="shared" si="9"/>
        <v>0</v>
      </c>
      <c r="K269" s="6">
        <f>SUM($J$2:J269)/COUNTIF($F$2:F269,1)</f>
        <v>0.524393656730793</v>
      </c>
    </row>
    <row r="270" spans="1:11">
      <c r="A270" s="2">
        <v>269</v>
      </c>
      <c r="B270" s="4" t="s">
        <v>302</v>
      </c>
      <c r="C270" s="4" t="s">
        <v>103</v>
      </c>
      <c r="D270" s="2">
        <v>0.427914996271869</v>
      </c>
      <c r="E270" s="2">
        <v>59</v>
      </c>
      <c r="G270" s="6">
        <f>COUNTIF($F$2:F270,1)/A270</f>
        <v>0.0631970260223048</v>
      </c>
      <c r="H270" s="6">
        <f>COUNTIF($F$2:F270,1)/COUNTIF($F$2:$F$101,1)</f>
        <v>1</v>
      </c>
      <c r="I270" s="6">
        <f t="shared" si="8"/>
        <v>0.118881118881119</v>
      </c>
      <c r="J270" s="6">
        <f t="shared" si="9"/>
        <v>0</v>
      </c>
      <c r="K270" s="6">
        <f>SUM($J$2:J270)/COUNTIF($F$2:F270,1)</f>
        <v>0.524393656730793</v>
      </c>
    </row>
    <row r="271" spans="1:11">
      <c r="A271" s="2">
        <v>270</v>
      </c>
      <c r="B271" s="4" t="s">
        <v>303</v>
      </c>
      <c r="C271" s="4" t="s">
        <v>59</v>
      </c>
      <c r="D271" s="2">
        <v>0.427482308156508</v>
      </c>
      <c r="E271" s="2">
        <v>1</v>
      </c>
      <c r="G271" s="6">
        <f>COUNTIF($F$2:F271,1)/A271</f>
        <v>0.062962962962963</v>
      </c>
      <c r="H271" s="6">
        <f>COUNTIF($F$2:F271,1)/COUNTIF($F$2:$F$101,1)</f>
        <v>1</v>
      </c>
      <c r="I271" s="6">
        <f t="shared" si="8"/>
        <v>0.118466898954704</v>
      </c>
      <c r="J271" s="6">
        <f t="shared" si="9"/>
        <v>0</v>
      </c>
      <c r="K271" s="6">
        <f>SUM($J$2:J271)/COUNTIF($F$2:F271,1)</f>
        <v>0.524393656730793</v>
      </c>
    </row>
    <row r="272" spans="1:11">
      <c r="A272" s="2">
        <v>271</v>
      </c>
      <c r="B272" s="4" t="s">
        <v>304</v>
      </c>
      <c r="C272" s="4" t="s">
        <v>110</v>
      </c>
      <c r="D272" s="2">
        <v>0.427448589249494</v>
      </c>
      <c r="E272" s="2">
        <v>45</v>
      </c>
      <c r="G272" s="6">
        <f>COUNTIF($F$2:F272,1)/A272</f>
        <v>0.0627306273062731</v>
      </c>
      <c r="H272" s="6">
        <f>COUNTIF($F$2:F272,1)/COUNTIF($F$2:$F$101,1)</f>
        <v>1</v>
      </c>
      <c r="I272" s="6">
        <f t="shared" si="8"/>
        <v>0.118055555555556</v>
      </c>
      <c r="J272" s="6">
        <f t="shared" si="9"/>
        <v>0</v>
      </c>
      <c r="K272" s="6">
        <f>SUM($J$2:J272)/COUNTIF($F$2:F272,1)</f>
        <v>0.524393656730793</v>
      </c>
    </row>
    <row r="273" spans="1:11">
      <c r="A273" s="2">
        <v>272</v>
      </c>
      <c r="B273" s="4" t="s">
        <v>305</v>
      </c>
      <c r="C273" s="4" t="s">
        <v>137</v>
      </c>
      <c r="D273" s="2">
        <v>0.427053492699874</v>
      </c>
      <c r="E273" s="2">
        <v>7</v>
      </c>
      <c r="G273" s="6">
        <f>COUNTIF($F$2:F273,1)/A273</f>
        <v>0.0625</v>
      </c>
      <c r="H273" s="6">
        <f>COUNTIF($F$2:F273,1)/COUNTIF($F$2:$F$101,1)</f>
        <v>1</v>
      </c>
      <c r="I273" s="6">
        <f t="shared" si="8"/>
        <v>0.117647058823529</v>
      </c>
      <c r="J273" s="6">
        <f t="shared" si="9"/>
        <v>0</v>
      </c>
      <c r="K273" s="6">
        <f>SUM($J$2:J273)/COUNTIF($F$2:F273,1)</f>
        <v>0.524393656730793</v>
      </c>
    </row>
    <row r="274" spans="1:11">
      <c r="A274" s="2">
        <v>273</v>
      </c>
      <c r="B274" s="4" t="s">
        <v>306</v>
      </c>
      <c r="C274" s="4" t="s">
        <v>124</v>
      </c>
      <c r="D274" s="2">
        <v>0.426867421580898</v>
      </c>
      <c r="E274" s="2">
        <v>23</v>
      </c>
      <c r="G274" s="6">
        <f>COUNTIF($F$2:F274,1)/A274</f>
        <v>0.0622710622710623</v>
      </c>
      <c r="H274" s="6">
        <f>COUNTIF($F$2:F274,1)/COUNTIF($F$2:$F$101,1)</f>
        <v>1</v>
      </c>
      <c r="I274" s="6">
        <f t="shared" si="8"/>
        <v>0.117241379310345</v>
      </c>
      <c r="J274" s="6">
        <f t="shared" si="9"/>
        <v>0</v>
      </c>
      <c r="K274" s="6">
        <f>SUM($J$2:J274)/COUNTIF($F$2:F274,1)</f>
        <v>0.524393656730793</v>
      </c>
    </row>
    <row r="275" spans="1:11">
      <c r="A275" s="2">
        <v>274</v>
      </c>
      <c r="B275" s="4" t="s">
        <v>307</v>
      </c>
      <c r="C275" s="4" t="s">
        <v>271</v>
      </c>
      <c r="D275" s="2">
        <v>0.426764512703928</v>
      </c>
      <c r="E275" s="2">
        <v>6</v>
      </c>
      <c r="G275" s="6">
        <f>COUNTIF($F$2:F275,1)/A275</f>
        <v>0.062043795620438</v>
      </c>
      <c r="H275" s="6">
        <f>COUNTIF($F$2:F275,1)/COUNTIF($F$2:$F$101,1)</f>
        <v>1</v>
      </c>
      <c r="I275" s="6">
        <f t="shared" si="8"/>
        <v>0.116838487972509</v>
      </c>
      <c r="J275" s="6">
        <f t="shared" si="9"/>
        <v>0</v>
      </c>
      <c r="K275" s="6">
        <f>SUM($J$2:J275)/COUNTIF($F$2:F275,1)</f>
        <v>0.524393656730793</v>
      </c>
    </row>
    <row r="276" spans="1:11">
      <c r="A276" s="2">
        <v>275</v>
      </c>
      <c r="B276" s="4" t="s">
        <v>308</v>
      </c>
      <c r="C276" s="4" t="s">
        <v>16</v>
      </c>
      <c r="D276" s="2">
        <v>0.426568393162795</v>
      </c>
      <c r="E276" s="2">
        <v>87</v>
      </c>
      <c r="G276" s="6">
        <f>COUNTIF($F$2:F276,1)/A276</f>
        <v>0.0618181818181818</v>
      </c>
      <c r="H276" s="6">
        <f>COUNTIF($F$2:F276,1)/COUNTIF($F$2:$F$101,1)</f>
        <v>1</v>
      </c>
      <c r="I276" s="6">
        <f t="shared" si="8"/>
        <v>0.116438356164384</v>
      </c>
      <c r="J276" s="6">
        <f t="shared" si="9"/>
        <v>0</v>
      </c>
      <c r="K276" s="6">
        <f>SUM($J$2:J276)/COUNTIF($F$2:F276,1)</f>
        <v>0.524393656730793</v>
      </c>
    </row>
    <row r="277" spans="1:11">
      <c r="A277" s="2">
        <v>276</v>
      </c>
      <c r="B277" s="4" t="s">
        <v>309</v>
      </c>
      <c r="C277" s="4" t="s">
        <v>185</v>
      </c>
      <c r="D277" s="2">
        <v>0.426563325479251</v>
      </c>
      <c r="E277" s="2">
        <v>76</v>
      </c>
      <c r="G277" s="6">
        <f>COUNTIF($F$2:F277,1)/A277</f>
        <v>0.0615942028985507</v>
      </c>
      <c r="H277" s="6">
        <f>COUNTIF($F$2:F277,1)/COUNTIF($F$2:$F$101,1)</f>
        <v>1</v>
      </c>
      <c r="I277" s="6">
        <f t="shared" si="8"/>
        <v>0.116040955631399</v>
      </c>
      <c r="J277" s="6">
        <f t="shared" si="9"/>
        <v>0</v>
      </c>
      <c r="K277" s="6">
        <f>SUM($J$2:J277)/COUNTIF($F$2:F277,1)</f>
        <v>0.524393656730793</v>
      </c>
    </row>
    <row r="278" spans="1:11">
      <c r="A278" s="2">
        <v>277</v>
      </c>
      <c r="B278" s="4" t="s">
        <v>310</v>
      </c>
      <c r="C278" s="4" t="s">
        <v>164</v>
      </c>
      <c r="D278" s="2">
        <v>0.426517319406918</v>
      </c>
      <c r="E278" s="2">
        <v>60</v>
      </c>
      <c r="G278" s="6">
        <f>COUNTIF($F$2:F278,1)/A278</f>
        <v>0.0613718411552347</v>
      </c>
      <c r="H278" s="6">
        <f>COUNTIF($F$2:F278,1)/COUNTIF($F$2:$F$101,1)</f>
        <v>1</v>
      </c>
      <c r="I278" s="6">
        <f t="shared" si="8"/>
        <v>0.115646258503401</v>
      </c>
      <c r="J278" s="6">
        <f t="shared" si="9"/>
        <v>0</v>
      </c>
      <c r="K278" s="6">
        <f>SUM($J$2:J278)/COUNTIF($F$2:F278,1)</f>
        <v>0.524393656730793</v>
      </c>
    </row>
    <row r="279" spans="1:11">
      <c r="A279" s="2">
        <v>278</v>
      </c>
      <c r="B279" s="4" t="s">
        <v>311</v>
      </c>
      <c r="C279" s="4" t="s">
        <v>103</v>
      </c>
      <c r="D279" s="2">
        <v>0.425958150285781</v>
      </c>
      <c r="E279" s="2">
        <v>59</v>
      </c>
      <c r="G279" s="6">
        <f>COUNTIF($F$2:F279,1)/A279</f>
        <v>0.0611510791366906</v>
      </c>
      <c r="H279" s="6">
        <f>COUNTIF($F$2:F279,1)/COUNTIF($F$2:$F$101,1)</f>
        <v>1</v>
      </c>
      <c r="I279" s="6">
        <f t="shared" si="8"/>
        <v>0.115254237288136</v>
      </c>
      <c r="J279" s="6">
        <f t="shared" si="9"/>
        <v>0</v>
      </c>
      <c r="K279" s="6">
        <f>SUM($J$2:J279)/COUNTIF($F$2:F279,1)</f>
        <v>0.524393656730793</v>
      </c>
    </row>
    <row r="280" spans="1:11">
      <c r="A280" s="2">
        <v>279</v>
      </c>
      <c r="B280" s="4" t="s">
        <v>312</v>
      </c>
      <c r="C280" s="4" t="s">
        <v>94</v>
      </c>
      <c r="D280" s="2">
        <v>0.425607697095387</v>
      </c>
      <c r="E280" s="2">
        <v>68</v>
      </c>
      <c r="G280" s="6">
        <f>COUNTIF($F$2:F280,1)/A280</f>
        <v>0.0609318996415771</v>
      </c>
      <c r="H280" s="6">
        <f>COUNTIF($F$2:F280,1)/COUNTIF($F$2:$F$101,1)</f>
        <v>1</v>
      </c>
      <c r="I280" s="6">
        <f t="shared" si="8"/>
        <v>0.114864864864865</v>
      </c>
      <c r="J280" s="6">
        <f t="shared" si="9"/>
        <v>0</v>
      </c>
      <c r="K280" s="6">
        <f>SUM($J$2:J280)/COUNTIF($F$2:F280,1)</f>
        <v>0.524393656730793</v>
      </c>
    </row>
    <row r="281" spans="1:11">
      <c r="A281" s="2">
        <v>280</v>
      </c>
      <c r="B281" s="4" t="s">
        <v>313</v>
      </c>
      <c r="C281" s="4" t="s">
        <v>10</v>
      </c>
      <c r="D281" s="2">
        <v>0.425459588823078</v>
      </c>
      <c r="E281" s="2">
        <v>74</v>
      </c>
      <c r="G281" s="6">
        <f>COUNTIF($F$2:F281,1)/A281</f>
        <v>0.0607142857142857</v>
      </c>
      <c r="H281" s="6">
        <f>COUNTIF($F$2:F281,1)/COUNTIF($F$2:$F$101,1)</f>
        <v>1</v>
      </c>
      <c r="I281" s="6">
        <f t="shared" si="8"/>
        <v>0.114478114478114</v>
      </c>
      <c r="J281" s="6">
        <f t="shared" si="9"/>
        <v>0</v>
      </c>
      <c r="K281" s="6">
        <f>SUM($J$2:J281)/COUNTIF($F$2:F281,1)</f>
        <v>0.524393656730793</v>
      </c>
    </row>
    <row r="282" spans="1:11">
      <c r="A282" s="2">
        <v>281</v>
      </c>
      <c r="B282" s="4" t="s">
        <v>314</v>
      </c>
      <c r="C282" s="4" t="s">
        <v>59</v>
      </c>
      <c r="D282" s="2">
        <v>0.425150099489712</v>
      </c>
      <c r="E282" s="2">
        <v>77</v>
      </c>
      <c r="G282" s="6">
        <f>COUNTIF($F$2:F282,1)/A282</f>
        <v>0.0604982206405694</v>
      </c>
      <c r="H282" s="6">
        <f>COUNTIF($F$2:F282,1)/COUNTIF($F$2:$F$101,1)</f>
        <v>1</v>
      </c>
      <c r="I282" s="6">
        <f t="shared" si="8"/>
        <v>0.114093959731544</v>
      </c>
      <c r="J282" s="6">
        <f t="shared" si="9"/>
        <v>0</v>
      </c>
      <c r="K282" s="6">
        <f>SUM($J$2:J282)/COUNTIF($F$2:F282,1)</f>
        <v>0.524393656730793</v>
      </c>
    </row>
    <row r="283" spans="1:11">
      <c r="A283" s="2">
        <v>282</v>
      </c>
      <c r="B283" s="4" t="s">
        <v>315</v>
      </c>
      <c r="C283" s="4" t="s">
        <v>164</v>
      </c>
      <c r="D283" s="2">
        <v>0.424976268483965</v>
      </c>
      <c r="E283" s="2">
        <v>73</v>
      </c>
      <c r="G283" s="6">
        <f>COUNTIF($F$2:F283,1)/A283</f>
        <v>0.0602836879432624</v>
      </c>
      <c r="H283" s="6">
        <f>COUNTIF($F$2:F283,1)/COUNTIF($F$2:$F$101,1)</f>
        <v>1</v>
      </c>
      <c r="I283" s="6">
        <f t="shared" si="8"/>
        <v>0.11371237458194</v>
      </c>
      <c r="J283" s="6">
        <f t="shared" si="9"/>
        <v>0</v>
      </c>
      <c r="K283" s="6">
        <f>SUM($J$2:J283)/COUNTIF($F$2:F283,1)</f>
        <v>0.524393656730793</v>
      </c>
    </row>
    <row r="284" spans="1:11">
      <c r="A284" s="2">
        <v>283</v>
      </c>
      <c r="B284" s="4" t="s">
        <v>316</v>
      </c>
      <c r="C284" s="4" t="s">
        <v>53</v>
      </c>
      <c r="D284" s="2">
        <v>0.424532032639728</v>
      </c>
      <c r="E284" s="2">
        <v>43</v>
      </c>
      <c r="G284" s="6">
        <f>COUNTIF($F$2:F284,1)/A284</f>
        <v>0.0600706713780919</v>
      </c>
      <c r="H284" s="6">
        <f>COUNTIF($F$2:F284,1)/COUNTIF($F$2:$F$101,1)</f>
        <v>1</v>
      </c>
      <c r="I284" s="6">
        <f t="shared" si="8"/>
        <v>0.113333333333333</v>
      </c>
      <c r="J284" s="6">
        <f t="shared" si="9"/>
        <v>0</v>
      </c>
      <c r="K284" s="6">
        <f>SUM($J$2:J284)/COUNTIF($F$2:F284,1)</f>
        <v>0.524393656730793</v>
      </c>
    </row>
    <row r="285" spans="1:11">
      <c r="A285" s="2">
        <v>284</v>
      </c>
      <c r="B285" s="4" t="s">
        <v>317</v>
      </c>
      <c r="C285" s="4" t="s">
        <v>59</v>
      </c>
      <c r="D285" s="2">
        <v>0.424325681873435</v>
      </c>
      <c r="E285" s="2">
        <v>74</v>
      </c>
      <c r="G285" s="6">
        <f>COUNTIF($F$2:F285,1)/A285</f>
        <v>0.0598591549295775</v>
      </c>
      <c r="H285" s="6">
        <f>COUNTIF($F$2:F285,1)/COUNTIF($F$2:$F$101,1)</f>
        <v>1</v>
      </c>
      <c r="I285" s="6">
        <f t="shared" si="8"/>
        <v>0.112956810631229</v>
      </c>
      <c r="J285" s="6">
        <f t="shared" si="9"/>
        <v>0</v>
      </c>
      <c r="K285" s="6">
        <f>SUM($J$2:J285)/COUNTIF($F$2:F285,1)</f>
        <v>0.524393656730793</v>
      </c>
    </row>
    <row r="286" spans="1:11">
      <c r="A286" s="2">
        <v>285</v>
      </c>
      <c r="B286" s="4" t="s">
        <v>318</v>
      </c>
      <c r="C286" s="4" t="s">
        <v>10</v>
      </c>
      <c r="D286" s="2">
        <v>0.423891807155784</v>
      </c>
      <c r="E286" s="2">
        <v>74</v>
      </c>
      <c r="G286" s="6">
        <f>COUNTIF($F$2:F286,1)/A286</f>
        <v>0.0596491228070175</v>
      </c>
      <c r="H286" s="6">
        <f>COUNTIF($F$2:F286,1)/COUNTIF($F$2:$F$101,1)</f>
        <v>1</v>
      </c>
      <c r="I286" s="6">
        <f t="shared" si="8"/>
        <v>0.112582781456954</v>
      </c>
      <c r="J286" s="6">
        <f t="shared" si="9"/>
        <v>0</v>
      </c>
      <c r="K286" s="6">
        <f>SUM($J$2:J286)/COUNTIF($F$2:F286,1)</f>
        <v>0.524393656730793</v>
      </c>
    </row>
    <row r="287" spans="1:11">
      <c r="A287" s="2">
        <v>286</v>
      </c>
      <c r="B287" s="4" t="s">
        <v>319</v>
      </c>
      <c r="C287" s="4" t="s">
        <v>94</v>
      </c>
      <c r="D287" s="2">
        <v>0.423458753376199</v>
      </c>
      <c r="E287" s="2">
        <v>51</v>
      </c>
      <c r="G287" s="6">
        <f>COUNTIF($F$2:F287,1)/A287</f>
        <v>0.0594405594405594</v>
      </c>
      <c r="H287" s="6">
        <f>COUNTIF($F$2:F287,1)/COUNTIF($F$2:$F$101,1)</f>
        <v>1</v>
      </c>
      <c r="I287" s="6">
        <f t="shared" si="8"/>
        <v>0.112211221122112</v>
      </c>
      <c r="J287" s="6">
        <f t="shared" si="9"/>
        <v>0</v>
      </c>
      <c r="K287" s="6">
        <f>SUM($J$2:J287)/COUNTIF($F$2:F287,1)</f>
        <v>0.524393656730793</v>
      </c>
    </row>
    <row r="288" spans="1:11">
      <c r="A288" s="2">
        <v>287</v>
      </c>
      <c r="B288" s="4" t="s">
        <v>320</v>
      </c>
      <c r="C288" s="4" t="s">
        <v>10</v>
      </c>
      <c r="D288" s="2">
        <v>0.423410419712233</v>
      </c>
      <c r="E288" s="2">
        <v>2</v>
      </c>
      <c r="G288" s="6">
        <f>COUNTIF($F$2:F288,1)/A288</f>
        <v>0.0592334494773519</v>
      </c>
      <c r="H288" s="6">
        <f>COUNTIF($F$2:F288,1)/COUNTIF($F$2:$F$101,1)</f>
        <v>1</v>
      </c>
      <c r="I288" s="6">
        <f t="shared" si="8"/>
        <v>0.111842105263158</v>
      </c>
      <c r="J288" s="6">
        <f t="shared" si="9"/>
        <v>0</v>
      </c>
      <c r="K288" s="6">
        <f>SUM($J$2:J288)/COUNTIF($F$2:F288,1)</f>
        <v>0.524393656730793</v>
      </c>
    </row>
    <row r="289" spans="1:11">
      <c r="A289" s="2">
        <v>288</v>
      </c>
      <c r="B289" s="4" t="s">
        <v>321</v>
      </c>
      <c r="C289" s="4" t="s">
        <v>94</v>
      </c>
      <c r="D289" s="2">
        <v>0.423245487422334</v>
      </c>
      <c r="E289" s="2">
        <v>69</v>
      </c>
      <c r="G289" s="6">
        <f>COUNTIF($F$2:F289,1)/A289</f>
        <v>0.0590277777777778</v>
      </c>
      <c r="H289" s="6">
        <f>COUNTIF($F$2:F289,1)/COUNTIF($F$2:$F$101,1)</f>
        <v>1</v>
      </c>
      <c r="I289" s="6">
        <f t="shared" si="8"/>
        <v>0.111475409836066</v>
      </c>
      <c r="J289" s="6">
        <f t="shared" si="9"/>
        <v>0</v>
      </c>
      <c r="K289" s="6">
        <f>SUM($J$2:J289)/COUNTIF($F$2:F289,1)</f>
        <v>0.524393656730793</v>
      </c>
    </row>
    <row r="290" spans="1:11">
      <c r="A290" s="2">
        <v>289</v>
      </c>
      <c r="B290" s="4" t="s">
        <v>322</v>
      </c>
      <c r="C290" s="4" t="s">
        <v>124</v>
      </c>
      <c r="D290" s="2">
        <v>0.422986112780363</v>
      </c>
      <c r="E290" s="2">
        <v>14</v>
      </c>
      <c r="G290" s="6">
        <f>COUNTIF($F$2:F290,1)/A290</f>
        <v>0.0588235294117647</v>
      </c>
      <c r="H290" s="6">
        <f>COUNTIF($F$2:F290,1)/COUNTIF($F$2:$F$101,1)</f>
        <v>1</v>
      </c>
      <c r="I290" s="6">
        <f t="shared" si="8"/>
        <v>0.111111111111111</v>
      </c>
      <c r="J290" s="6">
        <f t="shared" si="9"/>
        <v>0</v>
      </c>
      <c r="K290" s="6">
        <f>SUM($J$2:J290)/COUNTIF($F$2:F290,1)</f>
        <v>0.524393656730793</v>
      </c>
    </row>
    <row r="291" spans="1:11">
      <c r="A291" s="2">
        <v>290</v>
      </c>
      <c r="B291" s="4" t="s">
        <v>323</v>
      </c>
      <c r="C291" s="4" t="s">
        <v>11</v>
      </c>
      <c r="D291" s="2">
        <v>0.422424193790699</v>
      </c>
      <c r="E291" s="2">
        <v>35</v>
      </c>
      <c r="G291" s="6">
        <f>COUNTIF($F$2:F291,1)/A291</f>
        <v>0.0586206896551724</v>
      </c>
      <c r="H291" s="6">
        <f>COUNTIF($F$2:F291,1)/COUNTIF($F$2:$F$101,1)</f>
        <v>1</v>
      </c>
      <c r="I291" s="6">
        <f t="shared" si="8"/>
        <v>0.110749185667752</v>
      </c>
      <c r="J291" s="6">
        <f t="shared" si="9"/>
        <v>0</v>
      </c>
      <c r="K291" s="6">
        <f>SUM($J$2:J291)/COUNTIF($F$2:F291,1)</f>
        <v>0.524393656730793</v>
      </c>
    </row>
    <row r="292" spans="1:11">
      <c r="A292" s="2">
        <v>291</v>
      </c>
      <c r="B292" s="4" t="s">
        <v>324</v>
      </c>
      <c r="C292" s="4" t="s">
        <v>94</v>
      </c>
      <c r="D292" s="2">
        <v>0.422331297542963</v>
      </c>
      <c r="E292" s="2">
        <v>38</v>
      </c>
      <c r="G292" s="6">
        <f>COUNTIF($F$2:F292,1)/A292</f>
        <v>0.0584192439862543</v>
      </c>
      <c r="H292" s="6">
        <f>COUNTIF($F$2:F292,1)/COUNTIF($F$2:$F$101,1)</f>
        <v>1</v>
      </c>
      <c r="I292" s="6">
        <f t="shared" si="8"/>
        <v>0.11038961038961</v>
      </c>
      <c r="J292" s="6">
        <f t="shared" si="9"/>
        <v>0</v>
      </c>
      <c r="K292" s="6">
        <f>SUM($J$2:J292)/COUNTIF($F$2:F292,1)</f>
        <v>0.524393656730793</v>
      </c>
    </row>
    <row r="293" spans="1:11">
      <c r="A293" s="2">
        <v>292</v>
      </c>
      <c r="B293" s="4" t="s">
        <v>325</v>
      </c>
      <c r="C293" s="4" t="s">
        <v>214</v>
      </c>
      <c r="D293" s="2">
        <v>0.421874332841679</v>
      </c>
      <c r="E293" s="2">
        <v>61</v>
      </c>
      <c r="G293" s="6">
        <f>COUNTIF($F$2:F293,1)/A293</f>
        <v>0.0582191780821918</v>
      </c>
      <c r="H293" s="6">
        <f>COUNTIF($F$2:F293,1)/COUNTIF($F$2:$F$101,1)</f>
        <v>1</v>
      </c>
      <c r="I293" s="6">
        <f t="shared" si="8"/>
        <v>0.110032362459547</v>
      </c>
      <c r="J293" s="6">
        <f t="shared" si="9"/>
        <v>0</v>
      </c>
      <c r="K293" s="6">
        <f>SUM($J$2:J293)/COUNTIF($F$2:F293,1)</f>
        <v>0.524393656730793</v>
      </c>
    </row>
    <row r="294" spans="1:11">
      <c r="A294" s="2">
        <v>293</v>
      </c>
      <c r="B294" s="4" t="s">
        <v>326</v>
      </c>
      <c r="C294" s="4" t="s">
        <v>94</v>
      </c>
      <c r="D294" s="2">
        <v>0.421294883013795</v>
      </c>
      <c r="E294" s="2">
        <v>71</v>
      </c>
      <c r="G294" s="6">
        <f>COUNTIF($F$2:F294,1)/A294</f>
        <v>0.0580204778156997</v>
      </c>
      <c r="H294" s="6">
        <f>COUNTIF($F$2:F294,1)/COUNTIF($F$2:$F$101,1)</f>
        <v>1</v>
      </c>
      <c r="I294" s="6">
        <f t="shared" si="8"/>
        <v>0.109677419354839</v>
      </c>
      <c r="J294" s="6">
        <f t="shared" si="9"/>
        <v>0</v>
      </c>
      <c r="K294" s="6">
        <f>SUM($J$2:J294)/COUNTIF($F$2:F294,1)</f>
        <v>0.524393656730793</v>
      </c>
    </row>
    <row r="295" spans="1:11">
      <c r="A295" s="2">
        <v>294</v>
      </c>
      <c r="B295" s="4" t="s">
        <v>327</v>
      </c>
      <c r="C295" s="4" t="s">
        <v>214</v>
      </c>
      <c r="D295" s="2">
        <v>0.421260564368425</v>
      </c>
      <c r="E295" s="2">
        <v>20</v>
      </c>
      <c r="G295" s="6">
        <f>COUNTIF($F$2:F295,1)/A295</f>
        <v>0.0578231292517007</v>
      </c>
      <c r="H295" s="6">
        <f>COUNTIF($F$2:F295,1)/COUNTIF($F$2:$F$101,1)</f>
        <v>1</v>
      </c>
      <c r="I295" s="6">
        <f t="shared" si="8"/>
        <v>0.109324758842444</v>
      </c>
      <c r="J295" s="6">
        <f t="shared" si="9"/>
        <v>0</v>
      </c>
      <c r="K295" s="6">
        <f>SUM($J$2:J295)/COUNTIF($F$2:F295,1)</f>
        <v>0.524393656730793</v>
      </c>
    </row>
    <row r="296" spans="1:11">
      <c r="A296" s="2">
        <v>295</v>
      </c>
      <c r="B296" s="4" t="s">
        <v>328</v>
      </c>
      <c r="C296" s="4" t="s">
        <v>65</v>
      </c>
      <c r="D296" s="2">
        <v>0.421175350397579</v>
      </c>
      <c r="E296" s="2">
        <v>89</v>
      </c>
      <c r="G296" s="6">
        <f>COUNTIF($F$2:F296,1)/A296</f>
        <v>0.0576271186440678</v>
      </c>
      <c r="H296" s="6">
        <f>COUNTIF($F$2:F296,1)/COUNTIF($F$2:$F$101,1)</f>
        <v>1</v>
      </c>
      <c r="I296" s="6">
        <f t="shared" si="8"/>
        <v>0.108974358974359</v>
      </c>
      <c r="J296" s="6">
        <f t="shared" si="9"/>
        <v>0</v>
      </c>
      <c r="K296" s="6">
        <f>SUM($J$2:J296)/COUNTIF($F$2:F296,1)</f>
        <v>0.524393656730793</v>
      </c>
    </row>
    <row r="297" spans="1:11">
      <c r="A297" s="2">
        <v>296</v>
      </c>
      <c r="B297" s="4" t="s">
        <v>329</v>
      </c>
      <c r="C297" s="4" t="s">
        <v>94</v>
      </c>
      <c r="D297" s="2">
        <v>0.420962765219442</v>
      </c>
      <c r="E297" s="2">
        <v>65</v>
      </c>
      <c r="G297" s="6">
        <f>COUNTIF($F$2:F297,1)/A297</f>
        <v>0.0574324324324324</v>
      </c>
      <c r="H297" s="6">
        <f>COUNTIF($F$2:F297,1)/COUNTIF($F$2:$F$101,1)</f>
        <v>1</v>
      </c>
      <c r="I297" s="6">
        <f t="shared" si="8"/>
        <v>0.108626198083067</v>
      </c>
      <c r="J297" s="6">
        <f t="shared" si="9"/>
        <v>0</v>
      </c>
      <c r="K297" s="6">
        <f>SUM($J$2:J297)/COUNTIF($F$2:F297,1)</f>
        <v>0.524393656730793</v>
      </c>
    </row>
    <row r="298" spans="1:11">
      <c r="A298" s="2">
        <v>297</v>
      </c>
      <c r="B298" s="4" t="s">
        <v>330</v>
      </c>
      <c r="C298" s="4" t="s">
        <v>59</v>
      </c>
      <c r="D298" s="2">
        <v>0.420873183267303</v>
      </c>
      <c r="E298" s="2">
        <v>20</v>
      </c>
      <c r="G298" s="6">
        <f>COUNTIF($F$2:F298,1)/A298</f>
        <v>0.0572390572390572</v>
      </c>
      <c r="H298" s="6">
        <f>COUNTIF($F$2:F298,1)/COUNTIF($F$2:$F$101,1)</f>
        <v>1</v>
      </c>
      <c r="I298" s="6">
        <f t="shared" si="8"/>
        <v>0.10828025477707</v>
      </c>
      <c r="J298" s="6">
        <f t="shared" si="9"/>
        <v>0</v>
      </c>
      <c r="K298" s="6">
        <f>SUM($J$2:J298)/COUNTIF($F$2:F298,1)</f>
        <v>0.524393656730793</v>
      </c>
    </row>
    <row r="299" spans="1:11">
      <c r="A299" s="2">
        <v>298</v>
      </c>
      <c r="B299" s="4" t="s">
        <v>331</v>
      </c>
      <c r="C299" s="4" t="s">
        <v>65</v>
      </c>
      <c r="D299" s="2">
        <v>0.420840794992639</v>
      </c>
      <c r="E299" s="2">
        <v>20</v>
      </c>
      <c r="G299" s="6">
        <f>COUNTIF($F$2:F299,1)/A299</f>
        <v>0.0570469798657718</v>
      </c>
      <c r="H299" s="6">
        <f>COUNTIF($F$2:F299,1)/COUNTIF($F$2:$F$101,1)</f>
        <v>1</v>
      </c>
      <c r="I299" s="6">
        <f t="shared" si="8"/>
        <v>0.107936507936508</v>
      </c>
      <c r="J299" s="6">
        <f t="shared" si="9"/>
        <v>0</v>
      </c>
      <c r="K299" s="6">
        <f>SUM($J$2:J299)/COUNTIF($F$2:F299,1)</f>
        <v>0.524393656730793</v>
      </c>
    </row>
    <row r="300" spans="1:11">
      <c r="A300" s="2">
        <v>299</v>
      </c>
      <c r="B300" s="4" t="s">
        <v>332</v>
      </c>
      <c r="C300" s="4" t="s">
        <v>185</v>
      </c>
      <c r="D300" s="2">
        <v>0.420153580625856</v>
      </c>
      <c r="E300" s="2">
        <v>77</v>
      </c>
      <c r="G300" s="6">
        <f>COUNTIF($F$2:F300,1)/A300</f>
        <v>0.0568561872909699</v>
      </c>
      <c r="H300" s="6">
        <f>COUNTIF($F$2:F300,1)/COUNTIF($F$2:$F$101,1)</f>
        <v>1</v>
      </c>
      <c r="I300" s="6">
        <f t="shared" si="8"/>
        <v>0.107594936708861</v>
      </c>
      <c r="J300" s="6">
        <f t="shared" si="9"/>
        <v>0</v>
      </c>
      <c r="K300" s="6">
        <f>SUM($J$2:J300)/COUNTIF($F$2:F300,1)</f>
        <v>0.524393656730793</v>
      </c>
    </row>
    <row r="301" spans="1:11">
      <c r="A301" s="2">
        <v>300</v>
      </c>
      <c r="B301" s="4" t="s">
        <v>333</v>
      </c>
      <c r="C301" s="4" t="s">
        <v>53</v>
      </c>
      <c r="D301" s="2">
        <v>0.4200169035357</v>
      </c>
      <c r="E301" s="2">
        <v>0</v>
      </c>
      <c r="G301" s="6">
        <f>COUNTIF($F$2:F301,1)/A301</f>
        <v>0.0566666666666667</v>
      </c>
      <c r="H301" s="6">
        <f>COUNTIF($F$2:F301,1)/COUNTIF($F$2:$F$101,1)</f>
        <v>1</v>
      </c>
      <c r="I301" s="6">
        <f t="shared" si="8"/>
        <v>0.107255520504732</v>
      </c>
      <c r="J301" s="6">
        <f t="shared" si="9"/>
        <v>0</v>
      </c>
      <c r="K301" s="6">
        <f>SUM($J$2:J301)/COUNTIF($F$2:F301,1)</f>
        <v>0.524393656730793</v>
      </c>
    </row>
    <row r="302" spans="1:11">
      <c r="A302" s="2">
        <v>301</v>
      </c>
      <c r="B302" s="4" t="s">
        <v>334</v>
      </c>
      <c r="C302" s="4" t="s">
        <v>335</v>
      </c>
      <c r="D302" s="2">
        <v>0.419783423492193</v>
      </c>
      <c r="E302" s="2">
        <v>7</v>
      </c>
      <c r="G302" s="6">
        <f>COUNTIF($F$2:F302,1)/A302</f>
        <v>0.0564784053156146</v>
      </c>
      <c r="H302" s="6">
        <f>COUNTIF($F$2:F302,1)/COUNTIF($F$2:$F$101,1)</f>
        <v>1</v>
      </c>
      <c r="I302" s="6">
        <f t="shared" si="8"/>
        <v>0.106918238993711</v>
      </c>
      <c r="J302" s="6">
        <f t="shared" si="9"/>
        <v>0</v>
      </c>
      <c r="K302" s="6">
        <f>SUM($J$2:J302)/COUNTIF($F$2:F302,1)</f>
        <v>0.524393656730793</v>
      </c>
    </row>
    <row r="303" spans="1:11">
      <c r="A303" s="2">
        <v>302</v>
      </c>
      <c r="B303" s="4" t="s">
        <v>336</v>
      </c>
      <c r="C303" s="4" t="s">
        <v>103</v>
      </c>
      <c r="D303" s="2">
        <v>0.419679073096598</v>
      </c>
      <c r="E303" s="2">
        <v>83</v>
      </c>
      <c r="G303" s="6">
        <f>COUNTIF($F$2:F303,1)/A303</f>
        <v>0.0562913907284768</v>
      </c>
      <c r="H303" s="6">
        <f>COUNTIF($F$2:F303,1)/COUNTIF($F$2:$F$101,1)</f>
        <v>1</v>
      </c>
      <c r="I303" s="6">
        <f t="shared" si="8"/>
        <v>0.106583072100313</v>
      </c>
      <c r="J303" s="6">
        <f t="shared" si="9"/>
        <v>0</v>
      </c>
      <c r="K303" s="6">
        <f>SUM($J$2:J303)/COUNTIF($F$2:F303,1)</f>
        <v>0.524393656730793</v>
      </c>
    </row>
    <row r="304" spans="1:11">
      <c r="A304" s="2">
        <v>303</v>
      </c>
      <c r="B304" s="4" t="s">
        <v>337</v>
      </c>
      <c r="C304" s="4" t="s">
        <v>183</v>
      </c>
      <c r="D304" s="2">
        <v>0.419565516002203</v>
      </c>
      <c r="E304" s="2">
        <v>73</v>
      </c>
      <c r="G304" s="6">
        <f>COUNTIF($F$2:F304,1)/A304</f>
        <v>0.0561056105610561</v>
      </c>
      <c r="H304" s="6">
        <f>COUNTIF($F$2:F304,1)/COUNTIF($F$2:$F$101,1)</f>
        <v>1</v>
      </c>
      <c r="I304" s="6">
        <f t="shared" si="8"/>
        <v>0.10625</v>
      </c>
      <c r="J304" s="6">
        <f t="shared" si="9"/>
        <v>0</v>
      </c>
      <c r="K304" s="6">
        <f>SUM($J$2:J304)/COUNTIF($F$2:F304,1)</f>
        <v>0.524393656730793</v>
      </c>
    </row>
    <row r="305" spans="1:11">
      <c r="A305" s="2">
        <v>304</v>
      </c>
      <c r="B305" s="4" t="s">
        <v>338</v>
      </c>
      <c r="C305" s="4" t="s">
        <v>94</v>
      </c>
      <c r="D305" s="2">
        <v>0.419247888507767</v>
      </c>
      <c r="E305" s="2">
        <v>55</v>
      </c>
      <c r="G305" s="6">
        <f>COUNTIF($F$2:F305,1)/A305</f>
        <v>0.0559210526315789</v>
      </c>
      <c r="H305" s="6">
        <f>COUNTIF($F$2:F305,1)/COUNTIF($F$2:$F$101,1)</f>
        <v>1</v>
      </c>
      <c r="I305" s="6">
        <f t="shared" si="8"/>
        <v>0.105919003115265</v>
      </c>
      <c r="J305" s="6">
        <f t="shared" si="9"/>
        <v>0</v>
      </c>
      <c r="K305" s="6">
        <f>SUM($J$2:J305)/COUNTIF($F$2:F305,1)</f>
        <v>0.524393656730793</v>
      </c>
    </row>
    <row r="306" spans="1:11">
      <c r="A306" s="2">
        <v>305</v>
      </c>
      <c r="B306" s="4" t="s">
        <v>339</v>
      </c>
      <c r="C306" s="4" t="s">
        <v>65</v>
      </c>
      <c r="D306" s="2">
        <v>0.419220289360751</v>
      </c>
      <c r="E306" s="2">
        <v>7</v>
      </c>
      <c r="G306" s="6">
        <f>COUNTIF($F$2:F306,1)/A306</f>
        <v>0.0557377049180328</v>
      </c>
      <c r="H306" s="6">
        <f>COUNTIF($F$2:F306,1)/COUNTIF($F$2:$F$101,1)</f>
        <v>1</v>
      </c>
      <c r="I306" s="6">
        <f t="shared" si="8"/>
        <v>0.105590062111801</v>
      </c>
      <c r="J306" s="6">
        <f t="shared" si="9"/>
        <v>0</v>
      </c>
      <c r="K306" s="6">
        <f>SUM($J$2:J306)/COUNTIF($F$2:F306,1)</f>
        <v>0.524393656730793</v>
      </c>
    </row>
    <row r="307" spans="1:11">
      <c r="A307" s="2">
        <v>306</v>
      </c>
      <c r="B307" s="4" t="s">
        <v>340</v>
      </c>
      <c r="C307" s="4" t="s">
        <v>185</v>
      </c>
      <c r="D307" s="2">
        <v>0.418951715814809</v>
      </c>
      <c r="E307" s="2">
        <v>74</v>
      </c>
      <c r="G307" s="6">
        <f>COUNTIF($F$2:F307,1)/A307</f>
        <v>0.0555555555555556</v>
      </c>
      <c r="H307" s="6">
        <f>COUNTIF($F$2:F307,1)/COUNTIF($F$2:$F$101,1)</f>
        <v>1</v>
      </c>
      <c r="I307" s="6">
        <f t="shared" si="8"/>
        <v>0.105263157894737</v>
      </c>
      <c r="J307" s="6">
        <f t="shared" si="9"/>
        <v>0</v>
      </c>
      <c r="K307" s="6">
        <f>SUM($J$2:J307)/COUNTIF($F$2:F307,1)</f>
        <v>0.524393656730793</v>
      </c>
    </row>
    <row r="308" spans="1:11">
      <c r="A308" s="2">
        <v>307</v>
      </c>
      <c r="B308" s="4" t="s">
        <v>341</v>
      </c>
      <c r="C308" s="4" t="s">
        <v>335</v>
      </c>
      <c r="D308" s="2">
        <v>0.418873336809129</v>
      </c>
      <c r="E308" s="2">
        <v>6</v>
      </c>
      <c r="G308" s="6">
        <f>COUNTIF($F$2:F308,1)/A308</f>
        <v>0.0553745928338762</v>
      </c>
      <c r="H308" s="6">
        <f>COUNTIF($F$2:F308,1)/COUNTIF($F$2:$F$101,1)</f>
        <v>1</v>
      </c>
      <c r="I308" s="6">
        <f t="shared" si="8"/>
        <v>0.104938271604938</v>
      </c>
      <c r="J308" s="6">
        <f t="shared" si="9"/>
        <v>0</v>
      </c>
      <c r="K308" s="6">
        <f>SUM($J$2:J308)/COUNTIF($F$2:F308,1)</f>
        <v>0.524393656730793</v>
      </c>
    </row>
    <row r="309" spans="1:11">
      <c r="A309" s="2">
        <v>308</v>
      </c>
      <c r="B309" s="4" t="s">
        <v>342</v>
      </c>
      <c r="C309" s="4" t="s">
        <v>103</v>
      </c>
      <c r="D309" s="2">
        <v>0.418230405698684</v>
      </c>
      <c r="E309" s="2">
        <v>82</v>
      </c>
      <c r="G309" s="6">
        <f>COUNTIF($F$2:F309,1)/A309</f>
        <v>0.0551948051948052</v>
      </c>
      <c r="H309" s="6">
        <f>COUNTIF($F$2:F309,1)/COUNTIF($F$2:$F$101,1)</f>
        <v>1</v>
      </c>
      <c r="I309" s="6">
        <f t="shared" si="8"/>
        <v>0.104615384615385</v>
      </c>
      <c r="J309" s="6">
        <f t="shared" si="9"/>
        <v>0</v>
      </c>
      <c r="K309" s="6">
        <f>SUM($J$2:J309)/COUNTIF($F$2:F309,1)</f>
        <v>0.524393656730793</v>
      </c>
    </row>
    <row r="310" spans="1:11">
      <c r="A310" s="2">
        <v>309</v>
      </c>
      <c r="B310" s="4" t="s">
        <v>343</v>
      </c>
      <c r="C310" s="4" t="s">
        <v>53</v>
      </c>
      <c r="D310" s="2">
        <v>0.418188039106954</v>
      </c>
      <c r="E310" s="2">
        <v>65</v>
      </c>
      <c r="G310" s="6">
        <f>COUNTIF($F$2:F310,1)/A310</f>
        <v>0.0550161812297735</v>
      </c>
      <c r="H310" s="6">
        <f>COUNTIF($F$2:F310,1)/COUNTIF($F$2:$F$101,1)</f>
        <v>1</v>
      </c>
      <c r="I310" s="6">
        <f t="shared" si="8"/>
        <v>0.104294478527607</v>
      </c>
      <c r="J310" s="6">
        <f t="shared" si="9"/>
        <v>0</v>
      </c>
      <c r="K310" s="6">
        <f>SUM($J$2:J310)/COUNTIF($F$2:F310,1)</f>
        <v>0.524393656730793</v>
      </c>
    </row>
    <row r="311" spans="1:11">
      <c r="A311" s="2">
        <v>310</v>
      </c>
      <c r="B311" s="4" t="s">
        <v>344</v>
      </c>
      <c r="C311" s="4" t="s">
        <v>214</v>
      </c>
      <c r="D311" s="2">
        <v>0.41794502077431</v>
      </c>
      <c r="E311" s="2">
        <v>94</v>
      </c>
      <c r="G311" s="6">
        <f>COUNTIF($F$2:F311,1)/A311</f>
        <v>0.0548387096774194</v>
      </c>
      <c r="H311" s="6">
        <f>COUNTIF($F$2:F311,1)/COUNTIF($F$2:$F$101,1)</f>
        <v>1</v>
      </c>
      <c r="I311" s="6">
        <f t="shared" si="8"/>
        <v>0.103975535168196</v>
      </c>
      <c r="J311" s="6">
        <f t="shared" si="9"/>
        <v>0</v>
      </c>
      <c r="K311" s="6">
        <f>SUM($J$2:J311)/COUNTIF($F$2:F311,1)</f>
        <v>0.524393656730793</v>
      </c>
    </row>
    <row r="312" spans="1:11">
      <c r="A312" s="2">
        <v>311</v>
      </c>
      <c r="B312" s="4" t="s">
        <v>345</v>
      </c>
      <c r="C312" s="4" t="s">
        <v>78</v>
      </c>
      <c r="D312" s="2">
        <v>0.417644579747782</v>
      </c>
      <c r="E312" s="2">
        <v>42</v>
      </c>
      <c r="G312" s="6">
        <f>COUNTIF($F$2:F312,1)/A312</f>
        <v>0.0546623794212219</v>
      </c>
      <c r="H312" s="6">
        <f>COUNTIF($F$2:F312,1)/COUNTIF($F$2:$F$101,1)</f>
        <v>1</v>
      </c>
      <c r="I312" s="6">
        <f t="shared" si="8"/>
        <v>0.103658536585366</v>
      </c>
      <c r="J312" s="6">
        <f t="shared" si="9"/>
        <v>0</v>
      </c>
      <c r="K312" s="6">
        <f>SUM($J$2:J312)/COUNTIF($F$2:F312,1)</f>
        <v>0.524393656730793</v>
      </c>
    </row>
    <row r="313" spans="1:11">
      <c r="A313" s="2">
        <v>312</v>
      </c>
      <c r="B313" s="4" t="s">
        <v>346</v>
      </c>
      <c r="C313" s="4" t="s">
        <v>183</v>
      </c>
      <c r="D313" s="2">
        <v>0.417206110526636</v>
      </c>
      <c r="E313" s="2">
        <v>0</v>
      </c>
      <c r="G313" s="6">
        <f>COUNTIF($F$2:F313,1)/A313</f>
        <v>0.0544871794871795</v>
      </c>
      <c r="H313" s="6">
        <f>COUNTIF($F$2:F313,1)/COUNTIF($F$2:$F$101,1)</f>
        <v>1</v>
      </c>
      <c r="I313" s="6">
        <f t="shared" si="8"/>
        <v>0.103343465045593</v>
      </c>
      <c r="J313" s="6">
        <f t="shared" si="9"/>
        <v>0</v>
      </c>
      <c r="K313" s="6">
        <f>SUM($J$2:J313)/COUNTIF($F$2:F313,1)</f>
        <v>0.524393656730793</v>
      </c>
    </row>
    <row r="314" spans="1:11">
      <c r="A314" s="2">
        <v>313</v>
      </c>
      <c r="B314" s="4" t="s">
        <v>347</v>
      </c>
      <c r="C314" s="4" t="s">
        <v>137</v>
      </c>
      <c r="D314" s="2">
        <v>0.417119984631814</v>
      </c>
      <c r="E314" s="2">
        <v>1</v>
      </c>
      <c r="G314" s="6">
        <f>COUNTIF($F$2:F314,1)/A314</f>
        <v>0.0543130990415335</v>
      </c>
      <c r="H314" s="6">
        <f>COUNTIF($F$2:F314,1)/COUNTIF($F$2:$F$101,1)</f>
        <v>1</v>
      </c>
      <c r="I314" s="6">
        <f t="shared" si="8"/>
        <v>0.103030303030303</v>
      </c>
      <c r="J314" s="6">
        <f t="shared" si="9"/>
        <v>0</v>
      </c>
      <c r="K314" s="6">
        <f>SUM($J$2:J314)/COUNTIF($F$2:F314,1)</f>
        <v>0.524393656730793</v>
      </c>
    </row>
    <row r="315" spans="1:11">
      <c r="A315" s="2">
        <v>314</v>
      </c>
      <c r="B315" s="4" t="s">
        <v>348</v>
      </c>
      <c r="C315" s="4" t="s">
        <v>137</v>
      </c>
      <c r="D315" s="2">
        <v>0.417080823770058</v>
      </c>
      <c r="E315" s="2">
        <v>0</v>
      </c>
      <c r="G315" s="6">
        <f>COUNTIF($F$2:F315,1)/A315</f>
        <v>0.054140127388535</v>
      </c>
      <c r="H315" s="6">
        <f>COUNTIF($F$2:F315,1)/COUNTIF($F$2:$F$101,1)</f>
        <v>1</v>
      </c>
      <c r="I315" s="6">
        <f t="shared" si="8"/>
        <v>0.102719033232628</v>
      </c>
      <c r="J315" s="6">
        <f t="shared" si="9"/>
        <v>0</v>
      </c>
      <c r="K315" s="6">
        <f>SUM($J$2:J315)/COUNTIF($F$2:F315,1)</f>
        <v>0.524393656730793</v>
      </c>
    </row>
    <row r="316" spans="1:11">
      <c r="A316" s="2">
        <v>315</v>
      </c>
      <c r="B316" s="4" t="s">
        <v>349</v>
      </c>
      <c r="C316" s="4" t="s">
        <v>94</v>
      </c>
      <c r="D316" s="2">
        <v>0.416749226028813</v>
      </c>
      <c r="E316" s="2">
        <v>61</v>
      </c>
      <c r="G316" s="6">
        <f>COUNTIF($F$2:F316,1)/A316</f>
        <v>0.053968253968254</v>
      </c>
      <c r="H316" s="6">
        <f>COUNTIF($F$2:F316,1)/COUNTIF($F$2:$F$101,1)</f>
        <v>1</v>
      </c>
      <c r="I316" s="6">
        <f t="shared" si="8"/>
        <v>0.102409638554217</v>
      </c>
      <c r="J316" s="6">
        <f t="shared" si="9"/>
        <v>0</v>
      </c>
      <c r="K316" s="6">
        <f>SUM($J$2:J316)/COUNTIF($F$2:F316,1)</f>
        <v>0.524393656730793</v>
      </c>
    </row>
    <row r="317" spans="1:11">
      <c r="A317" s="2">
        <v>316</v>
      </c>
      <c r="B317" s="4" t="s">
        <v>350</v>
      </c>
      <c r="C317" s="4" t="s">
        <v>76</v>
      </c>
      <c r="D317" s="2">
        <v>0.416110445960845</v>
      </c>
      <c r="E317" s="2">
        <v>20</v>
      </c>
      <c r="G317" s="6">
        <f>COUNTIF($F$2:F317,1)/A317</f>
        <v>0.0537974683544304</v>
      </c>
      <c r="H317" s="6">
        <f>COUNTIF($F$2:F317,1)/COUNTIF($F$2:$F$101,1)</f>
        <v>1</v>
      </c>
      <c r="I317" s="6">
        <f t="shared" si="8"/>
        <v>0.102102102102102</v>
      </c>
      <c r="J317" s="6">
        <f t="shared" si="9"/>
        <v>0</v>
      </c>
      <c r="K317" s="6">
        <f>SUM($J$2:J317)/COUNTIF($F$2:F317,1)</f>
        <v>0.524393656730793</v>
      </c>
    </row>
    <row r="318" spans="1:11">
      <c r="A318" s="2">
        <v>317</v>
      </c>
      <c r="B318" s="4" t="s">
        <v>351</v>
      </c>
      <c r="C318" s="4" t="s">
        <v>94</v>
      </c>
      <c r="D318" s="2">
        <v>0.416092987175118</v>
      </c>
      <c r="E318" s="2">
        <v>8</v>
      </c>
      <c r="G318" s="6">
        <f>COUNTIF($F$2:F318,1)/A318</f>
        <v>0.0536277602523659</v>
      </c>
      <c r="H318" s="6">
        <f>COUNTIF($F$2:F318,1)/COUNTIF($F$2:$F$101,1)</f>
        <v>1</v>
      </c>
      <c r="I318" s="6">
        <f t="shared" si="8"/>
        <v>0.101796407185629</v>
      </c>
      <c r="J318" s="6">
        <f t="shared" si="9"/>
        <v>0</v>
      </c>
      <c r="K318" s="6">
        <f>SUM($J$2:J318)/COUNTIF($F$2:F318,1)</f>
        <v>0.524393656730793</v>
      </c>
    </row>
    <row r="319" spans="1:11">
      <c r="A319" s="2">
        <v>318</v>
      </c>
      <c r="B319" s="4" t="s">
        <v>352</v>
      </c>
      <c r="C319" s="4" t="s">
        <v>53</v>
      </c>
      <c r="D319" s="2">
        <v>0.415764803760134</v>
      </c>
      <c r="E319" s="2">
        <v>60</v>
      </c>
      <c r="G319" s="6">
        <f>COUNTIF($F$2:F319,1)/A319</f>
        <v>0.0534591194968553</v>
      </c>
      <c r="H319" s="6">
        <f>COUNTIF($F$2:F319,1)/COUNTIF($F$2:$F$101,1)</f>
        <v>1</v>
      </c>
      <c r="I319" s="6">
        <f t="shared" si="8"/>
        <v>0.101492537313433</v>
      </c>
      <c r="J319" s="6">
        <f t="shared" si="9"/>
        <v>0</v>
      </c>
      <c r="K319" s="6">
        <f>SUM($J$2:J319)/COUNTIF($F$2:F319,1)</f>
        <v>0.524393656730793</v>
      </c>
    </row>
    <row r="320" spans="1:11">
      <c r="A320" s="2">
        <v>319</v>
      </c>
      <c r="B320" s="4" t="s">
        <v>353</v>
      </c>
      <c r="C320" s="4" t="s">
        <v>94</v>
      </c>
      <c r="D320" s="2">
        <v>0.415433043504488</v>
      </c>
      <c r="E320" s="2">
        <v>13</v>
      </c>
      <c r="G320" s="6">
        <f>COUNTIF($F$2:F320,1)/A320</f>
        <v>0.0532915360501567</v>
      </c>
      <c r="H320" s="6">
        <f>COUNTIF($F$2:F320,1)/COUNTIF($F$2:$F$101,1)</f>
        <v>1</v>
      </c>
      <c r="I320" s="6">
        <f t="shared" si="8"/>
        <v>0.101190476190476</v>
      </c>
      <c r="J320" s="6">
        <f t="shared" si="9"/>
        <v>0</v>
      </c>
      <c r="K320" s="6">
        <f>SUM($J$2:J320)/COUNTIF($F$2:F320,1)</f>
        <v>0.524393656730793</v>
      </c>
    </row>
    <row r="321" spans="1:11">
      <c r="A321" s="2">
        <v>320</v>
      </c>
      <c r="B321" s="4" t="s">
        <v>354</v>
      </c>
      <c r="C321" s="4" t="s">
        <v>164</v>
      </c>
      <c r="D321" s="2">
        <v>0.415231393268096</v>
      </c>
      <c r="E321" s="2">
        <v>59</v>
      </c>
      <c r="G321" s="6">
        <f>COUNTIF($F$2:F321,1)/A321</f>
        <v>0.053125</v>
      </c>
      <c r="H321" s="6">
        <f>COUNTIF($F$2:F321,1)/COUNTIF($F$2:$F$101,1)</f>
        <v>1</v>
      </c>
      <c r="I321" s="6">
        <f t="shared" si="8"/>
        <v>0.100890207715134</v>
      </c>
      <c r="J321" s="6">
        <f t="shared" si="9"/>
        <v>0</v>
      </c>
      <c r="K321" s="6">
        <f>SUM($J$2:J321)/COUNTIF($F$2:F321,1)</f>
        <v>0.524393656730793</v>
      </c>
    </row>
    <row r="322" spans="1:11">
      <c r="A322" s="2">
        <v>321</v>
      </c>
      <c r="B322" s="4" t="s">
        <v>355</v>
      </c>
      <c r="C322" s="4" t="s">
        <v>53</v>
      </c>
      <c r="D322" s="2">
        <v>0.415051441799935</v>
      </c>
      <c r="E322" s="2">
        <v>20</v>
      </c>
      <c r="G322" s="6">
        <f>COUNTIF($F$2:F322,1)/A322</f>
        <v>0.0529595015576324</v>
      </c>
      <c r="H322" s="6">
        <f>COUNTIF($F$2:F322,1)/COUNTIF($F$2:$F$101,1)</f>
        <v>1</v>
      </c>
      <c r="I322" s="6">
        <f t="shared" si="8"/>
        <v>0.100591715976331</v>
      </c>
      <c r="J322" s="6">
        <f t="shared" si="9"/>
        <v>0</v>
      </c>
      <c r="K322" s="6">
        <f>SUM($J$2:J322)/COUNTIF($F$2:F322,1)</f>
        <v>0.524393656730793</v>
      </c>
    </row>
    <row r="323" spans="1:11">
      <c r="A323" s="2">
        <v>322</v>
      </c>
      <c r="B323" s="4" t="s">
        <v>356</v>
      </c>
      <c r="C323" s="4" t="s">
        <v>137</v>
      </c>
      <c r="D323" s="2">
        <v>0.414879386194577</v>
      </c>
      <c r="E323" s="2">
        <v>1</v>
      </c>
      <c r="G323" s="6">
        <f>COUNTIF($F$2:F323,1)/A323</f>
        <v>0.0527950310559006</v>
      </c>
      <c r="H323" s="6">
        <f>COUNTIF($F$2:F323,1)/COUNTIF($F$2:$F$101,1)</f>
        <v>1</v>
      </c>
      <c r="I323" s="6">
        <f t="shared" ref="I323:I386" si="10">2*G323*H323/(G323+H323)</f>
        <v>0.100294985250737</v>
      </c>
      <c r="J323" s="6">
        <f t="shared" ref="J323:J386" si="11">IF(F323=1,G323,0)</f>
        <v>0</v>
      </c>
      <c r="K323" s="6">
        <f>SUM($J$2:J323)/COUNTIF($F$2:F323,1)</f>
        <v>0.524393656730793</v>
      </c>
    </row>
    <row r="324" spans="1:11">
      <c r="A324" s="2">
        <v>323</v>
      </c>
      <c r="B324" s="4" t="s">
        <v>357</v>
      </c>
      <c r="C324" s="4" t="s">
        <v>76</v>
      </c>
      <c r="D324" s="2">
        <v>0.414616471506689</v>
      </c>
      <c r="E324" s="2">
        <v>8</v>
      </c>
      <c r="G324" s="6">
        <f>COUNTIF($F$2:F324,1)/A324</f>
        <v>0.0526315789473684</v>
      </c>
      <c r="H324" s="6">
        <f>COUNTIF($F$2:F324,1)/COUNTIF($F$2:$F$101,1)</f>
        <v>1</v>
      </c>
      <c r="I324" s="6">
        <f t="shared" si="10"/>
        <v>0.1</v>
      </c>
      <c r="J324" s="6">
        <f t="shared" si="11"/>
        <v>0</v>
      </c>
      <c r="K324" s="6">
        <f>SUM($J$2:J324)/COUNTIF($F$2:F324,1)</f>
        <v>0.524393656730793</v>
      </c>
    </row>
    <row r="325" spans="1:11">
      <c r="A325" s="2">
        <v>324</v>
      </c>
      <c r="B325" s="4" t="s">
        <v>358</v>
      </c>
      <c r="C325" s="4" t="s">
        <v>59</v>
      </c>
      <c r="D325" s="2">
        <v>0.414603927439046</v>
      </c>
      <c r="E325" s="2">
        <v>62</v>
      </c>
      <c r="G325" s="6">
        <f>COUNTIF($F$2:F325,1)/A325</f>
        <v>0.0524691358024691</v>
      </c>
      <c r="H325" s="6">
        <f>COUNTIF($F$2:F325,1)/COUNTIF($F$2:$F$101,1)</f>
        <v>1</v>
      </c>
      <c r="I325" s="6">
        <f t="shared" si="10"/>
        <v>0.0997067448680352</v>
      </c>
      <c r="J325" s="6">
        <f t="shared" si="11"/>
        <v>0</v>
      </c>
      <c r="K325" s="6">
        <f>SUM($J$2:J325)/COUNTIF($F$2:F325,1)</f>
        <v>0.524393656730793</v>
      </c>
    </row>
    <row r="326" spans="1:11">
      <c r="A326" s="2">
        <v>325</v>
      </c>
      <c r="B326" s="4" t="s">
        <v>359</v>
      </c>
      <c r="C326" s="4" t="s">
        <v>103</v>
      </c>
      <c r="D326" s="2">
        <v>0.414349409442351</v>
      </c>
      <c r="E326" s="2">
        <v>6</v>
      </c>
      <c r="G326" s="6">
        <f>COUNTIF($F$2:F326,1)/A326</f>
        <v>0.0523076923076923</v>
      </c>
      <c r="H326" s="6">
        <f>COUNTIF($F$2:F326,1)/COUNTIF($F$2:$F$101,1)</f>
        <v>1</v>
      </c>
      <c r="I326" s="6">
        <f t="shared" si="10"/>
        <v>0.0994152046783626</v>
      </c>
      <c r="J326" s="6">
        <f t="shared" si="11"/>
        <v>0</v>
      </c>
      <c r="K326" s="6">
        <f>SUM($J$2:J326)/COUNTIF($F$2:F326,1)</f>
        <v>0.524393656730793</v>
      </c>
    </row>
    <row r="327" spans="1:11">
      <c r="A327" s="2">
        <v>326</v>
      </c>
      <c r="B327" s="4" t="s">
        <v>360</v>
      </c>
      <c r="C327" s="4" t="s">
        <v>94</v>
      </c>
      <c r="D327" s="2">
        <v>0.414304512626481</v>
      </c>
      <c r="E327" s="2">
        <v>8</v>
      </c>
      <c r="G327" s="6">
        <f>COUNTIF($F$2:F327,1)/A327</f>
        <v>0.0521472392638037</v>
      </c>
      <c r="H327" s="6">
        <f>COUNTIF($F$2:F327,1)/COUNTIF($F$2:$F$101,1)</f>
        <v>1</v>
      </c>
      <c r="I327" s="6">
        <f t="shared" si="10"/>
        <v>0.0991253644314869</v>
      </c>
      <c r="J327" s="6">
        <f t="shared" si="11"/>
        <v>0</v>
      </c>
      <c r="K327" s="6">
        <f>SUM($J$2:J327)/COUNTIF($F$2:F327,1)</f>
        <v>0.524393656730793</v>
      </c>
    </row>
    <row r="328" spans="1:11">
      <c r="A328" s="2">
        <v>327</v>
      </c>
      <c r="B328" s="4" t="s">
        <v>361</v>
      </c>
      <c r="C328" s="4" t="s">
        <v>183</v>
      </c>
      <c r="D328" s="2">
        <v>0.414219834648067</v>
      </c>
      <c r="E328" s="2">
        <v>20</v>
      </c>
      <c r="G328" s="6">
        <f>COUNTIF($F$2:F328,1)/A328</f>
        <v>0.0519877675840979</v>
      </c>
      <c r="H328" s="6">
        <f>COUNTIF($F$2:F328,1)/COUNTIF($F$2:$F$101,1)</f>
        <v>1</v>
      </c>
      <c r="I328" s="6">
        <f t="shared" si="10"/>
        <v>0.0988372093023256</v>
      </c>
      <c r="J328" s="6">
        <f t="shared" si="11"/>
        <v>0</v>
      </c>
      <c r="K328" s="6">
        <f>SUM($J$2:J328)/COUNTIF($F$2:F328,1)</f>
        <v>0.524393656730793</v>
      </c>
    </row>
    <row r="329" spans="1:11">
      <c r="A329" s="2">
        <v>328</v>
      </c>
      <c r="B329" s="4" t="s">
        <v>362</v>
      </c>
      <c r="C329" s="4" t="s">
        <v>137</v>
      </c>
      <c r="D329" s="2">
        <v>0.414200258875397</v>
      </c>
      <c r="E329" s="2">
        <v>45</v>
      </c>
      <c r="G329" s="6">
        <f>COUNTIF($F$2:F329,1)/A329</f>
        <v>0.0518292682926829</v>
      </c>
      <c r="H329" s="6">
        <f>COUNTIF($F$2:F329,1)/COUNTIF($F$2:$F$101,1)</f>
        <v>1</v>
      </c>
      <c r="I329" s="6">
        <f t="shared" si="10"/>
        <v>0.0985507246376812</v>
      </c>
      <c r="J329" s="6">
        <f t="shared" si="11"/>
        <v>0</v>
      </c>
      <c r="K329" s="6">
        <f>SUM($J$2:J329)/COUNTIF($F$2:F329,1)</f>
        <v>0.524393656730793</v>
      </c>
    </row>
    <row r="330" spans="1:11">
      <c r="A330" s="2">
        <v>329</v>
      </c>
      <c r="B330" s="4" t="s">
        <v>363</v>
      </c>
      <c r="C330" s="4" t="s">
        <v>148</v>
      </c>
      <c r="D330" s="2">
        <v>0.413788506230322</v>
      </c>
      <c r="E330" s="2">
        <v>74</v>
      </c>
      <c r="G330" s="6">
        <f>COUNTIF($F$2:F330,1)/A330</f>
        <v>0.0516717325227964</v>
      </c>
      <c r="H330" s="6">
        <f>COUNTIF($F$2:F330,1)/COUNTIF($F$2:$F$101,1)</f>
        <v>1</v>
      </c>
      <c r="I330" s="6">
        <f t="shared" si="10"/>
        <v>0.0982658959537572</v>
      </c>
      <c r="J330" s="6">
        <f t="shared" si="11"/>
        <v>0</v>
      </c>
      <c r="K330" s="6">
        <f>SUM($J$2:J330)/COUNTIF($F$2:F330,1)</f>
        <v>0.524393656730793</v>
      </c>
    </row>
    <row r="331" spans="1:11">
      <c r="A331" s="2">
        <v>330</v>
      </c>
      <c r="B331" s="4" t="s">
        <v>364</v>
      </c>
      <c r="C331" s="4" t="s">
        <v>10</v>
      </c>
      <c r="D331" s="2">
        <v>0.413552893387792</v>
      </c>
      <c r="E331" s="2">
        <v>86</v>
      </c>
      <c r="G331" s="6">
        <f>COUNTIF($F$2:F331,1)/A331</f>
        <v>0.0515151515151515</v>
      </c>
      <c r="H331" s="6">
        <f>COUNTIF($F$2:F331,1)/COUNTIF($F$2:$F$101,1)</f>
        <v>1</v>
      </c>
      <c r="I331" s="6">
        <f t="shared" si="10"/>
        <v>0.0979827089337176</v>
      </c>
      <c r="J331" s="6">
        <f t="shared" si="11"/>
        <v>0</v>
      </c>
      <c r="K331" s="6">
        <f>SUM($J$2:J331)/COUNTIF($F$2:F331,1)</f>
        <v>0.524393656730793</v>
      </c>
    </row>
    <row r="332" spans="1:11">
      <c r="A332" s="2">
        <v>331</v>
      </c>
      <c r="B332" s="4" t="s">
        <v>365</v>
      </c>
      <c r="C332" s="4" t="s">
        <v>94</v>
      </c>
      <c r="D332" s="2">
        <v>0.413106044675578</v>
      </c>
      <c r="E332" s="2">
        <v>13</v>
      </c>
      <c r="G332" s="6">
        <f>COUNTIF($F$2:F332,1)/A332</f>
        <v>0.0513595166163142</v>
      </c>
      <c r="H332" s="6">
        <f>COUNTIF($F$2:F332,1)/COUNTIF($F$2:$F$101,1)</f>
        <v>1</v>
      </c>
      <c r="I332" s="6">
        <f t="shared" si="10"/>
        <v>0.0977011494252874</v>
      </c>
      <c r="J332" s="6">
        <f t="shared" si="11"/>
        <v>0</v>
      </c>
      <c r="K332" s="6">
        <f>SUM($J$2:J332)/COUNTIF($F$2:F332,1)</f>
        <v>0.524393656730793</v>
      </c>
    </row>
    <row r="333" spans="1:11">
      <c r="A333" s="2">
        <v>332</v>
      </c>
      <c r="B333" s="4" t="s">
        <v>366</v>
      </c>
      <c r="C333" s="4" t="s">
        <v>78</v>
      </c>
      <c r="D333" s="2">
        <v>0.412987841702039</v>
      </c>
      <c r="E333" s="2">
        <v>1</v>
      </c>
      <c r="G333" s="6">
        <f>COUNTIF($F$2:F333,1)/A333</f>
        <v>0.0512048192771084</v>
      </c>
      <c r="H333" s="6">
        <f>COUNTIF($F$2:F333,1)/COUNTIF($F$2:$F$101,1)</f>
        <v>1</v>
      </c>
      <c r="I333" s="6">
        <f t="shared" si="10"/>
        <v>0.0974212034383954</v>
      </c>
      <c r="J333" s="6">
        <f t="shared" si="11"/>
        <v>0</v>
      </c>
      <c r="K333" s="6">
        <f>SUM($J$2:J333)/COUNTIF($F$2:F333,1)</f>
        <v>0.524393656730793</v>
      </c>
    </row>
    <row r="334" spans="1:11">
      <c r="A334" s="2">
        <v>333</v>
      </c>
      <c r="B334" s="4" t="s">
        <v>367</v>
      </c>
      <c r="C334" s="4" t="s">
        <v>164</v>
      </c>
      <c r="D334" s="2">
        <v>0.412923021345293</v>
      </c>
      <c r="E334" s="2">
        <v>26</v>
      </c>
      <c r="G334" s="6">
        <f>COUNTIF($F$2:F334,1)/A334</f>
        <v>0.0510510510510511</v>
      </c>
      <c r="H334" s="6">
        <f>COUNTIF($F$2:F334,1)/COUNTIF($F$2:$F$101,1)</f>
        <v>1</v>
      </c>
      <c r="I334" s="6">
        <f t="shared" si="10"/>
        <v>0.0971428571428571</v>
      </c>
      <c r="J334" s="6">
        <f t="shared" si="11"/>
        <v>0</v>
      </c>
      <c r="K334" s="6">
        <f>SUM($J$2:J334)/COUNTIF($F$2:F334,1)</f>
        <v>0.524393656730793</v>
      </c>
    </row>
    <row r="335" spans="1:11">
      <c r="A335" s="2">
        <v>334</v>
      </c>
      <c r="B335" s="4" t="s">
        <v>368</v>
      </c>
      <c r="C335" s="4" t="s">
        <v>214</v>
      </c>
      <c r="D335" s="2">
        <v>0.41258239256139</v>
      </c>
      <c r="E335" s="2">
        <v>65</v>
      </c>
      <c r="G335" s="6">
        <f>COUNTIF($F$2:F335,1)/A335</f>
        <v>0.0508982035928144</v>
      </c>
      <c r="H335" s="6">
        <f>COUNTIF($F$2:F335,1)/COUNTIF($F$2:$F$101,1)</f>
        <v>1</v>
      </c>
      <c r="I335" s="6">
        <f t="shared" si="10"/>
        <v>0.0968660968660969</v>
      </c>
      <c r="J335" s="6">
        <f t="shared" si="11"/>
        <v>0</v>
      </c>
      <c r="K335" s="6">
        <f>SUM($J$2:J335)/COUNTIF($F$2:F335,1)</f>
        <v>0.524393656730793</v>
      </c>
    </row>
    <row r="336" spans="1:11">
      <c r="A336" s="2">
        <v>335</v>
      </c>
      <c r="B336" s="4" t="s">
        <v>369</v>
      </c>
      <c r="C336" s="4" t="s">
        <v>137</v>
      </c>
      <c r="D336" s="2">
        <v>0.412240939843216</v>
      </c>
      <c r="E336" s="2">
        <v>1</v>
      </c>
      <c r="G336" s="6">
        <f>COUNTIF($F$2:F336,1)/A336</f>
        <v>0.0507462686567164</v>
      </c>
      <c r="H336" s="6">
        <f>COUNTIF($F$2:F336,1)/COUNTIF($F$2:$F$101,1)</f>
        <v>1</v>
      </c>
      <c r="I336" s="6">
        <f t="shared" si="10"/>
        <v>0.0965909090909091</v>
      </c>
      <c r="J336" s="6">
        <f t="shared" si="11"/>
        <v>0</v>
      </c>
      <c r="K336" s="6">
        <f>SUM($J$2:J336)/COUNTIF($F$2:F336,1)</f>
        <v>0.524393656730793</v>
      </c>
    </row>
    <row r="337" spans="1:11">
      <c r="A337" s="2">
        <v>336</v>
      </c>
      <c r="B337" s="4" t="s">
        <v>370</v>
      </c>
      <c r="C337" s="4" t="s">
        <v>124</v>
      </c>
      <c r="D337" s="2">
        <v>0.412192041579858</v>
      </c>
      <c r="E337" s="2">
        <v>8</v>
      </c>
      <c r="G337" s="6">
        <f>COUNTIF($F$2:F337,1)/A337</f>
        <v>0.0505952380952381</v>
      </c>
      <c r="H337" s="6">
        <f>COUNTIF($F$2:F337,1)/COUNTIF($F$2:$F$101,1)</f>
        <v>1</v>
      </c>
      <c r="I337" s="6">
        <f t="shared" si="10"/>
        <v>0.0963172804532578</v>
      </c>
      <c r="J337" s="6">
        <f t="shared" si="11"/>
        <v>0</v>
      </c>
      <c r="K337" s="6">
        <f>SUM($J$2:J337)/COUNTIF($F$2:F337,1)</f>
        <v>0.524393656730793</v>
      </c>
    </row>
    <row r="338" spans="1:11">
      <c r="A338" s="2">
        <v>337</v>
      </c>
      <c r="B338" s="4" t="s">
        <v>371</v>
      </c>
      <c r="C338" s="4" t="s">
        <v>59</v>
      </c>
      <c r="D338" s="2">
        <v>0.412099942649806</v>
      </c>
      <c r="E338" s="2">
        <v>65</v>
      </c>
      <c r="G338" s="6">
        <f>COUNTIF($F$2:F338,1)/A338</f>
        <v>0.0504451038575668</v>
      </c>
      <c r="H338" s="6">
        <f>COUNTIF($F$2:F338,1)/COUNTIF($F$2:$F$101,1)</f>
        <v>1</v>
      </c>
      <c r="I338" s="6">
        <f t="shared" si="10"/>
        <v>0.096045197740113</v>
      </c>
      <c r="J338" s="6">
        <f t="shared" si="11"/>
        <v>0</v>
      </c>
      <c r="K338" s="6">
        <f>SUM($J$2:J338)/COUNTIF($F$2:F338,1)</f>
        <v>0.524393656730793</v>
      </c>
    </row>
    <row r="339" spans="1:11">
      <c r="A339" s="2">
        <v>338</v>
      </c>
      <c r="B339" s="4" t="s">
        <v>372</v>
      </c>
      <c r="C339" s="4" t="s">
        <v>185</v>
      </c>
      <c r="D339" s="2">
        <v>0.411245482278709</v>
      </c>
      <c r="E339" s="2">
        <v>73</v>
      </c>
      <c r="G339" s="6">
        <f>COUNTIF($F$2:F339,1)/A339</f>
        <v>0.0502958579881657</v>
      </c>
      <c r="H339" s="6">
        <f>COUNTIF($F$2:F339,1)/COUNTIF($F$2:$F$101,1)</f>
        <v>1</v>
      </c>
      <c r="I339" s="6">
        <f t="shared" si="10"/>
        <v>0.095774647887324</v>
      </c>
      <c r="J339" s="6">
        <f t="shared" si="11"/>
        <v>0</v>
      </c>
      <c r="K339" s="6">
        <f>SUM($J$2:J339)/COUNTIF($F$2:F339,1)</f>
        <v>0.524393656730793</v>
      </c>
    </row>
    <row r="340" spans="1:11">
      <c r="A340" s="2">
        <v>339</v>
      </c>
      <c r="B340" s="4" t="s">
        <v>373</v>
      </c>
      <c r="C340" s="4" t="s">
        <v>103</v>
      </c>
      <c r="D340" s="2">
        <v>0.411169639903665</v>
      </c>
      <c r="E340" s="2">
        <v>1</v>
      </c>
      <c r="G340" s="6">
        <f>COUNTIF($F$2:F340,1)/A340</f>
        <v>0.0501474926253687</v>
      </c>
      <c r="H340" s="6">
        <f>COUNTIF($F$2:F340,1)/COUNTIF($F$2:$F$101,1)</f>
        <v>1</v>
      </c>
      <c r="I340" s="6">
        <f t="shared" si="10"/>
        <v>0.0955056179775281</v>
      </c>
      <c r="J340" s="6">
        <f t="shared" si="11"/>
        <v>0</v>
      </c>
      <c r="K340" s="6">
        <f>SUM($J$2:J340)/COUNTIF($F$2:F340,1)</f>
        <v>0.524393656730793</v>
      </c>
    </row>
    <row r="341" spans="1:11">
      <c r="A341" s="2">
        <v>340</v>
      </c>
      <c r="B341" s="4" t="s">
        <v>374</v>
      </c>
      <c r="C341" s="4" t="s">
        <v>94</v>
      </c>
      <c r="D341" s="2">
        <v>0.411029432332513</v>
      </c>
      <c r="E341" s="2">
        <v>65</v>
      </c>
      <c r="G341" s="6">
        <f>COUNTIF($F$2:F341,1)/A341</f>
        <v>0.05</v>
      </c>
      <c r="H341" s="6">
        <f>COUNTIF($F$2:F341,1)/COUNTIF($F$2:$F$101,1)</f>
        <v>1</v>
      </c>
      <c r="I341" s="6">
        <f t="shared" si="10"/>
        <v>0.0952380952380952</v>
      </c>
      <c r="J341" s="6">
        <f t="shared" si="11"/>
        <v>0</v>
      </c>
      <c r="K341" s="6">
        <f>SUM($J$2:J341)/COUNTIF($F$2:F341,1)</f>
        <v>0.524393656730793</v>
      </c>
    </row>
    <row r="342" spans="1:11">
      <c r="A342" s="2">
        <v>341</v>
      </c>
      <c r="B342" s="4" t="s">
        <v>375</v>
      </c>
      <c r="C342" s="4" t="s">
        <v>53</v>
      </c>
      <c r="D342" s="2">
        <v>0.410637929464888</v>
      </c>
      <c r="E342" s="2">
        <v>65</v>
      </c>
      <c r="G342" s="6">
        <f>COUNTIF($F$2:F342,1)/A342</f>
        <v>0.0498533724340176</v>
      </c>
      <c r="H342" s="6">
        <f>COUNTIF($F$2:F342,1)/COUNTIF($F$2:$F$101,1)</f>
        <v>1</v>
      </c>
      <c r="I342" s="6">
        <f t="shared" si="10"/>
        <v>0.0949720670391061</v>
      </c>
      <c r="J342" s="6">
        <f t="shared" si="11"/>
        <v>0</v>
      </c>
      <c r="K342" s="6">
        <f>SUM($J$2:J342)/COUNTIF($F$2:F342,1)</f>
        <v>0.524393656730793</v>
      </c>
    </row>
    <row r="343" spans="1:11">
      <c r="A343" s="2">
        <v>342</v>
      </c>
      <c r="B343" s="4" t="s">
        <v>376</v>
      </c>
      <c r="C343" s="4" t="s">
        <v>78</v>
      </c>
      <c r="D343" s="2">
        <v>0.410602224803572</v>
      </c>
      <c r="E343" s="2">
        <v>27</v>
      </c>
      <c r="G343" s="6">
        <f>COUNTIF($F$2:F343,1)/A343</f>
        <v>0.0497076023391813</v>
      </c>
      <c r="H343" s="6">
        <f>COUNTIF($F$2:F343,1)/COUNTIF($F$2:$F$101,1)</f>
        <v>1</v>
      </c>
      <c r="I343" s="6">
        <f t="shared" si="10"/>
        <v>0.0947075208913649</v>
      </c>
      <c r="J343" s="6">
        <f t="shared" si="11"/>
        <v>0</v>
      </c>
      <c r="K343" s="6">
        <f>SUM($J$2:J343)/COUNTIF($F$2:F343,1)</f>
        <v>0.524393656730793</v>
      </c>
    </row>
    <row r="344" spans="1:11">
      <c r="A344" s="2">
        <v>343</v>
      </c>
      <c r="B344" s="4" t="s">
        <v>377</v>
      </c>
      <c r="C344" s="4" t="s">
        <v>65</v>
      </c>
      <c r="D344" s="2">
        <v>0.410370810944744</v>
      </c>
      <c r="E344" s="2">
        <v>20</v>
      </c>
      <c r="G344" s="6">
        <f>COUNTIF($F$2:F344,1)/A344</f>
        <v>0.0495626822157434</v>
      </c>
      <c r="H344" s="6">
        <f>COUNTIF($F$2:F344,1)/COUNTIF($F$2:$F$101,1)</f>
        <v>1</v>
      </c>
      <c r="I344" s="6">
        <f t="shared" si="10"/>
        <v>0.0944444444444445</v>
      </c>
      <c r="J344" s="6">
        <f t="shared" si="11"/>
        <v>0</v>
      </c>
      <c r="K344" s="6">
        <f>SUM($J$2:J344)/COUNTIF($F$2:F344,1)</f>
        <v>0.524393656730793</v>
      </c>
    </row>
    <row r="345" spans="1:11">
      <c r="A345" s="2">
        <v>344</v>
      </c>
      <c r="B345" s="4" t="s">
        <v>378</v>
      </c>
      <c r="C345" s="4" t="s">
        <v>124</v>
      </c>
      <c r="D345" s="2">
        <v>0.41034408401175</v>
      </c>
      <c r="E345" s="2">
        <v>51</v>
      </c>
      <c r="G345" s="6">
        <f>COUNTIF($F$2:F345,1)/A345</f>
        <v>0.0494186046511628</v>
      </c>
      <c r="H345" s="6">
        <f>COUNTIF($F$2:F345,1)/COUNTIF($F$2:$F$101,1)</f>
        <v>1</v>
      </c>
      <c r="I345" s="6">
        <f t="shared" si="10"/>
        <v>0.0941828254847645</v>
      </c>
      <c r="J345" s="6">
        <f t="shared" si="11"/>
        <v>0</v>
      </c>
      <c r="K345" s="6">
        <f>SUM($J$2:J345)/COUNTIF($F$2:F345,1)</f>
        <v>0.524393656730793</v>
      </c>
    </row>
    <row r="346" spans="1:11">
      <c r="A346" s="2">
        <v>345</v>
      </c>
      <c r="B346" s="4" t="s">
        <v>379</v>
      </c>
      <c r="C346" s="4" t="s">
        <v>124</v>
      </c>
      <c r="D346" s="2">
        <v>0.410185366113339</v>
      </c>
      <c r="E346" s="2">
        <v>14</v>
      </c>
      <c r="G346" s="6">
        <f>COUNTIF($F$2:F346,1)/A346</f>
        <v>0.0492753623188406</v>
      </c>
      <c r="H346" s="6">
        <f>COUNTIF($F$2:F346,1)/COUNTIF($F$2:$F$101,1)</f>
        <v>1</v>
      </c>
      <c r="I346" s="6">
        <f t="shared" si="10"/>
        <v>0.0939226519337017</v>
      </c>
      <c r="J346" s="6">
        <f t="shared" si="11"/>
        <v>0</v>
      </c>
      <c r="K346" s="6">
        <f>SUM($J$2:J346)/COUNTIF($F$2:F346,1)</f>
        <v>0.524393656730793</v>
      </c>
    </row>
    <row r="347" spans="1:11">
      <c r="A347" s="2">
        <v>346</v>
      </c>
      <c r="B347" s="4" t="s">
        <v>380</v>
      </c>
      <c r="C347" s="4" t="s">
        <v>103</v>
      </c>
      <c r="D347" s="2">
        <v>0.40992104443277</v>
      </c>
      <c r="E347" s="2">
        <v>8</v>
      </c>
      <c r="G347" s="6">
        <f>COUNTIF($F$2:F347,1)/A347</f>
        <v>0.0491329479768786</v>
      </c>
      <c r="H347" s="6">
        <f>COUNTIF($F$2:F347,1)/COUNTIF($F$2:$F$101,1)</f>
        <v>1</v>
      </c>
      <c r="I347" s="6">
        <f t="shared" si="10"/>
        <v>0.09366391184573</v>
      </c>
      <c r="J347" s="6">
        <f t="shared" si="11"/>
        <v>0</v>
      </c>
      <c r="K347" s="6">
        <f>SUM($J$2:J347)/COUNTIF($F$2:F347,1)</f>
        <v>0.524393656730793</v>
      </c>
    </row>
    <row r="348" spans="1:11">
      <c r="A348" s="2">
        <v>347</v>
      </c>
      <c r="B348" s="4" t="s">
        <v>381</v>
      </c>
      <c r="C348" s="4" t="s">
        <v>124</v>
      </c>
      <c r="D348" s="2">
        <v>0.409774692646659</v>
      </c>
      <c r="E348" s="2">
        <v>19</v>
      </c>
      <c r="G348" s="6">
        <f>COUNTIF($F$2:F348,1)/A348</f>
        <v>0.0489913544668588</v>
      </c>
      <c r="H348" s="6">
        <f>COUNTIF($F$2:F348,1)/COUNTIF($F$2:$F$101,1)</f>
        <v>1</v>
      </c>
      <c r="I348" s="6">
        <f t="shared" si="10"/>
        <v>0.0934065934065934</v>
      </c>
      <c r="J348" s="6">
        <f t="shared" si="11"/>
        <v>0</v>
      </c>
      <c r="K348" s="6">
        <f>SUM($J$2:J348)/COUNTIF($F$2:F348,1)</f>
        <v>0.524393656730793</v>
      </c>
    </row>
    <row r="349" spans="1:11">
      <c r="A349" s="2">
        <v>348</v>
      </c>
      <c r="B349" s="4" t="s">
        <v>382</v>
      </c>
      <c r="C349" s="4" t="s">
        <v>220</v>
      </c>
      <c r="D349" s="2">
        <v>0.409757418022982</v>
      </c>
      <c r="E349" s="2">
        <v>35</v>
      </c>
      <c r="G349" s="6">
        <f>COUNTIF($F$2:F349,1)/A349</f>
        <v>0.0488505747126437</v>
      </c>
      <c r="H349" s="6">
        <f>COUNTIF($F$2:F349,1)/COUNTIF($F$2:$F$101,1)</f>
        <v>1</v>
      </c>
      <c r="I349" s="6">
        <f t="shared" si="10"/>
        <v>0.0931506849315068</v>
      </c>
      <c r="J349" s="6">
        <f t="shared" si="11"/>
        <v>0</v>
      </c>
      <c r="K349" s="6">
        <f>SUM($J$2:J349)/COUNTIF($F$2:F349,1)</f>
        <v>0.524393656730793</v>
      </c>
    </row>
    <row r="350" spans="1:11">
      <c r="A350" s="2">
        <v>349</v>
      </c>
      <c r="B350" s="4" t="s">
        <v>383</v>
      </c>
      <c r="C350" s="4" t="s">
        <v>94</v>
      </c>
      <c r="D350" s="2">
        <v>0.409707939548661</v>
      </c>
      <c r="E350" s="2">
        <v>94</v>
      </c>
      <c r="G350" s="6">
        <f>COUNTIF($F$2:F350,1)/A350</f>
        <v>0.0487106017191977</v>
      </c>
      <c r="H350" s="6">
        <f>COUNTIF($F$2:F350,1)/COUNTIF($F$2:$F$101,1)</f>
        <v>1</v>
      </c>
      <c r="I350" s="6">
        <f t="shared" si="10"/>
        <v>0.092896174863388</v>
      </c>
      <c r="J350" s="6">
        <f t="shared" si="11"/>
        <v>0</v>
      </c>
      <c r="K350" s="6">
        <f>SUM($J$2:J350)/COUNTIF($F$2:F350,1)</f>
        <v>0.524393656730793</v>
      </c>
    </row>
    <row r="351" spans="1:11">
      <c r="A351" s="2">
        <v>350</v>
      </c>
      <c r="B351" s="4" t="s">
        <v>384</v>
      </c>
      <c r="C351" s="4" t="s">
        <v>53</v>
      </c>
      <c r="D351" s="2">
        <v>0.409470444208898</v>
      </c>
      <c r="E351" s="2">
        <v>10</v>
      </c>
      <c r="G351" s="6">
        <f>COUNTIF($F$2:F351,1)/A351</f>
        <v>0.0485714285714286</v>
      </c>
      <c r="H351" s="6">
        <f>COUNTIF($F$2:F351,1)/COUNTIF($F$2:$F$101,1)</f>
        <v>1</v>
      </c>
      <c r="I351" s="6">
        <f t="shared" si="10"/>
        <v>0.0926430517711172</v>
      </c>
      <c r="J351" s="6">
        <f t="shared" si="11"/>
        <v>0</v>
      </c>
      <c r="K351" s="6">
        <f>SUM($J$2:J351)/COUNTIF($F$2:F351,1)</f>
        <v>0.524393656730793</v>
      </c>
    </row>
    <row r="352" spans="1:11">
      <c r="A352" s="2">
        <v>351</v>
      </c>
      <c r="B352" s="4" t="s">
        <v>385</v>
      </c>
      <c r="C352" s="4" t="s">
        <v>94</v>
      </c>
      <c r="D352" s="2">
        <v>0.409463697264456</v>
      </c>
      <c r="E352" s="2">
        <v>93</v>
      </c>
      <c r="G352" s="6">
        <f>COUNTIF($F$2:F352,1)/A352</f>
        <v>0.0484330484330484</v>
      </c>
      <c r="H352" s="6">
        <f>COUNTIF($F$2:F352,1)/COUNTIF($F$2:$F$101,1)</f>
        <v>1</v>
      </c>
      <c r="I352" s="6">
        <f t="shared" si="10"/>
        <v>0.0923913043478261</v>
      </c>
      <c r="J352" s="6">
        <f t="shared" si="11"/>
        <v>0</v>
      </c>
      <c r="K352" s="6">
        <f>SUM($J$2:J352)/COUNTIF($F$2:F352,1)</f>
        <v>0.524393656730793</v>
      </c>
    </row>
    <row r="353" spans="1:11">
      <c r="A353" s="2">
        <v>352</v>
      </c>
      <c r="B353" s="4" t="s">
        <v>386</v>
      </c>
      <c r="C353" s="4" t="s">
        <v>10</v>
      </c>
      <c r="D353" s="2">
        <v>0.409454839271662</v>
      </c>
      <c r="E353" s="2">
        <v>6</v>
      </c>
      <c r="G353" s="6">
        <f>COUNTIF($F$2:F353,1)/A353</f>
        <v>0.0482954545454545</v>
      </c>
      <c r="H353" s="6">
        <f>COUNTIF($F$2:F353,1)/COUNTIF($F$2:$F$101,1)</f>
        <v>1</v>
      </c>
      <c r="I353" s="6">
        <f t="shared" si="10"/>
        <v>0.0921409214092141</v>
      </c>
      <c r="J353" s="6">
        <f t="shared" si="11"/>
        <v>0</v>
      </c>
      <c r="K353" s="6">
        <f>SUM($J$2:J353)/COUNTIF($F$2:F353,1)</f>
        <v>0.524393656730793</v>
      </c>
    </row>
    <row r="354" spans="1:11">
      <c r="A354" s="2">
        <v>353</v>
      </c>
      <c r="B354" s="4" t="s">
        <v>387</v>
      </c>
      <c r="C354" s="4" t="s">
        <v>94</v>
      </c>
      <c r="D354" s="2">
        <v>0.409377865130212</v>
      </c>
      <c r="E354" s="2">
        <v>12</v>
      </c>
      <c r="G354" s="6">
        <f>COUNTIF($F$2:F354,1)/A354</f>
        <v>0.0481586402266289</v>
      </c>
      <c r="H354" s="6">
        <f>COUNTIF($F$2:F354,1)/COUNTIF($F$2:$F$101,1)</f>
        <v>1</v>
      </c>
      <c r="I354" s="6">
        <f t="shared" si="10"/>
        <v>0.0918918918918919</v>
      </c>
      <c r="J354" s="6">
        <f t="shared" si="11"/>
        <v>0</v>
      </c>
      <c r="K354" s="6">
        <f>SUM($J$2:J354)/COUNTIF($F$2:F354,1)</f>
        <v>0.524393656730793</v>
      </c>
    </row>
    <row r="355" spans="1:11">
      <c r="A355" s="2">
        <v>354</v>
      </c>
      <c r="B355" s="4" t="s">
        <v>388</v>
      </c>
      <c r="C355" s="4" t="s">
        <v>148</v>
      </c>
      <c r="D355" s="2">
        <v>0.409118278582022</v>
      </c>
      <c r="E355" s="2">
        <v>73</v>
      </c>
      <c r="G355" s="6">
        <f>COUNTIF($F$2:F355,1)/A355</f>
        <v>0.0480225988700565</v>
      </c>
      <c r="H355" s="6">
        <f>COUNTIF($F$2:F355,1)/COUNTIF($F$2:$F$101,1)</f>
        <v>1</v>
      </c>
      <c r="I355" s="6">
        <f t="shared" si="10"/>
        <v>0.091644204851752</v>
      </c>
      <c r="J355" s="6">
        <f t="shared" si="11"/>
        <v>0</v>
      </c>
      <c r="K355" s="6">
        <f>SUM($J$2:J355)/COUNTIF($F$2:F355,1)</f>
        <v>0.524393656730793</v>
      </c>
    </row>
    <row r="356" spans="1:11">
      <c r="A356" s="2">
        <v>355</v>
      </c>
      <c r="B356" s="4" t="s">
        <v>389</v>
      </c>
      <c r="C356" s="4" t="s">
        <v>59</v>
      </c>
      <c r="D356" s="2">
        <v>0.409044904561029</v>
      </c>
      <c r="E356" s="2">
        <v>3</v>
      </c>
      <c r="G356" s="6">
        <f>COUNTIF($F$2:F356,1)/A356</f>
        <v>0.047887323943662</v>
      </c>
      <c r="H356" s="6">
        <f>COUNTIF($F$2:F356,1)/COUNTIF($F$2:$F$101,1)</f>
        <v>1</v>
      </c>
      <c r="I356" s="6">
        <f t="shared" si="10"/>
        <v>0.0913978494623656</v>
      </c>
      <c r="J356" s="6">
        <f t="shared" si="11"/>
        <v>0</v>
      </c>
      <c r="K356" s="6">
        <f>SUM($J$2:J356)/COUNTIF($F$2:F356,1)</f>
        <v>0.524393656730793</v>
      </c>
    </row>
    <row r="357" spans="1:11">
      <c r="A357" s="2">
        <v>356</v>
      </c>
      <c r="B357" s="4" t="s">
        <v>390</v>
      </c>
      <c r="C357" s="4" t="s">
        <v>94</v>
      </c>
      <c r="D357" s="2">
        <v>0.40901216035539</v>
      </c>
      <c r="E357" s="2">
        <v>33</v>
      </c>
      <c r="G357" s="6">
        <f>COUNTIF($F$2:F357,1)/A357</f>
        <v>0.047752808988764</v>
      </c>
      <c r="H357" s="6">
        <f>COUNTIF($F$2:F357,1)/COUNTIF($F$2:$F$101,1)</f>
        <v>1</v>
      </c>
      <c r="I357" s="6">
        <f t="shared" si="10"/>
        <v>0.0911528150134048</v>
      </c>
      <c r="J357" s="6">
        <f t="shared" si="11"/>
        <v>0</v>
      </c>
      <c r="K357" s="6">
        <f>SUM($J$2:J357)/COUNTIF($F$2:F357,1)</f>
        <v>0.524393656730793</v>
      </c>
    </row>
    <row r="358" spans="1:11">
      <c r="A358" s="2">
        <v>357</v>
      </c>
      <c r="B358" s="4" t="s">
        <v>391</v>
      </c>
      <c r="C358" s="4" t="s">
        <v>59</v>
      </c>
      <c r="D358" s="2">
        <v>0.408640335515946</v>
      </c>
      <c r="E358" s="2">
        <v>3</v>
      </c>
      <c r="G358" s="6">
        <f>COUNTIF($F$2:F358,1)/A358</f>
        <v>0.0476190476190476</v>
      </c>
      <c r="H358" s="6">
        <f>COUNTIF($F$2:F358,1)/COUNTIF($F$2:$F$101,1)</f>
        <v>1</v>
      </c>
      <c r="I358" s="6">
        <f t="shared" si="10"/>
        <v>0.0909090909090909</v>
      </c>
      <c r="J358" s="6">
        <f t="shared" si="11"/>
        <v>0</v>
      </c>
      <c r="K358" s="6">
        <f>SUM($J$2:J358)/COUNTIF($F$2:F358,1)</f>
        <v>0.524393656730793</v>
      </c>
    </row>
    <row r="359" spans="1:11">
      <c r="A359" s="2">
        <v>358</v>
      </c>
      <c r="B359" s="4" t="s">
        <v>392</v>
      </c>
      <c r="C359" s="4" t="s">
        <v>271</v>
      </c>
      <c r="D359" s="2">
        <v>0.408631701851907</v>
      </c>
      <c r="E359" s="2">
        <v>97</v>
      </c>
      <c r="G359" s="6">
        <f>COUNTIF($F$2:F359,1)/A359</f>
        <v>0.0474860335195531</v>
      </c>
      <c r="H359" s="6">
        <f>COUNTIF($F$2:F359,1)/COUNTIF($F$2:$F$101,1)</f>
        <v>1</v>
      </c>
      <c r="I359" s="6">
        <f t="shared" si="10"/>
        <v>0.0906666666666667</v>
      </c>
      <c r="J359" s="6">
        <f t="shared" si="11"/>
        <v>0</v>
      </c>
      <c r="K359" s="6">
        <f>SUM($J$2:J359)/COUNTIF($F$2:F359,1)</f>
        <v>0.524393656730793</v>
      </c>
    </row>
    <row r="360" spans="1:11">
      <c r="A360" s="2">
        <v>359</v>
      </c>
      <c r="B360" s="4" t="s">
        <v>393</v>
      </c>
      <c r="C360" s="4" t="s">
        <v>94</v>
      </c>
      <c r="D360" s="2">
        <v>0.408428228634962</v>
      </c>
      <c r="E360" s="2">
        <v>51</v>
      </c>
      <c r="G360" s="6">
        <f>COUNTIF($F$2:F360,1)/A360</f>
        <v>0.0473537604456825</v>
      </c>
      <c r="H360" s="6">
        <f>COUNTIF($F$2:F360,1)/COUNTIF($F$2:$F$101,1)</f>
        <v>1</v>
      </c>
      <c r="I360" s="6">
        <f t="shared" si="10"/>
        <v>0.0904255319148936</v>
      </c>
      <c r="J360" s="6">
        <f t="shared" si="11"/>
        <v>0</v>
      </c>
      <c r="K360" s="6">
        <f>SUM($J$2:J360)/COUNTIF($F$2:F360,1)</f>
        <v>0.524393656730793</v>
      </c>
    </row>
    <row r="361" spans="1:11">
      <c r="A361" s="2">
        <v>360</v>
      </c>
      <c r="B361" s="4" t="s">
        <v>394</v>
      </c>
      <c r="C361" s="4" t="s">
        <v>185</v>
      </c>
      <c r="D361" s="2">
        <v>0.408412939007766</v>
      </c>
      <c r="E361" s="2">
        <v>0</v>
      </c>
      <c r="G361" s="6">
        <f>COUNTIF($F$2:F361,1)/A361</f>
        <v>0.0472222222222222</v>
      </c>
      <c r="H361" s="6">
        <f>COUNTIF($F$2:F361,1)/COUNTIF($F$2:$F$101,1)</f>
        <v>1</v>
      </c>
      <c r="I361" s="6">
        <f t="shared" si="10"/>
        <v>0.0901856763925729</v>
      </c>
      <c r="J361" s="6">
        <f t="shared" si="11"/>
        <v>0</v>
      </c>
      <c r="K361" s="6">
        <f>SUM($J$2:J361)/COUNTIF($F$2:F361,1)</f>
        <v>0.524393656730793</v>
      </c>
    </row>
    <row r="362" spans="1:11">
      <c r="A362" s="2">
        <v>361</v>
      </c>
      <c r="B362" s="4" t="s">
        <v>395</v>
      </c>
      <c r="C362" s="4" t="s">
        <v>78</v>
      </c>
      <c r="D362" s="2">
        <v>0.408016621418023</v>
      </c>
      <c r="E362" s="2">
        <v>30</v>
      </c>
      <c r="G362" s="6">
        <f>COUNTIF($F$2:F362,1)/A362</f>
        <v>0.0470914127423823</v>
      </c>
      <c r="H362" s="6">
        <f>COUNTIF($F$2:F362,1)/COUNTIF($F$2:$F$101,1)</f>
        <v>1</v>
      </c>
      <c r="I362" s="6">
        <f t="shared" si="10"/>
        <v>0.08994708994709</v>
      </c>
      <c r="J362" s="6">
        <f t="shared" si="11"/>
        <v>0</v>
      </c>
      <c r="K362" s="6">
        <f>SUM($J$2:J362)/COUNTIF($F$2:F362,1)</f>
        <v>0.524393656730793</v>
      </c>
    </row>
    <row r="363" spans="1:11">
      <c r="A363" s="2">
        <v>362</v>
      </c>
      <c r="B363" s="4" t="s">
        <v>396</v>
      </c>
      <c r="C363" s="4" t="s">
        <v>48</v>
      </c>
      <c r="D363" s="2">
        <v>0.407867950504284</v>
      </c>
      <c r="E363" s="2">
        <v>84</v>
      </c>
      <c r="G363" s="6">
        <f>COUNTIF($F$2:F363,1)/A363</f>
        <v>0.0469613259668508</v>
      </c>
      <c r="H363" s="6">
        <f>COUNTIF($F$2:F363,1)/COUNTIF($F$2:$F$101,1)</f>
        <v>1</v>
      </c>
      <c r="I363" s="6">
        <f t="shared" si="10"/>
        <v>0.0897097625329815</v>
      </c>
      <c r="J363" s="6">
        <f t="shared" si="11"/>
        <v>0</v>
      </c>
      <c r="K363" s="6">
        <f>SUM($J$2:J363)/COUNTIF($F$2:F363,1)</f>
        <v>0.524393656730793</v>
      </c>
    </row>
    <row r="364" spans="1:11">
      <c r="A364" s="2">
        <v>363</v>
      </c>
      <c r="B364" s="4" t="s">
        <v>397</v>
      </c>
      <c r="C364" s="4" t="s">
        <v>94</v>
      </c>
      <c r="D364" s="2">
        <v>0.407699573985279</v>
      </c>
      <c r="E364" s="2">
        <v>33</v>
      </c>
      <c r="G364" s="6">
        <f>COUNTIF($F$2:F364,1)/A364</f>
        <v>0.046831955922865</v>
      </c>
      <c r="H364" s="6">
        <f>COUNTIF($F$2:F364,1)/COUNTIF($F$2:$F$101,1)</f>
        <v>1</v>
      </c>
      <c r="I364" s="6">
        <f t="shared" si="10"/>
        <v>0.0894736842105263</v>
      </c>
      <c r="J364" s="6">
        <f t="shared" si="11"/>
        <v>0</v>
      </c>
      <c r="K364" s="6">
        <f>SUM($J$2:J364)/COUNTIF($F$2:F364,1)</f>
        <v>0.524393656730793</v>
      </c>
    </row>
    <row r="365" spans="1:11">
      <c r="A365" s="2">
        <v>364</v>
      </c>
      <c r="B365" s="4" t="s">
        <v>398</v>
      </c>
      <c r="C365" s="4" t="s">
        <v>183</v>
      </c>
      <c r="D365" s="2">
        <v>0.407464995305188</v>
      </c>
      <c r="E365" s="2">
        <v>59</v>
      </c>
      <c r="G365" s="6">
        <f>COUNTIF($F$2:F365,1)/A365</f>
        <v>0.0467032967032967</v>
      </c>
      <c r="H365" s="6">
        <f>COUNTIF($F$2:F365,1)/COUNTIF($F$2:$F$101,1)</f>
        <v>1</v>
      </c>
      <c r="I365" s="6">
        <f t="shared" si="10"/>
        <v>0.089238845144357</v>
      </c>
      <c r="J365" s="6">
        <f t="shared" si="11"/>
        <v>0</v>
      </c>
      <c r="K365" s="6">
        <f>SUM($J$2:J365)/COUNTIF($F$2:F365,1)</f>
        <v>0.524393656730793</v>
      </c>
    </row>
    <row r="366" spans="1:11">
      <c r="A366" s="2">
        <v>365</v>
      </c>
      <c r="B366" s="4" t="s">
        <v>399</v>
      </c>
      <c r="C366" s="4" t="s">
        <v>400</v>
      </c>
      <c r="D366" s="2">
        <v>0.40738001463867</v>
      </c>
      <c r="E366" s="2">
        <v>1</v>
      </c>
      <c r="G366" s="6">
        <f>COUNTIF($F$2:F366,1)/A366</f>
        <v>0.0465753424657534</v>
      </c>
      <c r="H366" s="6">
        <f>COUNTIF($F$2:F366,1)/COUNTIF($F$2:$F$101,1)</f>
        <v>1</v>
      </c>
      <c r="I366" s="6">
        <f t="shared" si="10"/>
        <v>0.0890052356020943</v>
      </c>
      <c r="J366" s="6">
        <f t="shared" si="11"/>
        <v>0</v>
      </c>
      <c r="K366" s="6">
        <f>SUM($J$2:J366)/COUNTIF($F$2:F366,1)</f>
        <v>0.524393656730793</v>
      </c>
    </row>
    <row r="367" spans="1:11">
      <c r="A367" s="2">
        <v>366</v>
      </c>
      <c r="B367" s="4" t="s">
        <v>401</v>
      </c>
      <c r="C367" s="4" t="s">
        <v>94</v>
      </c>
      <c r="D367" s="2">
        <v>0.407080287387764</v>
      </c>
      <c r="E367" s="2">
        <v>74</v>
      </c>
      <c r="G367" s="6">
        <f>COUNTIF($F$2:F367,1)/A367</f>
        <v>0.046448087431694</v>
      </c>
      <c r="H367" s="6">
        <f>COUNTIF($F$2:F367,1)/COUNTIF($F$2:$F$101,1)</f>
        <v>1</v>
      </c>
      <c r="I367" s="6">
        <f t="shared" si="10"/>
        <v>0.0887728459530026</v>
      </c>
      <c r="J367" s="6">
        <f t="shared" si="11"/>
        <v>0</v>
      </c>
      <c r="K367" s="6">
        <f>SUM($J$2:J367)/COUNTIF($F$2:F367,1)</f>
        <v>0.524393656730793</v>
      </c>
    </row>
    <row r="368" spans="1:11">
      <c r="A368" s="2">
        <v>367</v>
      </c>
      <c r="B368" s="4" t="s">
        <v>402</v>
      </c>
      <c r="C368" s="4" t="s">
        <v>94</v>
      </c>
      <c r="D368" s="2">
        <v>0.406918122621292</v>
      </c>
      <c r="E368" s="2">
        <v>31</v>
      </c>
      <c r="G368" s="6">
        <f>COUNTIF($F$2:F368,1)/A368</f>
        <v>0.0463215258855586</v>
      </c>
      <c r="H368" s="6">
        <f>COUNTIF($F$2:F368,1)/COUNTIF($F$2:$F$101,1)</f>
        <v>1</v>
      </c>
      <c r="I368" s="6">
        <f t="shared" si="10"/>
        <v>0.0885416666666667</v>
      </c>
      <c r="J368" s="6">
        <f t="shared" si="11"/>
        <v>0</v>
      </c>
      <c r="K368" s="6">
        <f>SUM($J$2:J368)/COUNTIF($F$2:F368,1)</f>
        <v>0.524393656730793</v>
      </c>
    </row>
    <row r="369" spans="1:11">
      <c r="A369" s="2">
        <v>368</v>
      </c>
      <c r="B369" s="4" t="s">
        <v>403</v>
      </c>
      <c r="C369" s="4" t="s">
        <v>183</v>
      </c>
      <c r="D369" s="2">
        <v>0.406300315129286</v>
      </c>
      <c r="E369" s="2">
        <v>73</v>
      </c>
      <c r="G369" s="6">
        <f>COUNTIF($F$2:F369,1)/A369</f>
        <v>0.046195652173913</v>
      </c>
      <c r="H369" s="6">
        <f>COUNTIF($F$2:F369,1)/COUNTIF($F$2:$F$101,1)</f>
        <v>1</v>
      </c>
      <c r="I369" s="6">
        <f t="shared" si="10"/>
        <v>0.0883116883116883</v>
      </c>
      <c r="J369" s="6">
        <f t="shared" si="11"/>
        <v>0</v>
      </c>
      <c r="K369" s="6">
        <f>SUM($J$2:J369)/COUNTIF($F$2:F369,1)</f>
        <v>0.524393656730793</v>
      </c>
    </row>
    <row r="370" spans="1:11">
      <c r="A370" s="2">
        <v>369</v>
      </c>
      <c r="B370" s="4" t="s">
        <v>404</v>
      </c>
      <c r="C370" s="4" t="s">
        <v>48</v>
      </c>
      <c r="D370" s="2">
        <v>0.406297406597929</v>
      </c>
      <c r="E370" s="2">
        <v>37</v>
      </c>
      <c r="G370" s="6">
        <f>COUNTIF($F$2:F370,1)/A370</f>
        <v>0.046070460704607</v>
      </c>
      <c r="H370" s="6">
        <f>COUNTIF($F$2:F370,1)/COUNTIF($F$2:$F$101,1)</f>
        <v>1</v>
      </c>
      <c r="I370" s="6">
        <f t="shared" si="10"/>
        <v>0.0880829015544042</v>
      </c>
      <c r="J370" s="6">
        <f t="shared" si="11"/>
        <v>0</v>
      </c>
      <c r="K370" s="6">
        <f>SUM($J$2:J370)/COUNTIF($F$2:F370,1)</f>
        <v>0.524393656730793</v>
      </c>
    </row>
    <row r="371" spans="1:11">
      <c r="A371" s="2">
        <v>370</v>
      </c>
      <c r="B371" s="4" t="s">
        <v>405</v>
      </c>
      <c r="C371" s="4" t="s">
        <v>183</v>
      </c>
      <c r="D371" s="2">
        <v>0.406000179042537</v>
      </c>
      <c r="E371" s="2">
        <v>59</v>
      </c>
      <c r="G371" s="6">
        <f>COUNTIF($F$2:F371,1)/A371</f>
        <v>0.0459459459459459</v>
      </c>
      <c r="H371" s="6">
        <f>COUNTIF($F$2:F371,1)/COUNTIF($F$2:$F$101,1)</f>
        <v>1</v>
      </c>
      <c r="I371" s="6">
        <f t="shared" si="10"/>
        <v>0.0878552971576227</v>
      </c>
      <c r="J371" s="6">
        <f t="shared" si="11"/>
        <v>0</v>
      </c>
      <c r="K371" s="6">
        <f>SUM($J$2:J371)/COUNTIF($F$2:F371,1)</f>
        <v>0.524393656730793</v>
      </c>
    </row>
    <row r="372" spans="1:11">
      <c r="A372" s="2">
        <v>371</v>
      </c>
      <c r="B372" s="4" t="s">
        <v>406</v>
      </c>
      <c r="C372" s="4" t="s">
        <v>183</v>
      </c>
      <c r="D372" s="2">
        <v>0.40599255749019</v>
      </c>
      <c r="E372" s="2">
        <v>51</v>
      </c>
      <c r="G372" s="6">
        <f>COUNTIF($F$2:F372,1)/A372</f>
        <v>0.045822102425876</v>
      </c>
      <c r="H372" s="6">
        <f>COUNTIF($F$2:F372,1)/COUNTIF($F$2:$F$101,1)</f>
        <v>1</v>
      </c>
      <c r="I372" s="6">
        <f t="shared" si="10"/>
        <v>0.0876288659793814</v>
      </c>
      <c r="J372" s="6">
        <f t="shared" si="11"/>
        <v>0</v>
      </c>
      <c r="K372" s="6">
        <f>SUM($J$2:J372)/COUNTIF($F$2:F372,1)</f>
        <v>0.524393656730793</v>
      </c>
    </row>
    <row r="373" spans="1:11">
      <c r="A373" s="2">
        <v>372</v>
      </c>
      <c r="B373" s="4" t="s">
        <v>407</v>
      </c>
      <c r="C373" s="4" t="s">
        <v>65</v>
      </c>
      <c r="D373" s="2">
        <v>0.40572929490544</v>
      </c>
      <c r="E373" s="2">
        <v>6</v>
      </c>
      <c r="G373" s="6">
        <f>COUNTIF($F$2:F373,1)/A373</f>
        <v>0.0456989247311828</v>
      </c>
      <c r="H373" s="6">
        <f>COUNTIF($F$2:F373,1)/COUNTIF($F$2:$F$101,1)</f>
        <v>1</v>
      </c>
      <c r="I373" s="6">
        <f t="shared" si="10"/>
        <v>0.0874035989717224</v>
      </c>
      <c r="J373" s="6">
        <f t="shared" si="11"/>
        <v>0</v>
      </c>
      <c r="K373" s="6">
        <f>SUM($J$2:J373)/COUNTIF($F$2:F373,1)</f>
        <v>0.524393656730793</v>
      </c>
    </row>
    <row r="374" spans="1:11">
      <c r="A374" s="2">
        <v>373</v>
      </c>
      <c r="B374" s="4" t="s">
        <v>408</v>
      </c>
      <c r="C374" s="4" t="s">
        <v>94</v>
      </c>
      <c r="D374" s="2">
        <v>0.405280673510331</v>
      </c>
      <c r="E374" s="2">
        <v>86</v>
      </c>
      <c r="G374" s="6">
        <f>COUNTIF($F$2:F374,1)/A374</f>
        <v>0.0455764075067024</v>
      </c>
      <c r="H374" s="6">
        <f>COUNTIF($F$2:F374,1)/COUNTIF($F$2:$F$101,1)</f>
        <v>1</v>
      </c>
      <c r="I374" s="6">
        <f t="shared" si="10"/>
        <v>0.0871794871794872</v>
      </c>
      <c r="J374" s="6">
        <f t="shared" si="11"/>
        <v>0</v>
      </c>
      <c r="K374" s="6">
        <f>SUM($J$2:J374)/COUNTIF($F$2:F374,1)</f>
        <v>0.524393656730793</v>
      </c>
    </row>
    <row r="375" spans="1:11">
      <c r="A375" s="2">
        <v>374</v>
      </c>
      <c r="B375" s="4" t="s">
        <v>409</v>
      </c>
      <c r="C375" s="4" t="s">
        <v>137</v>
      </c>
      <c r="D375" s="2">
        <v>0.40506952951429</v>
      </c>
      <c r="E375" s="2">
        <v>18</v>
      </c>
      <c r="G375" s="6">
        <f>COUNTIF($F$2:F375,1)/A375</f>
        <v>0.0454545454545455</v>
      </c>
      <c r="H375" s="6">
        <f>COUNTIF($F$2:F375,1)/COUNTIF($F$2:$F$101,1)</f>
        <v>1</v>
      </c>
      <c r="I375" s="6">
        <f t="shared" si="10"/>
        <v>0.0869565217391304</v>
      </c>
      <c r="J375" s="6">
        <f t="shared" si="11"/>
        <v>0</v>
      </c>
      <c r="K375" s="6">
        <f>SUM($J$2:J375)/COUNTIF($F$2:F375,1)</f>
        <v>0.524393656730793</v>
      </c>
    </row>
    <row r="376" spans="1:11">
      <c r="A376" s="2">
        <v>375</v>
      </c>
      <c r="B376" s="4" t="s">
        <v>410</v>
      </c>
      <c r="C376" s="4" t="s">
        <v>220</v>
      </c>
      <c r="D376" s="2">
        <v>0.404450325258476</v>
      </c>
      <c r="E376" s="2">
        <v>16</v>
      </c>
      <c r="G376" s="6">
        <f>COUNTIF($F$2:F376,1)/A376</f>
        <v>0.0453333333333333</v>
      </c>
      <c r="H376" s="6">
        <f>COUNTIF($F$2:F376,1)/COUNTIF($F$2:$F$101,1)</f>
        <v>1</v>
      </c>
      <c r="I376" s="6">
        <f t="shared" si="10"/>
        <v>0.086734693877551</v>
      </c>
      <c r="J376" s="6">
        <f t="shared" si="11"/>
        <v>0</v>
      </c>
      <c r="K376" s="6">
        <f>SUM($J$2:J376)/COUNTIF($F$2:F376,1)</f>
        <v>0.524393656730793</v>
      </c>
    </row>
    <row r="377" spans="1:11">
      <c r="A377" s="2">
        <v>376</v>
      </c>
      <c r="B377" s="4" t="s">
        <v>411</v>
      </c>
      <c r="C377" s="4" t="s">
        <v>78</v>
      </c>
      <c r="D377" s="2">
        <v>0.40406340581504</v>
      </c>
      <c r="E377" s="2">
        <v>1</v>
      </c>
      <c r="G377" s="6">
        <f>COUNTIF($F$2:F377,1)/A377</f>
        <v>0.0452127659574468</v>
      </c>
      <c r="H377" s="6">
        <f>COUNTIF($F$2:F377,1)/COUNTIF($F$2:$F$101,1)</f>
        <v>1</v>
      </c>
      <c r="I377" s="6">
        <f t="shared" si="10"/>
        <v>0.0865139949109415</v>
      </c>
      <c r="J377" s="6">
        <f t="shared" si="11"/>
        <v>0</v>
      </c>
      <c r="K377" s="6">
        <f>SUM($J$2:J377)/COUNTIF($F$2:F377,1)</f>
        <v>0.524393656730793</v>
      </c>
    </row>
    <row r="378" spans="1:11">
      <c r="A378" s="2">
        <v>377</v>
      </c>
      <c r="B378" s="4" t="s">
        <v>412</v>
      </c>
      <c r="C378" s="4" t="s">
        <v>137</v>
      </c>
      <c r="D378" s="2">
        <v>0.403834672219834</v>
      </c>
      <c r="E378" s="2">
        <v>65</v>
      </c>
      <c r="G378" s="6">
        <f>COUNTIF($F$2:F378,1)/A378</f>
        <v>0.0450928381962865</v>
      </c>
      <c r="H378" s="6">
        <f>COUNTIF($F$2:F378,1)/COUNTIF($F$2:$F$101,1)</f>
        <v>1</v>
      </c>
      <c r="I378" s="6">
        <f t="shared" si="10"/>
        <v>0.0862944162436548</v>
      </c>
      <c r="J378" s="6">
        <f t="shared" si="11"/>
        <v>0</v>
      </c>
      <c r="K378" s="6">
        <f>SUM($J$2:J378)/COUNTIF($F$2:F378,1)</f>
        <v>0.524393656730793</v>
      </c>
    </row>
    <row r="379" spans="1:11">
      <c r="A379" s="2">
        <v>378</v>
      </c>
      <c r="B379" s="4" t="s">
        <v>413</v>
      </c>
      <c r="C379" s="4" t="s">
        <v>103</v>
      </c>
      <c r="D379" s="2">
        <v>0.403734768367526</v>
      </c>
      <c r="E379" s="2">
        <v>8</v>
      </c>
      <c r="G379" s="6">
        <f>COUNTIF($F$2:F379,1)/A379</f>
        <v>0.044973544973545</v>
      </c>
      <c r="H379" s="6">
        <f>COUNTIF($F$2:F379,1)/COUNTIF($F$2:$F$101,1)</f>
        <v>1</v>
      </c>
      <c r="I379" s="6">
        <f t="shared" si="10"/>
        <v>0.0860759493670886</v>
      </c>
      <c r="J379" s="6">
        <f t="shared" si="11"/>
        <v>0</v>
      </c>
      <c r="K379" s="6">
        <f>SUM($J$2:J379)/COUNTIF($F$2:F379,1)</f>
        <v>0.524393656730793</v>
      </c>
    </row>
    <row r="380" spans="1:11">
      <c r="A380" s="2">
        <v>379</v>
      </c>
      <c r="B380" s="4" t="s">
        <v>414</v>
      </c>
      <c r="C380" s="4" t="s">
        <v>16</v>
      </c>
      <c r="D380" s="2">
        <v>0.403486535352444</v>
      </c>
      <c r="E380" s="2">
        <v>87</v>
      </c>
      <c r="G380" s="6">
        <f>COUNTIF($F$2:F380,1)/A380</f>
        <v>0.0448548812664908</v>
      </c>
      <c r="H380" s="6">
        <f>COUNTIF($F$2:F380,1)/COUNTIF($F$2:$F$101,1)</f>
        <v>1</v>
      </c>
      <c r="I380" s="6">
        <f t="shared" si="10"/>
        <v>0.0858585858585859</v>
      </c>
      <c r="J380" s="6">
        <f t="shared" si="11"/>
        <v>0</v>
      </c>
      <c r="K380" s="6">
        <f>SUM($J$2:J380)/COUNTIF($F$2:F380,1)</f>
        <v>0.524393656730793</v>
      </c>
    </row>
    <row r="381" spans="1:11">
      <c r="A381" s="2">
        <v>380</v>
      </c>
      <c r="B381" s="4" t="s">
        <v>415</v>
      </c>
      <c r="C381" s="4" t="s">
        <v>10</v>
      </c>
      <c r="D381" s="2">
        <v>0.403357042263446</v>
      </c>
      <c r="E381" s="2">
        <v>60</v>
      </c>
      <c r="G381" s="6">
        <f>COUNTIF($F$2:F381,1)/A381</f>
        <v>0.0447368421052632</v>
      </c>
      <c r="H381" s="6">
        <f>COUNTIF($F$2:F381,1)/COUNTIF($F$2:$F$101,1)</f>
        <v>1</v>
      </c>
      <c r="I381" s="6">
        <f t="shared" si="10"/>
        <v>0.0856423173803526</v>
      </c>
      <c r="J381" s="6">
        <f t="shared" si="11"/>
        <v>0</v>
      </c>
      <c r="K381" s="6">
        <f>SUM($J$2:J381)/COUNTIF($F$2:F381,1)</f>
        <v>0.524393656730793</v>
      </c>
    </row>
    <row r="382" spans="1:11">
      <c r="A382" s="2">
        <v>381</v>
      </c>
      <c r="B382" s="4" t="s">
        <v>416</v>
      </c>
      <c r="C382" s="4" t="s">
        <v>10</v>
      </c>
      <c r="D382" s="2">
        <v>0.403307954050454</v>
      </c>
      <c r="E382" s="2">
        <v>73</v>
      </c>
      <c r="G382" s="6">
        <f>COUNTIF($F$2:F382,1)/A382</f>
        <v>0.0446194225721785</v>
      </c>
      <c r="H382" s="6">
        <f>COUNTIF($F$2:F382,1)/COUNTIF($F$2:$F$101,1)</f>
        <v>1</v>
      </c>
      <c r="I382" s="6">
        <f t="shared" si="10"/>
        <v>0.085427135678392</v>
      </c>
      <c r="J382" s="6">
        <f t="shared" si="11"/>
        <v>0</v>
      </c>
      <c r="K382" s="6">
        <f>SUM($J$2:J382)/COUNTIF($F$2:F382,1)</f>
        <v>0.524393656730793</v>
      </c>
    </row>
    <row r="383" spans="1:11">
      <c r="A383" s="2">
        <v>382</v>
      </c>
      <c r="B383" s="4" t="s">
        <v>417</v>
      </c>
      <c r="C383" s="4" t="s">
        <v>124</v>
      </c>
      <c r="D383" s="2">
        <v>0.403237661909289</v>
      </c>
      <c r="E383" s="2">
        <v>68</v>
      </c>
      <c r="G383" s="6">
        <f>COUNTIF($F$2:F383,1)/A383</f>
        <v>0.0445026178010471</v>
      </c>
      <c r="H383" s="6">
        <f>COUNTIF($F$2:F383,1)/COUNTIF($F$2:$F$101,1)</f>
        <v>1</v>
      </c>
      <c r="I383" s="6">
        <f t="shared" si="10"/>
        <v>0.0852130325814536</v>
      </c>
      <c r="J383" s="6">
        <f t="shared" si="11"/>
        <v>0</v>
      </c>
      <c r="K383" s="6">
        <f>SUM($J$2:J383)/COUNTIF($F$2:F383,1)</f>
        <v>0.524393656730793</v>
      </c>
    </row>
    <row r="384" spans="1:11">
      <c r="A384" s="2">
        <v>383</v>
      </c>
      <c r="B384" s="4" t="s">
        <v>418</v>
      </c>
      <c r="C384" s="4" t="s">
        <v>59</v>
      </c>
      <c r="D384" s="2">
        <v>0.403075615015</v>
      </c>
      <c r="E384" s="2">
        <v>20</v>
      </c>
      <c r="G384" s="6">
        <f>COUNTIF($F$2:F384,1)/A384</f>
        <v>0.0443864229765013</v>
      </c>
      <c r="H384" s="6">
        <f>COUNTIF($F$2:F384,1)/COUNTIF($F$2:$F$101,1)</f>
        <v>1</v>
      </c>
      <c r="I384" s="6">
        <f t="shared" si="10"/>
        <v>0.085</v>
      </c>
      <c r="J384" s="6">
        <f t="shared" si="11"/>
        <v>0</v>
      </c>
      <c r="K384" s="6">
        <f>SUM($J$2:J384)/COUNTIF($F$2:F384,1)</f>
        <v>0.524393656730793</v>
      </c>
    </row>
    <row r="385" spans="1:11">
      <c r="A385" s="2">
        <v>384</v>
      </c>
      <c r="B385" s="4" t="s">
        <v>419</v>
      </c>
      <c r="C385" s="4" t="s">
        <v>59</v>
      </c>
      <c r="D385" s="2">
        <v>0.403018840313592</v>
      </c>
      <c r="E385" s="2">
        <v>89</v>
      </c>
      <c r="G385" s="6">
        <f>COUNTIF($F$2:F385,1)/A385</f>
        <v>0.0442708333333333</v>
      </c>
      <c r="H385" s="6">
        <f>COUNTIF($F$2:F385,1)/COUNTIF($F$2:$F$101,1)</f>
        <v>1</v>
      </c>
      <c r="I385" s="6">
        <f t="shared" si="10"/>
        <v>0.084788029925187</v>
      </c>
      <c r="J385" s="6">
        <f t="shared" si="11"/>
        <v>0</v>
      </c>
      <c r="K385" s="6">
        <f>SUM($J$2:J385)/COUNTIF($F$2:F385,1)</f>
        <v>0.524393656730793</v>
      </c>
    </row>
    <row r="386" spans="1:11">
      <c r="A386" s="2">
        <v>385</v>
      </c>
      <c r="B386" s="4" t="s">
        <v>420</v>
      </c>
      <c r="C386" s="4" t="s">
        <v>65</v>
      </c>
      <c r="D386" s="2">
        <v>0.403005158241549</v>
      </c>
      <c r="E386" s="2">
        <v>79</v>
      </c>
      <c r="G386" s="6">
        <f>COUNTIF($F$2:F386,1)/A386</f>
        <v>0.0441558441558442</v>
      </c>
      <c r="H386" s="6">
        <f>COUNTIF($F$2:F386,1)/COUNTIF($F$2:$F$101,1)</f>
        <v>1</v>
      </c>
      <c r="I386" s="6">
        <f t="shared" si="10"/>
        <v>0.0845771144278607</v>
      </c>
      <c r="J386" s="6">
        <f t="shared" si="11"/>
        <v>0</v>
      </c>
      <c r="K386" s="6">
        <f>SUM($J$2:J386)/COUNTIF($F$2:F386,1)</f>
        <v>0.524393656730793</v>
      </c>
    </row>
    <row r="387" spans="1:11">
      <c r="A387" s="2">
        <v>386</v>
      </c>
      <c r="B387" s="4" t="s">
        <v>421</v>
      </c>
      <c r="C387" s="4" t="s">
        <v>335</v>
      </c>
      <c r="D387" s="2">
        <v>0.402903913923492</v>
      </c>
      <c r="E387" s="2">
        <v>51</v>
      </c>
      <c r="G387" s="6">
        <f>COUNTIF($F$2:F387,1)/A387</f>
        <v>0.0440414507772021</v>
      </c>
      <c r="H387" s="6">
        <f>COUNTIF($F$2:F387,1)/COUNTIF($F$2:$F$101,1)</f>
        <v>1</v>
      </c>
      <c r="I387" s="6">
        <f t="shared" ref="I387:I450" si="12">2*G387*H387/(G387+H387)</f>
        <v>0.0843672456575682</v>
      </c>
      <c r="J387" s="6">
        <f t="shared" ref="J387:J450" si="13">IF(F387=1,G387,0)</f>
        <v>0</v>
      </c>
      <c r="K387" s="6">
        <f>SUM($J$2:J387)/COUNTIF($F$2:F387,1)</f>
        <v>0.524393656730793</v>
      </c>
    </row>
    <row r="388" spans="1:11">
      <c r="A388" s="2">
        <v>387</v>
      </c>
      <c r="B388" s="4" t="s">
        <v>422</v>
      </c>
      <c r="C388" s="4" t="s">
        <v>137</v>
      </c>
      <c r="D388" s="2">
        <v>0.40230238973841</v>
      </c>
      <c r="E388" s="2">
        <v>69</v>
      </c>
      <c r="G388" s="6">
        <f>COUNTIF($F$2:F388,1)/A388</f>
        <v>0.0439276485788114</v>
      </c>
      <c r="H388" s="6">
        <f>COUNTIF($F$2:F388,1)/COUNTIF($F$2:$F$101,1)</f>
        <v>1</v>
      </c>
      <c r="I388" s="6">
        <f t="shared" si="12"/>
        <v>0.0841584158415841</v>
      </c>
      <c r="J388" s="6">
        <f t="shared" si="13"/>
        <v>0</v>
      </c>
      <c r="K388" s="6">
        <f>SUM($J$2:J388)/COUNTIF($F$2:F388,1)</f>
        <v>0.524393656730793</v>
      </c>
    </row>
    <row r="389" spans="1:11">
      <c r="A389" s="2">
        <v>388</v>
      </c>
      <c r="B389" s="4" t="s">
        <v>423</v>
      </c>
      <c r="C389" s="4" t="s">
        <v>94</v>
      </c>
      <c r="D389" s="2">
        <v>0.401466405580298</v>
      </c>
      <c r="E389" s="2">
        <v>19</v>
      </c>
      <c r="G389" s="6">
        <f>COUNTIF($F$2:F389,1)/A389</f>
        <v>0.0438144329896907</v>
      </c>
      <c r="H389" s="6">
        <f>COUNTIF($F$2:F389,1)/COUNTIF($F$2:$F$101,1)</f>
        <v>1</v>
      </c>
      <c r="I389" s="6">
        <f t="shared" si="12"/>
        <v>0.0839506172839506</v>
      </c>
      <c r="J389" s="6">
        <f t="shared" si="13"/>
        <v>0</v>
      </c>
      <c r="K389" s="6">
        <f>SUM($J$2:J389)/COUNTIF($F$2:F389,1)</f>
        <v>0.524393656730793</v>
      </c>
    </row>
    <row r="390" spans="1:11">
      <c r="A390" s="2">
        <v>389</v>
      </c>
      <c r="B390" s="4" t="s">
        <v>424</v>
      </c>
      <c r="C390" s="4" t="s">
        <v>16</v>
      </c>
      <c r="D390" s="2">
        <v>0.401157046696576</v>
      </c>
      <c r="E390" s="2">
        <v>10</v>
      </c>
      <c r="G390" s="6">
        <f>COUNTIF($F$2:F390,1)/A390</f>
        <v>0.0437017994858612</v>
      </c>
      <c r="H390" s="6">
        <f>COUNTIF($F$2:F390,1)/COUNTIF($F$2:$F$101,1)</f>
        <v>1</v>
      </c>
      <c r="I390" s="6">
        <f t="shared" si="12"/>
        <v>0.083743842364532</v>
      </c>
      <c r="J390" s="6">
        <f t="shared" si="13"/>
        <v>0</v>
      </c>
      <c r="K390" s="6">
        <f>SUM($J$2:J390)/COUNTIF($F$2:F390,1)</f>
        <v>0.524393656730793</v>
      </c>
    </row>
    <row r="391" spans="1:11">
      <c r="A391" s="2">
        <v>390</v>
      </c>
      <c r="B391" s="4" t="s">
        <v>425</v>
      </c>
      <c r="C391" s="4" t="s">
        <v>148</v>
      </c>
      <c r="D391" s="2">
        <v>0.401017585473428</v>
      </c>
      <c r="E391" s="2">
        <v>20</v>
      </c>
      <c r="G391" s="6">
        <f>COUNTIF($F$2:F391,1)/A391</f>
        <v>0.0435897435897436</v>
      </c>
      <c r="H391" s="6">
        <f>COUNTIF($F$2:F391,1)/COUNTIF($F$2:$F$101,1)</f>
        <v>1</v>
      </c>
      <c r="I391" s="6">
        <f t="shared" si="12"/>
        <v>0.0835380835380835</v>
      </c>
      <c r="J391" s="6">
        <f t="shared" si="13"/>
        <v>0</v>
      </c>
      <c r="K391" s="6">
        <f>SUM($J$2:J391)/COUNTIF($F$2:F391,1)</f>
        <v>0.524393656730793</v>
      </c>
    </row>
    <row r="392" spans="1:11">
      <c r="A392" s="2">
        <v>391</v>
      </c>
      <c r="B392" s="4" t="s">
        <v>426</v>
      </c>
      <c r="C392" s="4" t="s">
        <v>65</v>
      </c>
      <c r="D392" s="2">
        <v>0.400952585728259</v>
      </c>
      <c r="E392" s="2">
        <v>27</v>
      </c>
      <c r="G392" s="6">
        <f>COUNTIF($F$2:F392,1)/A392</f>
        <v>0.0434782608695652</v>
      </c>
      <c r="H392" s="6">
        <f>COUNTIF($F$2:F392,1)/COUNTIF($F$2:$F$101,1)</f>
        <v>1</v>
      </c>
      <c r="I392" s="6">
        <f t="shared" si="12"/>
        <v>0.0833333333333333</v>
      </c>
      <c r="J392" s="6">
        <f t="shared" si="13"/>
        <v>0</v>
      </c>
      <c r="K392" s="6">
        <f>SUM($J$2:J392)/COUNTIF($F$2:F392,1)</f>
        <v>0.524393656730793</v>
      </c>
    </row>
    <row r="393" spans="1:11">
      <c r="A393" s="2">
        <v>392</v>
      </c>
      <c r="B393" s="4" t="s">
        <v>427</v>
      </c>
      <c r="C393" s="4" t="s">
        <v>48</v>
      </c>
      <c r="D393" s="2">
        <v>0.400823375889979</v>
      </c>
      <c r="E393" s="2">
        <v>86</v>
      </c>
      <c r="G393" s="6">
        <f>COUNTIF($F$2:F393,1)/A393</f>
        <v>0.0433673469387755</v>
      </c>
      <c r="H393" s="6">
        <f>COUNTIF($F$2:F393,1)/COUNTIF($F$2:$F$101,1)</f>
        <v>1</v>
      </c>
      <c r="I393" s="6">
        <f t="shared" si="12"/>
        <v>0.0831295843520782</v>
      </c>
      <c r="J393" s="6">
        <f t="shared" si="13"/>
        <v>0</v>
      </c>
      <c r="K393" s="6">
        <f>SUM($J$2:J393)/COUNTIF($F$2:F393,1)</f>
        <v>0.524393656730793</v>
      </c>
    </row>
    <row r="394" spans="1:11">
      <c r="A394" s="2">
        <v>393</v>
      </c>
      <c r="B394" s="4" t="s">
        <v>428</v>
      </c>
      <c r="C394" s="4" t="s">
        <v>164</v>
      </c>
      <c r="D394" s="2">
        <v>0.400782746476097</v>
      </c>
      <c r="E394" s="2">
        <v>26</v>
      </c>
      <c r="G394" s="6">
        <f>COUNTIF($F$2:F394,1)/A394</f>
        <v>0.0432569974554707</v>
      </c>
      <c r="H394" s="6">
        <f>COUNTIF($F$2:F394,1)/COUNTIF($F$2:$F$101,1)</f>
        <v>1</v>
      </c>
      <c r="I394" s="6">
        <f t="shared" si="12"/>
        <v>0.0829268292682927</v>
      </c>
      <c r="J394" s="6">
        <f t="shared" si="13"/>
        <v>0</v>
      </c>
      <c r="K394" s="6">
        <f>SUM($J$2:J394)/COUNTIF($F$2:F394,1)</f>
        <v>0.524393656730793</v>
      </c>
    </row>
    <row r="395" spans="1:11">
      <c r="A395" s="2">
        <v>394</v>
      </c>
      <c r="B395" s="4" t="s">
        <v>429</v>
      </c>
      <c r="C395" s="4" t="s">
        <v>137</v>
      </c>
      <c r="D395" s="2">
        <v>0.400725579055181</v>
      </c>
      <c r="E395" s="2">
        <v>61</v>
      </c>
      <c r="G395" s="6">
        <f>COUNTIF($F$2:F395,1)/A395</f>
        <v>0.0431472081218274</v>
      </c>
      <c r="H395" s="6">
        <f>COUNTIF($F$2:F395,1)/COUNTIF($F$2:$F$101,1)</f>
        <v>1</v>
      </c>
      <c r="I395" s="6">
        <f t="shared" si="12"/>
        <v>0.0827250608272506</v>
      </c>
      <c r="J395" s="6">
        <f t="shared" si="13"/>
        <v>0</v>
      </c>
      <c r="K395" s="6">
        <f>SUM($J$2:J395)/COUNTIF($F$2:F395,1)</f>
        <v>0.524393656730793</v>
      </c>
    </row>
    <row r="396" spans="1:11">
      <c r="A396" s="2">
        <v>395</v>
      </c>
      <c r="B396" s="4" t="s">
        <v>430</v>
      </c>
      <c r="C396" s="4" t="s">
        <v>53</v>
      </c>
      <c r="D396" s="2">
        <v>0.400552088090013</v>
      </c>
      <c r="E396" s="2">
        <v>0</v>
      </c>
      <c r="G396" s="6">
        <f>COUNTIF($F$2:F396,1)/A396</f>
        <v>0.0430379746835443</v>
      </c>
      <c r="H396" s="6">
        <f>COUNTIF($F$2:F396,1)/COUNTIF($F$2:$F$101,1)</f>
        <v>1</v>
      </c>
      <c r="I396" s="6">
        <f t="shared" si="12"/>
        <v>0.0825242718446602</v>
      </c>
      <c r="J396" s="6">
        <f t="shared" si="13"/>
        <v>0</v>
      </c>
      <c r="K396" s="6">
        <f>SUM($J$2:J396)/COUNTIF($F$2:F396,1)</f>
        <v>0.524393656730793</v>
      </c>
    </row>
    <row r="397" spans="1:11">
      <c r="A397" s="2">
        <v>396</v>
      </c>
      <c r="B397" s="4" t="s">
        <v>431</v>
      </c>
      <c r="C397" s="4" t="s">
        <v>94</v>
      </c>
      <c r="D397" s="2">
        <v>0.400377823325481</v>
      </c>
      <c r="E397" s="2">
        <v>1</v>
      </c>
      <c r="G397" s="6">
        <f>COUNTIF($F$2:F397,1)/A397</f>
        <v>0.0429292929292929</v>
      </c>
      <c r="H397" s="6">
        <f>COUNTIF($F$2:F397,1)/COUNTIF($F$2:$F$101,1)</f>
        <v>1</v>
      </c>
      <c r="I397" s="6">
        <f t="shared" si="12"/>
        <v>0.0823244552058112</v>
      </c>
      <c r="J397" s="6">
        <f t="shared" si="13"/>
        <v>0</v>
      </c>
      <c r="K397" s="6">
        <f>SUM($J$2:J397)/COUNTIF($F$2:F397,1)</f>
        <v>0.524393656730793</v>
      </c>
    </row>
    <row r="398" spans="1:11">
      <c r="A398" s="2">
        <v>397</v>
      </c>
      <c r="B398" s="4" t="s">
        <v>432</v>
      </c>
      <c r="C398" s="4" t="s">
        <v>78</v>
      </c>
      <c r="D398" s="2">
        <v>0.400086827310992</v>
      </c>
      <c r="E398" s="2">
        <v>0</v>
      </c>
      <c r="G398" s="6">
        <f>COUNTIF($F$2:F398,1)/A398</f>
        <v>0.0428211586901763</v>
      </c>
      <c r="H398" s="6">
        <f>COUNTIF($F$2:F398,1)/COUNTIF($F$2:$F$101,1)</f>
        <v>1</v>
      </c>
      <c r="I398" s="6">
        <f t="shared" si="12"/>
        <v>0.0821256038647343</v>
      </c>
      <c r="J398" s="6">
        <f t="shared" si="13"/>
        <v>0</v>
      </c>
      <c r="K398" s="6">
        <f>SUM($J$2:J398)/COUNTIF($F$2:F398,1)</f>
        <v>0.524393656730793</v>
      </c>
    </row>
    <row r="399" spans="1:11">
      <c r="A399" s="2">
        <v>398</v>
      </c>
      <c r="B399" s="4" t="s">
        <v>433</v>
      </c>
      <c r="C399" s="4" t="s">
        <v>220</v>
      </c>
      <c r="D399" s="2">
        <v>0.400038575693334</v>
      </c>
      <c r="E399" s="2">
        <v>6</v>
      </c>
      <c r="G399" s="6">
        <f>COUNTIF($F$2:F399,1)/A399</f>
        <v>0.042713567839196</v>
      </c>
      <c r="H399" s="6">
        <f>COUNTIF($F$2:F399,1)/COUNTIF($F$2:$F$101,1)</f>
        <v>1</v>
      </c>
      <c r="I399" s="6">
        <f t="shared" si="12"/>
        <v>0.0819277108433735</v>
      </c>
      <c r="J399" s="6">
        <f t="shared" si="13"/>
        <v>0</v>
      </c>
      <c r="K399" s="6">
        <f>SUM($J$2:J399)/COUNTIF($F$2:F399,1)</f>
        <v>0.524393656730793</v>
      </c>
    </row>
    <row r="400" spans="1:11">
      <c r="A400" s="2">
        <v>399</v>
      </c>
      <c r="B400" s="4" t="s">
        <v>434</v>
      </c>
      <c r="C400" s="4" t="s">
        <v>48</v>
      </c>
      <c r="D400" s="2">
        <v>0.399935588372685</v>
      </c>
      <c r="E400" s="2">
        <v>11</v>
      </c>
      <c r="G400" s="6">
        <f>COUNTIF($F$2:F400,1)/A400</f>
        <v>0.0426065162907268</v>
      </c>
      <c r="H400" s="6">
        <f>COUNTIF($F$2:F400,1)/COUNTIF($F$2:$F$101,1)</f>
        <v>1</v>
      </c>
      <c r="I400" s="6">
        <f t="shared" si="12"/>
        <v>0.0817307692307692</v>
      </c>
      <c r="J400" s="6">
        <f t="shared" si="13"/>
        <v>0</v>
      </c>
      <c r="K400" s="6">
        <f>SUM($J$2:J400)/COUNTIF($F$2:F400,1)</f>
        <v>0.524393656730793</v>
      </c>
    </row>
    <row r="401" spans="1:11">
      <c r="A401" s="2">
        <v>400</v>
      </c>
      <c r="B401" s="4" t="s">
        <v>435</v>
      </c>
      <c r="C401" s="4" t="s">
        <v>137</v>
      </c>
      <c r="D401" s="2">
        <v>0.398862225651566</v>
      </c>
      <c r="E401" s="2">
        <v>71</v>
      </c>
      <c r="G401" s="6">
        <f>COUNTIF($F$2:F401,1)/A401</f>
        <v>0.0425</v>
      </c>
      <c r="H401" s="6">
        <f>COUNTIF($F$2:F401,1)/COUNTIF($F$2:$F$101,1)</f>
        <v>1</v>
      </c>
      <c r="I401" s="6">
        <f t="shared" si="12"/>
        <v>0.0815347721822542</v>
      </c>
      <c r="J401" s="6">
        <f t="shared" si="13"/>
        <v>0</v>
      </c>
      <c r="K401" s="6">
        <f>SUM($J$2:J401)/COUNTIF($F$2:F401,1)</f>
        <v>0.524393656730793</v>
      </c>
    </row>
    <row r="402" spans="1:11">
      <c r="A402" s="2">
        <v>401</v>
      </c>
      <c r="B402" s="4" t="s">
        <v>436</v>
      </c>
      <c r="C402" s="4" t="s">
        <v>220</v>
      </c>
      <c r="D402" s="2">
        <v>0.39857653662626</v>
      </c>
      <c r="E402" s="2">
        <v>8</v>
      </c>
      <c r="G402" s="6">
        <f>COUNTIF($F$2:F402,1)/A402</f>
        <v>0.0423940149625935</v>
      </c>
      <c r="H402" s="6">
        <f>COUNTIF($F$2:F402,1)/COUNTIF($F$2:$F$101,1)</f>
        <v>1</v>
      </c>
      <c r="I402" s="6">
        <f t="shared" si="12"/>
        <v>0.0813397129186603</v>
      </c>
      <c r="J402" s="6">
        <f t="shared" si="13"/>
        <v>0</v>
      </c>
      <c r="K402" s="6">
        <f>SUM($J$2:J402)/COUNTIF($F$2:F402,1)</f>
        <v>0.524393656730793</v>
      </c>
    </row>
    <row r="403" spans="1:11">
      <c r="A403" s="2">
        <v>402</v>
      </c>
      <c r="B403" s="4" t="s">
        <v>437</v>
      </c>
      <c r="C403" s="4" t="s">
        <v>137</v>
      </c>
      <c r="D403" s="2">
        <v>0.398558932111046</v>
      </c>
      <c r="E403" s="2">
        <v>13</v>
      </c>
      <c r="G403" s="6">
        <f>COUNTIF($F$2:F403,1)/A403</f>
        <v>0.0422885572139304</v>
      </c>
      <c r="H403" s="6">
        <f>COUNTIF($F$2:F403,1)/COUNTIF($F$2:$F$101,1)</f>
        <v>1</v>
      </c>
      <c r="I403" s="6">
        <f t="shared" si="12"/>
        <v>0.081145584725537</v>
      </c>
      <c r="J403" s="6">
        <f t="shared" si="13"/>
        <v>0</v>
      </c>
      <c r="K403" s="6">
        <f>SUM($J$2:J403)/COUNTIF($F$2:F403,1)</f>
        <v>0.524393656730793</v>
      </c>
    </row>
    <row r="404" spans="1:11">
      <c r="A404" s="2">
        <v>403</v>
      </c>
      <c r="B404" s="4" t="s">
        <v>438</v>
      </c>
      <c r="C404" s="4" t="s">
        <v>137</v>
      </c>
      <c r="D404" s="2">
        <v>0.398369809358545</v>
      </c>
      <c r="E404" s="2">
        <v>8</v>
      </c>
      <c r="G404" s="6">
        <f>COUNTIF($F$2:F404,1)/A404</f>
        <v>0.0421836228287841</v>
      </c>
      <c r="H404" s="6">
        <f>COUNTIF($F$2:F404,1)/COUNTIF($F$2:$F$101,1)</f>
        <v>1</v>
      </c>
      <c r="I404" s="6">
        <f t="shared" si="12"/>
        <v>0.080952380952381</v>
      </c>
      <c r="J404" s="6">
        <f t="shared" si="13"/>
        <v>0</v>
      </c>
      <c r="K404" s="6">
        <f>SUM($J$2:J404)/COUNTIF($F$2:F404,1)</f>
        <v>0.524393656730793</v>
      </c>
    </row>
    <row r="405" spans="1:11">
      <c r="A405" s="2">
        <v>404</v>
      </c>
      <c r="B405" s="4" t="s">
        <v>439</v>
      </c>
      <c r="C405" s="4" t="s">
        <v>214</v>
      </c>
      <c r="D405" s="2">
        <v>0.398316904817346</v>
      </c>
      <c r="E405" s="2">
        <v>8</v>
      </c>
      <c r="G405" s="6">
        <f>COUNTIF($F$2:F405,1)/A405</f>
        <v>0.0420792079207921</v>
      </c>
      <c r="H405" s="6">
        <f>COUNTIF($F$2:F405,1)/COUNTIF($F$2:$F$101,1)</f>
        <v>1</v>
      </c>
      <c r="I405" s="6">
        <f t="shared" si="12"/>
        <v>0.0807600950118765</v>
      </c>
      <c r="J405" s="6">
        <f t="shared" si="13"/>
        <v>0</v>
      </c>
      <c r="K405" s="6">
        <f>SUM($J$2:J405)/COUNTIF($F$2:F405,1)</f>
        <v>0.524393656730793</v>
      </c>
    </row>
    <row r="406" spans="1:11">
      <c r="A406" s="2">
        <v>405</v>
      </c>
      <c r="B406" s="4" t="s">
        <v>440</v>
      </c>
      <c r="C406" s="4" t="s">
        <v>94</v>
      </c>
      <c r="D406" s="2">
        <v>0.398219209873449</v>
      </c>
      <c r="E406" s="2">
        <v>76</v>
      </c>
      <c r="G406" s="6">
        <f>COUNTIF($F$2:F406,1)/A406</f>
        <v>0.0419753086419753</v>
      </c>
      <c r="H406" s="6">
        <f>COUNTIF($F$2:F406,1)/COUNTIF($F$2:$F$101,1)</f>
        <v>1</v>
      </c>
      <c r="I406" s="6">
        <f t="shared" si="12"/>
        <v>0.0805687203791469</v>
      </c>
      <c r="J406" s="6">
        <f t="shared" si="13"/>
        <v>0</v>
      </c>
      <c r="K406" s="6">
        <f>SUM($J$2:J406)/COUNTIF($F$2:F406,1)</f>
        <v>0.524393656730793</v>
      </c>
    </row>
    <row r="407" spans="1:11">
      <c r="A407" s="2">
        <v>406</v>
      </c>
      <c r="B407" s="4" t="s">
        <v>441</v>
      </c>
      <c r="C407" s="4" t="s">
        <v>183</v>
      </c>
      <c r="D407" s="2">
        <v>0.398193382120678</v>
      </c>
      <c r="E407" s="2">
        <v>74</v>
      </c>
      <c r="G407" s="6">
        <f>COUNTIF($F$2:F407,1)/A407</f>
        <v>0.041871921182266</v>
      </c>
      <c r="H407" s="6">
        <f>COUNTIF($F$2:F407,1)/COUNTIF($F$2:$F$101,1)</f>
        <v>1</v>
      </c>
      <c r="I407" s="6">
        <f t="shared" si="12"/>
        <v>0.0803782505910165</v>
      </c>
      <c r="J407" s="6">
        <f t="shared" si="13"/>
        <v>0</v>
      </c>
      <c r="K407" s="6">
        <f>SUM($J$2:J407)/COUNTIF($F$2:F407,1)</f>
        <v>0.524393656730793</v>
      </c>
    </row>
    <row r="408" spans="1:11">
      <c r="A408" s="2">
        <v>407</v>
      </c>
      <c r="B408" s="4" t="s">
        <v>442</v>
      </c>
      <c r="C408" s="4" t="s">
        <v>185</v>
      </c>
      <c r="D408" s="2">
        <v>0.398187736451101</v>
      </c>
      <c r="E408" s="2">
        <v>85</v>
      </c>
      <c r="G408" s="6">
        <f>COUNTIF($F$2:F408,1)/A408</f>
        <v>0.0417690417690418</v>
      </c>
      <c r="H408" s="6">
        <f>COUNTIF($F$2:F408,1)/COUNTIF($F$2:$F$101,1)</f>
        <v>1</v>
      </c>
      <c r="I408" s="6">
        <f t="shared" si="12"/>
        <v>0.080188679245283</v>
      </c>
      <c r="J408" s="6">
        <f t="shared" si="13"/>
        <v>0</v>
      </c>
      <c r="K408" s="6">
        <f>SUM($J$2:J408)/COUNTIF($F$2:F408,1)</f>
        <v>0.524393656730793</v>
      </c>
    </row>
    <row r="409" spans="1:11">
      <c r="A409" s="2">
        <v>408</v>
      </c>
      <c r="B409" s="4" t="s">
        <v>443</v>
      </c>
      <c r="C409" s="4" t="s">
        <v>185</v>
      </c>
      <c r="D409" s="2">
        <v>0.39796665545737</v>
      </c>
      <c r="E409" s="2">
        <v>28</v>
      </c>
      <c r="G409" s="6">
        <f>COUNTIF($F$2:F409,1)/A409</f>
        <v>0.0416666666666667</v>
      </c>
      <c r="H409" s="6">
        <f>COUNTIF($F$2:F409,1)/COUNTIF($F$2:$F$101,1)</f>
        <v>1</v>
      </c>
      <c r="I409" s="6">
        <f t="shared" si="12"/>
        <v>0.08</v>
      </c>
      <c r="J409" s="6">
        <f t="shared" si="13"/>
        <v>0</v>
      </c>
      <c r="K409" s="6">
        <f>SUM($J$2:J409)/COUNTIF($F$2:F409,1)</f>
        <v>0.524393656730793</v>
      </c>
    </row>
    <row r="410" spans="1:11">
      <c r="A410" s="2">
        <v>409</v>
      </c>
      <c r="B410" s="4" t="s">
        <v>444</v>
      </c>
      <c r="C410" s="4" t="s">
        <v>65</v>
      </c>
      <c r="D410" s="2">
        <v>0.397742296429693</v>
      </c>
      <c r="E410" s="2">
        <v>67</v>
      </c>
      <c r="G410" s="6">
        <f>COUNTIF($F$2:F410,1)/A410</f>
        <v>0.0415647921760391</v>
      </c>
      <c r="H410" s="6">
        <f>COUNTIF($F$2:F410,1)/COUNTIF($F$2:$F$101,1)</f>
        <v>1</v>
      </c>
      <c r="I410" s="6">
        <f t="shared" si="12"/>
        <v>0.0798122065727699</v>
      </c>
      <c r="J410" s="6">
        <f t="shared" si="13"/>
        <v>0</v>
      </c>
      <c r="K410" s="6">
        <f>SUM($J$2:J410)/COUNTIF($F$2:F410,1)</f>
        <v>0.524393656730793</v>
      </c>
    </row>
    <row r="411" spans="1:11">
      <c r="A411" s="2">
        <v>410</v>
      </c>
      <c r="B411" s="4" t="s">
        <v>445</v>
      </c>
      <c r="C411" s="4" t="s">
        <v>78</v>
      </c>
      <c r="D411" s="2">
        <v>0.397516686379338</v>
      </c>
      <c r="E411" s="2">
        <v>97</v>
      </c>
      <c r="G411" s="6">
        <f>COUNTIF($F$2:F411,1)/A411</f>
        <v>0.0414634146341463</v>
      </c>
      <c r="H411" s="6">
        <f>COUNTIF($F$2:F411,1)/COUNTIF($F$2:$F$101,1)</f>
        <v>1</v>
      </c>
      <c r="I411" s="6">
        <f t="shared" si="12"/>
        <v>0.0796252927400468</v>
      </c>
      <c r="J411" s="6">
        <f t="shared" si="13"/>
        <v>0</v>
      </c>
      <c r="K411" s="6">
        <f>SUM($J$2:J411)/COUNTIF($F$2:F411,1)</f>
        <v>0.524393656730793</v>
      </c>
    </row>
    <row r="412" spans="1:11">
      <c r="A412" s="2">
        <v>411</v>
      </c>
      <c r="B412" s="4" t="s">
        <v>446</v>
      </c>
      <c r="C412" s="4" t="s">
        <v>185</v>
      </c>
      <c r="D412" s="2">
        <v>0.397127711539289</v>
      </c>
      <c r="E412" s="2">
        <v>0</v>
      </c>
      <c r="G412" s="6">
        <f>COUNTIF($F$2:F412,1)/A412</f>
        <v>0.0413625304136253</v>
      </c>
      <c r="H412" s="6">
        <f>COUNTIF($F$2:F412,1)/COUNTIF($F$2:$F$101,1)</f>
        <v>1</v>
      </c>
      <c r="I412" s="6">
        <f t="shared" si="12"/>
        <v>0.0794392523364486</v>
      </c>
      <c r="J412" s="6">
        <f t="shared" si="13"/>
        <v>0</v>
      </c>
      <c r="K412" s="6">
        <f>SUM($J$2:J412)/COUNTIF($F$2:F412,1)</f>
        <v>0.524393656730793</v>
      </c>
    </row>
    <row r="413" spans="1:11">
      <c r="A413" s="2">
        <v>412</v>
      </c>
      <c r="B413" s="4" t="s">
        <v>447</v>
      </c>
      <c r="C413" s="4" t="s">
        <v>137</v>
      </c>
      <c r="D413" s="2">
        <v>0.396547015099978</v>
      </c>
      <c r="E413" s="2">
        <v>82</v>
      </c>
      <c r="G413" s="6">
        <f>COUNTIF($F$2:F413,1)/A413</f>
        <v>0.0412621359223301</v>
      </c>
      <c r="H413" s="6">
        <f>COUNTIF($F$2:F413,1)/COUNTIF($F$2:$F$101,1)</f>
        <v>1</v>
      </c>
      <c r="I413" s="6">
        <f t="shared" si="12"/>
        <v>0.0792540792540792</v>
      </c>
      <c r="J413" s="6">
        <f t="shared" si="13"/>
        <v>0</v>
      </c>
      <c r="K413" s="6">
        <f>SUM($J$2:J413)/COUNTIF($F$2:F413,1)</f>
        <v>0.524393656730793</v>
      </c>
    </row>
    <row r="414" spans="1:11">
      <c r="A414" s="2">
        <v>413</v>
      </c>
      <c r="B414" s="4" t="s">
        <v>448</v>
      </c>
      <c r="C414" s="4" t="s">
        <v>183</v>
      </c>
      <c r="D414" s="2">
        <v>0.396432733117332</v>
      </c>
      <c r="E414" s="2">
        <v>20</v>
      </c>
      <c r="G414" s="6">
        <f>COUNTIF($F$2:F414,1)/A414</f>
        <v>0.0411622276029056</v>
      </c>
      <c r="H414" s="6">
        <f>COUNTIF($F$2:F414,1)/COUNTIF($F$2:$F$101,1)</f>
        <v>1</v>
      </c>
      <c r="I414" s="6">
        <f t="shared" si="12"/>
        <v>0.0790697674418605</v>
      </c>
      <c r="J414" s="6">
        <f t="shared" si="13"/>
        <v>0</v>
      </c>
      <c r="K414" s="6">
        <f>SUM($J$2:J414)/COUNTIF($F$2:F414,1)</f>
        <v>0.524393656730793</v>
      </c>
    </row>
    <row r="415" spans="1:11">
      <c r="A415" s="2">
        <v>414</v>
      </c>
      <c r="B415" s="4" t="s">
        <v>449</v>
      </c>
      <c r="C415" s="4" t="s">
        <v>65</v>
      </c>
      <c r="D415" s="2">
        <v>0.396344126438959</v>
      </c>
      <c r="E415" s="2">
        <v>50</v>
      </c>
      <c r="G415" s="6">
        <f>COUNTIF($F$2:F415,1)/A415</f>
        <v>0.0410628019323672</v>
      </c>
      <c r="H415" s="6">
        <f>COUNTIF($F$2:F415,1)/COUNTIF($F$2:$F$101,1)</f>
        <v>1</v>
      </c>
      <c r="I415" s="6">
        <f t="shared" si="12"/>
        <v>0.0788863109048724</v>
      </c>
      <c r="J415" s="6">
        <f t="shared" si="13"/>
        <v>0</v>
      </c>
      <c r="K415" s="6">
        <f>SUM($J$2:J415)/COUNTIF($F$2:F415,1)</f>
        <v>0.524393656730793</v>
      </c>
    </row>
    <row r="416" spans="1:11">
      <c r="A416" s="2">
        <v>415</v>
      </c>
      <c r="B416" s="4" t="s">
        <v>450</v>
      </c>
      <c r="C416" s="4" t="s">
        <v>185</v>
      </c>
      <c r="D416" s="2">
        <v>0.396271605486122</v>
      </c>
      <c r="E416" s="2">
        <v>94</v>
      </c>
      <c r="G416" s="6">
        <f>COUNTIF($F$2:F416,1)/A416</f>
        <v>0.0409638554216867</v>
      </c>
      <c r="H416" s="6">
        <f>COUNTIF($F$2:F416,1)/COUNTIF($F$2:$F$101,1)</f>
        <v>1</v>
      </c>
      <c r="I416" s="6">
        <f t="shared" si="12"/>
        <v>0.0787037037037037</v>
      </c>
      <c r="J416" s="6">
        <f t="shared" si="13"/>
        <v>0</v>
      </c>
      <c r="K416" s="6">
        <f>SUM($J$2:J416)/COUNTIF($F$2:F416,1)</f>
        <v>0.524393656730793</v>
      </c>
    </row>
    <row r="417" spans="1:11">
      <c r="A417" s="2">
        <v>416</v>
      </c>
      <c r="B417" s="4" t="s">
        <v>451</v>
      </c>
      <c r="C417" s="4" t="s">
        <v>65</v>
      </c>
      <c r="D417" s="2">
        <v>0.396010843184404</v>
      </c>
      <c r="E417" s="2">
        <v>59</v>
      </c>
      <c r="G417" s="6">
        <f>COUNTIF($F$2:F417,1)/A417</f>
        <v>0.0408653846153846</v>
      </c>
      <c r="H417" s="6">
        <f>COUNTIF($F$2:F417,1)/COUNTIF($F$2:$F$101,1)</f>
        <v>1</v>
      </c>
      <c r="I417" s="6">
        <f t="shared" si="12"/>
        <v>0.0785219399538106</v>
      </c>
      <c r="J417" s="6">
        <f t="shared" si="13"/>
        <v>0</v>
      </c>
      <c r="K417" s="6">
        <f>SUM($J$2:J417)/COUNTIF($F$2:F417,1)</f>
        <v>0.524393656730793</v>
      </c>
    </row>
    <row r="418" spans="1:11">
      <c r="A418" s="2">
        <v>417</v>
      </c>
      <c r="B418" s="4" t="s">
        <v>452</v>
      </c>
      <c r="C418" s="4" t="s">
        <v>94</v>
      </c>
      <c r="D418" s="2">
        <v>0.395915772363666</v>
      </c>
      <c r="E418" s="2">
        <v>29</v>
      </c>
      <c r="G418" s="6">
        <f>COUNTIF($F$2:F418,1)/A418</f>
        <v>0.0407673860911271</v>
      </c>
      <c r="H418" s="6">
        <f>COUNTIF($F$2:F418,1)/COUNTIF($F$2:$F$101,1)</f>
        <v>1</v>
      </c>
      <c r="I418" s="6">
        <f t="shared" si="12"/>
        <v>0.0783410138248848</v>
      </c>
      <c r="J418" s="6">
        <f t="shared" si="13"/>
        <v>0</v>
      </c>
      <c r="K418" s="6">
        <f>SUM($J$2:J418)/COUNTIF($F$2:F418,1)</f>
        <v>0.524393656730793</v>
      </c>
    </row>
    <row r="419" spans="1:11">
      <c r="A419" s="2">
        <v>418</v>
      </c>
      <c r="B419" s="4" t="s">
        <v>453</v>
      </c>
      <c r="C419" s="4" t="s">
        <v>11</v>
      </c>
      <c r="D419" s="2">
        <v>0.395825889953348</v>
      </c>
      <c r="E419" s="2">
        <v>30</v>
      </c>
      <c r="G419" s="6">
        <f>COUNTIF($F$2:F419,1)/A419</f>
        <v>0.0406698564593301</v>
      </c>
      <c r="H419" s="6">
        <f>COUNTIF($F$2:F419,1)/COUNTIF($F$2:$F$101,1)</f>
        <v>1</v>
      </c>
      <c r="I419" s="6">
        <f t="shared" si="12"/>
        <v>0.0781609195402299</v>
      </c>
      <c r="J419" s="6">
        <f t="shared" si="13"/>
        <v>0</v>
      </c>
      <c r="K419" s="6">
        <f>SUM($J$2:J419)/COUNTIF($F$2:F419,1)</f>
        <v>0.524393656730793</v>
      </c>
    </row>
    <row r="420" spans="1:11">
      <c r="A420" s="2">
        <v>419</v>
      </c>
      <c r="B420" s="4" t="s">
        <v>454</v>
      </c>
      <c r="C420" s="4" t="s">
        <v>137</v>
      </c>
      <c r="D420" s="2">
        <v>0.395631604917296</v>
      </c>
      <c r="E420" s="2">
        <v>20</v>
      </c>
      <c r="G420" s="6">
        <f>COUNTIF($F$2:F420,1)/A420</f>
        <v>0.0405727923627685</v>
      </c>
      <c r="H420" s="6">
        <f>COUNTIF($F$2:F420,1)/COUNTIF($F$2:$F$101,1)</f>
        <v>1</v>
      </c>
      <c r="I420" s="6">
        <f t="shared" si="12"/>
        <v>0.0779816513761468</v>
      </c>
      <c r="J420" s="6">
        <f t="shared" si="13"/>
        <v>0</v>
      </c>
      <c r="K420" s="6">
        <f>SUM($J$2:J420)/COUNTIF($F$2:F420,1)</f>
        <v>0.524393656730793</v>
      </c>
    </row>
    <row r="421" spans="1:11">
      <c r="A421" s="2">
        <v>420</v>
      </c>
      <c r="B421" s="4" t="s">
        <v>455</v>
      </c>
      <c r="C421" s="4" t="s">
        <v>183</v>
      </c>
      <c r="D421" s="2">
        <v>0.395615803687246</v>
      </c>
      <c r="E421" s="2">
        <v>99</v>
      </c>
      <c r="G421" s="6">
        <f>COUNTIF($F$2:F421,1)/A421</f>
        <v>0.0404761904761905</v>
      </c>
      <c r="H421" s="6">
        <f>COUNTIF($F$2:F421,1)/COUNTIF($F$2:$F$101,1)</f>
        <v>1</v>
      </c>
      <c r="I421" s="6">
        <f t="shared" si="12"/>
        <v>0.0778032036613272</v>
      </c>
      <c r="J421" s="6">
        <f t="shared" si="13"/>
        <v>0</v>
      </c>
      <c r="K421" s="6">
        <f>SUM($J$2:J421)/COUNTIF($F$2:F421,1)</f>
        <v>0.524393656730793</v>
      </c>
    </row>
    <row r="422" spans="1:11">
      <c r="A422" s="2">
        <v>421</v>
      </c>
      <c r="B422" s="4" t="s">
        <v>456</v>
      </c>
      <c r="C422" s="4" t="s">
        <v>103</v>
      </c>
      <c r="D422" s="2">
        <v>0.395585446335241</v>
      </c>
      <c r="E422" s="2">
        <v>60</v>
      </c>
      <c r="G422" s="6">
        <f>COUNTIF($F$2:F422,1)/A422</f>
        <v>0.0403800475059382</v>
      </c>
      <c r="H422" s="6">
        <f>COUNTIF($F$2:F422,1)/COUNTIF($F$2:$F$101,1)</f>
        <v>1</v>
      </c>
      <c r="I422" s="6">
        <f t="shared" si="12"/>
        <v>0.0776255707762557</v>
      </c>
      <c r="J422" s="6">
        <f t="shared" si="13"/>
        <v>0</v>
      </c>
      <c r="K422" s="6">
        <f>SUM($J$2:J422)/COUNTIF($F$2:F422,1)</f>
        <v>0.524393656730793</v>
      </c>
    </row>
    <row r="423" spans="1:11">
      <c r="A423" s="2">
        <v>422</v>
      </c>
      <c r="B423" s="4" t="s">
        <v>457</v>
      </c>
      <c r="C423" s="4" t="s">
        <v>124</v>
      </c>
      <c r="D423" s="2">
        <v>0.395510590635005</v>
      </c>
      <c r="E423" s="2">
        <v>76</v>
      </c>
      <c r="G423" s="6">
        <f>COUNTIF($F$2:F423,1)/A423</f>
        <v>0.0402843601895735</v>
      </c>
      <c r="H423" s="6">
        <f>COUNTIF($F$2:F423,1)/COUNTIF($F$2:$F$101,1)</f>
        <v>1</v>
      </c>
      <c r="I423" s="6">
        <f t="shared" si="12"/>
        <v>0.0774487471526196</v>
      </c>
      <c r="J423" s="6">
        <f t="shared" si="13"/>
        <v>0</v>
      </c>
      <c r="K423" s="6">
        <f>SUM($J$2:J423)/COUNTIF($F$2:F423,1)</f>
        <v>0.524393656730793</v>
      </c>
    </row>
    <row r="424" spans="1:11">
      <c r="A424" s="2">
        <v>423</v>
      </c>
      <c r="B424" s="4" t="s">
        <v>458</v>
      </c>
      <c r="C424" s="4" t="s">
        <v>59</v>
      </c>
      <c r="D424" s="2">
        <v>0.395439810751258</v>
      </c>
      <c r="E424" s="2">
        <v>7</v>
      </c>
      <c r="G424" s="6">
        <f>COUNTIF($F$2:F424,1)/A424</f>
        <v>0.0401891252955083</v>
      </c>
      <c r="H424" s="6">
        <f>COUNTIF($F$2:F424,1)/COUNTIF($F$2:$F$101,1)</f>
        <v>1</v>
      </c>
      <c r="I424" s="6">
        <f t="shared" si="12"/>
        <v>0.0772727272727273</v>
      </c>
      <c r="J424" s="6">
        <f t="shared" si="13"/>
        <v>0</v>
      </c>
      <c r="K424" s="6">
        <f>SUM($J$2:J424)/COUNTIF($F$2:F424,1)</f>
        <v>0.524393656730793</v>
      </c>
    </row>
    <row r="425" spans="1:11">
      <c r="A425" s="2">
        <v>424</v>
      </c>
      <c r="B425" s="4" t="s">
        <v>459</v>
      </c>
      <c r="C425" s="4" t="s">
        <v>94</v>
      </c>
      <c r="D425" s="2">
        <v>0.39502514777251</v>
      </c>
      <c r="E425" s="2">
        <v>86</v>
      </c>
      <c r="G425" s="6">
        <f>COUNTIF($F$2:F425,1)/A425</f>
        <v>0.0400943396226415</v>
      </c>
      <c r="H425" s="6">
        <f>COUNTIF($F$2:F425,1)/COUNTIF($F$2:$F$101,1)</f>
        <v>1</v>
      </c>
      <c r="I425" s="6">
        <f t="shared" si="12"/>
        <v>0.0770975056689342</v>
      </c>
      <c r="J425" s="6">
        <f t="shared" si="13"/>
        <v>0</v>
      </c>
      <c r="K425" s="6">
        <f>SUM($J$2:J425)/COUNTIF($F$2:F425,1)</f>
        <v>0.524393656730793</v>
      </c>
    </row>
    <row r="426" spans="1:11">
      <c r="A426" s="2">
        <v>425</v>
      </c>
      <c r="B426" s="4" t="s">
        <v>460</v>
      </c>
      <c r="C426" s="4" t="s">
        <v>94</v>
      </c>
      <c r="D426" s="2">
        <v>0.394565281656725</v>
      </c>
      <c r="E426" s="2">
        <v>58</v>
      </c>
      <c r="G426" s="6">
        <f>COUNTIF($F$2:F426,1)/A426</f>
        <v>0.04</v>
      </c>
      <c r="H426" s="6">
        <f>COUNTIF($F$2:F426,1)/COUNTIF($F$2:$F$101,1)</f>
        <v>1</v>
      </c>
      <c r="I426" s="6">
        <f t="shared" si="12"/>
        <v>0.0769230769230769</v>
      </c>
      <c r="J426" s="6">
        <f t="shared" si="13"/>
        <v>0</v>
      </c>
      <c r="K426" s="6">
        <f>SUM($J$2:J426)/COUNTIF($F$2:F426,1)</f>
        <v>0.524393656730793</v>
      </c>
    </row>
    <row r="427" spans="1:11">
      <c r="A427" s="2">
        <v>426</v>
      </c>
      <c r="B427" s="4" t="s">
        <v>461</v>
      </c>
      <c r="C427" s="4" t="s">
        <v>76</v>
      </c>
      <c r="D427" s="2">
        <v>0.394252202798766</v>
      </c>
      <c r="E427" s="2">
        <v>20</v>
      </c>
      <c r="G427" s="6">
        <f>COUNTIF($F$2:F427,1)/A427</f>
        <v>0.039906103286385</v>
      </c>
      <c r="H427" s="6">
        <f>COUNTIF($F$2:F427,1)/COUNTIF($F$2:$F$101,1)</f>
        <v>1</v>
      </c>
      <c r="I427" s="6">
        <f t="shared" si="12"/>
        <v>0.0767494356659142</v>
      </c>
      <c r="J427" s="6">
        <f t="shared" si="13"/>
        <v>0</v>
      </c>
      <c r="K427" s="6">
        <f>SUM($J$2:J427)/COUNTIF($F$2:F427,1)</f>
        <v>0.524393656730793</v>
      </c>
    </row>
    <row r="428" spans="1:11">
      <c r="A428" s="2">
        <v>427</v>
      </c>
      <c r="B428" s="4" t="s">
        <v>462</v>
      </c>
      <c r="C428" s="4" t="s">
        <v>65</v>
      </c>
      <c r="D428" s="2">
        <v>0.394158123699919</v>
      </c>
      <c r="E428" s="2">
        <v>2</v>
      </c>
      <c r="G428" s="6">
        <f>COUNTIF($F$2:F428,1)/A428</f>
        <v>0.0398126463700234</v>
      </c>
      <c r="H428" s="6">
        <f>COUNTIF($F$2:F428,1)/COUNTIF($F$2:$F$101,1)</f>
        <v>1</v>
      </c>
      <c r="I428" s="6">
        <f t="shared" si="12"/>
        <v>0.0765765765765766</v>
      </c>
      <c r="J428" s="6">
        <f t="shared" si="13"/>
        <v>0</v>
      </c>
      <c r="K428" s="6">
        <f>SUM($J$2:J428)/COUNTIF($F$2:F428,1)</f>
        <v>0.524393656730793</v>
      </c>
    </row>
    <row r="429" spans="1:11">
      <c r="A429" s="2">
        <v>428</v>
      </c>
      <c r="B429" s="4" t="s">
        <v>463</v>
      </c>
      <c r="C429" s="4" t="s">
        <v>94</v>
      </c>
      <c r="D429" s="2">
        <v>0.394144297437566</v>
      </c>
      <c r="E429" s="2">
        <v>0</v>
      </c>
      <c r="G429" s="6">
        <f>COUNTIF($F$2:F429,1)/A429</f>
        <v>0.0397196261682243</v>
      </c>
      <c r="H429" s="6">
        <f>COUNTIF($F$2:F429,1)/COUNTIF($F$2:$F$101,1)</f>
        <v>1</v>
      </c>
      <c r="I429" s="6">
        <f t="shared" si="12"/>
        <v>0.0764044943820225</v>
      </c>
      <c r="J429" s="6">
        <f t="shared" si="13"/>
        <v>0</v>
      </c>
      <c r="K429" s="6">
        <f>SUM($J$2:J429)/COUNTIF($F$2:F429,1)</f>
        <v>0.524393656730793</v>
      </c>
    </row>
    <row r="430" spans="1:11">
      <c r="A430" s="2">
        <v>429</v>
      </c>
      <c r="B430" s="4" t="s">
        <v>464</v>
      </c>
      <c r="C430" s="4" t="s">
        <v>59</v>
      </c>
      <c r="D430" s="2">
        <v>0.394110476380235</v>
      </c>
      <c r="E430" s="2">
        <v>11</v>
      </c>
      <c r="G430" s="6">
        <f>COUNTIF($F$2:F430,1)/A430</f>
        <v>0.0396270396270396</v>
      </c>
      <c r="H430" s="6">
        <f>COUNTIF($F$2:F430,1)/COUNTIF($F$2:$F$101,1)</f>
        <v>1</v>
      </c>
      <c r="I430" s="6">
        <f t="shared" si="12"/>
        <v>0.0762331838565022</v>
      </c>
      <c r="J430" s="6">
        <f t="shared" si="13"/>
        <v>0</v>
      </c>
      <c r="K430" s="6">
        <f>SUM($J$2:J430)/COUNTIF($F$2:F430,1)</f>
        <v>0.524393656730793</v>
      </c>
    </row>
    <row r="431" spans="1:11">
      <c r="A431" s="2">
        <v>430</v>
      </c>
      <c r="B431" s="4" t="s">
        <v>465</v>
      </c>
      <c r="C431" s="4" t="s">
        <v>53</v>
      </c>
      <c r="D431" s="2">
        <v>0.394076996927746</v>
      </c>
      <c r="E431" s="2">
        <v>78</v>
      </c>
      <c r="G431" s="6">
        <f>COUNTIF($F$2:F431,1)/A431</f>
        <v>0.0395348837209302</v>
      </c>
      <c r="H431" s="6">
        <f>COUNTIF($F$2:F431,1)/COUNTIF($F$2:$F$101,1)</f>
        <v>1</v>
      </c>
      <c r="I431" s="6">
        <f t="shared" si="12"/>
        <v>0.0760626398210291</v>
      </c>
      <c r="J431" s="6">
        <f t="shared" si="13"/>
        <v>0</v>
      </c>
      <c r="K431" s="6">
        <f>SUM($J$2:J431)/COUNTIF($F$2:F431,1)</f>
        <v>0.524393656730793</v>
      </c>
    </row>
    <row r="432" spans="1:11">
      <c r="A432" s="2">
        <v>431</v>
      </c>
      <c r="B432" s="4" t="s">
        <v>466</v>
      </c>
      <c r="C432" s="4" t="s">
        <v>183</v>
      </c>
      <c r="D432" s="2">
        <v>0.394005255269986</v>
      </c>
      <c r="E432" s="2">
        <v>17</v>
      </c>
      <c r="G432" s="6">
        <f>COUNTIF($F$2:F432,1)/A432</f>
        <v>0.0394431554524362</v>
      </c>
      <c r="H432" s="6">
        <f>COUNTIF($F$2:F432,1)/COUNTIF($F$2:$F$101,1)</f>
        <v>1</v>
      </c>
      <c r="I432" s="6">
        <f t="shared" si="12"/>
        <v>0.0758928571428571</v>
      </c>
      <c r="J432" s="6">
        <f t="shared" si="13"/>
        <v>0</v>
      </c>
      <c r="K432" s="6">
        <f>SUM($J$2:J432)/COUNTIF($F$2:F432,1)</f>
        <v>0.524393656730793</v>
      </c>
    </row>
    <row r="433" spans="1:11">
      <c r="A433" s="2">
        <v>432</v>
      </c>
      <c r="B433" s="4" t="s">
        <v>467</v>
      </c>
      <c r="C433" s="4" t="s">
        <v>48</v>
      </c>
      <c r="D433" s="2">
        <v>0.393800125453566</v>
      </c>
      <c r="E433" s="2">
        <v>80</v>
      </c>
      <c r="G433" s="6">
        <f>COUNTIF($F$2:F433,1)/A433</f>
        <v>0.0393518518518519</v>
      </c>
      <c r="H433" s="6">
        <f>COUNTIF($F$2:F433,1)/COUNTIF($F$2:$F$101,1)</f>
        <v>1</v>
      </c>
      <c r="I433" s="6">
        <f t="shared" si="12"/>
        <v>0.0757238307349666</v>
      </c>
      <c r="J433" s="6">
        <f t="shared" si="13"/>
        <v>0</v>
      </c>
      <c r="K433" s="6">
        <f>SUM($J$2:J433)/COUNTIF($F$2:F433,1)</f>
        <v>0.524393656730793</v>
      </c>
    </row>
    <row r="434" spans="1:11">
      <c r="A434" s="2">
        <v>433</v>
      </c>
      <c r="B434" s="4" t="s">
        <v>468</v>
      </c>
      <c r="C434" s="4" t="s">
        <v>137</v>
      </c>
      <c r="D434" s="2">
        <v>0.393609147970526</v>
      </c>
      <c r="E434" s="2">
        <v>83</v>
      </c>
      <c r="G434" s="6">
        <f>COUNTIF($F$2:F434,1)/A434</f>
        <v>0.0392609699769053</v>
      </c>
      <c r="H434" s="6">
        <f>COUNTIF($F$2:F434,1)/COUNTIF($F$2:$F$101,1)</f>
        <v>1</v>
      </c>
      <c r="I434" s="6">
        <f t="shared" si="12"/>
        <v>0.0755555555555556</v>
      </c>
      <c r="J434" s="6">
        <f t="shared" si="13"/>
        <v>0</v>
      </c>
      <c r="K434" s="6">
        <f>SUM($J$2:J434)/COUNTIF($F$2:F434,1)</f>
        <v>0.524393656730793</v>
      </c>
    </row>
    <row r="435" spans="1:11">
      <c r="A435" s="2">
        <v>434</v>
      </c>
      <c r="B435" s="4" t="s">
        <v>469</v>
      </c>
      <c r="C435" s="4" t="s">
        <v>137</v>
      </c>
      <c r="D435" s="2">
        <v>0.393566254273415</v>
      </c>
      <c r="E435" s="2">
        <v>0</v>
      </c>
      <c r="G435" s="6">
        <f>COUNTIF($F$2:F435,1)/A435</f>
        <v>0.0391705069124424</v>
      </c>
      <c r="H435" s="6">
        <f>COUNTIF($F$2:F435,1)/COUNTIF($F$2:$F$101,1)</f>
        <v>1</v>
      </c>
      <c r="I435" s="6">
        <f t="shared" si="12"/>
        <v>0.0753880266075388</v>
      </c>
      <c r="J435" s="6">
        <f t="shared" si="13"/>
        <v>0</v>
      </c>
      <c r="K435" s="6">
        <f>SUM($J$2:J435)/COUNTIF($F$2:F435,1)</f>
        <v>0.524393656730793</v>
      </c>
    </row>
    <row r="436" spans="1:11">
      <c r="A436" s="2">
        <v>435</v>
      </c>
      <c r="B436" s="4" t="s">
        <v>470</v>
      </c>
      <c r="C436" s="4" t="s">
        <v>137</v>
      </c>
      <c r="D436" s="2">
        <v>0.393031386268627</v>
      </c>
      <c r="E436" s="2">
        <v>95</v>
      </c>
      <c r="G436" s="6">
        <f>COUNTIF($F$2:F436,1)/A436</f>
        <v>0.0390804597701149</v>
      </c>
      <c r="H436" s="6">
        <f>COUNTIF($F$2:F436,1)/COUNTIF($F$2:$F$101,1)</f>
        <v>1</v>
      </c>
      <c r="I436" s="6">
        <f t="shared" si="12"/>
        <v>0.0752212389380531</v>
      </c>
      <c r="J436" s="6">
        <f t="shared" si="13"/>
        <v>0</v>
      </c>
      <c r="K436" s="6">
        <f>SUM($J$2:J436)/COUNTIF($F$2:F436,1)</f>
        <v>0.524393656730793</v>
      </c>
    </row>
    <row r="437" spans="1:11">
      <c r="A437" s="2">
        <v>436</v>
      </c>
      <c r="B437" s="4" t="s">
        <v>471</v>
      </c>
      <c r="C437" s="4" t="s">
        <v>53</v>
      </c>
      <c r="D437" s="2">
        <v>0.393027715975235</v>
      </c>
      <c r="E437" s="2">
        <v>8</v>
      </c>
      <c r="G437" s="6">
        <f>COUNTIF($F$2:F437,1)/A437</f>
        <v>0.0389908256880734</v>
      </c>
      <c r="H437" s="6">
        <f>COUNTIF($F$2:F437,1)/COUNTIF($F$2:$F$101,1)</f>
        <v>1</v>
      </c>
      <c r="I437" s="6">
        <f t="shared" si="12"/>
        <v>0.0750551876379691</v>
      </c>
      <c r="J437" s="6">
        <f t="shared" si="13"/>
        <v>0</v>
      </c>
      <c r="K437" s="6">
        <f>SUM($J$2:J437)/COUNTIF($F$2:F437,1)</f>
        <v>0.524393656730793</v>
      </c>
    </row>
    <row r="438" spans="1:11">
      <c r="A438" s="2">
        <v>437</v>
      </c>
      <c r="B438" s="4" t="s">
        <v>472</v>
      </c>
      <c r="C438" s="4" t="s">
        <v>59</v>
      </c>
      <c r="D438" s="2">
        <v>0.39299716129724</v>
      </c>
      <c r="E438" s="2">
        <v>94</v>
      </c>
      <c r="G438" s="6">
        <f>COUNTIF($F$2:F438,1)/A438</f>
        <v>0.0389016018306636</v>
      </c>
      <c r="H438" s="6">
        <f>COUNTIF($F$2:F438,1)/COUNTIF($F$2:$F$101,1)</f>
        <v>1</v>
      </c>
      <c r="I438" s="6">
        <f t="shared" si="12"/>
        <v>0.0748898678414097</v>
      </c>
      <c r="J438" s="6">
        <f t="shared" si="13"/>
        <v>0</v>
      </c>
      <c r="K438" s="6">
        <f>SUM($J$2:J438)/COUNTIF($F$2:F438,1)</f>
        <v>0.524393656730793</v>
      </c>
    </row>
    <row r="439" spans="1:11">
      <c r="A439" s="2">
        <v>438</v>
      </c>
      <c r="B439" s="4" t="s">
        <v>473</v>
      </c>
      <c r="C439" s="4" t="s">
        <v>53</v>
      </c>
      <c r="D439" s="2">
        <v>0.392593855574913</v>
      </c>
      <c r="E439" s="2">
        <v>30</v>
      </c>
      <c r="G439" s="6">
        <f>COUNTIF($F$2:F439,1)/A439</f>
        <v>0.0388127853881279</v>
      </c>
      <c r="H439" s="6">
        <f>COUNTIF($F$2:F439,1)/COUNTIF($F$2:$F$101,1)</f>
        <v>1</v>
      </c>
      <c r="I439" s="6">
        <f t="shared" si="12"/>
        <v>0.0747252747252747</v>
      </c>
      <c r="J439" s="6">
        <f t="shared" si="13"/>
        <v>0</v>
      </c>
      <c r="K439" s="6">
        <f>SUM($J$2:J439)/COUNTIF($F$2:F439,1)</f>
        <v>0.524393656730793</v>
      </c>
    </row>
    <row r="440" spans="1:11">
      <c r="A440" s="2">
        <v>439</v>
      </c>
      <c r="B440" s="4" t="s">
        <v>474</v>
      </c>
      <c r="C440" s="4" t="s">
        <v>103</v>
      </c>
      <c r="D440" s="2">
        <v>0.392478116884423</v>
      </c>
      <c r="E440" s="2">
        <v>20</v>
      </c>
      <c r="G440" s="6">
        <f>COUNTIF($F$2:F440,1)/A440</f>
        <v>0.0387243735763098</v>
      </c>
      <c r="H440" s="6">
        <f>COUNTIF($F$2:F440,1)/COUNTIF($F$2:$F$101,1)</f>
        <v>1</v>
      </c>
      <c r="I440" s="6">
        <f t="shared" si="12"/>
        <v>0.0745614035087719</v>
      </c>
      <c r="J440" s="6">
        <f t="shared" si="13"/>
        <v>0</v>
      </c>
      <c r="K440" s="6">
        <f>SUM($J$2:J440)/COUNTIF($F$2:F440,1)</f>
        <v>0.524393656730793</v>
      </c>
    </row>
    <row r="441" spans="1:11">
      <c r="A441" s="2">
        <v>440</v>
      </c>
      <c r="B441" s="4" t="s">
        <v>475</v>
      </c>
      <c r="C441" s="4" t="s">
        <v>137</v>
      </c>
      <c r="D441" s="2">
        <v>0.392414952356925</v>
      </c>
      <c r="E441" s="2">
        <v>35</v>
      </c>
      <c r="G441" s="6">
        <f>COUNTIF($F$2:F441,1)/A441</f>
        <v>0.0386363636363636</v>
      </c>
      <c r="H441" s="6">
        <f>COUNTIF($F$2:F441,1)/COUNTIF($F$2:$F$101,1)</f>
        <v>1</v>
      </c>
      <c r="I441" s="6">
        <f t="shared" si="12"/>
        <v>0.074398249452954</v>
      </c>
      <c r="J441" s="6">
        <f t="shared" si="13"/>
        <v>0</v>
      </c>
      <c r="K441" s="6">
        <f>SUM($J$2:J441)/COUNTIF($F$2:F441,1)</f>
        <v>0.524393656730793</v>
      </c>
    </row>
    <row r="442" spans="1:11">
      <c r="A442" s="2">
        <v>441</v>
      </c>
      <c r="B442" s="4" t="s">
        <v>476</v>
      </c>
      <c r="C442" s="4" t="s">
        <v>94</v>
      </c>
      <c r="D442" s="2">
        <v>0.392199489053805</v>
      </c>
      <c r="E442" s="2">
        <v>51</v>
      </c>
      <c r="G442" s="6">
        <f>COUNTIF($F$2:F442,1)/A442</f>
        <v>0.0385487528344671</v>
      </c>
      <c r="H442" s="6">
        <f>COUNTIF($F$2:F442,1)/COUNTIF($F$2:$F$101,1)</f>
        <v>1</v>
      </c>
      <c r="I442" s="6">
        <f t="shared" si="12"/>
        <v>0.074235807860262</v>
      </c>
      <c r="J442" s="6">
        <f t="shared" si="13"/>
        <v>0</v>
      </c>
      <c r="K442" s="6">
        <f>SUM($J$2:J442)/COUNTIF($F$2:F442,1)</f>
        <v>0.524393656730793</v>
      </c>
    </row>
    <row r="443" spans="1:11">
      <c r="A443" s="2">
        <v>442</v>
      </c>
      <c r="B443" s="4" t="s">
        <v>477</v>
      </c>
      <c r="C443" s="4" t="s">
        <v>59</v>
      </c>
      <c r="D443" s="2">
        <v>0.392087861712224</v>
      </c>
      <c r="E443" s="2">
        <v>7</v>
      </c>
      <c r="G443" s="6">
        <f>COUNTIF($F$2:F443,1)/A443</f>
        <v>0.0384615384615385</v>
      </c>
      <c r="H443" s="6">
        <f>COUNTIF($F$2:F443,1)/COUNTIF($F$2:$F$101,1)</f>
        <v>1</v>
      </c>
      <c r="I443" s="6">
        <f t="shared" si="12"/>
        <v>0.0740740740740741</v>
      </c>
      <c r="J443" s="6">
        <f t="shared" si="13"/>
        <v>0</v>
      </c>
      <c r="K443" s="6">
        <f>SUM($J$2:J443)/COUNTIF($F$2:F443,1)</f>
        <v>0.524393656730793</v>
      </c>
    </row>
    <row r="444" spans="1:11">
      <c r="A444" s="2">
        <v>443</v>
      </c>
      <c r="B444" s="4" t="s">
        <v>478</v>
      </c>
      <c r="C444" s="4" t="s">
        <v>185</v>
      </c>
      <c r="D444" s="2">
        <v>0.3919022842483</v>
      </c>
      <c r="E444" s="2">
        <v>2</v>
      </c>
      <c r="G444" s="6">
        <f>COUNTIF($F$2:F444,1)/A444</f>
        <v>0.0383747178329571</v>
      </c>
      <c r="H444" s="6">
        <f>COUNTIF($F$2:F444,1)/COUNTIF($F$2:$F$101,1)</f>
        <v>1</v>
      </c>
      <c r="I444" s="6">
        <f t="shared" si="12"/>
        <v>0.0739130434782609</v>
      </c>
      <c r="J444" s="6">
        <f t="shared" si="13"/>
        <v>0</v>
      </c>
      <c r="K444" s="6">
        <f>SUM($J$2:J444)/COUNTIF($F$2:F444,1)</f>
        <v>0.524393656730793</v>
      </c>
    </row>
    <row r="445" spans="1:11">
      <c r="A445" s="2">
        <v>444</v>
      </c>
      <c r="B445" s="4" t="s">
        <v>479</v>
      </c>
      <c r="C445" s="4" t="s">
        <v>94</v>
      </c>
      <c r="D445" s="2">
        <v>0.391861017861163</v>
      </c>
      <c r="E445" s="2">
        <v>11</v>
      </c>
      <c r="G445" s="6">
        <f>COUNTIF($F$2:F445,1)/A445</f>
        <v>0.0382882882882883</v>
      </c>
      <c r="H445" s="6">
        <f>COUNTIF($F$2:F445,1)/COUNTIF($F$2:$F$101,1)</f>
        <v>1</v>
      </c>
      <c r="I445" s="6">
        <f t="shared" si="12"/>
        <v>0.0737527114967462</v>
      </c>
      <c r="J445" s="6">
        <f t="shared" si="13"/>
        <v>0</v>
      </c>
      <c r="K445" s="6">
        <f>SUM($J$2:J445)/COUNTIF($F$2:F445,1)</f>
        <v>0.524393656730793</v>
      </c>
    </row>
    <row r="446" spans="1:11">
      <c r="A446" s="2">
        <v>445</v>
      </c>
      <c r="B446" s="4" t="s">
        <v>480</v>
      </c>
      <c r="C446" s="4" t="s">
        <v>65</v>
      </c>
      <c r="D446" s="2">
        <v>0.391608086559065</v>
      </c>
      <c r="E446" s="2">
        <v>82</v>
      </c>
      <c r="G446" s="6">
        <f>COUNTIF($F$2:F446,1)/A446</f>
        <v>0.0382022471910112</v>
      </c>
      <c r="H446" s="6">
        <f>COUNTIF($F$2:F446,1)/COUNTIF($F$2:$F$101,1)</f>
        <v>1</v>
      </c>
      <c r="I446" s="6">
        <f t="shared" si="12"/>
        <v>0.0735930735930736</v>
      </c>
      <c r="J446" s="6">
        <f t="shared" si="13"/>
        <v>0</v>
      </c>
      <c r="K446" s="6">
        <f>SUM($J$2:J446)/COUNTIF($F$2:F446,1)</f>
        <v>0.524393656730793</v>
      </c>
    </row>
    <row r="447" spans="1:11">
      <c r="A447" s="2">
        <v>446</v>
      </c>
      <c r="B447" s="4" t="s">
        <v>481</v>
      </c>
      <c r="C447" s="4" t="s">
        <v>16</v>
      </c>
      <c r="D447" s="2">
        <v>0.391240266859651</v>
      </c>
      <c r="E447" s="2">
        <v>0</v>
      </c>
      <c r="G447" s="6">
        <f>COUNTIF($F$2:F447,1)/A447</f>
        <v>0.0381165919282511</v>
      </c>
      <c r="H447" s="6">
        <f>COUNTIF($F$2:F447,1)/COUNTIF($F$2:$F$101,1)</f>
        <v>1</v>
      </c>
      <c r="I447" s="6">
        <f t="shared" si="12"/>
        <v>0.0734341252699784</v>
      </c>
      <c r="J447" s="6">
        <f t="shared" si="13"/>
        <v>0</v>
      </c>
      <c r="K447" s="6">
        <f>SUM($J$2:J447)/COUNTIF($F$2:F447,1)</f>
        <v>0.524393656730793</v>
      </c>
    </row>
    <row r="448" spans="1:11">
      <c r="A448" s="2">
        <v>447</v>
      </c>
      <c r="B448" s="4" t="s">
        <v>482</v>
      </c>
      <c r="C448" s="4" t="s">
        <v>94</v>
      </c>
      <c r="D448" s="2">
        <v>0.391211347349775</v>
      </c>
      <c r="E448" s="2">
        <v>61</v>
      </c>
      <c r="G448" s="6">
        <f>COUNTIF($F$2:F448,1)/A448</f>
        <v>0.0380313199105145</v>
      </c>
      <c r="H448" s="6">
        <f>COUNTIF($F$2:F448,1)/COUNTIF($F$2:$F$101,1)</f>
        <v>1</v>
      </c>
      <c r="I448" s="6">
        <f t="shared" si="12"/>
        <v>0.0732758620689655</v>
      </c>
      <c r="J448" s="6">
        <f t="shared" si="13"/>
        <v>0</v>
      </c>
      <c r="K448" s="6">
        <f>SUM($J$2:J448)/COUNTIF($F$2:F448,1)</f>
        <v>0.524393656730793</v>
      </c>
    </row>
    <row r="449" spans="1:11">
      <c r="A449" s="2">
        <v>448</v>
      </c>
      <c r="B449" s="4" t="s">
        <v>483</v>
      </c>
      <c r="C449" s="4" t="s">
        <v>53</v>
      </c>
      <c r="D449" s="2">
        <v>0.391180508131879</v>
      </c>
      <c r="E449" s="2">
        <v>47</v>
      </c>
      <c r="G449" s="6">
        <f>COUNTIF($F$2:F449,1)/A449</f>
        <v>0.0379464285714286</v>
      </c>
      <c r="H449" s="6">
        <f>COUNTIF($F$2:F449,1)/COUNTIF($F$2:$F$101,1)</f>
        <v>1</v>
      </c>
      <c r="I449" s="6">
        <f t="shared" si="12"/>
        <v>0.0731182795698925</v>
      </c>
      <c r="J449" s="6">
        <f t="shared" si="13"/>
        <v>0</v>
      </c>
      <c r="K449" s="6">
        <f>SUM($J$2:J449)/COUNTIF($F$2:F449,1)</f>
        <v>0.524393656730793</v>
      </c>
    </row>
    <row r="450" spans="1:11">
      <c r="A450" s="2">
        <v>449</v>
      </c>
      <c r="B450" s="4" t="s">
        <v>484</v>
      </c>
      <c r="C450" s="4" t="s">
        <v>137</v>
      </c>
      <c r="D450" s="2">
        <v>0.391151767713565</v>
      </c>
      <c r="E450" s="2">
        <v>76</v>
      </c>
      <c r="G450" s="6">
        <f>COUNTIF($F$2:F450,1)/A450</f>
        <v>0.0378619153674833</v>
      </c>
      <c r="H450" s="6">
        <f>COUNTIF($F$2:F450,1)/COUNTIF($F$2:$F$101,1)</f>
        <v>1</v>
      </c>
      <c r="I450" s="6">
        <f t="shared" si="12"/>
        <v>0.0729613733905579</v>
      </c>
      <c r="J450" s="6">
        <f t="shared" si="13"/>
        <v>0</v>
      </c>
      <c r="K450" s="6">
        <f>SUM($J$2:J450)/COUNTIF($F$2:F450,1)</f>
        <v>0.524393656730793</v>
      </c>
    </row>
    <row r="451" spans="1:11">
      <c r="A451" s="2">
        <v>450</v>
      </c>
      <c r="B451" s="4" t="s">
        <v>485</v>
      </c>
      <c r="C451" s="4" t="s">
        <v>185</v>
      </c>
      <c r="D451" s="2">
        <v>0.3911047421802</v>
      </c>
      <c r="E451" s="2">
        <v>70</v>
      </c>
      <c r="G451" s="6">
        <f>COUNTIF($F$2:F451,1)/A451</f>
        <v>0.0377777777777778</v>
      </c>
      <c r="H451" s="6">
        <f>COUNTIF($F$2:F451,1)/COUNTIF($F$2:$F$101,1)</f>
        <v>1</v>
      </c>
      <c r="I451" s="6">
        <f t="shared" ref="I451:I514" si="14">2*G451*H451/(G451+H451)</f>
        <v>0.0728051391862955</v>
      </c>
      <c r="J451" s="6">
        <f t="shared" ref="J451:J514" si="15">IF(F451=1,G451,0)</f>
        <v>0</v>
      </c>
      <c r="K451" s="6">
        <f>SUM($J$2:J451)/COUNTIF($F$2:F451,1)</f>
        <v>0.524393656730793</v>
      </c>
    </row>
    <row r="452" spans="1:11">
      <c r="A452" s="2">
        <v>451</v>
      </c>
      <c r="B452" s="4" t="s">
        <v>486</v>
      </c>
      <c r="C452" s="4" t="s">
        <v>103</v>
      </c>
      <c r="D452" s="2">
        <v>0.390940327294465</v>
      </c>
      <c r="E452" s="2">
        <v>85</v>
      </c>
      <c r="G452" s="6">
        <f>COUNTIF($F$2:F452,1)/A452</f>
        <v>0.0376940133037694</v>
      </c>
      <c r="H452" s="6">
        <f>COUNTIF($F$2:F452,1)/COUNTIF($F$2:$F$101,1)</f>
        <v>1</v>
      </c>
      <c r="I452" s="6">
        <f t="shared" si="14"/>
        <v>0.0726495726495727</v>
      </c>
      <c r="J452" s="6">
        <f t="shared" si="15"/>
        <v>0</v>
      </c>
      <c r="K452" s="6">
        <f>SUM($J$2:J452)/COUNTIF($F$2:F452,1)</f>
        <v>0.524393656730793</v>
      </c>
    </row>
    <row r="453" spans="1:11">
      <c r="A453" s="2">
        <v>452</v>
      </c>
      <c r="B453" s="4" t="s">
        <v>487</v>
      </c>
      <c r="C453" s="4" t="s">
        <v>16</v>
      </c>
      <c r="D453" s="2">
        <v>0.390655381822015</v>
      </c>
      <c r="E453" s="2">
        <v>25</v>
      </c>
      <c r="G453" s="6">
        <f>COUNTIF($F$2:F453,1)/A453</f>
        <v>0.0376106194690266</v>
      </c>
      <c r="H453" s="6">
        <f>COUNTIF($F$2:F453,1)/COUNTIF($F$2:$F$101,1)</f>
        <v>1</v>
      </c>
      <c r="I453" s="6">
        <f t="shared" si="14"/>
        <v>0.0724946695095949</v>
      </c>
      <c r="J453" s="6">
        <f t="shared" si="15"/>
        <v>0</v>
      </c>
      <c r="K453" s="6">
        <f>SUM($J$2:J453)/COUNTIF($F$2:F453,1)</f>
        <v>0.524393656730793</v>
      </c>
    </row>
    <row r="454" spans="1:11">
      <c r="A454" s="2">
        <v>453</v>
      </c>
      <c r="B454" s="4" t="s">
        <v>488</v>
      </c>
      <c r="C454" s="4" t="s">
        <v>214</v>
      </c>
      <c r="D454" s="2">
        <v>0.390383978025875</v>
      </c>
      <c r="E454" s="2">
        <v>73</v>
      </c>
      <c r="G454" s="6">
        <f>COUNTIF($F$2:F454,1)/A454</f>
        <v>0.0375275938189845</v>
      </c>
      <c r="H454" s="6">
        <f>COUNTIF($F$2:F454,1)/COUNTIF($F$2:$F$101,1)</f>
        <v>1</v>
      </c>
      <c r="I454" s="6">
        <f t="shared" si="14"/>
        <v>0.0723404255319149</v>
      </c>
      <c r="J454" s="6">
        <f t="shared" si="15"/>
        <v>0</v>
      </c>
      <c r="K454" s="6">
        <f>SUM($J$2:J454)/COUNTIF($F$2:F454,1)</f>
        <v>0.524393656730793</v>
      </c>
    </row>
    <row r="455" spans="1:11">
      <c r="A455" s="2">
        <v>454</v>
      </c>
      <c r="B455" s="4" t="s">
        <v>489</v>
      </c>
      <c r="C455" s="4" t="s">
        <v>65</v>
      </c>
      <c r="D455" s="2">
        <v>0.390193444511929</v>
      </c>
      <c r="E455" s="2">
        <v>27</v>
      </c>
      <c r="G455" s="6">
        <f>COUNTIF($F$2:F455,1)/A455</f>
        <v>0.0374449339207048</v>
      </c>
      <c r="H455" s="6">
        <f>COUNTIF($F$2:F455,1)/COUNTIF($F$2:$F$101,1)</f>
        <v>1</v>
      </c>
      <c r="I455" s="6">
        <f t="shared" si="14"/>
        <v>0.0721868365180467</v>
      </c>
      <c r="J455" s="6">
        <f t="shared" si="15"/>
        <v>0</v>
      </c>
      <c r="K455" s="6">
        <f>SUM($J$2:J455)/COUNTIF($F$2:F455,1)</f>
        <v>0.524393656730793</v>
      </c>
    </row>
    <row r="456" spans="1:11">
      <c r="A456" s="2">
        <v>455</v>
      </c>
      <c r="B456" s="4" t="s">
        <v>490</v>
      </c>
      <c r="C456" s="4" t="s">
        <v>185</v>
      </c>
      <c r="D456" s="2">
        <v>0.39012234568646</v>
      </c>
      <c r="E456" s="2">
        <v>76</v>
      </c>
      <c r="G456" s="6">
        <f>COUNTIF($F$2:F456,1)/A456</f>
        <v>0.0373626373626374</v>
      </c>
      <c r="H456" s="6">
        <f>COUNTIF($F$2:F456,1)/COUNTIF($F$2:$F$101,1)</f>
        <v>1</v>
      </c>
      <c r="I456" s="6">
        <f t="shared" si="14"/>
        <v>0.0720338983050847</v>
      </c>
      <c r="J456" s="6">
        <f t="shared" si="15"/>
        <v>0</v>
      </c>
      <c r="K456" s="6">
        <f>SUM($J$2:J456)/COUNTIF($F$2:F456,1)</f>
        <v>0.524393656730793</v>
      </c>
    </row>
    <row r="457" spans="1:11">
      <c r="A457" s="2">
        <v>456</v>
      </c>
      <c r="B457" s="4" t="s">
        <v>491</v>
      </c>
      <c r="C457" s="4" t="s">
        <v>271</v>
      </c>
      <c r="D457" s="2">
        <v>0.390018072553676</v>
      </c>
      <c r="E457" s="2">
        <v>1</v>
      </c>
      <c r="G457" s="6">
        <f>COUNTIF($F$2:F457,1)/A457</f>
        <v>0.037280701754386</v>
      </c>
      <c r="H457" s="6">
        <f>COUNTIF($F$2:F457,1)/COUNTIF($F$2:$F$101,1)</f>
        <v>1</v>
      </c>
      <c r="I457" s="6">
        <f t="shared" si="14"/>
        <v>0.0718816067653277</v>
      </c>
      <c r="J457" s="6">
        <f t="shared" si="15"/>
        <v>0</v>
      </c>
      <c r="K457" s="6">
        <f>SUM($J$2:J457)/COUNTIF($F$2:F457,1)</f>
        <v>0.524393656730793</v>
      </c>
    </row>
    <row r="458" spans="1:11">
      <c r="A458" s="2">
        <v>457</v>
      </c>
      <c r="B458" s="4" t="s">
        <v>492</v>
      </c>
      <c r="C458" s="4" t="s">
        <v>16</v>
      </c>
      <c r="D458" s="2">
        <v>0.389680935222912</v>
      </c>
      <c r="E458" s="2">
        <v>87</v>
      </c>
      <c r="G458" s="6">
        <f>COUNTIF($F$2:F458,1)/A458</f>
        <v>0.037199124726477</v>
      </c>
      <c r="H458" s="6">
        <f>COUNTIF($F$2:F458,1)/COUNTIF($F$2:$F$101,1)</f>
        <v>1</v>
      </c>
      <c r="I458" s="6">
        <f t="shared" si="14"/>
        <v>0.0717299578059072</v>
      </c>
      <c r="J458" s="6">
        <f t="shared" si="15"/>
        <v>0</v>
      </c>
      <c r="K458" s="6">
        <f>SUM($J$2:J458)/COUNTIF($F$2:F458,1)</f>
        <v>0.524393656730793</v>
      </c>
    </row>
    <row r="459" spans="1:11">
      <c r="A459" s="2">
        <v>458</v>
      </c>
      <c r="B459" s="4" t="s">
        <v>493</v>
      </c>
      <c r="C459" s="4" t="s">
        <v>48</v>
      </c>
      <c r="D459" s="2">
        <v>0.389614713900824</v>
      </c>
      <c r="E459" s="2">
        <v>19</v>
      </c>
      <c r="G459" s="6">
        <f>COUNTIF($F$2:F459,1)/A459</f>
        <v>0.037117903930131</v>
      </c>
      <c r="H459" s="6">
        <f>COUNTIF($F$2:F459,1)/COUNTIF($F$2:$F$101,1)</f>
        <v>1</v>
      </c>
      <c r="I459" s="6">
        <f t="shared" si="14"/>
        <v>0.0715789473684211</v>
      </c>
      <c r="J459" s="6">
        <f t="shared" si="15"/>
        <v>0</v>
      </c>
      <c r="K459" s="6">
        <f>SUM($J$2:J459)/COUNTIF($F$2:F459,1)</f>
        <v>0.524393656730793</v>
      </c>
    </row>
    <row r="460" spans="1:11">
      <c r="A460" s="2">
        <v>459</v>
      </c>
      <c r="B460" s="4" t="s">
        <v>494</v>
      </c>
      <c r="C460" s="4" t="s">
        <v>65</v>
      </c>
      <c r="D460" s="2">
        <v>0.389535634645464</v>
      </c>
      <c r="E460" s="2">
        <v>0</v>
      </c>
      <c r="G460" s="6">
        <f>COUNTIF($F$2:F460,1)/A460</f>
        <v>0.037037037037037</v>
      </c>
      <c r="H460" s="6">
        <f>COUNTIF($F$2:F460,1)/COUNTIF($F$2:$F$101,1)</f>
        <v>1</v>
      </c>
      <c r="I460" s="6">
        <f t="shared" si="14"/>
        <v>0.0714285714285714</v>
      </c>
      <c r="J460" s="6">
        <f t="shared" si="15"/>
        <v>0</v>
      </c>
      <c r="K460" s="6">
        <f>SUM($J$2:J460)/COUNTIF($F$2:F460,1)</f>
        <v>0.524393656730793</v>
      </c>
    </row>
    <row r="461" spans="1:11">
      <c r="A461" s="2">
        <v>460</v>
      </c>
      <c r="B461" s="4" t="s">
        <v>495</v>
      </c>
      <c r="C461" s="4" t="s">
        <v>94</v>
      </c>
      <c r="D461" s="2">
        <v>0.389359044178851</v>
      </c>
      <c r="E461" s="2">
        <v>8</v>
      </c>
      <c r="G461" s="6">
        <f>COUNTIF($F$2:F461,1)/A461</f>
        <v>0.0369565217391304</v>
      </c>
      <c r="H461" s="6">
        <f>COUNTIF($F$2:F461,1)/COUNTIF($F$2:$F$101,1)</f>
        <v>1</v>
      </c>
      <c r="I461" s="6">
        <f t="shared" si="14"/>
        <v>0.0712788259958071</v>
      </c>
      <c r="J461" s="6">
        <f t="shared" si="15"/>
        <v>0</v>
      </c>
      <c r="K461" s="6">
        <f>SUM($J$2:J461)/COUNTIF($F$2:F461,1)</f>
        <v>0.524393656730793</v>
      </c>
    </row>
    <row r="462" spans="1:11">
      <c r="A462" s="2">
        <v>461</v>
      </c>
      <c r="B462" s="4" t="s">
        <v>496</v>
      </c>
      <c r="C462" s="4" t="s">
        <v>137</v>
      </c>
      <c r="D462" s="2">
        <v>0.389286487166507</v>
      </c>
      <c r="E462" s="2">
        <v>59</v>
      </c>
      <c r="G462" s="6">
        <f>COUNTIF($F$2:F462,1)/A462</f>
        <v>0.0368763557483731</v>
      </c>
      <c r="H462" s="6">
        <f>COUNTIF($F$2:F462,1)/COUNTIF($F$2:$F$101,1)</f>
        <v>1</v>
      </c>
      <c r="I462" s="6">
        <f t="shared" si="14"/>
        <v>0.0711297071129707</v>
      </c>
      <c r="J462" s="6">
        <f t="shared" si="15"/>
        <v>0</v>
      </c>
      <c r="K462" s="6">
        <f>SUM($J$2:J462)/COUNTIF($F$2:F462,1)</f>
        <v>0.524393656730793</v>
      </c>
    </row>
    <row r="463" spans="1:11">
      <c r="A463" s="2">
        <v>462</v>
      </c>
      <c r="B463" s="4" t="s">
        <v>497</v>
      </c>
      <c r="C463" s="4" t="s">
        <v>94</v>
      </c>
      <c r="D463" s="2">
        <v>0.388712818710462</v>
      </c>
      <c r="E463" s="2">
        <v>27</v>
      </c>
      <c r="G463" s="6">
        <f>COUNTIF($F$2:F463,1)/A463</f>
        <v>0.0367965367965368</v>
      </c>
      <c r="H463" s="6">
        <f>COUNTIF($F$2:F463,1)/COUNTIF($F$2:$F$101,1)</f>
        <v>1</v>
      </c>
      <c r="I463" s="6">
        <f t="shared" si="14"/>
        <v>0.0709812108559499</v>
      </c>
      <c r="J463" s="6">
        <f t="shared" si="15"/>
        <v>0</v>
      </c>
      <c r="K463" s="6">
        <f>SUM($J$2:J463)/COUNTIF($F$2:F463,1)</f>
        <v>0.524393656730793</v>
      </c>
    </row>
    <row r="464" spans="1:11">
      <c r="A464" s="2">
        <v>463</v>
      </c>
      <c r="B464" s="4" t="s">
        <v>498</v>
      </c>
      <c r="C464" s="4" t="s">
        <v>137</v>
      </c>
      <c r="D464" s="2">
        <v>0.388084590144546</v>
      </c>
      <c r="E464" s="2">
        <v>77</v>
      </c>
      <c r="G464" s="6">
        <f>COUNTIF($F$2:F464,1)/A464</f>
        <v>0.0367170626349892</v>
      </c>
      <c r="H464" s="6">
        <f>COUNTIF($F$2:F464,1)/COUNTIF($F$2:$F$101,1)</f>
        <v>1</v>
      </c>
      <c r="I464" s="6">
        <f t="shared" si="14"/>
        <v>0.0708333333333333</v>
      </c>
      <c r="J464" s="6">
        <f t="shared" si="15"/>
        <v>0</v>
      </c>
      <c r="K464" s="6">
        <f>SUM($J$2:J464)/COUNTIF($F$2:F464,1)</f>
        <v>0.524393656730793</v>
      </c>
    </row>
    <row r="465" spans="1:11">
      <c r="A465" s="2">
        <v>464</v>
      </c>
      <c r="B465" s="4" t="s">
        <v>499</v>
      </c>
      <c r="C465" s="4" t="s">
        <v>59</v>
      </c>
      <c r="D465" s="2">
        <v>0.388082937514043</v>
      </c>
      <c r="E465" s="2">
        <v>60</v>
      </c>
      <c r="G465" s="6">
        <f>COUNTIF($F$2:F465,1)/A465</f>
        <v>0.0366379310344828</v>
      </c>
      <c r="H465" s="6">
        <f>COUNTIF($F$2:F465,1)/COUNTIF($F$2:$F$101,1)</f>
        <v>1</v>
      </c>
      <c r="I465" s="6">
        <f t="shared" si="14"/>
        <v>0.0706860706860707</v>
      </c>
      <c r="J465" s="6">
        <f t="shared" si="15"/>
        <v>0</v>
      </c>
      <c r="K465" s="6">
        <f>SUM($J$2:J465)/COUNTIF($F$2:F465,1)</f>
        <v>0.524393656730793</v>
      </c>
    </row>
    <row r="466" spans="1:11">
      <c r="A466" s="2">
        <v>465</v>
      </c>
      <c r="B466" s="4" t="s">
        <v>500</v>
      </c>
      <c r="C466" s="4" t="s">
        <v>53</v>
      </c>
      <c r="D466" s="2">
        <v>0.388070482221196</v>
      </c>
      <c r="E466" s="2">
        <v>82</v>
      </c>
      <c r="G466" s="6">
        <f>COUNTIF($F$2:F466,1)/A466</f>
        <v>0.0365591397849462</v>
      </c>
      <c r="H466" s="6">
        <f>COUNTIF($F$2:F466,1)/COUNTIF($F$2:$F$101,1)</f>
        <v>1</v>
      </c>
      <c r="I466" s="6">
        <f t="shared" si="14"/>
        <v>0.0705394190871369</v>
      </c>
      <c r="J466" s="6">
        <f t="shared" si="15"/>
        <v>0</v>
      </c>
      <c r="K466" s="6">
        <f>SUM($J$2:J466)/COUNTIF($F$2:F466,1)</f>
        <v>0.524393656730793</v>
      </c>
    </row>
    <row r="467" spans="1:11">
      <c r="A467" s="2">
        <v>466</v>
      </c>
      <c r="B467" s="4" t="s">
        <v>501</v>
      </c>
      <c r="C467" s="4" t="s">
        <v>94</v>
      </c>
      <c r="D467" s="2">
        <v>0.388052584034065</v>
      </c>
      <c r="E467" s="2">
        <v>0</v>
      </c>
      <c r="G467" s="6">
        <f>COUNTIF($F$2:F467,1)/A467</f>
        <v>0.036480686695279</v>
      </c>
      <c r="H467" s="6">
        <f>COUNTIF($F$2:F467,1)/COUNTIF($F$2:$F$101,1)</f>
        <v>1</v>
      </c>
      <c r="I467" s="6">
        <f t="shared" si="14"/>
        <v>0.0703933747412008</v>
      </c>
      <c r="J467" s="6">
        <f t="shared" si="15"/>
        <v>0</v>
      </c>
      <c r="K467" s="6">
        <f>SUM($J$2:J467)/COUNTIF($F$2:F467,1)</f>
        <v>0.524393656730793</v>
      </c>
    </row>
    <row r="468" spans="1:11">
      <c r="A468" s="2">
        <v>467</v>
      </c>
      <c r="B468" s="4" t="s">
        <v>502</v>
      </c>
      <c r="C468" s="4" t="s">
        <v>59</v>
      </c>
      <c r="D468" s="2">
        <v>0.387852540779489</v>
      </c>
      <c r="E468" s="2">
        <v>78</v>
      </c>
      <c r="G468" s="6">
        <f>COUNTIF($F$2:F468,1)/A468</f>
        <v>0.0364025695931477</v>
      </c>
      <c r="H468" s="6">
        <f>COUNTIF($F$2:F468,1)/COUNTIF($F$2:$F$101,1)</f>
        <v>1</v>
      </c>
      <c r="I468" s="6">
        <f t="shared" si="14"/>
        <v>0.0702479338842975</v>
      </c>
      <c r="J468" s="6">
        <f t="shared" si="15"/>
        <v>0</v>
      </c>
      <c r="K468" s="6">
        <f>SUM($J$2:J468)/COUNTIF($F$2:F468,1)</f>
        <v>0.524393656730793</v>
      </c>
    </row>
    <row r="469" spans="1:11">
      <c r="A469" s="2">
        <v>468</v>
      </c>
      <c r="B469" s="4" t="s">
        <v>503</v>
      </c>
      <c r="C469" s="4" t="s">
        <v>124</v>
      </c>
      <c r="D469" s="2">
        <v>0.387604988651059</v>
      </c>
      <c r="E469" s="2">
        <v>60</v>
      </c>
      <c r="G469" s="6">
        <f>COUNTIF($F$2:F469,1)/A469</f>
        <v>0.0363247863247863</v>
      </c>
      <c r="H469" s="6">
        <f>COUNTIF($F$2:F469,1)/COUNTIF($F$2:$F$101,1)</f>
        <v>1</v>
      </c>
      <c r="I469" s="6">
        <f t="shared" si="14"/>
        <v>0.0701030927835052</v>
      </c>
      <c r="J469" s="6">
        <f t="shared" si="15"/>
        <v>0</v>
      </c>
      <c r="K469" s="6">
        <f>SUM($J$2:J469)/COUNTIF($F$2:F469,1)</f>
        <v>0.524393656730793</v>
      </c>
    </row>
    <row r="470" spans="1:11">
      <c r="A470" s="2">
        <v>469</v>
      </c>
      <c r="B470" s="4" t="s">
        <v>504</v>
      </c>
      <c r="C470" s="4" t="s">
        <v>16</v>
      </c>
      <c r="D470" s="2">
        <v>0.387398926488262</v>
      </c>
      <c r="E470" s="2">
        <v>6</v>
      </c>
      <c r="G470" s="6">
        <f>COUNTIF($F$2:F470,1)/A470</f>
        <v>0.0362473347547974</v>
      </c>
      <c r="H470" s="6">
        <f>COUNTIF($F$2:F470,1)/COUNTIF($F$2:$F$101,1)</f>
        <v>1</v>
      </c>
      <c r="I470" s="6">
        <f t="shared" si="14"/>
        <v>0.0699588477366255</v>
      </c>
      <c r="J470" s="6">
        <f t="shared" si="15"/>
        <v>0</v>
      </c>
      <c r="K470" s="6">
        <f>SUM($J$2:J470)/COUNTIF($F$2:F470,1)</f>
        <v>0.524393656730793</v>
      </c>
    </row>
    <row r="471" spans="1:11">
      <c r="A471" s="2">
        <v>470</v>
      </c>
      <c r="B471" s="4" t="s">
        <v>505</v>
      </c>
      <c r="C471" s="4" t="s">
        <v>59</v>
      </c>
      <c r="D471" s="2">
        <v>0.38734799309264</v>
      </c>
      <c r="E471" s="2">
        <v>73</v>
      </c>
      <c r="G471" s="6">
        <f>COUNTIF($F$2:F471,1)/A471</f>
        <v>0.0361702127659574</v>
      </c>
      <c r="H471" s="6">
        <f>COUNTIF($F$2:F471,1)/COUNTIF($F$2:$F$101,1)</f>
        <v>1</v>
      </c>
      <c r="I471" s="6">
        <f t="shared" si="14"/>
        <v>0.0698151950718686</v>
      </c>
      <c r="J471" s="6">
        <f t="shared" si="15"/>
        <v>0</v>
      </c>
      <c r="K471" s="6">
        <f>SUM($J$2:J471)/COUNTIF($F$2:F471,1)</f>
        <v>0.524393656730793</v>
      </c>
    </row>
    <row r="472" spans="1:11">
      <c r="A472" s="2">
        <v>471</v>
      </c>
      <c r="B472" s="4" t="s">
        <v>506</v>
      </c>
      <c r="C472" s="4" t="s">
        <v>214</v>
      </c>
      <c r="D472" s="2">
        <v>0.387064442319865</v>
      </c>
      <c r="E472" s="2">
        <v>73</v>
      </c>
      <c r="G472" s="6">
        <f>COUNTIF($F$2:F472,1)/A472</f>
        <v>0.0360934182590234</v>
      </c>
      <c r="H472" s="6">
        <f>COUNTIF($F$2:F472,1)/COUNTIF($F$2:$F$101,1)</f>
        <v>1</v>
      </c>
      <c r="I472" s="6">
        <f t="shared" si="14"/>
        <v>0.069672131147541</v>
      </c>
      <c r="J472" s="6">
        <f t="shared" si="15"/>
        <v>0</v>
      </c>
      <c r="K472" s="6">
        <f>SUM($J$2:J472)/COUNTIF($F$2:F472,1)</f>
        <v>0.524393656730793</v>
      </c>
    </row>
    <row r="473" spans="1:11">
      <c r="A473" s="2">
        <v>472</v>
      </c>
      <c r="B473" s="4" t="s">
        <v>507</v>
      </c>
      <c r="C473" s="4" t="s">
        <v>94</v>
      </c>
      <c r="D473" s="2">
        <v>0.38701518588071</v>
      </c>
      <c r="E473" s="2">
        <v>62</v>
      </c>
      <c r="G473" s="6">
        <f>COUNTIF($F$2:F473,1)/A473</f>
        <v>0.0360169491525424</v>
      </c>
      <c r="H473" s="6">
        <f>COUNTIF($F$2:F473,1)/COUNTIF($F$2:$F$101,1)</f>
        <v>1</v>
      </c>
      <c r="I473" s="6">
        <f t="shared" si="14"/>
        <v>0.0695296523517382</v>
      </c>
      <c r="J473" s="6">
        <f t="shared" si="15"/>
        <v>0</v>
      </c>
      <c r="K473" s="6">
        <f>SUM($J$2:J473)/COUNTIF($F$2:F473,1)</f>
        <v>0.524393656730793</v>
      </c>
    </row>
    <row r="474" spans="1:11">
      <c r="A474" s="2">
        <v>473</v>
      </c>
      <c r="B474" s="4" t="s">
        <v>508</v>
      </c>
      <c r="C474" s="4" t="s">
        <v>11</v>
      </c>
      <c r="D474" s="2">
        <v>0.386951190320037</v>
      </c>
      <c r="E474" s="2">
        <v>40</v>
      </c>
      <c r="G474" s="6">
        <f>COUNTIF($F$2:F474,1)/A474</f>
        <v>0.0359408033826638</v>
      </c>
      <c r="H474" s="6">
        <f>COUNTIF($F$2:F474,1)/COUNTIF($F$2:$F$101,1)</f>
        <v>1</v>
      </c>
      <c r="I474" s="6">
        <f t="shared" si="14"/>
        <v>0.0693877551020408</v>
      </c>
      <c r="J474" s="6">
        <f t="shared" si="15"/>
        <v>0</v>
      </c>
      <c r="K474" s="6">
        <f>SUM($J$2:J474)/COUNTIF($F$2:F474,1)</f>
        <v>0.524393656730793</v>
      </c>
    </row>
    <row r="475" spans="1:11">
      <c r="A475" s="2">
        <v>474</v>
      </c>
      <c r="B475" s="4" t="s">
        <v>509</v>
      </c>
      <c r="C475" s="4" t="s">
        <v>94</v>
      </c>
      <c r="D475" s="2">
        <v>0.386803942060618</v>
      </c>
      <c r="E475" s="2">
        <v>74</v>
      </c>
      <c r="G475" s="6">
        <f>COUNTIF($F$2:F475,1)/A475</f>
        <v>0.0358649789029536</v>
      </c>
      <c r="H475" s="6">
        <f>COUNTIF($F$2:F475,1)/COUNTIF($F$2:$F$101,1)</f>
        <v>1</v>
      </c>
      <c r="I475" s="6">
        <f t="shared" si="14"/>
        <v>0.0692464358452139</v>
      </c>
      <c r="J475" s="6">
        <f t="shared" si="15"/>
        <v>0</v>
      </c>
      <c r="K475" s="6">
        <f>SUM($J$2:J475)/COUNTIF($F$2:F475,1)</f>
        <v>0.524393656730793</v>
      </c>
    </row>
    <row r="476" spans="1:11">
      <c r="A476" s="2">
        <v>475</v>
      </c>
      <c r="B476" s="4" t="s">
        <v>510</v>
      </c>
      <c r="C476" s="4" t="s">
        <v>53</v>
      </c>
      <c r="D476" s="2">
        <v>0.386782898745608</v>
      </c>
      <c r="E476" s="2">
        <v>74</v>
      </c>
      <c r="G476" s="6">
        <f>COUNTIF($F$2:F476,1)/A476</f>
        <v>0.0357894736842105</v>
      </c>
      <c r="H476" s="6">
        <f>COUNTIF($F$2:F476,1)/COUNTIF($F$2:$F$101,1)</f>
        <v>1</v>
      </c>
      <c r="I476" s="6">
        <f t="shared" si="14"/>
        <v>0.0691056910569106</v>
      </c>
      <c r="J476" s="6">
        <f t="shared" si="15"/>
        <v>0</v>
      </c>
      <c r="K476" s="6">
        <f>SUM($J$2:J476)/COUNTIF($F$2:F476,1)</f>
        <v>0.524393656730793</v>
      </c>
    </row>
    <row r="477" spans="1:11">
      <c r="A477" s="2">
        <v>476</v>
      </c>
      <c r="B477" s="4" t="s">
        <v>511</v>
      </c>
      <c r="C477" s="4" t="s">
        <v>137</v>
      </c>
      <c r="D477" s="2">
        <v>0.386765808377143</v>
      </c>
      <c r="E477" s="2">
        <v>13</v>
      </c>
      <c r="G477" s="6">
        <f>COUNTIF($F$2:F477,1)/A477</f>
        <v>0.0357142857142857</v>
      </c>
      <c r="H477" s="6">
        <f>COUNTIF($F$2:F477,1)/COUNTIF($F$2:$F$101,1)</f>
        <v>1</v>
      </c>
      <c r="I477" s="6">
        <f t="shared" si="14"/>
        <v>0.0689655172413793</v>
      </c>
      <c r="J477" s="6">
        <f t="shared" si="15"/>
        <v>0</v>
      </c>
      <c r="K477" s="6">
        <f>SUM($J$2:J477)/COUNTIF($F$2:F477,1)</f>
        <v>0.524393656730793</v>
      </c>
    </row>
    <row r="478" spans="1:11">
      <c r="A478" s="2">
        <v>477</v>
      </c>
      <c r="B478" s="4" t="s">
        <v>512</v>
      </c>
      <c r="C478" s="4" t="s">
        <v>124</v>
      </c>
      <c r="D478" s="2">
        <v>0.386670926615222</v>
      </c>
      <c r="E478" s="2">
        <v>68</v>
      </c>
      <c r="G478" s="6">
        <f>COUNTIF($F$2:F478,1)/A478</f>
        <v>0.0356394129979036</v>
      </c>
      <c r="H478" s="6">
        <f>COUNTIF($F$2:F478,1)/COUNTIF($F$2:$F$101,1)</f>
        <v>1</v>
      </c>
      <c r="I478" s="6">
        <f t="shared" si="14"/>
        <v>0.0688259109311741</v>
      </c>
      <c r="J478" s="6">
        <f t="shared" si="15"/>
        <v>0</v>
      </c>
      <c r="K478" s="6">
        <f>SUM($J$2:J478)/COUNTIF($F$2:F478,1)</f>
        <v>0.524393656730793</v>
      </c>
    </row>
    <row r="479" spans="1:11">
      <c r="A479" s="2">
        <v>478</v>
      </c>
      <c r="B479" s="4" t="s">
        <v>513</v>
      </c>
      <c r="C479" s="4" t="s">
        <v>94</v>
      </c>
      <c r="D479" s="2">
        <v>0.386585637344386</v>
      </c>
      <c r="E479" s="2">
        <v>74</v>
      </c>
      <c r="G479" s="6">
        <f>COUNTIF($F$2:F479,1)/A479</f>
        <v>0.0355648535564854</v>
      </c>
      <c r="H479" s="6">
        <f>COUNTIF($F$2:F479,1)/COUNTIF($F$2:$F$101,1)</f>
        <v>1</v>
      </c>
      <c r="I479" s="6">
        <f t="shared" si="14"/>
        <v>0.0686868686868687</v>
      </c>
      <c r="J479" s="6">
        <f t="shared" si="15"/>
        <v>0</v>
      </c>
      <c r="K479" s="6">
        <f>SUM($J$2:J479)/COUNTIF($F$2:F479,1)</f>
        <v>0.524393656730793</v>
      </c>
    </row>
    <row r="480" spans="1:11">
      <c r="A480" s="2">
        <v>479</v>
      </c>
      <c r="B480" s="4" t="s">
        <v>514</v>
      </c>
      <c r="C480" s="4" t="s">
        <v>94</v>
      </c>
      <c r="D480" s="2">
        <v>0.386569708479235</v>
      </c>
      <c r="E480" s="2">
        <v>73</v>
      </c>
      <c r="G480" s="6">
        <f>COUNTIF($F$2:F480,1)/A480</f>
        <v>0.0354906054279749</v>
      </c>
      <c r="H480" s="6">
        <f>COUNTIF($F$2:F480,1)/COUNTIF($F$2:$F$101,1)</f>
        <v>1</v>
      </c>
      <c r="I480" s="6">
        <f t="shared" si="14"/>
        <v>0.0685483870967742</v>
      </c>
      <c r="J480" s="6">
        <f t="shared" si="15"/>
        <v>0</v>
      </c>
      <c r="K480" s="6">
        <f>SUM($J$2:J480)/COUNTIF($F$2:F480,1)</f>
        <v>0.524393656730793</v>
      </c>
    </row>
    <row r="481" spans="1:11">
      <c r="A481" s="2">
        <v>480</v>
      </c>
      <c r="B481" s="4" t="s">
        <v>515</v>
      </c>
      <c r="C481" s="4" t="s">
        <v>94</v>
      </c>
      <c r="D481" s="2">
        <v>0.386539944310283</v>
      </c>
      <c r="E481" s="2">
        <v>20</v>
      </c>
      <c r="G481" s="6">
        <f>COUNTIF($F$2:F481,1)/A481</f>
        <v>0.0354166666666667</v>
      </c>
      <c r="H481" s="6">
        <f>COUNTIF($F$2:F481,1)/COUNTIF($F$2:$F$101,1)</f>
        <v>1</v>
      </c>
      <c r="I481" s="6">
        <f t="shared" si="14"/>
        <v>0.06841046277666</v>
      </c>
      <c r="J481" s="6">
        <f t="shared" si="15"/>
        <v>0</v>
      </c>
      <c r="K481" s="6">
        <f>SUM($J$2:J481)/COUNTIF($F$2:F481,1)</f>
        <v>0.524393656730793</v>
      </c>
    </row>
    <row r="482" spans="1:11">
      <c r="A482" s="2">
        <v>481</v>
      </c>
      <c r="B482" s="4" t="s">
        <v>516</v>
      </c>
      <c r="C482" s="4" t="s">
        <v>53</v>
      </c>
      <c r="D482" s="2">
        <v>0.386524800599046</v>
      </c>
      <c r="E482" s="2">
        <v>87</v>
      </c>
      <c r="G482" s="6">
        <f>COUNTIF($F$2:F482,1)/A482</f>
        <v>0.0353430353430353</v>
      </c>
      <c r="H482" s="6">
        <f>COUNTIF($F$2:F482,1)/COUNTIF($F$2:$F$101,1)</f>
        <v>1</v>
      </c>
      <c r="I482" s="6">
        <f t="shared" si="14"/>
        <v>0.0682730923694779</v>
      </c>
      <c r="J482" s="6">
        <f t="shared" si="15"/>
        <v>0</v>
      </c>
      <c r="K482" s="6">
        <f>SUM($J$2:J482)/COUNTIF($F$2:F482,1)</f>
        <v>0.524393656730793</v>
      </c>
    </row>
    <row r="483" spans="1:11">
      <c r="A483" s="2">
        <v>482</v>
      </c>
      <c r="B483" s="4" t="s">
        <v>517</v>
      </c>
      <c r="C483" s="4" t="s">
        <v>124</v>
      </c>
      <c r="D483" s="2">
        <v>0.386510508676295</v>
      </c>
      <c r="E483" s="2">
        <v>8</v>
      </c>
      <c r="G483" s="6">
        <f>COUNTIF($F$2:F483,1)/A483</f>
        <v>0.0352697095435685</v>
      </c>
      <c r="H483" s="6">
        <f>COUNTIF($F$2:F483,1)/COUNTIF($F$2:$F$101,1)</f>
        <v>1</v>
      </c>
      <c r="I483" s="6">
        <f t="shared" si="14"/>
        <v>0.0681362725450902</v>
      </c>
      <c r="J483" s="6">
        <f t="shared" si="15"/>
        <v>0</v>
      </c>
      <c r="K483" s="6">
        <f>SUM($J$2:J483)/COUNTIF($F$2:F483,1)</f>
        <v>0.524393656730793</v>
      </c>
    </row>
    <row r="484" spans="1:11">
      <c r="A484" s="2">
        <v>483</v>
      </c>
      <c r="B484" s="4" t="s">
        <v>518</v>
      </c>
      <c r="C484" s="4" t="s">
        <v>59</v>
      </c>
      <c r="D484" s="2">
        <v>0.386485299815434</v>
      </c>
      <c r="E484" s="2">
        <v>7</v>
      </c>
      <c r="G484" s="6">
        <f>COUNTIF($F$2:F484,1)/A484</f>
        <v>0.0351966873706004</v>
      </c>
      <c r="H484" s="6">
        <f>COUNTIF($F$2:F484,1)/COUNTIF($F$2:$F$101,1)</f>
        <v>1</v>
      </c>
      <c r="I484" s="6">
        <f t="shared" si="14"/>
        <v>0.068</v>
      </c>
      <c r="J484" s="6">
        <f t="shared" si="15"/>
        <v>0</v>
      </c>
      <c r="K484" s="6">
        <f>SUM($J$2:J484)/COUNTIF($F$2:F484,1)</f>
        <v>0.524393656730793</v>
      </c>
    </row>
    <row r="485" spans="1:11">
      <c r="A485" s="2">
        <v>484</v>
      </c>
      <c r="B485" s="4" t="s">
        <v>519</v>
      </c>
      <c r="C485" s="4" t="s">
        <v>59</v>
      </c>
      <c r="D485" s="2">
        <v>0.386335025997183</v>
      </c>
      <c r="E485" s="2">
        <v>20</v>
      </c>
      <c r="G485" s="6">
        <f>COUNTIF($F$2:F485,1)/A485</f>
        <v>0.0351239669421488</v>
      </c>
      <c r="H485" s="6">
        <f>COUNTIF($F$2:F485,1)/COUNTIF($F$2:$F$101,1)</f>
        <v>1</v>
      </c>
      <c r="I485" s="6">
        <f t="shared" si="14"/>
        <v>0.0678642714570858</v>
      </c>
      <c r="J485" s="6">
        <f t="shared" si="15"/>
        <v>0</v>
      </c>
      <c r="K485" s="6">
        <f>SUM($J$2:J485)/COUNTIF($F$2:F485,1)</f>
        <v>0.524393656730793</v>
      </c>
    </row>
    <row r="486" spans="1:11">
      <c r="A486" s="2">
        <v>485</v>
      </c>
      <c r="B486" s="4" t="s">
        <v>520</v>
      </c>
      <c r="C486" s="4" t="s">
        <v>137</v>
      </c>
      <c r="D486" s="2">
        <v>0.386199185625896</v>
      </c>
      <c r="E486" s="2">
        <v>73</v>
      </c>
      <c r="G486" s="6">
        <f>COUNTIF($F$2:F486,1)/A486</f>
        <v>0.0350515463917526</v>
      </c>
      <c r="H486" s="6">
        <f>COUNTIF($F$2:F486,1)/COUNTIF($F$2:$F$101,1)</f>
        <v>1</v>
      </c>
      <c r="I486" s="6">
        <f t="shared" si="14"/>
        <v>0.0677290836653386</v>
      </c>
      <c r="J486" s="6">
        <f t="shared" si="15"/>
        <v>0</v>
      </c>
      <c r="K486" s="6">
        <f>SUM($J$2:J486)/COUNTIF($F$2:F486,1)</f>
        <v>0.524393656730793</v>
      </c>
    </row>
    <row r="487" spans="1:11">
      <c r="A487" s="2">
        <v>486</v>
      </c>
      <c r="B487" s="4" t="s">
        <v>521</v>
      </c>
      <c r="C487" s="4" t="s">
        <v>183</v>
      </c>
      <c r="D487" s="2">
        <v>0.386004077146029</v>
      </c>
      <c r="E487" s="2">
        <v>47</v>
      </c>
      <c r="G487" s="6">
        <f>COUNTIF($F$2:F487,1)/A487</f>
        <v>0.0349794238683128</v>
      </c>
      <c r="H487" s="6">
        <f>COUNTIF($F$2:F487,1)/COUNTIF($F$2:$F$101,1)</f>
        <v>1</v>
      </c>
      <c r="I487" s="6">
        <f t="shared" si="14"/>
        <v>0.0675944333996024</v>
      </c>
      <c r="J487" s="6">
        <f t="shared" si="15"/>
        <v>0</v>
      </c>
      <c r="K487" s="6">
        <f>SUM($J$2:J487)/COUNTIF($F$2:F487,1)</f>
        <v>0.524393656730793</v>
      </c>
    </row>
    <row r="488" spans="1:11">
      <c r="A488" s="2">
        <v>487</v>
      </c>
      <c r="B488" s="4" t="s">
        <v>522</v>
      </c>
      <c r="C488" s="4" t="s">
        <v>183</v>
      </c>
      <c r="D488" s="2">
        <v>0.385933952682221</v>
      </c>
      <c r="E488" s="2">
        <v>61</v>
      </c>
      <c r="G488" s="6">
        <f>COUNTIF($F$2:F488,1)/A488</f>
        <v>0.0349075975359343</v>
      </c>
      <c r="H488" s="6">
        <f>COUNTIF($F$2:F488,1)/COUNTIF($F$2:$F$101,1)</f>
        <v>1</v>
      </c>
      <c r="I488" s="6">
        <f t="shared" si="14"/>
        <v>0.0674603174603175</v>
      </c>
      <c r="J488" s="6">
        <f t="shared" si="15"/>
        <v>0</v>
      </c>
      <c r="K488" s="6">
        <f>SUM($J$2:J488)/COUNTIF($F$2:F488,1)</f>
        <v>0.524393656730793</v>
      </c>
    </row>
    <row r="489" spans="1:11">
      <c r="A489" s="2">
        <v>488</v>
      </c>
      <c r="B489" s="4" t="s">
        <v>523</v>
      </c>
      <c r="C489" s="4" t="s">
        <v>110</v>
      </c>
      <c r="D489" s="2">
        <v>0.385849754476661</v>
      </c>
      <c r="E489" s="2">
        <v>35</v>
      </c>
      <c r="G489" s="6">
        <f>COUNTIF($F$2:F489,1)/A489</f>
        <v>0.0348360655737705</v>
      </c>
      <c r="H489" s="6">
        <f>COUNTIF($F$2:F489,1)/COUNTIF($F$2:$F$101,1)</f>
        <v>1</v>
      </c>
      <c r="I489" s="6">
        <f t="shared" si="14"/>
        <v>0.0673267326732673</v>
      </c>
      <c r="J489" s="6">
        <f t="shared" si="15"/>
        <v>0</v>
      </c>
      <c r="K489" s="6">
        <f>SUM($J$2:J489)/COUNTIF($F$2:F489,1)</f>
        <v>0.524393656730793</v>
      </c>
    </row>
    <row r="490" spans="1:11">
      <c r="A490" s="2">
        <v>489</v>
      </c>
      <c r="B490" s="4" t="s">
        <v>524</v>
      </c>
      <c r="C490" s="4" t="s">
        <v>335</v>
      </c>
      <c r="D490" s="2">
        <v>0.385804757359738</v>
      </c>
      <c r="E490" s="2">
        <v>30</v>
      </c>
      <c r="G490" s="6">
        <f>COUNTIF($F$2:F490,1)/A490</f>
        <v>0.0347648261758691</v>
      </c>
      <c r="H490" s="6">
        <f>COUNTIF($F$2:F490,1)/COUNTIF($F$2:$F$101,1)</f>
        <v>1</v>
      </c>
      <c r="I490" s="6">
        <f t="shared" si="14"/>
        <v>0.0671936758893281</v>
      </c>
      <c r="J490" s="6">
        <f t="shared" si="15"/>
        <v>0</v>
      </c>
      <c r="K490" s="6">
        <f>SUM($J$2:J490)/COUNTIF($F$2:F490,1)</f>
        <v>0.524393656730793</v>
      </c>
    </row>
    <row r="491" spans="1:11">
      <c r="A491" s="2">
        <v>490</v>
      </c>
      <c r="B491" s="4" t="s">
        <v>525</v>
      </c>
      <c r="C491" s="4" t="s">
        <v>335</v>
      </c>
      <c r="D491" s="2">
        <v>0.385664974976347</v>
      </c>
      <c r="E491" s="2">
        <v>98</v>
      </c>
      <c r="G491" s="6">
        <f>COUNTIF($F$2:F491,1)/A491</f>
        <v>0.0346938775510204</v>
      </c>
      <c r="H491" s="6">
        <f>COUNTIF($F$2:F491,1)/COUNTIF($F$2:$F$101,1)</f>
        <v>1</v>
      </c>
      <c r="I491" s="6">
        <f t="shared" si="14"/>
        <v>0.0670611439842209</v>
      </c>
      <c r="J491" s="6">
        <f t="shared" si="15"/>
        <v>0</v>
      </c>
      <c r="K491" s="6">
        <f>SUM($J$2:J491)/COUNTIF($F$2:F491,1)</f>
        <v>0.524393656730793</v>
      </c>
    </row>
    <row r="492" spans="1:11">
      <c r="A492" s="2">
        <v>491</v>
      </c>
      <c r="B492" s="4" t="s">
        <v>526</v>
      </c>
      <c r="C492" s="4" t="s">
        <v>76</v>
      </c>
      <c r="D492" s="2">
        <v>0.38546382841462</v>
      </c>
      <c r="E492" s="2">
        <v>94</v>
      </c>
      <c r="G492" s="6">
        <f>COUNTIF($F$2:F492,1)/A492</f>
        <v>0.0346232179226069</v>
      </c>
      <c r="H492" s="6">
        <f>COUNTIF($F$2:F492,1)/COUNTIF($F$2:$F$101,1)</f>
        <v>1</v>
      </c>
      <c r="I492" s="6">
        <f t="shared" si="14"/>
        <v>0.0669291338582677</v>
      </c>
      <c r="J492" s="6">
        <f t="shared" si="15"/>
        <v>0</v>
      </c>
      <c r="K492" s="6">
        <f>SUM($J$2:J492)/COUNTIF($F$2:F492,1)</f>
        <v>0.524393656730793</v>
      </c>
    </row>
    <row r="493" spans="1:11">
      <c r="A493" s="2">
        <v>492</v>
      </c>
      <c r="B493" s="4" t="s">
        <v>527</v>
      </c>
      <c r="C493" s="4" t="s">
        <v>94</v>
      </c>
      <c r="D493" s="2">
        <v>0.38521777499906</v>
      </c>
      <c r="E493" s="2">
        <v>74</v>
      </c>
      <c r="G493" s="6">
        <f>COUNTIF($F$2:F493,1)/A493</f>
        <v>0.0345528455284553</v>
      </c>
      <c r="H493" s="6">
        <f>COUNTIF($F$2:F493,1)/COUNTIF($F$2:$F$101,1)</f>
        <v>1</v>
      </c>
      <c r="I493" s="6">
        <f t="shared" si="14"/>
        <v>0.0667976424361493</v>
      </c>
      <c r="J493" s="6">
        <f t="shared" si="15"/>
        <v>0</v>
      </c>
      <c r="K493" s="6">
        <f>SUM($J$2:J493)/COUNTIF($F$2:F493,1)</f>
        <v>0.524393656730793</v>
      </c>
    </row>
    <row r="494" spans="1:11">
      <c r="A494" s="2">
        <v>493</v>
      </c>
      <c r="B494" s="4" t="s">
        <v>528</v>
      </c>
      <c r="C494" s="4" t="s">
        <v>137</v>
      </c>
      <c r="D494" s="2">
        <v>0.38520755973062</v>
      </c>
      <c r="E494" s="2">
        <v>0</v>
      </c>
      <c r="G494" s="6">
        <f>COUNTIF($F$2:F494,1)/A494</f>
        <v>0.0344827586206897</v>
      </c>
      <c r="H494" s="6">
        <f>COUNTIF($F$2:F494,1)/COUNTIF($F$2:$F$101,1)</f>
        <v>1</v>
      </c>
      <c r="I494" s="6">
        <f t="shared" si="14"/>
        <v>0.0666666666666667</v>
      </c>
      <c r="J494" s="6">
        <f t="shared" si="15"/>
        <v>0</v>
      </c>
      <c r="K494" s="6">
        <f>SUM($J$2:J494)/COUNTIF($F$2:F494,1)</f>
        <v>0.524393656730793</v>
      </c>
    </row>
    <row r="495" spans="1:11">
      <c r="A495" s="2">
        <v>494</v>
      </c>
      <c r="B495" s="4" t="s">
        <v>529</v>
      </c>
      <c r="C495" s="4" t="s">
        <v>10</v>
      </c>
      <c r="D495" s="2">
        <v>0.385185067080214</v>
      </c>
      <c r="E495" s="2">
        <v>68</v>
      </c>
      <c r="G495" s="6">
        <f>COUNTIF($F$2:F495,1)/A495</f>
        <v>0.034412955465587</v>
      </c>
      <c r="H495" s="6">
        <f>COUNTIF($F$2:F495,1)/COUNTIF($F$2:$F$101,1)</f>
        <v>1</v>
      </c>
      <c r="I495" s="6">
        <f t="shared" si="14"/>
        <v>0.0665362035225049</v>
      </c>
      <c r="J495" s="6">
        <f t="shared" si="15"/>
        <v>0</v>
      </c>
      <c r="K495" s="6">
        <f>SUM($J$2:J495)/COUNTIF($F$2:F495,1)</f>
        <v>0.524393656730793</v>
      </c>
    </row>
    <row r="496" spans="1:11">
      <c r="A496" s="2">
        <v>495</v>
      </c>
      <c r="B496" s="4" t="s">
        <v>530</v>
      </c>
      <c r="C496" s="4" t="s">
        <v>37</v>
      </c>
      <c r="D496" s="2">
        <v>0.384993392889626</v>
      </c>
      <c r="E496" s="2">
        <v>13</v>
      </c>
      <c r="G496" s="6">
        <f>COUNTIF($F$2:F496,1)/A496</f>
        <v>0.0343434343434343</v>
      </c>
      <c r="H496" s="6">
        <f>COUNTIF($F$2:F496,1)/COUNTIF($F$2:$F$101,1)</f>
        <v>1</v>
      </c>
      <c r="I496" s="6">
        <f t="shared" si="14"/>
        <v>0.06640625</v>
      </c>
      <c r="J496" s="6">
        <f t="shared" si="15"/>
        <v>0</v>
      </c>
      <c r="K496" s="6">
        <f>SUM($J$2:J496)/COUNTIF($F$2:F496,1)</f>
        <v>0.524393656730793</v>
      </c>
    </row>
    <row r="497" spans="1:11">
      <c r="A497" s="2">
        <v>496</v>
      </c>
      <c r="B497" s="4" t="s">
        <v>531</v>
      </c>
      <c r="C497" s="4" t="s">
        <v>148</v>
      </c>
      <c r="D497" s="2">
        <v>0.384935491421166</v>
      </c>
      <c r="E497" s="2">
        <v>94</v>
      </c>
      <c r="G497" s="6">
        <f>COUNTIF($F$2:F497,1)/A497</f>
        <v>0.0342741935483871</v>
      </c>
      <c r="H497" s="6">
        <f>COUNTIF($F$2:F497,1)/COUNTIF($F$2:$F$101,1)</f>
        <v>1</v>
      </c>
      <c r="I497" s="6">
        <f t="shared" si="14"/>
        <v>0.0662768031189084</v>
      </c>
      <c r="J497" s="6">
        <f t="shared" si="15"/>
        <v>0</v>
      </c>
      <c r="K497" s="6">
        <f>SUM($J$2:J497)/COUNTIF($F$2:F497,1)</f>
        <v>0.524393656730793</v>
      </c>
    </row>
    <row r="498" spans="1:11">
      <c r="A498" s="2">
        <v>497</v>
      </c>
      <c r="B498" s="4" t="s">
        <v>532</v>
      </c>
      <c r="C498" s="4" t="s">
        <v>59</v>
      </c>
      <c r="D498" s="2">
        <v>0.384838963778603</v>
      </c>
      <c r="E498" s="2">
        <v>58</v>
      </c>
      <c r="G498" s="6">
        <f>COUNTIF($F$2:F498,1)/A498</f>
        <v>0.03420523138833</v>
      </c>
      <c r="H498" s="6">
        <f>COUNTIF($F$2:F498,1)/COUNTIF($F$2:$F$101,1)</f>
        <v>1</v>
      </c>
      <c r="I498" s="6">
        <f t="shared" si="14"/>
        <v>0.066147859922179</v>
      </c>
      <c r="J498" s="6">
        <f t="shared" si="15"/>
        <v>0</v>
      </c>
      <c r="K498" s="6">
        <f>SUM($J$2:J498)/COUNTIF($F$2:F498,1)</f>
        <v>0.524393656730793</v>
      </c>
    </row>
    <row r="499" spans="1:11">
      <c r="A499" s="2">
        <v>498</v>
      </c>
      <c r="B499" s="4" t="s">
        <v>533</v>
      </c>
      <c r="C499" s="4" t="s">
        <v>94</v>
      </c>
      <c r="D499" s="2">
        <v>0.384803918603626</v>
      </c>
      <c r="E499" s="2">
        <v>85</v>
      </c>
      <c r="G499" s="6">
        <f>COUNTIF($F$2:F499,1)/A499</f>
        <v>0.034136546184739</v>
      </c>
      <c r="H499" s="6">
        <f>COUNTIF($F$2:F499,1)/COUNTIF($F$2:$F$101,1)</f>
        <v>1</v>
      </c>
      <c r="I499" s="6">
        <f t="shared" si="14"/>
        <v>0.0660194174757282</v>
      </c>
      <c r="J499" s="6">
        <f t="shared" si="15"/>
        <v>0</v>
      </c>
      <c r="K499" s="6">
        <f>SUM($J$2:J499)/COUNTIF($F$2:F499,1)</f>
        <v>0.524393656730793</v>
      </c>
    </row>
    <row r="500" spans="1:11">
      <c r="A500" s="2">
        <v>499</v>
      </c>
      <c r="B500" s="4" t="s">
        <v>534</v>
      </c>
      <c r="C500" s="4" t="s">
        <v>94</v>
      </c>
      <c r="D500" s="2">
        <v>0.384596611946782</v>
      </c>
      <c r="E500" s="2">
        <v>74</v>
      </c>
      <c r="G500" s="6">
        <f>COUNTIF($F$2:F500,1)/A500</f>
        <v>0.0340681362725451</v>
      </c>
      <c r="H500" s="6">
        <f>COUNTIF($F$2:F500,1)/COUNTIF($F$2:$F$101,1)</f>
        <v>1</v>
      </c>
      <c r="I500" s="6">
        <f t="shared" si="14"/>
        <v>0.0658914728682171</v>
      </c>
      <c r="J500" s="6">
        <f t="shared" si="15"/>
        <v>0</v>
      </c>
      <c r="K500" s="6">
        <f>SUM($J$2:J500)/COUNTIF($F$2:F500,1)</f>
        <v>0.524393656730793</v>
      </c>
    </row>
    <row r="501" spans="1:11">
      <c r="A501" s="2">
        <v>500</v>
      </c>
      <c r="B501" s="4" t="s">
        <v>535</v>
      </c>
      <c r="C501" s="4" t="s">
        <v>214</v>
      </c>
      <c r="D501" s="2">
        <v>0.38436563121292</v>
      </c>
      <c r="E501" s="2">
        <v>65</v>
      </c>
      <c r="G501" s="6">
        <f>COUNTIF($F$2:F501,1)/A501</f>
        <v>0.034</v>
      </c>
      <c r="H501" s="6">
        <f>COUNTIF($F$2:F501,1)/COUNTIF($F$2:$F$101,1)</f>
        <v>1</v>
      </c>
      <c r="I501" s="6">
        <f t="shared" si="14"/>
        <v>0.0657640232108317</v>
      </c>
      <c r="J501" s="6">
        <f t="shared" si="15"/>
        <v>0</v>
      </c>
      <c r="K501" s="6">
        <f>SUM($J$2:J501)/COUNTIF($F$2:F501,1)</f>
        <v>0.524393656730793</v>
      </c>
    </row>
    <row r="502" spans="1:11">
      <c r="A502" s="2">
        <v>501</v>
      </c>
      <c r="B502" s="4" t="s">
        <v>536</v>
      </c>
      <c r="C502" s="4" t="s">
        <v>335</v>
      </c>
      <c r="D502" s="2">
        <v>0.384331569294972</v>
      </c>
      <c r="E502" s="2">
        <v>20</v>
      </c>
      <c r="G502" s="6">
        <f>COUNTIF($F$2:F502,1)/A502</f>
        <v>0.0339321357285429</v>
      </c>
      <c r="H502" s="6">
        <f>COUNTIF($F$2:F502,1)/COUNTIF($F$2:$F$101,1)</f>
        <v>1</v>
      </c>
      <c r="I502" s="6">
        <f t="shared" si="14"/>
        <v>0.0656370656370656</v>
      </c>
      <c r="J502" s="6">
        <f t="shared" si="15"/>
        <v>0</v>
      </c>
      <c r="K502" s="6">
        <f>SUM($J$2:J502)/COUNTIF($F$2:F502,1)</f>
        <v>0.524393656730793</v>
      </c>
    </row>
    <row r="503" spans="1:11">
      <c r="A503" s="2">
        <v>502</v>
      </c>
      <c r="B503" s="4" t="s">
        <v>537</v>
      </c>
      <c r="C503" s="4" t="s">
        <v>10</v>
      </c>
      <c r="D503" s="2">
        <v>0.384276448741952</v>
      </c>
      <c r="E503" s="2">
        <v>62</v>
      </c>
      <c r="G503" s="6">
        <f>COUNTIF($F$2:F503,1)/A503</f>
        <v>0.0338645418326693</v>
      </c>
      <c r="H503" s="6">
        <f>COUNTIF($F$2:F503,1)/COUNTIF($F$2:$F$101,1)</f>
        <v>1</v>
      </c>
      <c r="I503" s="6">
        <f t="shared" si="14"/>
        <v>0.0655105973025048</v>
      </c>
      <c r="J503" s="6">
        <f t="shared" si="15"/>
        <v>0</v>
      </c>
      <c r="K503" s="6">
        <f>SUM($J$2:J503)/COUNTIF($F$2:F503,1)</f>
        <v>0.524393656730793</v>
      </c>
    </row>
    <row r="504" spans="1:11">
      <c r="A504" s="2">
        <v>503</v>
      </c>
      <c r="B504" s="4" t="s">
        <v>538</v>
      </c>
      <c r="C504" s="4" t="s">
        <v>94</v>
      </c>
      <c r="D504" s="2">
        <v>0.384228139513934</v>
      </c>
      <c r="E504" s="2">
        <v>51</v>
      </c>
      <c r="G504" s="6">
        <f>COUNTIF($F$2:F504,1)/A504</f>
        <v>0.0337972166998012</v>
      </c>
      <c r="H504" s="6">
        <f>COUNTIF($F$2:F504,1)/COUNTIF($F$2:$F$101,1)</f>
        <v>1</v>
      </c>
      <c r="I504" s="6">
        <f t="shared" si="14"/>
        <v>0.0653846153846154</v>
      </c>
      <c r="J504" s="6">
        <f t="shared" si="15"/>
        <v>0</v>
      </c>
      <c r="K504" s="6">
        <f>SUM($J$2:J504)/COUNTIF($F$2:F504,1)</f>
        <v>0.524393656730793</v>
      </c>
    </row>
    <row r="505" spans="1:11">
      <c r="A505" s="2">
        <v>504</v>
      </c>
      <c r="B505" s="4" t="s">
        <v>539</v>
      </c>
      <c r="C505" s="4" t="s">
        <v>10</v>
      </c>
      <c r="D505" s="2">
        <v>0.3842170484999</v>
      </c>
      <c r="E505" s="2">
        <v>2</v>
      </c>
      <c r="G505" s="6">
        <f>COUNTIF($F$2:F505,1)/A505</f>
        <v>0.0337301587301587</v>
      </c>
      <c r="H505" s="6">
        <f>COUNTIF($F$2:F505,1)/COUNTIF($F$2:$F$101,1)</f>
        <v>1</v>
      </c>
      <c r="I505" s="6">
        <f t="shared" si="14"/>
        <v>0.0652591170825336</v>
      </c>
      <c r="J505" s="6">
        <f t="shared" si="15"/>
        <v>0</v>
      </c>
      <c r="K505" s="6">
        <f>SUM($J$2:J505)/COUNTIF($F$2:F505,1)</f>
        <v>0.524393656730793</v>
      </c>
    </row>
    <row r="506" spans="1:11">
      <c r="A506" s="2">
        <v>505</v>
      </c>
      <c r="B506" s="4" t="s">
        <v>540</v>
      </c>
      <c r="C506" s="4" t="s">
        <v>185</v>
      </c>
      <c r="D506" s="2">
        <v>0.384169764355796</v>
      </c>
      <c r="E506" s="2">
        <v>30</v>
      </c>
      <c r="G506" s="6">
        <f>COUNTIF($F$2:F506,1)/A506</f>
        <v>0.0336633663366337</v>
      </c>
      <c r="H506" s="6">
        <f>COUNTIF($F$2:F506,1)/COUNTIF($F$2:$F$101,1)</f>
        <v>1</v>
      </c>
      <c r="I506" s="6">
        <f t="shared" si="14"/>
        <v>0.0651340996168582</v>
      </c>
      <c r="J506" s="6">
        <f t="shared" si="15"/>
        <v>0</v>
      </c>
      <c r="K506" s="6">
        <f>SUM($J$2:J506)/COUNTIF($F$2:F506,1)</f>
        <v>0.524393656730793</v>
      </c>
    </row>
    <row r="507" spans="1:11">
      <c r="A507" s="2">
        <v>506</v>
      </c>
      <c r="B507" s="4" t="s">
        <v>541</v>
      </c>
      <c r="C507" s="4" t="s">
        <v>48</v>
      </c>
      <c r="D507" s="2">
        <v>0.384078432204595</v>
      </c>
      <c r="E507" s="2">
        <v>11</v>
      </c>
      <c r="G507" s="6">
        <f>COUNTIF($F$2:F507,1)/A507</f>
        <v>0.033596837944664</v>
      </c>
      <c r="H507" s="6">
        <f>COUNTIF($F$2:F507,1)/COUNTIF($F$2:$F$101,1)</f>
        <v>1</v>
      </c>
      <c r="I507" s="6">
        <f t="shared" si="14"/>
        <v>0.0650095602294455</v>
      </c>
      <c r="J507" s="6">
        <f t="shared" si="15"/>
        <v>0</v>
      </c>
      <c r="K507" s="6">
        <f>SUM($J$2:J507)/COUNTIF($F$2:F507,1)</f>
        <v>0.524393656730793</v>
      </c>
    </row>
    <row r="508" spans="1:11">
      <c r="A508" s="2">
        <v>507</v>
      </c>
      <c r="B508" s="4" t="s">
        <v>542</v>
      </c>
      <c r="C508" s="4" t="s">
        <v>53</v>
      </c>
      <c r="D508" s="2">
        <v>0.383934794078166</v>
      </c>
      <c r="E508" s="2">
        <v>38</v>
      </c>
      <c r="G508" s="6">
        <f>COUNTIF($F$2:F508,1)/A508</f>
        <v>0.0335305719921105</v>
      </c>
      <c r="H508" s="6">
        <f>COUNTIF($F$2:F508,1)/COUNTIF($F$2:$F$101,1)</f>
        <v>1</v>
      </c>
      <c r="I508" s="6">
        <f t="shared" si="14"/>
        <v>0.0648854961832061</v>
      </c>
      <c r="J508" s="6">
        <f t="shared" si="15"/>
        <v>0</v>
      </c>
      <c r="K508" s="6">
        <f>SUM($J$2:J508)/COUNTIF($F$2:F508,1)</f>
        <v>0.524393656730793</v>
      </c>
    </row>
    <row r="509" spans="1:11">
      <c r="A509" s="2">
        <v>508</v>
      </c>
      <c r="B509" s="4" t="s">
        <v>543</v>
      </c>
      <c r="C509" s="4" t="s">
        <v>48</v>
      </c>
      <c r="D509" s="2">
        <v>0.383903886280707</v>
      </c>
      <c r="E509" s="2">
        <v>11</v>
      </c>
      <c r="G509" s="6">
        <f>COUNTIF($F$2:F509,1)/A509</f>
        <v>0.0334645669291339</v>
      </c>
      <c r="H509" s="6">
        <f>COUNTIF($F$2:F509,1)/COUNTIF($F$2:$F$101,1)</f>
        <v>1</v>
      </c>
      <c r="I509" s="6">
        <f t="shared" si="14"/>
        <v>0.0647619047619048</v>
      </c>
      <c r="J509" s="6">
        <f t="shared" si="15"/>
        <v>0</v>
      </c>
      <c r="K509" s="6">
        <f>SUM($J$2:J509)/COUNTIF($F$2:F509,1)</f>
        <v>0.524393656730793</v>
      </c>
    </row>
    <row r="510" spans="1:11">
      <c r="A510" s="2">
        <v>509</v>
      </c>
      <c r="B510" s="4" t="s">
        <v>544</v>
      </c>
      <c r="C510" s="4" t="s">
        <v>137</v>
      </c>
      <c r="D510" s="2">
        <v>0.38364816458944</v>
      </c>
      <c r="E510" s="2">
        <v>6</v>
      </c>
      <c r="G510" s="6">
        <f>COUNTIF($F$2:F510,1)/A510</f>
        <v>0.0333988212180747</v>
      </c>
      <c r="H510" s="6">
        <f>COUNTIF($F$2:F510,1)/COUNTIF($F$2:$F$101,1)</f>
        <v>1</v>
      </c>
      <c r="I510" s="6">
        <f t="shared" si="14"/>
        <v>0.064638783269962</v>
      </c>
      <c r="J510" s="6">
        <f t="shared" si="15"/>
        <v>0</v>
      </c>
      <c r="K510" s="6">
        <f>SUM($J$2:J510)/COUNTIF($F$2:F510,1)</f>
        <v>0.524393656730793</v>
      </c>
    </row>
    <row r="511" spans="1:11">
      <c r="A511" s="2">
        <v>510</v>
      </c>
      <c r="B511" s="4" t="s">
        <v>545</v>
      </c>
      <c r="C511" s="4" t="s">
        <v>59</v>
      </c>
      <c r="D511" s="2">
        <v>0.383358475807574</v>
      </c>
      <c r="E511" s="2">
        <v>8</v>
      </c>
      <c r="G511" s="6">
        <f>COUNTIF($F$2:F511,1)/A511</f>
        <v>0.0333333333333333</v>
      </c>
      <c r="H511" s="6">
        <f>COUNTIF($F$2:F511,1)/COUNTIF($F$2:$F$101,1)</f>
        <v>1</v>
      </c>
      <c r="I511" s="6">
        <f t="shared" si="14"/>
        <v>0.0645161290322581</v>
      </c>
      <c r="J511" s="6">
        <f t="shared" si="15"/>
        <v>0</v>
      </c>
      <c r="K511" s="6">
        <f>SUM($J$2:J511)/COUNTIF($F$2:F511,1)</f>
        <v>0.524393656730793</v>
      </c>
    </row>
    <row r="512" spans="1:11">
      <c r="A512" s="2">
        <v>511</v>
      </c>
      <c r="B512" s="4" t="s">
        <v>546</v>
      </c>
      <c r="C512" s="4" t="s">
        <v>137</v>
      </c>
      <c r="D512" s="2">
        <v>0.383086072529707</v>
      </c>
      <c r="E512" s="2">
        <v>91</v>
      </c>
      <c r="G512" s="6">
        <f>COUNTIF($F$2:F512,1)/A512</f>
        <v>0.0332681017612524</v>
      </c>
      <c r="H512" s="6">
        <f>COUNTIF($F$2:F512,1)/COUNTIF($F$2:$F$101,1)</f>
        <v>1</v>
      </c>
      <c r="I512" s="6">
        <f t="shared" si="14"/>
        <v>0.0643939393939394</v>
      </c>
      <c r="J512" s="6">
        <f t="shared" si="15"/>
        <v>0</v>
      </c>
      <c r="K512" s="6">
        <f>SUM($J$2:J512)/COUNTIF($F$2:F512,1)</f>
        <v>0.524393656730793</v>
      </c>
    </row>
    <row r="513" spans="1:11">
      <c r="A513" s="2">
        <v>512</v>
      </c>
      <c r="B513" s="4" t="s">
        <v>547</v>
      </c>
      <c r="C513" s="4" t="s">
        <v>164</v>
      </c>
      <c r="D513" s="2">
        <v>0.383014196185148</v>
      </c>
      <c r="E513" s="2">
        <v>59</v>
      </c>
      <c r="G513" s="6">
        <f>COUNTIF($F$2:F513,1)/A513</f>
        <v>0.033203125</v>
      </c>
      <c r="H513" s="6">
        <f>COUNTIF($F$2:F513,1)/COUNTIF($F$2:$F$101,1)</f>
        <v>1</v>
      </c>
      <c r="I513" s="6">
        <f t="shared" si="14"/>
        <v>0.0642722117202268</v>
      </c>
      <c r="J513" s="6">
        <f t="shared" si="15"/>
        <v>0</v>
      </c>
      <c r="K513" s="6">
        <f>SUM($J$2:J513)/COUNTIF($F$2:F513,1)</f>
        <v>0.524393656730793</v>
      </c>
    </row>
    <row r="514" spans="1:11">
      <c r="A514" s="2">
        <v>513</v>
      </c>
      <c r="B514" s="4" t="s">
        <v>548</v>
      </c>
      <c r="C514" s="4" t="s">
        <v>183</v>
      </c>
      <c r="D514" s="2">
        <v>0.382789819210779</v>
      </c>
      <c r="E514" s="2">
        <v>3</v>
      </c>
      <c r="G514" s="6">
        <f>COUNTIF($F$2:F514,1)/A514</f>
        <v>0.0331384015594542</v>
      </c>
      <c r="H514" s="6">
        <f>COUNTIF($F$2:F514,1)/COUNTIF($F$2:$F$101,1)</f>
        <v>1</v>
      </c>
      <c r="I514" s="6">
        <f t="shared" si="14"/>
        <v>0.0641509433962264</v>
      </c>
      <c r="J514" s="6">
        <f t="shared" si="15"/>
        <v>0</v>
      </c>
      <c r="K514" s="6">
        <f>SUM($J$2:J514)/COUNTIF($F$2:F514,1)</f>
        <v>0.524393656730793</v>
      </c>
    </row>
    <row r="515" spans="1:11">
      <c r="A515" s="2">
        <v>514</v>
      </c>
      <c r="B515" s="4" t="s">
        <v>549</v>
      </c>
      <c r="C515" s="4" t="s">
        <v>76</v>
      </c>
      <c r="D515" s="2">
        <v>0.382708569347728</v>
      </c>
      <c r="E515" s="2">
        <v>73</v>
      </c>
      <c r="G515" s="6">
        <f>COUNTIF($F$2:F515,1)/A515</f>
        <v>0.0330739299610895</v>
      </c>
      <c r="H515" s="6">
        <f>COUNTIF($F$2:F515,1)/COUNTIF($F$2:$F$101,1)</f>
        <v>1</v>
      </c>
      <c r="I515" s="6">
        <f t="shared" ref="I515:I578" si="16">2*G515*H515/(G515+H515)</f>
        <v>0.064030131826742</v>
      </c>
      <c r="J515" s="6">
        <f t="shared" ref="J515:J578" si="17">IF(F515=1,G515,0)</f>
        <v>0</v>
      </c>
      <c r="K515" s="6">
        <f>SUM($J$2:J515)/COUNTIF($F$2:F515,1)</f>
        <v>0.524393656730793</v>
      </c>
    </row>
    <row r="516" spans="1:11">
      <c r="A516" s="2">
        <v>515</v>
      </c>
      <c r="B516" s="4" t="s">
        <v>550</v>
      </c>
      <c r="C516" s="4" t="s">
        <v>185</v>
      </c>
      <c r="D516" s="2">
        <v>0.382694386116936</v>
      </c>
      <c r="E516" s="2">
        <v>73</v>
      </c>
      <c r="G516" s="6">
        <f>COUNTIF($F$2:F516,1)/A516</f>
        <v>0.0330097087378641</v>
      </c>
      <c r="H516" s="6">
        <f>COUNTIF($F$2:F516,1)/COUNTIF($F$2:$F$101,1)</f>
        <v>1</v>
      </c>
      <c r="I516" s="6">
        <f t="shared" si="16"/>
        <v>0.0639097744360902</v>
      </c>
      <c r="J516" s="6">
        <f t="shared" si="17"/>
        <v>0</v>
      </c>
      <c r="K516" s="6">
        <f>SUM($J$2:J516)/COUNTIF($F$2:F516,1)</f>
        <v>0.524393656730793</v>
      </c>
    </row>
    <row r="517" spans="1:11">
      <c r="A517" s="2">
        <v>516</v>
      </c>
      <c r="B517" s="4" t="s">
        <v>551</v>
      </c>
      <c r="C517" s="4" t="s">
        <v>59</v>
      </c>
      <c r="D517" s="2">
        <v>0.382618163682529</v>
      </c>
      <c r="E517" s="2">
        <v>68</v>
      </c>
      <c r="G517" s="6">
        <f>COUNTIF($F$2:F517,1)/A517</f>
        <v>0.0329457364341085</v>
      </c>
      <c r="H517" s="6">
        <f>COUNTIF($F$2:F517,1)/COUNTIF($F$2:$F$101,1)</f>
        <v>1</v>
      </c>
      <c r="I517" s="6">
        <f t="shared" si="16"/>
        <v>0.0637898686679175</v>
      </c>
      <c r="J517" s="6">
        <f t="shared" si="17"/>
        <v>0</v>
      </c>
      <c r="K517" s="6">
        <f>SUM($J$2:J517)/COUNTIF($F$2:F517,1)</f>
        <v>0.524393656730793</v>
      </c>
    </row>
    <row r="518" spans="1:11">
      <c r="A518" s="2">
        <v>517</v>
      </c>
      <c r="B518" s="4" t="s">
        <v>552</v>
      </c>
      <c r="C518" s="4" t="s">
        <v>37</v>
      </c>
      <c r="D518" s="2">
        <v>0.382350544595154</v>
      </c>
      <c r="E518" s="2">
        <v>59</v>
      </c>
      <c r="G518" s="6">
        <f>COUNTIF($F$2:F518,1)/A518</f>
        <v>0.0328820116054159</v>
      </c>
      <c r="H518" s="6">
        <f>COUNTIF($F$2:F518,1)/COUNTIF($F$2:$F$101,1)</f>
        <v>1</v>
      </c>
      <c r="I518" s="6">
        <f t="shared" si="16"/>
        <v>0.0636704119850187</v>
      </c>
      <c r="J518" s="6">
        <f t="shared" si="17"/>
        <v>0</v>
      </c>
      <c r="K518" s="6">
        <f>SUM($J$2:J518)/COUNTIF($F$2:F518,1)</f>
        <v>0.524393656730793</v>
      </c>
    </row>
    <row r="519" spans="1:11">
      <c r="A519" s="2">
        <v>518</v>
      </c>
      <c r="B519" s="4" t="s">
        <v>553</v>
      </c>
      <c r="C519" s="4" t="s">
        <v>110</v>
      </c>
      <c r="D519" s="2">
        <v>0.382311884810381</v>
      </c>
      <c r="E519" s="2">
        <v>65</v>
      </c>
      <c r="G519" s="6">
        <f>COUNTIF($F$2:F519,1)/A519</f>
        <v>0.0328185328185328</v>
      </c>
      <c r="H519" s="6">
        <f>COUNTIF($F$2:F519,1)/COUNTIF($F$2:$F$101,1)</f>
        <v>1</v>
      </c>
      <c r="I519" s="6">
        <f t="shared" si="16"/>
        <v>0.0635514018691589</v>
      </c>
      <c r="J519" s="6">
        <f t="shared" si="17"/>
        <v>0</v>
      </c>
      <c r="K519" s="6">
        <f>SUM($J$2:J519)/COUNTIF($F$2:F519,1)</f>
        <v>0.524393656730793</v>
      </c>
    </row>
    <row r="520" spans="1:11">
      <c r="A520" s="2">
        <v>519</v>
      </c>
      <c r="B520" s="4" t="s">
        <v>554</v>
      </c>
      <c r="C520" s="4" t="s">
        <v>103</v>
      </c>
      <c r="D520" s="2">
        <v>0.382278324772829</v>
      </c>
      <c r="E520" s="2">
        <v>82</v>
      </c>
      <c r="G520" s="6">
        <f>COUNTIF($F$2:F520,1)/A520</f>
        <v>0.0327552986512524</v>
      </c>
      <c r="H520" s="6">
        <f>COUNTIF($F$2:F520,1)/COUNTIF($F$2:$F$101,1)</f>
        <v>1</v>
      </c>
      <c r="I520" s="6">
        <f t="shared" si="16"/>
        <v>0.0634328358208955</v>
      </c>
      <c r="J520" s="6">
        <f t="shared" si="17"/>
        <v>0</v>
      </c>
      <c r="K520" s="6">
        <f>SUM($J$2:J520)/COUNTIF($F$2:F520,1)</f>
        <v>0.524393656730793</v>
      </c>
    </row>
    <row r="521" spans="1:11">
      <c r="A521" s="2">
        <v>520</v>
      </c>
      <c r="B521" s="4" t="s">
        <v>555</v>
      </c>
      <c r="C521" s="4" t="s">
        <v>10</v>
      </c>
      <c r="D521" s="2">
        <v>0.382264799981754</v>
      </c>
      <c r="E521" s="2">
        <v>31</v>
      </c>
      <c r="G521" s="6">
        <f>COUNTIF($F$2:F521,1)/A521</f>
        <v>0.0326923076923077</v>
      </c>
      <c r="H521" s="6">
        <f>COUNTIF($F$2:F521,1)/COUNTIF($F$2:$F$101,1)</f>
        <v>1</v>
      </c>
      <c r="I521" s="6">
        <f t="shared" si="16"/>
        <v>0.0633147113594041</v>
      </c>
      <c r="J521" s="6">
        <f t="shared" si="17"/>
        <v>0</v>
      </c>
      <c r="K521" s="6">
        <f>SUM($J$2:J521)/COUNTIF($F$2:F521,1)</f>
        <v>0.524393656730793</v>
      </c>
    </row>
    <row r="522" spans="1:11">
      <c r="A522" s="2">
        <v>521</v>
      </c>
      <c r="B522" s="4" t="s">
        <v>556</v>
      </c>
      <c r="C522" s="4" t="s">
        <v>94</v>
      </c>
      <c r="D522" s="2">
        <v>0.382038320633209</v>
      </c>
      <c r="E522" s="2">
        <v>11</v>
      </c>
      <c r="G522" s="6">
        <f>COUNTIF($F$2:F522,1)/A522</f>
        <v>0.0326295585412668</v>
      </c>
      <c r="H522" s="6">
        <f>COUNTIF($F$2:F522,1)/COUNTIF($F$2:$F$101,1)</f>
        <v>1</v>
      </c>
      <c r="I522" s="6">
        <f t="shared" si="16"/>
        <v>0.0631970260223048</v>
      </c>
      <c r="J522" s="6">
        <f t="shared" si="17"/>
        <v>0</v>
      </c>
      <c r="K522" s="6">
        <f>SUM($J$2:J522)/COUNTIF($F$2:F522,1)</f>
        <v>0.524393656730793</v>
      </c>
    </row>
    <row r="523" spans="1:11">
      <c r="A523" s="2">
        <v>522</v>
      </c>
      <c r="B523" s="4" t="s">
        <v>557</v>
      </c>
      <c r="C523" s="4" t="s">
        <v>59</v>
      </c>
      <c r="D523" s="2">
        <v>0.382028781106247</v>
      </c>
      <c r="E523" s="2">
        <v>23</v>
      </c>
      <c r="G523" s="6">
        <f>COUNTIF($F$2:F523,1)/A523</f>
        <v>0.0325670498084291</v>
      </c>
      <c r="H523" s="6">
        <f>COUNTIF($F$2:F523,1)/COUNTIF($F$2:$F$101,1)</f>
        <v>1</v>
      </c>
      <c r="I523" s="6">
        <f t="shared" si="16"/>
        <v>0.0630797773654916</v>
      </c>
      <c r="J523" s="6">
        <f t="shared" si="17"/>
        <v>0</v>
      </c>
      <c r="K523" s="6">
        <f>SUM($J$2:J523)/COUNTIF($F$2:F523,1)</f>
        <v>0.524393656730793</v>
      </c>
    </row>
    <row r="524" spans="1:11">
      <c r="A524" s="2">
        <v>523</v>
      </c>
      <c r="B524" s="4" t="s">
        <v>558</v>
      </c>
      <c r="C524" s="4" t="s">
        <v>59</v>
      </c>
      <c r="D524" s="2">
        <v>0.381759390545082</v>
      </c>
      <c r="E524" s="2">
        <v>82</v>
      </c>
      <c r="G524" s="6">
        <f>COUNTIF($F$2:F524,1)/A524</f>
        <v>0.0325047801147228</v>
      </c>
      <c r="H524" s="6">
        <f>COUNTIF($F$2:F524,1)/COUNTIF($F$2:$F$101,1)</f>
        <v>1</v>
      </c>
      <c r="I524" s="6">
        <f t="shared" si="16"/>
        <v>0.062962962962963</v>
      </c>
      <c r="J524" s="6">
        <f t="shared" si="17"/>
        <v>0</v>
      </c>
      <c r="K524" s="6">
        <f>SUM($J$2:J524)/COUNTIF($F$2:F524,1)</f>
        <v>0.524393656730793</v>
      </c>
    </row>
    <row r="525" spans="1:11">
      <c r="A525" s="2">
        <v>524</v>
      </c>
      <c r="B525" s="4" t="s">
        <v>559</v>
      </c>
      <c r="C525" s="4" t="s">
        <v>183</v>
      </c>
      <c r="D525" s="2">
        <v>0.381489785378221</v>
      </c>
      <c r="E525" s="2">
        <v>11</v>
      </c>
      <c r="G525" s="6">
        <f>COUNTIF($F$2:F525,1)/A525</f>
        <v>0.0324427480916031</v>
      </c>
      <c r="H525" s="6">
        <f>COUNTIF($F$2:F525,1)/COUNTIF($F$2:$F$101,1)</f>
        <v>1</v>
      </c>
      <c r="I525" s="6">
        <f t="shared" si="16"/>
        <v>0.0628465804066543</v>
      </c>
      <c r="J525" s="6">
        <f t="shared" si="17"/>
        <v>0</v>
      </c>
      <c r="K525" s="6">
        <f>SUM($J$2:J525)/COUNTIF($F$2:F525,1)</f>
        <v>0.524393656730793</v>
      </c>
    </row>
    <row r="526" spans="1:11">
      <c r="A526" s="2">
        <v>525</v>
      </c>
      <c r="B526" s="4" t="s">
        <v>560</v>
      </c>
      <c r="C526" s="4" t="s">
        <v>103</v>
      </c>
      <c r="D526" s="2">
        <v>0.381216441416276</v>
      </c>
      <c r="E526" s="2">
        <v>6</v>
      </c>
      <c r="G526" s="6">
        <f>COUNTIF($F$2:F526,1)/A526</f>
        <v>0.0323809523809524</v>
      </c>
      <c r="H526" s="6">
        <f>COUNTIF($F$2:F526,1)/COUNTIF($F$2:$F$101,1)</f>
        <v>1</v>
      </c>
      <c r="I526" s="6">
        <f t="shared" si="16"/>
        <v>0.0627306273062731</v>
      </c>
      <c r="J526" s="6">
        <f t="shared" si="17"/>
        <v>0</v>
      </c>
      <c r="K526" s="6">
        <f>SUM($J$2:J526)/COUNTIF($F$2:F526,1)</f>
        <v>0.524393656730793</v>
      </c>
    </row>
    <row r="527" spans="1:11">
      <c r="A527" s="2">
        <v>526</v>
      </c>
      <c r="B527" s="4" t="s">
        <v>561</v>
      </c>
      <c r="C527" s="4" t="s">
        <v>53</v>
      </c>
      <c r="D527" s="2">
        <v>0.381077117375416</v>
      </c>
      <c r="E527" s="2">
        <v>59</v>
      </c>
      <c r="G527" s="6">
        <f>COUNTIF($F$2:F527,1)/A527</f>
        <v>0.032319391634981</v>
      </c>
      <c r="H527" s="6">
        <f>COUNTIF($F$2:F527,1)/COUNTIF($F$2:$F$101,1)</f>
        <v>1</v>
      </c>
      <c r="I527" s="6">
        <f t="shared" si="16"/>
        <v>0.0626151012891344</v>
      </c>
      <c r="J527" s="6">
        <f t="shared" si="17"/>
        <v>0</v>
      </c>
      <c r="K527" s="6">
        <f>SUM($J$2:J527)/COUNTIF($F$2:F527,1)</f>
        <v>0.524393656730793</v>
      </c>
    </row>
    <row r="528" spans="1:11">
      <c r="A528" s="2">
        <v>527</v>
      </c>
      <c r="B528" s="4" t="s">
        <v>562</v>
      </c>
      <c r="C528" s="4" t="s">
        <v>185</v>
      </c>
      <c r="D528" s="2">
        <v>0.380830501119427</v>
      </c>
      <c r="E528" s="2">
        <v>82</v>
      </c>
      <c r="G528" s="6">
        <f>COUNTIF($F$2:F528,1)/A528</f>
        <v>0.032258064516129</v>
      </c>
      <c r="H528" s="6">
        <f>COUNTIF($F$2:F528,1)/COUNTIF($F$2:$F$101,1)</f>
        <v>1</v>
      </c>
      <c r="I528" s="6">
        <f t="shared" si="16"/>
        <v>0.0625</v>
      </c>
      <c r="J528" s="6">
        <f t="shared" si="17"/>
        <v>0</v>
      </c>
      <c r="K528" s="6">
        <f>SUM($J$2:J528)/COUNTIF($F$2:F528,1)</f>
        <v>0.524393656730793</v>
      </c>
    </row>
    <row r="529" spans="1:11">
      <c r="A529" s="2">
        <v>528</v>
      </c>
      <c r="B529" s="4" t="s">
        <v>563</v>
      </c>
      <c r="C529" s="4" t="s">
        <v>59</v>
      </c>
      <c r="D529" s="2">
        <v>0.380824530474233</v>
      </c>
      <c r="E529" s="2">
        <v>48</v>
      </c>
      <c r="G529" s="6">
        <f>COUNTIF($F$2:F529,1)/A529</f>
        <v>0.0321969696969697</v>
      </c>
      <c r="H529" s="6">
        <f>COUNTIF($F$2:F529,1)/COUNTIF($F$2:$F$101,1)</f>
        <v>1</v>
      </c>
      <c r="I529" s="6">
        <f t="shared" si="16"/>
        <v>0.0623853211009174</v>
      </c>
      <c r="J529" s="6">
        <f t="shared" si="17"/>
        <v>0</v>
      </c>
      <c r="K529" s="6">
        <f>SUM($J$2:J529)/COUNTIF($F$2:F529,1)</f>
        <v>0.524393656730793</v>
      </c>
    </row>
    <row r="530" spans="1:11">
      <c r="A530" s="2">
        <v>529</v>
      </c>
      <c r="B530" s="4" t="s">
        <v>564</v>
      </c>
      <c r="C530" s="4" t="s">
        <v>16</v>
      </c>
      <c r="D530" s="2">
        <v>0.38073692291534</v>
      </c>
      <c r="E530" s="2">
        <v>8</v>
      </c>
      <c r="G530" s="6">
        <f>COUNTIF($F$2:F530,1)/A530</f>
        <v>0.0321361058601134</v>
      </c>
      <c r="H530" s="6">
        <f>COUNTIF($F$2:F530,1)/COUNTIF($F$2:$F$101,1)</f>
        <v>1</v>
      </c>
      <c r="I530" s="6">
        <f t="shared" si="16"/>
        <v>0.0622710622710623</v>
      </c>
      <c r="J530" s="6">
        <f t="shared" si="17"/>
        <v>0</v>
      </c>
      <c r="K530" s="6">
        <f>SUM($J$2:J530)/COUNTIF($F$2:F530,1)</f>
        <v>0.524393656730793</v>
      </c>
    </row>
    <row r="531" spans="1:11">
      <c r="A531" s="2">
        <v>530</v>
      </c>
      <c r="B531" s="4" t="s">
        <v>565</v>
      </c>
      <c r="C531" s="4" t="s">
        <v>65</v>
      </c>
      <c r="D531" s="2">
        <v>0.380722163604043</v>
      </c>
      <c r="E531" s="2">
        <v>8</v>
      </c>
      <c r="G531" s="6">
        <f>COUNTIF($F$2:F531,1)/A531</f>
        <v>0.0320754716981132</v>
      </c>
      <c r="H531" s="6">
        <f>COUNTIF($F$2:F531,1)/COUNTIF($F$2:$F$101,1)</f>
        <v>1</v>
      </c>
      <c r="I531" s="6">
        <f t="shared" si="16"/>
        <v>0.0621572212065813</v>
      </c>
      <c r="J531" s="6">
        <f t="shared" si="17"/>
        <v>0</v>
      </c>
      <c r="K531" s="6">
        <f>SUM($J$2:J531)/COUNTIF($F$2:F531,1)</f>
        <v>0.524393656730793</v>
      </c>
    </row>
    <row r="532" spans="1:11">
      <c r="A532" s="2">
        <v>531</v>
      </c>
      <c r="B532" s="4" t="s">
        <v>566</v>
      </c>
      <c r="C532" s="4" t="s">
        <v>65</v>
      </c>
      <c r="D532" s="2">
        <v>0.380721654110768</v>
      </c>
      <c r="E532" s="2">
        <v>32</v>
      </c>
      <c r="G532" s="6">
        <f>COUNTIF($F$2:F532,1)/A532</f>
        <v>0.032015065913371</v>
      </c>
      <c r="H532" s="6">
        <f>COUNTIF($F$2:F532,1)/COUNTIF($F$2:$F$101,1)</f>
        <v>1</v>
      </c>
      <c r="I532" s="6">
        <f t="shared" si="16"/>
        <v>0.0620437956204379</v>
      </c>
      <c r="J532" s="6">
        <f t="shared" si="17"/>
        <v>0</v>
      </c>
      <c r="K532" s="6">
        <f>SUM($J$2:J532)/COUNTIF($F$2:F532,1)</f>
        <v>0.524393656730793</v>
      </c>
    </row>
    <row r="533" spans="1:11">
      <c r="A533" s="2">
        <v>532</v>
      </c>
      <c r="B533" s="4" t="s">
        <v>567</v>
      </c>
      <c r="C533" s="4" t="s">
        <v>164</v>
      </c>
      <c r="D533" s="2">
        <v>0.380622244338143</v>
      </c>
      <c r="E533" s="2">
        <v>89</v>
      </c>
      <c r="G533" s="6">
        <f>COUNTIF($F$2:F533,1)/A533</f>
        <v>0.0319548872180451</v>
      </c>
      <c r="H533" s="6">
        <f>COUNTIF($F$2:F533,1)/COUNTIF($F$2:$F$101,1)</f>
        <v>1</v>
      </c>
      <c r="I533" s="6">
        <f t="shared" si="16"/>
        <v>0.0619307832422587</v>
      </c>
      <c r="J533" s="6">
        <f t="shared" si="17"/>
        <v>0</v>
      </c>
      <c r="K533" s="6">
        <f>SUM($J$2:J533)/COUNTIF($F$2:F533,1)</f>
        <v>0.524393656730793</v>
      </c>
    </row>
    <row r="534" spans="1:11">
      <c r="A534" s="2">
        <v>533</v>
      </c>
      <c r="B534" s="4" t="s">
        <v>568</v>
      </c>
      <c r="C534" s="4" t="s">
        <v>48</v>
      </c>
      <c r="D534" s="2">
        <v>0.380593935825558</v>
      </c>
      <c r="E534" s="2">
        <v>65</v>
      </c>
      <c r="G534" s="6">
        <f>COUNTIF($F$2:F534,1)/A534</f>
        <v>0.0318949343339587</v>
      </c>
      <c r="H534" s="6">
        <f>COUNTIF($F$2:F534,1)/COUNTIF($F$2:$F$101,1)</f>
        <v>1</v>
      </c>
      <c r="I534" s="6">
        <f t="shared" si="16"/>
        <v>0.0618181818181818</v>
      </c>
      <c r="J534" s="6">
        <f t="shared" si="17"/>
        <v>0</v>
      </c>
      <c r="K534" s="6">
        <f>SUM($J$2:J534)/COUNTIF($F$2:F534,1)</f>
        <v>0.524393656730793</v>
      </c>
    </row>
    <row r="535" spans="1:11">
      <c r="A535" s="2">
        <v>534</v>
      </c>
      <c r="B535" s="4" t="s">
        <v>569</v>
      </c>
      <c r="C535" s="4" t="s">
        <v>65</v>
      </c>
      <c r="D535" s="2">
        <v>0.380494817430258</v>
      </c>
      <c r="E535" s="2">
        <v>93</v>
      </c>
      <c r="G535" s="6">
        <f>COUNTIF($F$2:F535,1)/A535</f>
        <v>0.0318352059925094</v>
      </c>
      <c r="H535" s="6">
        <f>COUNTIF($F$2:F535,1)/COUNTIF($F$2:$F$101,1)</f>
        <v>1</v>
      </c>
      <c r="I535" s="6">
        <f t="shared" si="16"/>
        <v>0.0617059891107078</v>
      </c>
      <c r="J535" s="6">
        <f t="shared" si="17"/>
        <v>0</v>
      </c>
      <c r="K535" s="6">
        <f>SUM($J$2:J535)/COUNTIF($F$2:F535,1)</f>
        <v>0.524393656730793</v>
      </c>
    </row>
    <row r="536" spans="1:11">
      <c r="A536" s="2">
        <v>535</v>
      </c>
      <c r="B536" s="4" t="s">
        <v>570</v>
      </c>
      <c r="C536" s="4" t="s">
        <v>53</v>
      </c>
      <c r="D536" s="2">
        <v>0.38032947457486</v>
      </c>
      <c r="E536" s="2">
        <v>58</v>
      </c>
      <c r="G536" s="6">
        <f>COUNTIF($F$2:F536,1)/A536</f>
        <v>0.0317757009345794</v>
      </c>
      <c r="H536" s="6">
        <f>COUNTIF($F$2:F536,1)/COUNTIF($F$2:$F$101,1)</f>
        <v>1</v>
      </c>
      <c r="I536" s="6">
        <f t="shared" si="16"/>
        <v>0.0615942028985507</v>
      </c>
      <c r="J536" s="6">
        <f t="shared" si="17"/>
        <v>0</v>
      </c>
      <c r="K536" s="6">
        <f>SUM($J$2:J536)/COUNTIF($F$2:F536,1)</f>
        <v>0.524393656730793</v>
      </c>
    </row>
    <row r="537" spans="1:11">
      <c r="A537" s="2">
        <v>536</v>
      </c>
      <c r="B537" s="4" t="s">
        <v>571</v>
      </c>
      <c r="C537" s="4" t="s">
        <v>53</v>
      </c>
      <c r="D537" s="2">
        <v>0.380221104698067</v>
      </c>
      <c r="E537" s="2">
        <v>41</v>
      </c>
      <c r="G537" s="6">
        <f>COUNTIF($F$2:F537,1)/A537</f>
        <v>0.0317164179104478</v>
      </c>
      <c r="H537" s="6">
        <f>COUNTIF($F$2:F537,1)/COUNTIF($F$2:$F$101,1)</f>
        <v>1</v>
      </c>
      <c r="I537" s="6">
        <f t="shared" si="16"/>
        <v>0.0614828209764919</v>
      </c>
      <c r="J537" s="6">
        <f t="shared" si="17"/>
        <v>0</v>
      </c>
      <c r="K537" s="6">
        <f>SUM($J$2:J537)/COUNTIF($F$2:F537,1)</f>
        <v>0.524393656730793</v>
      </c>
    </row>
    <row r="538" spans="1:11">
      <c r="A538" s="2">
        <v>537</v>
      </c>
      <c r="B538" s="4" t="s">
        <v>572</v>
      </c>
      <c r="C538" s="4" t="s">
        <v>137</v>
      </c>
      <c r="D538" s="2">
        <v>0.379968829130813</v>
      </c>
      <c r="E538" s="2">
        <v>59</v>
      </c>
      <c r="G538" s="6">
        <f>COUNTIF($F$2:F538,1)/A538</f>
        <v>0.031657355679702</v>
      </c>
      <c r="H538" s="6">
        <f>COUNTIF($F$2:F538,1)/COUNTIF($F$2:$F$101,1)</f>
        <v>1</v>
      </c>
      <c r="I538" s="6">
        <f t="shared" si="16"/>
        <v>0.0613718411552347</v>
      </c>
      <c r="J538" s="6">
        <f t="shared" si="17"/>
        <v>0</v>
      </c>
      <c r="K538" s="6">
        <f>SUM($J$2:J538)/COUNTIF($F$2:F538,1)</f>
        <v>0.524393656730793</v>
      </c>
    </row>
    <row r="539" spans="1:11">
      <c r="A539" s="2">
        <v>538</v>
      </c>
      <c r="B539" s="4" t="s">
        <v>573</v>
      </c>
      <c r="C539" s="4" t="s">
        <v>137</v>
      </c>
      <c r="D539" s="2">
        <v>0.379844388554747</v>
      </c>
      <c r="E539" s="2">
        <v>72</v>
      </c>
      <c r="G539" s="6">
        <f>COUNTIF($F$2:F539,1)/A539</f>
        <v>0.0315985130111524</v>
      </c>
      <c r="H539" s="6">
        <f>COUNTIF($F$2:F539,1)/COUNTIF($F$2:$F$101,1)</f>
        <v>1</v>
      </c>
      <c r="I539" s="6">
        <f t="shared" si="16"/>
        <v>0.0612612612612613</v>
      </c>
      <c r="J539" s="6">
        <f t="shared" si="17"/>
        <v>0</v>
      </c>
      <c r="K539" s="6">
        <f>SUM($J$2:J539)/COUNTIF($F$2:F539,1)</f>
        <v>0.524393656730793</v>
      </c>
    </row>
    <row r="540" spans="1:11">
      <c r="A540" s="2">
        <v>539</v>
      </c>
      <c r="B540" s="4" t="s">
        <v>574</v>
      </c>
      <c r="C540" s="4" t="s">
        <v>53</v>
      </c>
      <c r="D540" s="2">
        <v>0.379721675462099</v>
      </c>
      <c r="E540" s="2">
        <v>94</v>
      </c>
      <c r="G540" s="6">
        <f>COUNTIF($F$2:F540,1)/A540</f>
        <v>0.0315398886827458</v>
      </c>
      <c r="H540" s="6">
        <f>COUNTIF($F$2:F540,1)/COUNTIF($F$2:$F$101,1)</f>
        <v>1</v>
      </c>
      <c r="I540" s="6">
        <f t="shared" si="16"/>
        <v>0.0611510791366906</v>
      </c>
      <c r="J540" s="6">
        <f t="shared" si="17"/>
        <v>0</v>
      </c>
      <c r="K540" s="6">
        <f>SUM($J$2:J540)/COUNTIF($F$2:F540,1)</f>
        <v>0.524393656730793</v>
      </c>
    </row>
    <row r="541" spans="1:11">
      <c r="A541" s="2">
        <v>540</v>
      </c>
      <c r="B541" s="4" t="s">
        <v>575</v>
      </c>
      <c r="C541" s="4" t="s">
        <v>271</v>
      </c>
      <c r="D541" s="2">
        <v>0.379658499699783</v>
      </c>
      <c r="E541" s="2">
        <v>1</v>
      </c>
      <c r="G541" s="6">
        <f>COUNTIF($F$2:F541,1)/A541</f>
        <v>0.0314814814814815</v>
      </c>
      <c r="H541" s="6">
        <f>COUNTIF($F$2:F541,1)/COUNTIF($F$2:$F$101,1)</f>
        <v>1</v>
      </c>
      <c r="I541" s="6">
        <f t="shared" si="16"/>
        <v>0.0610412926391382</v>
      </c>
      <c r="J541" s="6">
        <f t="shared" si="17"/>
        <v>0</v>
      </c>
      <c r="K541" s="6">
        <f>SUM($J$2:J541)/COUNTIF($F$2:F541,1)</f>
        <v>0.524393656730793</v>
      </c>
    </row>
    <row r="542" spans="1:11">
      <c r="A542" s="2">
        <v>541</v>
      </c>
      <c r="B542" s="4" t="s">
        <v>576</v>
      </c>
      <c r="C542" s="4" t="s">
        <v>48</v>
      </c>
      <c r="D542" s="2">
        <v>0.379584482354319</v>
      </c>
      <c r="E542" s="2">
        <v>11</v>
      </c>
      <c r="G542" s="6">
        <f>COUNTIF($F$2:F542,1)/A542</f>
        <v>0.0314232902033272</v>
      </c>
      <c r="H542" s="6">
        <f>COUNTIF($F$2:F542,1)/COUNTIF($F$2:$F$101,1)</f>
        <v>1</v>
      </c>
      <c r="I542" s="6">
        <f t="shared" si="16"/>
        <v>0.0609318996415771</v>
      </c>
      <c r="J542" s="6">
        <f t="shared" si="17"/>
        <v>0</v>
      </c>
      <c r="K542" s="6">
        <f>SUM($J$2:J542)/COUNTIF($F$2:F542,1)</f>
        <v>0.524393656730793</v>
      </c>
    </row>
    <row r="543" spans="1:11">
      <c r="A543" s="2">
        <v>542</v>
      </c>
      <c r="B543" s="4" t="s">
        <v>577</v>
      </c>
      <c r="C543" s="4" t="s">
        <v>53</v>
      </c>
      <c r="D543" s="2">
        <v>0.379564732438958</v>
      </c>
      <c r="E543" s="2">
        <v>88</v>
      </c>
      <c r="G543" s="6">
        <f>COUNTIF($F$2:F543,1)/A543</f>
        <v>0.0313653136531365</v>
      </c>
      <c r="H543" s="6">
        <f>COUNTIF($F$2:F543,1)/COUNTIF($F$2:$F$101,1)</f>
        <v>1</v>
      </c>
      <c r="I543" s="6">
        <f t="shared" si="16"/>
        <v>0.0608228980322004</v>
      </c>
      <c r="J543" s="6">
        <f t="shared" si="17"/>
        <v>0</v>
      </c>
      <c r="K543" s="6">
        <f>SUM($J$2:J543)/COUNTIF($F$2:F543,1)</f>
        <v>0.524393656730793</v>
      </c>
    </row>
    <row r="544" spans="1:11">
      <c r="A544" s="2">
        <v>543</v>
      </c>
      <c r="B544" s="4" t="s">
        <v>578</v>
      </c>
      <c r="C544" s="4" t="s">
        <v>94</v>
      </c>
      <c r="D544" s="2">
        <v>0.379411532212467</v>
      </c>
      <c r="E544" s="2">
        <v>51</v>
      </c>
      <c r="G544" s="6">
        <f>COUNTIF($F$2:F544,1)/A544</f>
        <v>0.0313075506445672</v>
      </c>
      <c r="H544" s="6">
        <f>COUNTIF($F$2:F544,1)/COUNTIF($F$2:$F$101,1)</f>
        <v>1</v>
      </c>
      <c r="I544" s="6">
        <f t="shared" si="16"/>
        <v>0.0607142857142857</v>
      </c>
      <c r="J544" s="6">
        <f t="shared" si="17"/>
        <v>0</v>
      </c>
      <c r="K544" s="6">
        <f>SUM($J$2:J544)/COUNTIF($F$2:F544,1)</f>
        <v>0.524393656730793</v>
      </c>
    </row>
    <row r="545" spans="1:11">
      <c r="A545" s="2">
        <v>544</v>
      </c>
      <c r="B545" s="4" t="s">
        <v>579</v>
      </c>
      <c r="C545" s="4" t="s">
        <v>137</v>
      </c>
      <c r="D545" s="2">
        <v>0.379263531774153</v>
      </c>
      <c r="E545" s="2">
        <v>89</v>
      </c>
      <c r="G545" s="6">
        <f>COUNTIF($F$2:F545,1)/A545</f>
        <v>0.03125</v>
      </c>
      <c r="H545" s="6">
        <f>COUNTIF($F$2:F545,1)/COUNTIF($F$2:$F$101,1)</f>
        <v>1</v>
      </c>
      <c r="I545" s="6">
        <f t="shared" si="16"/>
        <v>0.0606060606060606</v>
      </c>
      <c r="J545" s="6">
        <f t="shared" si="17"/>
        <v>0</v>
      </c>
      <c r="K545" s="6">
        <f>SUM($J$2:J545)/COUNTIF($F$2:F545,1)</f>
        <v>0.524393656730793</v>
      </c>
    </row>
    <row r="546" spans="1:11">
      <c r="A546" s="2">
        <v>545</v>
      </c>
      <c r="B546" s="4" t="s">
        <v>580</v>
      </c>
      <c r="C546" s="4" t="s">
        <v>183</v>
      </c>
      <c r="D546" s="2">
        <v>0.379186676066067</v>
      </c>
      <c r="E546" s="2">
        <v>33</v>
      </c>
      <c r="G546" s="6">
        <f>COUNTIF($F$2:F546,1)/A546</f>
        <v>0.0311926605504587</v>
      </c>
      <c r="H546" s="6">
        <f>COUNTIF($F$2:F546,1)/COUNTIF($F$2:$F$101,1)</f>
        <v>1</v>
      </c>
      <c r="I546" s="6">
        <f t="shared" si="16"/>
        <v>0.0604982206405694</v>
      </c>
      <c r="J546" s="6">
        <f t="shared" si="17"/>
        <v>0</v>
      </c>
      <c r="K546" s="6">
        <f>SUM($J$2:J546)/COUNTIF($F$2:F546,1)</f>
        <v>0.524393656730793</v>
      </c>
    </row>
    <row r="547" spans="1:11">
      <c r="A547" s="2">
        <v>546</v>
      </c>
      <c r="B547" s="4" t="s">
        <v>581</v>
      </c>
      <c r="C547" s="4" t="s">
        <v>65</v>
      </c>
      <c r="D547" s="2">
        <v>0.379039467988945</v>
      </c>
      <c r="E547" s="2">
        <v>30</v>
      </c>
      <c r="G547" s="6">
        <f>COUNTIF($F$2:F547,1)/A547</f>
        <v>0.0311355311355311</v>
      </c>
      <c r="H547" s="6">
        <f>COUNTIF($F$2:F547,1)/COUNTIF($F$2:$F$101,1)</f>
        <v>1</v>
      </c>
      <c r="I547" s="6">
        <f t="shared" si="16"/>
        <v>0.0603907637655417</v>
      </c>
      <c r="J547" s="6">
        <f t="shared" si="17"/>
        <v>0</v>
      </c>
      <c r="K547" s="6">
        <f>SUM($J$2:J547)/COUNTIF($F$2:F547,1)</f>
        <v>0.524393656730793</v>
      </c>
    </row>
    <row r="548" spans="1:11">
      <c r="A548" s="2">
        <v>547</v>
      </c>
      <c r="B548" s="4" t="s">
        <v>582</v>
      </c>
      <c r="C548" s="4" t="s">
        <v>53</v>
      </c>
      <c r="D548" s="2">
        <v>0.378804360814292</v>
      </c>
      <c r="E548" s="2">
        <v>59</v>
      </c>
      <c r="G548" s="6">
        <f>COUNTIF($F$2:F548,1)/A548</f>
        <v>0.0310786106032907</v>
      </c>
      <c r="H548" s="6">
        <f>COUNTIF($F$2:F548,1)/COUNTIF($F$2:$F$101,1)</f>
        <v>1</v>
      </c>
      <c r="I548" s="6">
        <f t="shared" si="16"/>
        <v>0.0602836879432624</v>
      </c>
      <c r="J548" s="6">
        <f t="shared" si="17"/>
        <v>0</v>
      </c>
      <c r="K548" s="6">
        <f>SUM($J$2:J548)/COUNTIF($F$2:F548,1)</f>
        <v>0.524393656730793</v>
      </c>
    </row>
    <row r="549" spans="1:11">
      <c r="A549" s="2">
        <v>548</v>
      </c>
      <c r="B549" s="4" t="s">
        <v>583</v>
      </c>
      <c r="C549" s="4" t="s">
        <v>16</v>
      </c>
      <c r="D549" s="2">
        <v>0.378743142603137</v>
      </c>
      <c r="E549" s="2">
        <v>91</v>
      </c>
      <c r="G549" s="6">
        <f>COUNTIF($F$2:F549,1)/A549</f>
        <v>0.031021897810219</v>
      </c>
      <c r="H549" s="6">
        <f>COUNTIF($F$2:F549,1)/COUNTIF($F$2:$F$101,1)</f>
        <v>1</v>
      </c>
      <c r="I549" s="6">
        <f t="shared" si="16"/>
        <v>0.0601769911504425</v>
      </c>
      <c r="J549" s="6">
        <f t="shared" si="17"/>
        <v>0</v>
      </c>
      <c r="K549" s="6">
        <f>SUM($J$2:J549)/COUNTIF($F$2:F549,1)</f>
        <v>0.524393656730793</v>
      </c>
    </row>
    <row r="550" spans="1:11">
      <c r="A550" s="2">
        <v>549</v>
      </c>
      <c r="B550" s="4" t="s">
        <v>584</v>
      </c>
      <c r="C550" s="4" t="s">
        <v>185</v>
      </c>
      <c r="D550" s="2">
        <v>0.378731701039606</v>
      </c>
      <c r="E550" s="2">
        <v>93</v>
      </c>
      <c r="G550" s="6">
        <f>COUNTIF($F$2:F550,1)/A550</f>
        <v>0.0309653916211293</v>
      </c>
      <c r="H550" s="6">
        <f>COUNTIF($F$2:F550,1)/COUNTIF($F$2:$F$101,1)</f>
        <v>1</v>
      </c>
      <c r="I550" s="6">
        <f t="shared" si="16"/>
        <v>0.0600706713780919</v>
      </c>
      <c r="J550" s="6">
        <f t="shared" si="17"/>
        <v>0</v>
      </c>
      <c r="K550" s="6">
        <f>SUM($J$2:J550)/COUNTIF($F$2:F550,1)</f>
        <v>0.524393656730793</v>
      </c>
    </row>
    <row r="551" spans="1:11">
      <c r="A551" s="2">
        <v>550</v>
      </c>
      <c r="B551" s="4" t="s">
        <v>585</v>
      </c>
      <c r="C551" s="4" t="s">
        <v>94</v>
      </c>
      <c r="D551" s="2">
        <v>0.378727138109468</v>
      </c>
      <c r="E551" s="2">
        <v>7</v>
      </c>
      <c r="G551" s="6">
        <f>COUNTIF($F$2:F551,1)/A551</f>
        <v>0.0309090909090909</v>
      </c>
      <c r="H551" s="6">
        <f>COUNTIF($F$2:F551,1)/COUNTIF($F$2:$F$101,1)</f>
        <v>1</v>
      </c>
      <c r="I551" s="6">
        <f t="shared" si="16"/>
        <v>0.0599647266313933</v>
      </c>
      <c r="J551" s="6">
        <f t="shared" si="17"/>
        <v>0</v>
      </c>
      <c r="K551" s="6">
        <f>SUM($J$2:J551)/COUNTIF($F$2:F551,1)</f>
        <v>0.524393656730793</v>
      </c>
    </row>
    <row r="552" spans="1:11">
      <c r="A552" s="2">
        <v>551</v>
      </c>
      <c r="B552" s="4" t="s">
        <v>586</v>
      </c>
      <c r="C552" s="4" t="s">
        <v>185</v>
      </c>
      <c r="D552" s="2">
        <v>0.378578079873229</v>
      </c>
      <c r="E552" s="2">
        <v>41</v>
      </c>
      <c r="G552" s="6">
        <f>COUNTIF($F$2:F552,1)/A552</f>
        <v>0.0308529945553539</v>
      </c>
      <c r="H552" s="6">
        <f>COUNTIF($F$2:F552,1)/COUNTIF($F$2:$F$101,1)</f>
        <v>1</v>
      </c>
      <c r="I552" s="6">
        <f t="shared" si="16"/>
        <v>0.0598591549295775</v>
      </c>
      <c r="J552" s="6">
        <f t="shared" si="17"/>
        <v>0</v>
      </c>
      <c r="K552" s="6">
        <f>SUM($J$2:J552)/COUNTIF($F$2:F552,1)</f>
        <v>0.524393656730793</v>
      </c>
    </row>
    <row r="553" spans="1:11">
      <c r="A553" s="2">
        <v>552</v>
      </c>
      <c r="B553" s="4" t="s">
        <v>587</v>
      </c>
      <c r="C553" s="4" t="s">
        <v>78</v>
      </c>
      <c r="D553" s="2">
        <v>0.378531364722947</v>
      </c>
      <c r="E553" s="2">
        <v>82</v>
      </c>
      <c r="G553" s="6">
        <f>COUNTIF($F$2:F553,1)/A553</f>
        <v>0.0307971014492754</v>
      </c>
      <c r="H553" s="6">
        <f>COUNTIF($F$2:F553,1)/COUNTIF($F$2:$F$101,1)</f>
        <v>1</v>
      </c>
      <c r="I553" s="6">
        <f t="shared" si="16"/>
        <v>0.0597539543057996</v>
      </c>
      <c r="J553" s="6">
        <f t="shared" si="17"/>
        <v>0</v>
      </c>
      <c r="K553" s="6">
        <f>SUM($J$2:J553)/COUNTIF($F$2:F553,1)</f>
        <v>0.524393656730793</v>
      </c>
    </row>
    <row r="554" spans="1:11">
      <c r="A554" s="2">
        <v>553</v>
      </c>
      <c r="B554" s="4" t="s">
        <v>588</v>
      </c>
      <c r="C554" s="4" t="s">
        <v>94</v>
      </c>
      <c r="D554" s="2">
        <v>0.378466584956253</v>
      </c>
      <c r="E554" s="2">
        <v>51</v>
      </c>
      <c r="G554" s="6">
        <f>COUNTIF($F$2:F554,1)/A554</f>
        <v>0.0307414104882459</v>
      </c>
      <c r="H554" s="6">
        <f>COUNTIF($F$2:F554,1)/COUNTIF($F$2:$F$101,1)</f>
        <v>1</v>
      </c>
      <c r="I554" s="6">
        <f t="shared" si="16"/>
        <v>0.0596491228070175</v>
      </c>
      <c r="J554" s="6">
        <f t="shared" si="17"/>
        <v>0</v>
      </c>
      <c r="K554" s="6">
        <f>SUM($J$2:J554)/COUNTIF($F$2:F554,1)</f>
        <v>0.524393656730793</v>
      </c>
    </row>
    <row r="555" spans="1:11">
      <c r="A555" s="2">
        <v>554</v>
      </c>
      <c r="B555" s="4" t="s">
        <v>589</v>
      </c>
      <c r="C555" s="4" t="s">
        <v>59</v>
      </c>
      <c r="D555" s="2">
        <v>0.377744874783145</v>
      </c>
      <c r="E555" s="2">
        <v>60</v>
      </c>
      <c r="G555" s="6">
        <f>COUNTIF($F$2:F555,1)/A555</f>
        <v>0.0306859205776173</v>
      </c>
      <c r="H555" s="6">
        <f>COUNTIF($F$2:F555,1)/COUNTIF($F$2:$F$101,1)</f>
        <v>1</v>
      </c>
      <c r="I555" s="6">
        <f t="shared" si="16"/>
        <v>0.0595446584938704</v>
      </c>
      <c r="J555" s="6">
        <f t="shared" si="17"/>
        <v>0</v>
      </c>
      <c r="K555" s="6">
        <f>SUM($J$2:J555)/COUNTIF($F$2:F555,1)</f>
        <v>0.524393656730793</v>
      </c>
    </row>
    <row r="556" spans="1:11">
      <c r="A556" s="2">
        <v>555</v>
      </c>
      <c r="B556" s="4" t="s">
        <v>590</v>
      </c>
      <c r="C556" s="4" t="s">
        <v>290</v>
      </c>
      <c r="D556" s="2">
        <v>0.377633068536602</v>
      </c>
      <c r="E556" s="2">
        <v>78</v>
      </c>
      <c r="G556" s="6">
        <f>COUNTIF($F$2:F556,1)/A556</f>
        <v>0.0306306306306306</v>
      </c>
      <c r="H556" s="6">
        <f>COUNTIF($F$2:F556,1)/COUNTIF($F$2:$F$101,1)</f>
        <v>1</v>
      </c>
      <c r="I556" s="6">
        <f t="shared" si="16"/>
        <v>0.0594405594405594</v>
      </c>
      <c r="J556" s="6">
        <f t="shared" si="17"/>
        <v>0</v>
      </c>
      <c r="K556" s="6">
        <f>SUM($J$2:J556)/COUNTIF($F$2:F556,1)</f>
        <v>0.524393656730793</v>
      </c>
    </row>
    <row r="557" spans="1:11">
      <c r="A557" s="2">
        <v>556</v>
      </c>
      <c r="B557" s="4" t="s">
        <v>591</v>
      </c>
      <c r="C557" s="4" t="s">
        <v>65</v>
      </c>
      <c r="D557" s="2">
        <v>0.37739098436197</v>
      </c>
      <c r="E557" s="2">
        <v>8</v>
      </c>
      <c r="G557" s="6">
        <f>COUNTIF($F$2:F557,1)/A557</f>
        <v>0.0305755395683453</v>
      </c>
      <c r="H557" s="6">
        <f>COUNTIF($F$2:F557,1)/COUNTIF($F$2:$F$101,1)</f>
        <v>1</v>
      </c>
      <c r="I557" s="6">
        <f t="shared" si="16"/>
        <v>0.0593368237347295</v>
      </c>
      <c r="J557" s="6">
        <f t="shared" si="17"/>
        <v>0</v>
      </c>
      <c r="K557" s="6">
        <f>SUM($J$2:J557)/COUNTIF($F$2:F557,1)</f>
        <v>0.524393656730793</v>
      </c>
    </row>
    <row r="558" spans="1:11">
      <c r="A558" s="2">
        <v>557</v>
      </c>
      <c r="B558" s="4" t="s">
        <v>592</v>
      </c>
      <c r="C558" s="4" t="s">
        <v>10</v>
      </c>
      <c r="D558" s="2">
        <v>0.377349719552198</v>
      </c>
      <c r="E558" s="2">
        <v>45</v>
      </c>
      <c r="G558" s="6">
        <f>COUNTIF($F$2:F558,1)/A558</f>
        <v>0.0305206463195691</v>
      </c>
      <c r="H558" s="6">
        <f>COUNTIF($F$2:F558,1)/COUNTIF($F$2:$F$101,1)</f>
        <v>1</v>
      </c>
      <c r="I558" s="6">
        <f t="shared" si="16"/>
        <v>0.0592334494773519</v>
      </c>
      <c r="J558" s="6">
        <f t="shared" si="17"/>
        <v>0</v>
      </c>
      <c r="K558" s="6">
        <f>SUM($J$2:J558)/COUNTIF($F$2:F558,1)</f>
        <v>0.524393656730793</v>
      </c>
    </row>
    <row r="559" spans="1:11">
      <c r="A559" s="2">
        <v>558</v>
      </c>
      <c r="B559" s="4" t="s">
        <v>593</v>
      </c>
      <c r="C559" s="4" t="s">
        <v>185</v>
      </c>
      <c r="D559" s="2">
        <v>0.377314336245916</v>
      </c>
      <c r="E559" s="2">
        <v>0</v>
      </c>
      <c r="G559" s="6">
        <f>COUNTIF($F$2:F559,1)/A559</f>
        <v>0.0304659498207885</v>
      </c>
      <c r="H559" s="6">
        <f>COUNTIF($F$2:F559,1)/COUNTIF($F$2:$F$101,1)</f>
        <v>1</v>
      </c>
      <c r="I559" s="6">
        <f t="shared" si="16"/>
        <v>0.0591304347826087</v>
      </c>
      <c r="J559" s="6">
        <f t="shared" si="17"/>
        <v>0</v>
      </c>
      <c r="K559" s="6">
        <f>SUM($J$2:J559)/COUNTIF($F$2:F559,1)</f>
        <v>0.524393656730793</v>
      </c>
    </row>
    <row r="560" spans="1:11">
      <c r="A560" s="2">
        <v>559</v>
      </c>
      <c r="B560" s="4" t="s">
        <v>594</v>
      </c>
      <c r="C560" s="4" t="s">
        <v>94</v>
      </c>
      <c r="D560" s="2">
        <v>0.377265090397642</v>
      </c>
      <c r="E560" s="2">
        <v>45</v>
      </c>
      <c r="G560" s="6">
        <f>COUNTIF($F$2:F560,1)/A560</f>
        <v>0.0304114490161002</v>
      </c>
      <c r="H560" s="6">
        <f>COUNTIF($F$2:F560,1)/COUNTIF($F$2:$F$101,1)</f>
        <v>1</v>
      </c>
      <c r="I560" s="6">
        <f t="shared" si="16"/>
        <v>0.0590277777777778</v>
      </c>
      <c r="J560" s="6">
        <f t="shared" si="17"/>
        <v>0</v>
      </c>
      <c r="K560" s="6">
        <f>SUM($J$2:J560)/COUNTIF($F$2:F560,1)</f>
        <v>0.524393656730793</v>
      </c>
    </row>
    <row r="561" spans="1:11">
      <c r="A561" s="2">
        <v>560</v>
      </c>
      <c r="B561" s="4" t="s">
        <v>595</v>
      </c>
      <c r="C561" s="4" t="s">
        <v>59</v>
      </c>
      <c r="D561" s="2">
        <v>0.377224148024865</v>
      </c>
      <c r="E561" s="2">
        <v>11</v>
      </c>
      <c r="G561" s="6">
        <f>COUNTIF($F$2:F561,1)/A561</f>
        <v>0.0303571428571429</v>
      </c>
      <c r="H561" s="6">
        <f>COUNTIF($F$2:F561,1)/COUNTIF($F$2:$F$101,1)</f>
        <v>1</v>
      </c>
      <c r="I561" s="6">
        <f t="shared" si="16"/>
        <v>0.0589254766031196</v>
      </c>
      <c r="J561" s="6">
        <f t="shared" si="17"/>
        <v>0</v>
      </c>
      <c r="K561" s="6">
        <f>SUM($J$2:J561)/COUNTIF($F$2:F561,1)</f>
        <v>0.524393656730793</v>
      </c>
    </row>
    <row r="562" spans="1:11">
      <c r="A562" s="2">
        <v>561</v>
      </c>
      <c r="B562" s="4" t="s">
        <v>596</v>
      </c>
      <c r="C562" s="4" t="s">
        <v>137</v>
      </c>
      <c r="D562" s="2">
        <v>0.377169550257848</v>
      </c>
      <c r="E562" s="2">
        <v>16</v>
      </c>
      <c r="G562" s="6">
        <f>COUNTIF($F$2:F562,1)/A562</f>
        <v>0.0303030303030303</v>
      </c>
      <c r="H562" s="6">
        <f>COUNTIF($F$2:F562,1)/COUNTIF($F$2:$F$101,1)</f>
        <v>1</v>
      </c>
      <c r="I562" s="6">
        <f t="shared" si="16"/>
        <v>0.0588235294117647</v>
      </c>
      <c r="J562" s="6">
        <f t="shared" si="17"/>
        <v>0</v>
      </c>
      <c r="K562" s="6">
        <f>SUM($J$2:J562)/COUNTIF($F$2:F562,1)</f>
        <v>0.524393656730793</v>
      </c>
    </row>
    <row r="563" spans="1:11">
      <c r="A563" s="2">
        <v>562</v>
      </c>
      <c r="B563" s="4" t="s">
        <v>597</v>
      </c>
      <c r="C563" s="4" t="s">
        <v>137</v>
      </c>
      <c r="D563" s="2">
        <v>0.377059936246099</v>
      </c>
      <c r="E563" s="2">
        <v>12</v>
      </c>
      <c r="G563" s="6">
        <f>COUNTIF($F$2:F563,1)/A563</f>
        <v>0.0302491103202847</v>
      </c>
      <c r="H563" s="6">
        <f>COUNTIF($F$2:F563,1)/COUNTIF($F$2:$F$101,1)</f>
        <v>1</v>
      </c>
      <c r="I563" s="6">
        <f t="shared" si="16"/>
        <v>0.0587219343696028</v>
      </c>
      <c r="J563" s="6">
        <f t="shared" si="17"/>
        <v>0</v>
      </c>
      <c r="K563" s="6">
        <f>SUM($J$2:J563)/COUNTIF($F$2:F563,1)</f>
        <v>0.524393656730793</v>
      </c>
    </row>
    <row r="564" spans="1:11">
      <c r="A564" s="2">
        <v>563</v>
      </c>
      <c r="B564" s="4" t="s">
        <v>598</v>
      </c>
      <c r="C564" s="4" t="s">
        <v>103</v>
      </c>
      <c r="D564" s="2">
        <v>0.376888501962599</v>
      </c>
      <c r="E564" s="2">
        <v>80</v>
      </c>
      <c r="G564" s="6">
        <f>COUNTIF($F$2:F564,1)/A564</f>
        <v>0.0301953818827709</v>
      </c>
      <c r="H564" s="6">
        <f>COUNTIF($F$2:F564,1)/COUNTIF($F$2:$F$101,1)</f>
        <v>1</v>
      </c>
      <c r="I564" s="6">
        <f t="shared" si="16"/>
        <v>0.0586206896551724</v>
      </c>
      <c r="J564" s="6">
        <f t="shared" si="17"/>
        <v>0</v>
      </c>
      <c r="K564" s="6">
        <f>SUM($J$2:J564)/COUNTIF($F$2:F564,1)</f>
        <v>0.524393656730793</v>
      </c>
    </row>
    <row r="565" spans="1:11">
      <c r="A565" s="2">
        <v>564</v>
      </c>
      <c r="B565" s="4" t="s">
        <v>599</v>
      </c>
      <c r="C565" s="4" t="s">
        <v>214</v>
      </c>
      <c r="D565" s="2">
        <v>0.376731575424035</v>
      </c>
      <c r="E565" s="2">
        <v>98</v>
      </c>
      <c r="G565" s="6">
        <f>COUNTIF($F$2:F565,1)/A565</f>
        <v>0.0301418439716312</v>
      </c>
      <c r="H565" s="6">
        <f>COUNTIF($F$2:F565,1)/COUNTIF($F$2:$F$101,1)</f>
        <v>1</v>
      </c>
      <c r="I565" s="6">
        <f t="shared" si="16"/>
        <v>0.0585197934595525</v>
      </c>
      <c r="J565" s="6">
        <f t="shared" si="17"/>
        <v>0</v>
      </c>
      <c r="K565" s="6">
        <f>SUM($J$2:J565)/COUNTIF($F$2:F565,1)</f>
        <v>0.524393656730793</v>
      </c>
    </row>
    <row r="566" spans="1:11">
      <c r="A566" s="2">
        <v>565</v>
      </c>
      <c r="B566" s="4" t="s">
        <v>600</v>
      </c>
      <c r="C566" s="4" t="s">
        <v>185</v>
      </c>
      <c r="D566" s="2">
        <v>0.376727153158318</v>
      </c>
      <c r="E566" s="2">
        <v>82</v>
      </c>
      <c r="G566" s="6">
        <f>COUNTIF($F$2:F566,1)/A566</f>
        <v>0.0300884955752212</v>
      </c>
      <c r="H566" s="6">
        <f>COUNTIF($F$2:F566,1)/COUNTIF($F$2:$F$101,1)</f>
        <v>1</v>
      </c>
      <c r="I566" s="6">
        <f t="shared" si="16"/>
        <v>0.0584192439862543</v>
      </c>
      <c r="J566" s="6">
        <f t="shared" si="17"/>
        <v>0</v>
      </c>
      <c r="K566" s="6">
        <f>SUM($J$2:J566)/COUNTIF($F$2:F566,1)</f>
        <v>0.524393656730793</v>
      </c>
    </row>
    <row r="567" spans="1:11">
      <c r="A567" s="2">
        <v>566</v>
      </c>
      <c r="B567" s="4" t="s">
        <v>601</v>
      </c>
      <c r="C567" s="4" t="s">
        <v>137</v>
      </c>
      <c r="D567" s="2">
        <v>0.376677026227537</v>
      </c>
      <c r="E567" s="2">
        <v>95</v>
      </c>
      <c r="G567" s="6">
        <f>COUNTIF($F$2:F567,1)/A567</f>
        <v>0.0300353356890459</v>
      </c>
      <c r="H567" s="6">
        <f>COUNTIF($F$2:F567,1)/COUNTIF($F$2:$F$101,1)</f>
        <v>1</v>
      </c>
      <c r="I567" s="6">
        <f t="shared" si="16"/>
        <v>0.0583190394511149</v>
      </c>
      <c r="J567" s="6">
        <f t="shared" si="17"/>
        <v>0</v>
      </c>
      <c r="K567" s="6">
        <f>SUM($J$2:J567)/COUNTIF($F$2:F567,1)</f>
        <v>0.524393656730793</v>
      </c>
    </row>
    <row r="568" spans="1:11">
      <c r="A568" s="2">
        <v>567</v>
      </c>
      <c r="B568" s="4" t="s">
        <v>602</v>
      </c>
      <c r="C568" s="4" t="s">
        <v>137</v>
      </c>
      <c r="D568" s="2">
        <v>0.37656327333067</v>
      </c>
      <c r="E568" s="2">
        <v>7</v>
      </c>
      <c r="G568" s="6">
        <f>COUNTIF($F$2:F568,1)/A568</f>
        <v>0.0299823633156966</v>
      </c>
      <c r="H568" s="6">
        <f>COUNTIF($F$2:F568,1)/COUNTIF($F$2:$F$101,1)</f>
        <v>1</v>
      </c>
      <c r="I568" s="6">
        <f t="shared" si="16"/>
        <v>0.0582191780821918</v>
      </c>
      <c r="J568" s="6">
        <f t="shared" si="17"/>
        <v>0</v>
      </c>
      <c r="K568" s="6">
        <f>SUM($J$2:J568)/COUNTIF($F$2:F568,1)</f>
        <v>0.524393656730793</v>
      </c>
    </row>
    <row r="569" spans="1:11">
      <c r="A569" s="2">
        <v>568</v>
      </c>
      <c r="B569" s="4" t="s">
        <v>603</v>
      </c>
      <c r="C569" s="4" t="s">
        <v>164</v>
      </c>
      <c r="D569" s="2">
        <v>0.376334240944182</v>
      </c>
      <c r="E569" s="2">
        <v>26</v>
      </c>
      <c r="G569" s="6">
        <f>COUNTIF($F$2:F569,1)/A569</f>
        <v>0.0299295774647887</v>
      </c>
      <c r="H569" s="6">
        <f>COUNTIF($F$2:F569,1)/COUNTIF($F$2:$F$101,1)</f>
        <v>1</v>
      </c>
      <c r="I569" s="6">
        <f t="shared" si="16"/>
        <v>0.0581196581196581</v>
      </c>
      <c r="J569" s="6">
        <f t="shared" si="17"/>
        <v>0</v>
      </c>
      <c r="K569" s="6">
        <f>SUM($J$2:J569)/COUNTIF($F$2:F569,1)</f>
        <v>0.524393656730793</v>
      </c>
    </row>
    <row r="570" spans="1:11">
      <c r="A570" s="2">
        <v>569</v>
      </c>
      <c r="B570" s="4" t="s">
        <v>604</v>
      </c>
      <c r="C570" s="4" t="s">
        <v>103</v>
      </c>
      <c r="D570" s="2">
        <v>0.375926378915746</v>
      </c>
      <c r="E570" s="2">
        <v>41</v>
      </c>
      <c r="G570" s="6">
        <f>COUNTIF($F$2:F570,1)/A570</f>
        <v>0.0298769771528998</v>
      </c>
      <c r="H570" s="6">
        <f>COUNTIF($F$2:F570,1)/COUNTIF($F$2:$F$101,1)</f>
        <v>1</v>
      </c>
      <c r="I570" s="6">
        <f t="shared" si="16"/>
        <v>0.0580204778156997</v>
      </c>
      <c r="J570" s="6">
        <f t="shared" si="17"/>
        <v>0</v>
      </c>
      <c r="K570" s="6">
        <f>SUM($J$2:J570)/COUNTIF($F$2:F570,1)</f>
        <v>0.524393656730793</v>
      </c>
    </row>
    <row r="571" spans="1:11">
      <c r="A571" s="2">
        <v>570</v>
      </c>
      <c r="B571" s="4" t="s">
        <v>605</v>
      </c>
      <c r="C571" s="4" t="s">
        <v>65</v>
      </c>
      <c r="D571" s="2">
        <v>0.37571395752662</v>
      </c>
      <c r="E571" s="2">
        <v>26</v>
      </c>
      <c r="G571" s="6">
        <f>COUNTIF($F$2:F571,1)/A571</f>
        <v>0.0298245614035088</v>
      </c>
      <c r="H571" s="6">
        <f>COUNTIF($F$2:F571,1)/COUNTIF($F$2:$F$101,1)</f>
        <v>1</v>
      </c>
      <c r="I571" s="6">
        <f t="shared" si="16"/>
        <v>0.0579216354344123</v>
      </c>
      <c r="J571" s="6">
        <f t="shared" si="17"/>
        <v>0</v>
      </c>
      <c r="K571" s="6">
        <f>SUM($J$2:J571)/COUNTIF($F$2:F571,1)</f>
        <v>0.524393656730793</v>
      </c>
    </row>
    <row r="572" spans="1:11">
      <c r="A572" s="2">
        <v>571</v>
      </c>
      <c r="B572" s="4" t="s">
        <v>606</v>
      </c>
      <c r="C572" s="4" t="s">
        <v>48</v>
      </c>
      <c r="D572" s="2">
        <v>0.375211212305627</v>
      </c>
      <c r="E572" s="2">
        <v>78</v>
      </c>
      <c r="G572" s="6">
        <f>COUNTIF($F$2:F572,1)/A572</f>
        <v>0.0297723292469352</v>
      </c>
      <c r="H572" s="6">
        <f>COUNTIF($F$2:F572,1)/COUNTIF($F$2:$F$101,1)</f>
        <v>1</v>
      </c>
      <c r="I572" s="6">
        <f t="shared" si="16"/>
        <v>0.0578231292517007</v>
      </c>
      <c r="J572" s="6">
        <f t="shared" si="17"/>
        <v>0</v>
      </c>
      <c r="K572" s="6">
        <f>SUM($J$2:J572)/COUNTIF($F$2:F572,1)</f>
        <v>0.524393656730793</v>
      </c>
    </row>
    <row r="573" spans="1:11">
      <c r="A573" s="2">
        <v>572</v>
      </c>
      <c r="B573" s="4" t="s">
        <v>607</v>
      </c>
      <c r="C573" s="4" t="s">
        <v>10</v>
      </c>
      <c r="D573" s="2">
        <v>0.375094106309001</v>
      </c>
      <c r="E573" s="2">
        <v>73</v>
      </c>
      <c r="G573" s="6">
        <f>COUNTIF($F$2:F573,1)/A573</f>
        <v>0.0297202797202797</v>
      </c>
      <c r="H573" s="6">
        <f>COUNTIF($F$2:F573,1)/COUNTIF($F$2:$F$101,1)</f>
        <v>1</v>
      </c>
      <c r="I573" s="6">
        <f t="shared" si="16"/>
        <v>0.0577249575551783</v>
      </c>
      <c r="J573" s="6">
        <f t="shared" si="17"/>
        <v>0</v>
      </c>
      <c r="K573" s="6">
        <f>SUM($J$2:J573)/COUNTIF($F$2:F573,1)</f>
        <v>0.524393656730793</v>
      </c>
    </row>
    <row r="574" spans="1:11">
      <c r="A574" s="2">
        <v>573</v>
      </c>
      <c r="B574" s="4" t="s">
        <v>608</v>
      </c>
      <c r="C574" s="4" t="s">
        <v>94</v>
      </c>
      <c r="D574" s="2">
        <v>0.374840061708162</v>
      </c>
      <c r="E574" s="2">
        <v>45</v>
      </c>
      <c r="G574" s="6">
        <f>COUNTIF($F$2:F574,1)/A574</f>
        <v>0.0296684118673647</v>
      </c>
      <c r="H574" s="6">
        <f>COUNTIF($F$2:F574,1)/COUNTIF($F$2:$F$101,1)</f>
        <v>1</v>
      </c>
      <c r="I574" s="6">
        <f t="shared" si="16"/>
        <v>0.0576271186440678</v>
      </c>
      <c r="J574" s="6">
        <f t="shared" si="17"/>
        <v>0</v>
      </c>
      <c r="K574" s="6">
        <f>SUM($J$2:J574)/COUNTIF($F$2:F574,1)</f>
        <v>0.524393656730793</v>
      </c>
    </row>
    <row r="575" spans="1:11">
      <c r="A575" s="2">
        <v>574</v>
      </c>
      <c r="B575" s="4" t="s">
        <v>609</v>
      </c>
      <c r="C575" s="4" t="s">
        <v>335</v>
      </c>
      <c r="D575" s="2">
        <v>0.374667077656481</v>
      </c>
      <c r="E575" s="2">
        <v>73</v>
      </c>
      <c r="G575" s="6">
        <f>COUNTIF($F$2:F575,1)/A575</f>
        <v>0.029616724738676</v>
      </c>
      <c r="H575" s="6">
        <f>COUNTIF($F$2:F575,1)/COUNTIF($F$2:$F$101,1)</f>
        <v>1</v>
      </c>
      <c r="I575" s="6">
        <f t="shared" si="16"/>
        <v>0.0575296108291032</v>
      </c>
      <c r="J575" s="6">
        <f t="shared" si="17"/>
        <v>0</v>
      </c>
      <c r="K575" s="6">
        <f>SUM($J$2:J575)/COUNTIF($F$2:F575,1)</f>
        <v>0.524393656730793</v>
      </c>
    </row>
    <row r="576" spans="1:11">
      <c r="A576" s="2">
        <v>575</v>
      </c>
      <c r="B576" s="4" t="s">
        <v>610</v>
      </c>
      <c r="C576" s="4" t="s">
        <v>16</v>
      </c>
      <c r="D576" s="2">
        <v>0.374597078722449</v>
      </c>
      <c r="E576" s="2">
        <v>60</v>
      </c>
      <c r="G576" s="6">
        <f>COUNTIF($F$2:F576,1)/A576</f>
        <v>0.0295652173913043</v>
      </c>
      <c r="H576" s="6">
        <f>COUNTIF($F$2:F576,1)/COUNTIF($F$2:$F$101,1)</f>
        <v>1</v>
      </c>
      <c r="I576" s="6">
        <f t="shared" si="16"/>
        <v>0.0574324324324324</v>
      </c>
      <c r="J576" s="6">
        <f t="shared" si="17"/>
        <v>0</v>
      </c>
      <c r="K576" s="6">
        <f>SUM($J$2:J576)/COUNTIF($F$2:F576,1)</f>
        <v>0.524393656730793</v>
      </c>
    </row>
    <row r="577" spans="1:11">
      <c r="A577" s="2">
        <v>576</v>
      </c>
      <c r="B577" s="4" t="s">
        <v>611</v>
      </c>
      <c r="C577" s="4" t="s">
        <v>137</v>
      </c>
      <c r="D577" s="2">
        <v>0.374519373918378</v>
      </c>
      <c r="E577" s="2">
        <v>30</v>
      </c>
      <c r="G577" s="6">
        <f>COUNTIF($F$2:F577,1)/A577</f>
        <v>0.0295138888888889</v>
      </c>
      <c r="H577" s="6">
        <f>COUNTIF($F$2:F577,1)/COUNTIF($F$2:$F$101,1)</f>
        <v>1</v>
      </c>
      <c r="I577" s="6">
        <f t="shared" si="16"/>
        <v>0.0573355817875211</v>
      </c>
      <c r="J577" s="6">
        <f t="shared" si="17"/>
        <v>0</v>
      </c>
      <c r="K577" s="6">
        <f>SUM($J$2:J577)/COUNTIF($F$2:F577,1)</f>
        <v>0.524393656730793</v>
      </c>
    </row>
    <row r="578" spans="1:11">
      <c r="A578" s="2">
        <v>577</v>
      </c>
      <c r="B578" s="4" t="s">
        <v>612</v>
      </c>
      <c r="C578" s="4" t="s">
        <v>65</v>
      </c>
      <c r="D578" s="2">
        <v>0.374340293905328</v>
      </c>
      <c r="E578" s="2">
        <v>82</v>
      </c>
      <c r="G578" s="6">
        <f>COUNTIF($F$2:F578,1)/A578</f>
        <v>0.0294627383015598</v>
      </c>
      <c r="H578" s="6">
        <f>COUNTIF($F$2:F578,1)/COUNTIF($F$2:$F$101,1)</f>
        <v>1</v>
      </c>
      <c r="I578" s="6">
        <f t="shared" si="16"/>
        <v>0.0572390572390572</v>
      </c>
      <c r="J578" s="6">
        <f t="shared" si="17"/>
        <v>0</v>
      </c>
      <c r="K578" s="6">
        <f>SUM($J$2:J578)/COUNTIF($F$2:F578,1)</f>
        <v>0.524393656730793</v>
      </c>
    </row>
    <row r="579" spans="1:11">
      <c r="A579" s="2">
        <v>578</v>
      </c>
      <c r="B579" s="4" t="s">
        <v>613</v>
      </c>
      <c r="C579" s="4" t="s">
        <v>94</v>
      </c>
      <c r="D579" s="2">
        <v>0.374043997153377</v>
      </c>
      <c r="E579" s="2">
        <v>47</v>
      </c>
      <c r="G579" s="6">
        <f>COUNTIF($F$2:F579,1)/A579</f>
        <v>0.0294117647058824</v>
      </c>
      <c r="H579" s="6">
        <f>COUNTIF($F$2:F579,1)/COUNTIF($F$2:$F$101,1)</f>
        <v>1</v>
      </c>
      <c r="I579" s="6">
        <f t="shared" ref="I579:I642" si="18">2*G579*H579/(G579+H579)</f>
        <v>0.0571428571428571</v>
      </c>
      <c r="J579" s="6">
        <f t="shared" ref="J579:J642" si="19">IF(F579=1,G579,0)</f>
        <v>0</v>
      </c>
      <c r="K579" s="6">
        <f>SUM($J$2:J579)/COUNTIF($F$2:F579,1)</f>
        <v>0.524393656730793</v>
      </c>
    </row>
    <row r="580" spans="1:11">
      <c r="A580" s="2">
        <v>579</v>
      </c>
      <c r="B580" s="4" t="s">
        <v>614</v>
      </c>
      <c r="C580" s="4" t="s">
        <v>124</v>
      </c>
      <c r="D580" s="2">
        <v>0.373999239968035</v>
      </c>
      <c r="E580" s="2">
        <v>60</v>
      </c>
      <c r="G580" s="6">
        <f>COUNTIF($F$2:F580,1)/A580</f>
        <v>0.0293609671848014</v>
      </c>
      <c r="H580" s="6">
        <f>COUNTIF($F$2:F580,1)/COUNTIF($F$2:$F$101,1)</f>
        <v>1</v>
      </c>
      <c r="I580" s="6">
        <f t="shared" si="18"/>
        <v>0.0570469798657718</v>
      </c>
      <c r="J580" s="6">
        <f t="shared" si="19"/>
        <v>0</v>
      </c>
      <c r="K580" s="6">
        <f>SUM($J$2:J580)/COUNTIF($F$2:F580,1)</f>
        <v>0.524393656730793</v>
      </c>
    </row>
    <row r="581" spans="1:11">
      <c r="A581" s="2">
        <v>580</v>
      </c>
      <c r="B581" s="4" t="s">
        <v>615</v>
      </c>
      <c r="C581" s="4" t="s">
        <v>164</v>
      </c>
      <c r="D581" s="2">
        <v>0.373645371921221</v>
      </c>
      <c r="E581" s="2">
        <v>26</v>
      </c>
      <c r="G581" s="6">
        <f>COUNTIF($F$2:F581,1)/A581</f>
        <v>0.0293103448275862</v>
      </c>
      <c r="H581" s="6">
        <f>COUNTIF($F$2:F581,1)/COUNTIF($F$2:$F$101,1)</f>
        <v>1</v>
      </c>
      <c r="I581" s="6">
        <f t="shared" si="18"/>
        <v>0.0569514237855946</v>
      </c>
      <c r="J581" s="6">
        <f t="shared" si="19"/>
        <v>0</v>
      </c>
      <c r="K581" s="6">
        <f>SUM($J$2:J581)/COUNTIF($F$2:F581,1)</f>
        <v>0.524393656730793</v>
      </c>
    </row>
    <row r="582" spans="1:11">
      <c r="A582" s="2">
        <v>581</v>
      </c>
      <c r="B582" s="4" t="s">
        <v>616</v>
      </c>
      <c r="C582" s="4" t="s">
        <v>16</v>
      </c>
      <c r="D582" s="2">
        <v>0.373622245526399</v>
      </c>
      <c r="E582" s="2">
        <v>79</v>
      </c>
      <c r="G582" s="6">
        <f>COUNTIF($F$2:F582,1)/A582</f>
        <v>0.0292598967297762</v>
      </c>
      <c r="H582" s="6">
        <f>COUNTIF($F$2:F582,1)/COUNTIF($F$2:$F$101,1)</f>
        <v>1</v>
      </c>
      <c r="I582" s="6">
        <f t="shared" si="18"/>
        <v>0.0568561872909699</v>
      </c>
      <c r="J582" s="6">
        <f t="shared" si="19"/>
        <v>0</v>
      </c>
      <c r="K582" s="6">
        <f>SUM($J$2:J582)/COUNTIF($F$2:F582,1)</f>
        <v>0.524393656730793</v>
      </c>
    </row>
    <row r="583" spans="1:11">
      <c r="A583" s="2">
        <v>582</v>
      </c>
      <c r="B583" s="4" t="s">
        <v>617</v>
      </c>
      <c r="C583" s="4" t="s">
        <v>103</v>
      </c>
      <c r="D583" s="2">
        <v>0.373494534073206</v>
      </c>
      <c r="E583" s="2">
        <v>45</v>
      </c>
      <c r="G583" s="6">
        <f>COUNTIF($F$2:F583,1)/A583</f>
        <v>0.0292096219931271</v>
      </c>
      <c r="H583" s="6">
        <f>COUNTIF($F$2:F583,1)/COUNTIF($F$2:$F$101,1)</f>
        <v>1</v>
      </c>
      <c r="I583" s="6">
        <f t="shared" si="18"/>
        <v>0.0567612687813022</v>
      </c>
      <c r="J583" s="6">
        <f t="shared" si="19"/>
        <v>0</v>
      </c>
      <c r="K583" s="6">
        <f>SUM($J$2:J583)/COUNTIF($F$2:F583,1)</f>
        <v>0.524393656730793</v>
      </c>
    </row>
    <row r="584" spans="1:11">
      <c r="A584" s="2">
        <v>583</v>
      </c>
      <c r="B584" s="4" t="s">
        <v>618</v>
      </c>
      <c r="C584" s="4" t="s">
        <v>76</v>
      </c>
      <c r="D584" s="2">
        <v>0.373462037342231</v>
      </c>
      <c r="E584" s="2">
        <v>94</v>
      </c>
      <c r="G584" s="6">
        <f>COUNTIF($F$2:F584,1)/A584</f>
        <v>0.0291595197255575</v>
      </c>
      <c r="H584" s="6">
        <f>COUNTIF($F$2:F584,1)/COUNTIF($F$2:$F$101,1)</f>
        <v>1</v>
      </c>
      <c r="I584" s="6">
        <f t="shared" si="18"/>
        <v>0.0566666666666667</v>
      </c>
      <c r="J584" s="6">
        <f t="shared" si="19"/>
        <v>0</v>
      </c>
      <c r="K584" s="6">
        <f>SUM($J$2:J584)/COUNTIF($F$2:F584,1)</f>
        <v>0.524393656730793</v>
      </c>
    </row>
    <row r="585" spans="1:11">
      <c r="A585" s="2">
        <v>584</v>
      </c>
      <c r="B585" s="4" t="s">
        <v>619</v>
      </c>
      <c r="C585" s="4" t="s">
        <v>65</v>
      </c>
      <c r="D585" s="2">
        <v>0.373377522232584</v>
      </c>
      <c r="E585" s="2">
        <v>95</v>
      </c>
      <c r="G585" s="6">
        <f>COUNTIF($F$2:F585,1)/A585</f>
        <v>0.0291095890410959</v>
      </c>
      <c r="H585" s="6">
        <f>COUNTIF($F$2:F585,1)/COUNTIF($F$2:$F$101,1)</f>
        <v>1</v>
      </c>
      <c r="I585" s="6">
        <f t="shared" si="18"/>
        <v>0.0565723793677205</v>
      </c>
      <c r="J585" s="6">
        <f t="shared" si="19"/>
        <v>0</v>
      </c>
      <c r="K585" s="6">
        <f>SUM($J$2:J585)/COUNTIF($F$2:F585,1)</f>
        <v>0.524393656730793</v>
      </c>
    </row>
    <row r="586" spans="1:11">
      <c r="A586" s="2">
        <v>585</v>
      </c>
      <c r="B586" s="4" t="s">
        <v>620</v>
      </c>
      <c r="C586" s="4" t="s">
        <v>94</v>
      </c>
      <c r="D586" s="2">
        <v>0.373345786986153</v>
      </c>
      <c r="E586" s="2">
        <v>30</v>
      </c>
      <c r="G586" s="6">
        <f>COUNTIF($F$2:F586,1)/A586</f>
        <v>0.0290598290598291</v>
      </c>
      <c r="H586" s="6">
        <f>COUNTIF($F$2:F586,1)/COUNTIF($F$2:$F$101,1)</f>
        <v>1</v>
      </c>
      <c r="I586" s="6">
        <f t="shared" si="18"/>
        <v>0.0564784053156146</v>
      </c>
      <c r="J586" s="6">
        <f t="shared" si="19"/>
        <v>0</v>
      </c>
      <c r="K586" s="6">
        <f>SUM($J$2:J586)/COUNTIF($F$2:F586,1)</f>
        <v>0.524393656730793</v>
      </c>
    </row>
    <row r="587" spans="1:11">
      <c r="A587" s="2">
        <v>586</v>
      </c>
      <c r="B587" s="4" t="s">
        <v>621</v>
      </c>
      <c r="C587" s="4" t="s">
        <v>48</v>
      </c>
      <c r="D587" s="2">
        <v>0.373202319691861</v>
      </c>
      <c r="E587" s="2">
        <v>1</v>
      </c>
      <c r="G587" s="6">
        <f>COUNTIF($F$2:F587,1)/A587</f>
        <v>0.0290102389078498</v>
      </c>
      <c r="H587" s="6">
        <f>COUNTIF($F$2:F587,1)/COUNTIF($F$2:$F$101,1)</f>
        <v>1</v>
      </c>
      <c r="I587" s="6">
        <f t="shared" si="18"/>
        <v>0.0563847429519071</v>
      </c>
      <c r="J587" s="6">
        <f t="shared" si="19"/>
        <v>0</v>
      </c>
      <c r="K587" s="6">
        <f>SUM($J$2:J587)/COUNTIF($F$2:F587,1)</f>
        <v>0.524393656730793</v>
      </c>
    </row>
    <row r="588" spans="1:11">
      <c r="A588" s="2">
        <v>587</v>
      </c>
      <c r="B588" s="4" t="s">
        <v>622</v>
      </c>
      <c r="C588" s="4" t="s">
        <v>124</v>
      </c>
      <c r="D588" s="2">
        <v>0.373122954731102</v>
      </c>
      <c r="E588" s="2">
        <v>73</v>
      </c>
      <c r="G588" s="6">
        <f>COUNTIF($F$2:F588,1)/A588</f>
        <v>0.0289608177172061</v>
      </c>
      <c r="H588" s="6">
        <f>COUNTIF($F$2:F588,1)/COUNTIF($F$2:$F$101,1)</f>
        <v>1</v>
      </c>
      <c r="I588" s="6">
        <f t="shared" si="18"/>
        <v>0.0562913907284768</v>
      </c>
      <c r="J588" s="6">
        <f t="shared" si="19"/>
        <v>0</v>
      </c>
      <c r="K588" s="6">
        <f>SUM($J$2:J588)/COUNTIF($F$2:F588,1)</f>
        <v>0.524393656730793</v>
      </c>
    </row>
    <row r="589" spans="1:11">
      <c r="A589" s="2">
        <v>588</v>
      </c>
      <c r="B589" s="4" t="s">
        <v>623</v>
      </c>
      <c r="C589" s="4" t="s">
        <v>53</v>
      </c>
      <c r="D589" s="2">
        <v>0.37301246807154</v>
      </c>
      <c r="E589" s="2">
        <v>98</v>
      </c>
      <c r="G589" s="6">
        <f>COUNTIF($F$2:F589,1)/A589</f>
        <v>0.0289115646258503</v>
      </c>
      <c r="H589" s="6">
        <f>COUNTIF($F$2:F589,1)/COUNTIF($F$2:$F$101,1)</f>
        <v>1</v>
      </c>
      <c r="I589" s="6">
        <f t="shared" si="18"/>
        <v>0.056198347107438</v>
      </c>
      <c r="J589" s="6">
        <f t="shared" si="19"/>
        <v>0</v>
      </c>
      <c r="K589" s="6">
        <f>SUM($J$2:J589)/COUNTIF($F$2:F589,1)</f>
        <v>0.524393656730793</v>
      </c>
    </row>
    <row r="590" spans="1:11">
      <c r="A590" s="2">
        <v>589</v>
      </c>
      <c r="B590" s="4" t="s">
        <v>624</v>
      </c>
      <c r="C590" s="4" t="s">
        <v>137</v>
      </c>
      <c r="D590" s="2">
        <v>0.372974840959371</v>
      </c>
      <c r="E590" s="2">
        <v>51</v>
      </c>
      <c r="G590" s="6">
        <f>COUNTIF($F$2:F590,1)/A590</f>
        <v>0.0288624787775891</v>
      </c>
      <c r="H590" s="6">
        <f>COUNTIF($F$2:F590,1)/COUNTIF($F$2:$F$101,1)</f>
        <v>1</v>
      </c>
      <c r="I590" s="6">
        <f t="shared" si="18"/>
        <v>0.0561056105610561</v>
      </c>
      <c r="J590" s="6">
        <f t="shared" si="19"/>
        <v>0</v>
      </c>
      <c r="K590" s="6">
        <f>SUM($J$2:J590)/COUNTIF($F$2:F590,1)</f>
        <v>0.524393656730793</v>
      </c>
    </row>
    <row r="591" spans="1:11">
      <c r="A591" s="2">
        <v>590</v>
      </c>
      <c r="B591" s="4" t="s">
        <v>625</v>
      </c>
      <c r="C591" s="4" t="s">
        <v>335</v>
      </c>
      <c r="D591" s="2">
        <v>0.372936620015745</v>
      </c>
      <c r="E591" s="2">
        <v>70</v>
      </c>
      <c r="G591" s="6">
        <f>COUNTIF($F$2:F591,1)/A591</f>
        <v>0.0288135593220339</v>
      </c>
      <c r="H591" s="6">
        <f>COUNTIF($F$2:F591,1)/COUNTIF($F$2:$F$101,1)</f>
        <v>1</v>
      </c>
      <c r="I591" s="6">
        <f t="shared" si="18"/>
        <v>0.0560131795716639</v>
      </c>
      <c r="J591" s="6">
        <f t="shared" si="19"/>
        <v>0</v>
      </c>
      <c r="K591" s="6">
        <f>SUM($J$2:J591)/COUNTIF($F$2:F591,1)</f>
        <v>0.524393656730793</v>
      </c>
    </row>
    <row r="592" spans="1:11">
      <c r="A592" s="2">
        <v>591</v>
      </c>
      <c r="B592" s="4" t="s">
        <v>626</v>
      </c>
      <c r="C592" s="4" t="s">
        <v>183</v>
      </c>
      <c r="D592" s="2">
        <v>0.372807627517453</v>
      </c>
      <c r="E592" s="2">
        <v>82</v>
      </c>
      <c r="G592" s="6">
        <f>COUNTIF($F$2:F592,1)/A592</f>
        <v>0.0287648054145516</v>
      </c>
      <c r="H592" s="6">
        <f>COUNTIF($F$2:F592,1)/COUNTIF($F$2:$F$101,1)</f>
        <v>1</v>
      </c>
      <c r="I592" s="6">
        <f t="shared" si="18"/>
        <v>0.0559210526315789</v>
      </c>
      <c r="J592" s="6">
        <f t="shared" si="19"/>
        <v>0</v>
      </c>
      <c r="K592" s="6">
        <f>SUM($J$2:J592)/COUNTIF($F$2:F592,1)</f>
        <v>0.524393656730793</v>
      </c>
    </row>
    <row r="593" spans="1:11">
      <c r="A593" s="2">
        <v>592</v>
      </c>
      <c r="B593" s="4" t="s">
        <v>627</v>
      </c>
      <c r="C593" s="4" t="s">
        <v>214</v>
      </c>
      <c r="D593" s="2">
        <v>0.37265379077334</v>
      </c>
      <c r="E593" s="2">
        <v>34</v>
      </c>
      <c r="G593" s="6">
        <f>COUNTIF($F$2:F593,1)/A593</f>
        <v>0.0287162162162162</v>
      </c>
      <c r="H593" s="6">
        <f>COUNTIF($F$2:F593,1)/COUNTIF($F$2:$F$101,1)</f>
        <v>1</v>
      </c>
      <c r="I593" s="6">
        <f t="shared" si="18"/>
        <v>0.0558292282430213</v>
      </c>
      <c r="J593" s="6">
        <f t="shared" si="19"/>
        <v>0</v>
      </c>
      <c r="K593" s="6">
        <f>SUM($J$2:J593)/COUNTIF($F$2:F593,1)</f>
        <v>0.524393656730793</v>
      </c>
    </row>
    <row r="594" spans="1:11">
      <c r="A594" s="2">
        <v>593</v>
      </c>
      <c r="B594" s="4" t="s">
        <v>628</v>
      </c>
      <c r="C594" s="4" t="s">
        <v>48</v>
      </c>
      <c r="D594" s="2">
        <v>0.372535723178603</v>
      </c>
      <c r="E594" s="2">
        <v>98</v>
      </c>
      <c r="G594" s="6">
        <f>COUNTIF($F$2:F594,1)/A594</f>
        <v>0.0286677908937605</v>
      </c>
      <c r="H594" s="6">
        <f>COUNTIF($F$2:F594,1)/COUNTIF($F$2:$F$101,1)</f>
        <v>1</v>
      </c>
      <c r="I594" s="6">
        <f t="shared" si="18"/>
        <v>0.0557377049180328</v>
      </c>
      <c r="J594" s="6">
        <f t="shared" si="19"/>
        <v>0</v>
      </c>
      <c r="K594" s="6">
        <f>SUM($J$2:J594)/COUNTIF($F$2:F594,1)</f>
        <v>0.524393656730793</v>
      </c>
    </row>
    <row r="595" spans="1:11">
      <c r="A595" s="2">
        <v>594</v>
      </c>
      <c r="B595" s="4" t="s">
        <v>629</v>
      </c>
      <c r="C595" s="4" t="s">
        <v>59</v>
      </c>
      <c r="D595" s="2">
        <v>0.372409623044271</v>
      </c>
      <c r="E595" s="2">
        <v>94</v>
      </c>
      <c r="G595" s="6">
        <f>COUNTIF($F$2:F595,1)/A595</f>
        <v>0.0286195286195286</v>
      </c>
      <c r="H595" s="6">
        <f>COUNTIF($F$2:F595,1)/COUNTIF($F$2:$F$101,1)</f>
        <v>1</v>
      </c>
      <c r="I595" s="6">
        <f t="shared" si="18"/>
        <v>0.0556464811783961</v>
      </c>
      <c r="J595" s="6">
        <f t="shared" si="19"/>
        <v>0</v>
      </c>
      <c r="K595" s="6">
        <f>SUM($J$2:J595)/COUNTIF($F$2:F595,1)</f>
        <v>0.524393656730793</v>
      </c>
    </row>
    <row r="596" spans="1:11">
      <c r="A596" s="2">
        <v>595</v>
      </c>
      <c r="B596" s="4" t="s">
        <v>630</v>
      </c>
      <c r="C596" s="4" t="s">
        <v>94</v>
      </c>
      <c r="D596" s="2">
        <v>0.372333932844355</v>
      </c>
      <c r="E596" s="2">
        <v>47</v>
      </c>
      <c r="G596" s="6">
        <f>COUNTIF($F$2:F596,1)/A596</f>
        <v>0.0285714285714286</v>
      </c>
      <c r="H596" s="6">
        <f>COUNTIF($F$2:F596,1)/COUNTIF($F$2:$F$101,1)</f>
        <v>1</v>
      </c>
      <c r="I596" s="6">
        <f t="shared" si="18"/>
        <v>0.0555555555555556</v>
      </c>
      <c r="J596" s="6">
        <f t="shared" si="19"/>
        <v>0</v>
      </c>
      <c r="K596" s="6">
        <f>SUM($J$2:J596)/COUNTIF($F$2:F596,1)</f>
        <v>0.524393656730793</v>
      </c>
    </row>
    <row r="597" spans="1:11">
      <c r="A597" s="2">
        <v>596</v>
      </c>
      <c r="B597" s="4" t="s">
        <v>631</v>
      </c>
      <c r="C597" s="4" t="s">
        <v>335</v>
      </c>
      <c r="D597" s="2">
        <v>0.372287106231157</v>
      </c>
      <c r="E597" s="2">
        <v>55</v>
      </c>
      <c r="G597" s="6">
        <f>COUNTIF($F$2:F597,1)/A597</f>
        <v>0.0285234899328859</v>
      </c>
      <c r="H597" s="6">
        <f>COUNTIF($F$2:F597,1)/COUNTIF($F$2:$F$101,1)</f>
        <v>1</v>
      </c>
      <c r="I597" s="6">
        <f t="shared" si="18"/>
        <v>0.0554649265905383</v>
      </c>
      <c r="J597" s="6">
        <f t="shared" si="19"/>
        <v>0</v>
      </c>
      <c r="K597" s="6">
        <f>SUM($J$2:J597)/COUNTIF($F$2:F597,1)</f>
        <v>0.524393656730793</v>
      </c>
    </row>
    <row r="598" spans="1:11">
      <c r="A598" s="2">
        <v>597</v>
      </c>
      <c r="B598" s="4" t="s">
        <v>632</v>
      </c>
      <c r="C598" s="4" t="s">
        <v>53</v>
      </c>
      <c r="D598" s="2">
        <v>0.372204020486458</v>
      </c>
      <c r="E598" s="2">
        <v>38</v>
      </c>
      <c r="G598" s="6">
        <f>COUNTIF($F$2:F598,1)/A598</f>
        <v>0.0284757118927973</v>
      </c>
      <c r="H598" s="6">
        <f>COUNTIF($F$2:F598,1)/COUNTIF($F$2:$F$101,1)</f>
        <v>1</v>
      </c>
      <c r="I598" s="6">
        <f t="shared" si="18"/>
        <v>0.0553745928338762</v>
      </c>
      <c r="J598" s="6">
        <f t="shared" si="19"/>
        <v>0</v>
      </c>
      <c r="K598" s="6">
        <f>SUM($J$2:J598)/COUNTIF($F$2:F598,1)</f>
        <v>0.524393656730793</v>
      </c>
    </row>
    <row r="599" spans="1:11">
      <c r="A599" s="2">
        <v>598</v>
      </c>
      <c r="B599" s="4" t="s">
        <v>633</v>
      </c>
      <c r="C599" s="4" t="s">
        <v>94</v>
      </c>
      <c r="D599" s="2">
        <v>0.371797558254523</v>
      </c>
      <c r="E599" s="2">
        <v>34</v>
      </c>
      <c r="G599" s="6">
        <f>COUNTIF($F$2:F599,1)/A599</f>
        <v>0.0284280936454849</v>
      </c>
      <c r="H599" s="6">
        <f>COUNTIF($F$2:F599,1)/COUNTIF($F$2:$F$101,1)</f>
        <v>1</v>
      </c>
      <c r="I599" s="6">
        <f t="shared" si="18"/>
        <v>0.0552845528455284</v>
      </c>
      <c r="J599" s="6">
        <f t="shared" si="19"/>
        <v>0</v>
      </c>
      <c r="K599" s="6">
        <f>SUM($J$2:J599)/COUNTIF($F$2:F599,1)</f>
        <v>0.524393656730793</v>
      </c>
    </row>
    <row r="600" spans="1:11">
      <c r="A600" s="2">
        <v>599</v>
      </c>
      <c r="B600" s="4" t="s">
        <v>634</v>
      </c>
      <c r="C600" s="4" t="s">
        <v>94</v>
      </c>
      <c r="D600" s="2">
        <v>0.371566088510833</v>
      </c>
      <c r="E600" s="2">
        <v>46</v>
      </c>
      <c r="G600" s="6">
        <f>COUNTIF($F$2:F600,1)/A600</f>
        <v>0.0283806343906511</v>
      </c>
      <c r="H600" s="6">
        <f>COUNTIF($F$2:F600,1)/COUNTIF($F$2:$F$101,1)</f>
        <v>1</v>
      </c>
      <c r="I600" s="6">
        <f t="shared" si="18"/>
        <v>0.0551948051948052</v>
      </c>
      <c r="J600" s="6">
        <f t="shared" si="19"/>
        <v>0</v>
      </c>
      <c r="K600" s="6">
        <f>SUM($J$2:J600)/COUNTIF($F$2:F600,1)</f>
        <v>0.524393656730793</v>
      </c>
    </row>
    <row r="601" spans="1:11">
      <c r="A601" s="2">
        <v>600</v>
      </c>
      <c r="B601" s="4" t="s">
        <v>635</v>
      </c>
      <c r="C601" s="4" t="s">
        <v>400</v>
      </c>
      <c r="D601" s="2">
        <v>0.371565636513934</v>
      </c>
      <c r="E601" s="2">
        <v>38</v>
      </c>
      <c r="G601" s="6">
        <f>COUNTIF($F$2:F601,1)/A601</f>
        <v>0.0283333333333333</v>
      </c>
      <c r="H601" s="6">
        <f>COUNTIF($F$2:F601,1)/COUNTIF($F$2:$F$101,1)</f>
        <v>1</v>
      </c>
      <c r="I601" s="6">
        <f t="shared" si="18"/>
        <v>0.0551053484602917</v>
      </c>
      <c r="J601" s="6">
        <f t="shared" si="19"/>
        <v>0</v>
      </c>
      <c r="K601" s="6">
        <f>SUM($J$2:J601)/COUNTIF($F$2:F601,1)</f>
        <v>0.524393656730793</v>
      </c>
    </row>
    <row r="602" spans="1:11">
      <c r="A602" s="2">
        <v>601</v>
      </c>
      <c r="B602" s="4" t="s">
        <v>636</v>
      </c>
      <c r="C602" s="4" t="s">
        <v>185</v>
      </c>
      <c r="D602" s="2">
        <v>0.371555676178806</v>
      </c>
      <c r="E602" s="2">
        <v>74</v>
      </c>
      <c r="G602" s="6">
        <f>COUNTIF($F$2:F602,1)/A602</f>
        <v>0.0282861896838602</v>
      </c>
      <c r="H602" s="6">
        <f>COUNTIF($F$2:F602,1)/COUNTIF($F$2:$F$101,1)</f>
        <v>1</v>
      </c>
      <c r="I602" s="6">
        <f t="shared" si="18"/>
        <v>0.0550161812297735</v>
      </c>
      <c r="J602" s="6">
        <f t="shared" si="19"/>
        <v>0</v>
      </c>
      <c r="K602" s="6">
        <f>SUM($J$2:J602)/COUNTIF($F$2:F602,1)</f>
        <v>0.524393656730793</v>
      </c>
    </row>
    <row r="603" spans="1:11">
      <c r="A603" s="2">
        <v>602</v>
      </c>
      <c r="B603" s="4" t="s">
        <v>637</v>
      </c>
      <c r="C603" s="4" t="s">
        <v>53</v>
      </c>
      <c r="D603" s="2">
        <v>0.37154676002243</v>
      </c>
      <c r="E603" s="2">
        <v>20</v>
      </c>
      <c r="G603" s="6">
        <f>COUNTIF($F$2:F603,1)/A603</f>
        <v>0.0282392026578073</v>
      </c>
      <c r="H603" s="6">
        <f>COUNTIF($F$2:F603,1)/COUNTIF($F$2:$F$101,1)</f>
        <v>1</v>
      </c>
      <c r="I603" s="6">
        <f t="shared" si="18"/>
        <v>0.0549273021001615</v>
      </c>
      <c r="J603" s="6">
        <f t="shared" si="19"/>
        <v>0</v>
      </c>
      <c r="K603" s="6">
        <f>SUM($J$2:J603)/COUNTIF($F$2:F603,1)</f>
        <v>0.524393656730793</v>
      </c>
    </row>
    <row r="604" spans="1:11">
      <c r="A604" s="2">
        <v>603</v>
      </c>
      <c r="B604" s="4" t="s">
        <v>638</v>
      </c>
      <c r="C604" s="4" t="s">
        <v>10</v>
      </c>
      <c r="D604" s="2">
        <v>0.371533636479171</v>
      </c>
      <c r="E604" s="2">
        <v>94</v>
      </c>
      <c r="G604" s="6">
        <f>COUNTIF($F$2:F604,1)/A604</f>
        <v>0.0281923714759536</v>
      </c>
      <c r="H604" s="6">
        <f>COUNTIF($F$2:F604,1)/COUNTIF($F$2:$F$101,1)</f>
        <v>1</v>
      </c>
      <c r="I604" s="6">
        <f t="shared" si="18"/>
        <v>0.0548387096774194</v>
      </c>
      <c r="J604" s="6">
        <f t="shared" si="19"/>
        <v>0</v>
      </c>
      <c r="K604" s="6">
        <f>SUM($J$2:J604)/COUNTIF($F$2:F604,1)</f>
        <v>0.524393656730793</v>
      </c>
    </row>
    <row r="605" spans="1:11">
      <c r="A605" s="2">
        <v>604</v>
      </c>
      <c r="B605" s="4" t="s">
        <v>639</v>
      </c>
      <c r="C605" s="4" t="s">
        <v>78</v>
      </c>
      <c r="D605" s="2">
        <v>0.371383671179705</v>
      </c>
      <c r="E605" s="2">
        <v>1</v>
      </c>
      <c r="G605" s="6">
        <f>COUNTIF($F$2:F605,1)/A605</f>
        <v>0.0281456953642384</v>
      </c>
      <c r="H605" s="6">
        <f>COUNTIF($F$2:F605,1)/COUNTIF($F$2:$F$101,1)</f>
        <v>1</v>
      </c>
      <c r="I605" s="6">
        <f t="shared" si="18"/>
        <v>0.0547504025764895</v>
      </c>
      <c r="J605" s="6">
        <f t="shared" si="19"/>
        <v>0</v>
      </c>
      <c r="K605" s="6">
        <f>SUM($J$2:J605)/COUNTIF($F$2:F605,1)</f>
        <v>0.524393656730793</v>
      </c>
    </row>
    <row r="606" spans="1:11">
      <c r="A606" s="2">
        <v>605</v>
      </c>
      <c r="B606" s="4" t="s">
        <v>640</v>
      </c>
      <c r="C606" s="4" t="s">
        <v>137</v>
      </c>
      <c r="D606" s="2">
        <v>0.37128033387894</v>
      </c>
      <c r="E606" s="2">
        <v>8</v>
      </c>
      <c r="G606" s="6">
        <f>COUNTIF($F$2:F606,1)/A606</f>
        <v>0.028099173553719</v>
      </c>
      <c r="H606" s="6">
        <f>COUNTIF($F$2:F606,1)/COUNTIF($F$2:$F$101,1)</f>
        <v>1</v>
      </c>
      <c r="I606" s="6">
        <f t="shared" si="18"/>
        <v>0.0546623794212219</v>
      </c>
      <c r="J606" s="6">
        <f t="shared" si="19"/>
        <v>0</v>
      </c>
      <c r="K606" s="6">
        <f>SUM($J$2:J606)/COUNTIF($F$2:F606,1)</f>
        <v>0.524393656730793</v>
      </c>
    </row>
    <row r="607" spans="1:11">
      <c r="A607" s="2">
        <v>606</v>
      </c>
      <c r="B607" s="4" t="s">
        <v>641</v>
      </c>
      <c r="C607" s="4" t="s">
        <v>78</v>
      </c>
      <c r="D607" s="2">
        <v>0.371185236767699</v>
      </c>
      <c r="E607" s="2">
        <v>1</v>
      </c>
      <c r="G607" s="6">
        <f>COUNTIF($F$2:F607,1)/A607</f>
        <v>0.0280528052805281</v>
      </c>
      <c r="H607" s="6">
        <f>COUNTIF($F$2:F607,1)/COUNTIF($F$2:$F$101,1)</f>
        <v>1</v>
      </c>
      <c r="I607" s="6">
        <f t="shared" si="18"/>
        <v>0.0545746388443018</v>
      </c>
      <c r="J607" s="6">
        <f t="shared" si="19"/>
        <v>0</v>
      </c>
      <c r="K607" s="6">
        <f>SUM($J$2:J607)/COUNTIF($F$2:F607,1)</f>
        <v>0.524393656730793</v>
      </c>
    </row>
    <row r="608" spans="1:11">
      <c r="A608" s="2">
        <v>607</v>
      </c>
      <c r="B608" s="4" t="s">
        <v>642</v>
      </c>
      <c r="C608" s="4" t="s">
        <v>164</v>
      </c>
      <c r="D608" s="2">
        <v>0.370960085545093</v>
      </c>
      <c r="E608" s="2">
        <v>73</v>
      </c>
      <c r="G608" s="6">
        <f>COUNTIF($F$2:F608,1)/A608</f>
        <v>0.028006589785832</v>
      </c>
      <c r="H608" s="6">
        <f>COUNTIF($F$2:F608,1)/COUNTIF($F$2:$F$101,1)</f>
        <v>1</v>
      </c>
      <c r="I608" s="6">
        <f t="shared" si="18"/>
        <v>0.0544871794871795</v>
      </c>
      <c r="J608" s="6">
        <f t="shared" si="19"/>
        <v>0</v>
      </c>
      <c r="K608" s="6">
        <f>SUM($J$2:J608)/COUNTIF($F$2:F608,1)</f>
        <v>0.524393656730793</v>
      </c>
    </row>
    <row r="609" spans="1:11">
      <c r="A609" s="2">
        <v>608</v>
      </c>
      <c r="B609" s="4" t="s">
        <v>643</v>
      </c>
      <c r="C609" s="4" t="s">
        <v>10</v>
      </c>
      <c r="D609" s="2">
        <v>0.370841184241837</v>
      </c>
      <c r="E609" s="2">
        <v>20</v>
      </c>
      <c r="G609" s="6">
        <f>COUNTIF($F$2:F609,1)/A609</f>
        <v>0.0279605263157895</v>
      </c>
      <c r="H609" s="6">
        <f>COUNTIF($F$2:F609,1)/COUNTIF($F$2:$F$101,1)</f>
        <v>1</v>
      </c>
      <c r="I609" s="6">
        <f t="shared" si="18"/>
        <v>0.0544</v>
      </c>
      <c r="J609" s="6">
        <f t="shared" si="19"/>
        <v>0</v>
      </c>
      <c r="K609" s="6">
        <f>SUM($J$2:J609)/COUNTIF($F$2:F609,1)</f>
        <v>0.524393656730793</v>
      </c>
    </row>
    <row r="610" spans="1:11">
      <c r="A610" s="2">
        <v>609</v>
      </c>
      <c r="B610" s="4" t="s">
        <v>644</v>
      </c>
      <c r="C610" s="4" t="s">
        <v>37</v>
      </c>
      <c r="D610" s="2">
        <v>0.370371964569977</v>
      </c>
      <c r="E610" s="2">
        <v>6</v>
      </c>
      <c r="G610" s="6">
        <f>COUNTIF($F$2:F610,1)/A610</f>
        <v>0.0279146141215107</v>
      </c>
      <c r="H610" s="6">
        <f>COUNTIF($F$2:F610,1)/COUNTIF($F$2:$F$101,1)</f>
        <v>1</v>
      </c>
      <c r="I610" s="6">
        <f t="shared" si="18"/>
        <v>0.0543130990415335</v>
      </c>
      <c r="J610" s="6">
        <f t="shared" si="19"/>
        <v>0</v>
      </c>
      <c r="K610" s="6">
        <f>SUM($J$2:J610)/COUNTIF($F$2:F610,1)</f>
        <v>0.524393656730793</v>
      </c>
    </row>
    <row r="611" spans="1:11">
      <c r="A611" s="2">
        <v>610</v>
      </c>
      <c r="B611" s="4" t="s">
        <v>645</v>
      </c>
      <c r="C611" s="4" t="s">
        <v>59</v>
      </c>
      <c r="D611" s="2">
        <v>0.370136669097639</v>
      </c>
      <c r="E611" s="2">
        <v>3</v>
      </c>
      <c r="G611" s="6">
        <f>COUNTIF($F$2:F611,1)/A611</f>
        <v>0.0278688524590164</v>
      </c>
      <c r="H611" s="6">
        <f>COUNTIF($F$2:F611,1)/COUNTIF($F$2:$F$101,1)</f>
        <v>1</v>
      </c>
      <c r="I611" s="6">
        <f t="shared" si="18"/>
        <v>0.0542264752791069</v>
      </c>
      <c r="J611" s="6">
        <f t="shared" si="19"/>
        <v>0</v>
      </c>
      <c r="K611" s="6">
        <f>SUM($J$2:J611)/COUNTIF($F$2:F611,1)</f>
        <v>0.524393656730793</v>
      </c>
    </row>
    <row r="612" spans="1:11">
      <c r="A612" s="2">
        <v>611</v>
      </c>
      <c r="B612" s="4" t="s">
        <v>646</v>
      </c>
      <c r="C612" s="4" t="s">
        <v>48</v>
      </c>
      <c r="D612" s="2">
        <v>0.37013283149517</v>
      </c>
      <c r="E612" s="2">
        <v>13</v>
      </c>
      <c r="G612" s="6">
        <f>COUNTIF($F$2:F612,1)/A612</f>
        <v>0.027823240589198</v>
      </c>
      <c r="H612" s="6">
        <f>COUNTIF($F$2:F612,1)/COUNTIF($F$2:$F$101,1)</f>
        <v>1</v>
      </c>
      <c r="I612" s="6">
        <f t="shared" si="18"/>
        <v>0.054140127388535</v>
      </c>
      <c r="J612" s="6">
        <f t="shared" si="19"/>
        <v>0</v>
      </c>
      <c r="K612" s="6">
        <f>SUM($J$2:J612)/COUNTIF($F$2:F612,1)</f>
        <v>0.524393656730793</v>
      </c>
    </row>
    <row r="613" spans="1:11">
      <c r="A613" s="2">
        <v>612</v>
      </c>
      <c r="B613" s="4" t="s">
        <v>647</v>
      </c>
      <c r="C613" s="4" t="s">
        <v>110</v>
      </c>
      <c r="D613" s="2">
        <v>0.370105016115724</v>
      </c>
      <c r="E613" s="2">
        <v>3</v>
      </c>
      <c r="G613" s="6">
        <f>COUNTIF($F$2:F613,1)/A613</f>
        <v>0.0277777777777778</v>
      </c>
      <c r="H613" s="6">
        <f>COUNTIF($F$2:F613,1)/COUNTIF($F$2:$F$101,1)</f>
        <v>1</v>
      </c>
      <c r="I613" s="6">
        <f t="shared" si="18"/>
        <v>0.0540540540540541</v>
      </c>
      <c r="J613" s="6">
        <f t="shared" si="19"/>
        <v>0</v>
      </c>
      <c r="K613" s="6">
        <f>SUM($J$2:J613)/COUNTIF($F$2:F613,1)</f>
        <v>0.524393656730793</v>
      </c>
    </row>
    <row r="614" spans="1:11">
      <c r="A614" s="2">
        <v>613</v>
      </c>
      <c r="B614" s="4" t="s">
        <v>648</v>
      </c>
      <c r="C614" s="4" t="s">
        <v>94</v>
      </c>
      <c r="D614" s="2">
        <v>0.370047096197343</v>
      </c>
      <c r="E614" s="2">
        <v>40</v>
      </c>
      <c r="G614" s="6">
        <f>COUNTIF($F$2:F614,1)/A614</f>
        <v>0.0277324632952692</v>
      </c>
      <c r="H614" s="6">
        <f>COUNTIF($F$2:F614,1)/COUNTIF($F$2:$F$101,1)</f>
        <v>1</v>
      </c>
      <c r="I614" s="6">
        <f t="shared" si="18"/>
        <v>0.053968253968254</v>
      </c>
      <c r="J614" s="6">
        <f t="shared" si="19"/>
        <v>0</v>
      </c>
      <c r="K614" s="6">
        <f>SUM($J$2:J614)/COUNTIF($F$2:F614,1)</f>
        <v>0.524393656730793</v>
      </c>
    </row>
    <row r="615" spans="1:11">
      <c r="A615" s="2">
        <v>614</v>
      </c>
      <c r="B615" s="4" t="s">
        <v>649</v>
      </c>
      <c r="C615" s="4" t="s">
        <v>220</v>
      </c>
      <c r="D615" s="2">
        <v>0.369996346680448</v>
      </c>
      <c r="E615" s="2">
        <v>7</v>
      </c>
      <c r="G615" s="6">
        <f>COUNTIF($F$2:F615,1)/A615</f>
        <v>0.0276872964169381</v>
      </c>
      <c r="H615" s="6">
        <f>COUNTIF($F$2:F615,1)/COUNTIF($F$2:$F$101,1)</f>
        <v>1</v>
      </c>
      <c r="I615" s="6">
        <f t="shared" si="18"/>
        <v>0.0538827258320127</v>
      </c>
      <c r="J615" s="6">
        <f t="shared" si="19"/>
        <v>0</v>
      </c>
      <c r="K615" s="6">
        <f>SUM($J$2:J615)/COUNTIF($F$2:F615,1)</f>
        <v>0.524393656730793</v>
      </c>
    </row>
    <row r="616" spans="1:11">
      <c r="A616" s="2">
        <v>615</v>
      </c>
      <c r="B616" s="4" t="s">
        <v>650</v>
      </c>
      <c r="C616" s="4" t="s">
        <v>53</v>
      </c>
      <c r="D616" s="2">
        <v>0.369809529774869</v>
      </c>
      <c r="E616" s="2">
        <v>10</v>
      </c>
      <c r="G616" s="6">
        <f>COUNTIF($F$2:F616,1)/A616</f>
        <v>0.0276422764227642</v>
      </c>
      <c r="H616" s="6">
        <f>COUNTIF($F$2:F616,1)/COUNTIF($F$2:$F$101,1)</f>
        <v>1</v>
      </c>
      <c r="I616" s="6">
        <f t="shared" si="18"/>
        <v>0.0537974683544304</v>
      </c>
      <c r="J616" s="6">
        <f t="shared" si="19"/>
        <v>0</v>
      </c>
      <c r="K616" s="6">
        <f>SUM($J$2:J616)/COUNTIF($F$2:F616,1)</f>
        <v>0.524393656730793</v>
      </c>
    </row>
    <row r="617" spans="1:11">
      <c r="A617" s="2">
        <v>616</v>
      </c>
      <c r="B617" s="4" t="s">
        <v>651</v>
      </c>
      <c r="C617" s="4" t="s">
        <v>220</v>
      </c>
      <c r="D617" s="2">
        <v>0.369802556296327</v>
      </c>
      <c r="E617" s="2">
        <v>0</v>
      </c>
      <c r="G617" s="6">
        <f>COUNTIF($F$2:F617,1)/A617</f>
        <v>0.0275974025974026</v>
      </c>
      <c r="H617" s="6">
        <f>COUNTIF($F$2:F617,1)/COUNTIF($F$2:$F$101,1)</f>
        <v>1</v>
      </c>
      <c r="I617" s="6">
        <f t="shared" si="18"/>
        <v>0.0537124802527646</v>
      </c>
      <c r="J617" s="6">
        <f t="shared" si="19"/>
        <v>0</v>
      </c>
      <c r="K617" s="6">
        <f>SUM($J$2:J617)/COUNTIF($F$2:F617,1)</f>
        <v>0.524393656730793</v>
      </c>
    </row>
    <row r="618" spans="1:11">
      <c r="A618" s="2">
        <v>617</v>
      </c>
      <c r="B618" s="4" t="s">
        <v>652</v>
      </c>
      <c r="C618" s="4" t="s">
        <v>400</v>
      </c>
      <c r="D618" s="2">
        <v>0.369739961867752</v>
      </c>
      <c r="E618" s="2">
        <v>38</v>
      </c>
      <c r="G618" s="6">
        <f>COUNTIF($F$2:F618,1)/A618</f>
        <v>0.0275526742301459</v>
      </c>
      <c r="H618" s="6">
        <f>COUNTIF($F$2:F618,1)/COUNTIF($F$2:$F$101,1)</f>
        <v>1</v>
      </c>
      <c r="I618" s="6">
        <f t="shared" si="18"/>
        <v>0.0536277602523659</v>
      </c>
      <c r="J618" s="6">
        <f t="shared" si="19"/>
        <v>0</v>
      </c>
      <c r="K618" s="6">
        <f>SUM($J$2:J618)/COUNTIF($F$2:F618,1)</f>
        <v>0.524393656730793</v>
      </c>
    </row>
    <row r="619" spans="1:11">
      <c r="A619" s="2">
        <v>618</v>
      </c>
      <c r="B619" s="4" t="s">
        <v>653</v>
      </c>
      <c r="C619" s="4" t="s">
        <v>185</v>
      </c>
      <c r="D619" s="2">
        <v>0.369396344800257</v>
      </c>
      <c r="E619" s="2">
        <v>73</v>
      </c>
      <c r="G619" s="6">
        <f>COUNTIF($F$2:F619,1)/A619</f>
        <v>0.0275080906148867</v>
      </c>
      <c r="H619" s="6">
        <f>COUNTIF($F$2:F619,1)/COUNTIF($F$2:$F$101,1)</f>
        <v>1</v>
      </c>
      <c r="I619" s="6">
        <f t="shared" si="18"/>
        <v>0.0535433070866142</v>
      </c>
      <c r="J619" s="6">
        <f t="shared" si="19"/>
        <v>0</v>
      </c>
      <c r="K619" s="6">
        <f>SUM($J$2:J619)/COUNTIF($F$2:F619,1)</f>
        <v>0.524393656730793</v>
      </c>
    </row>
    <row r="620" spans="1:11">
      <c r="A620" s="2">
        <v>619</v>
      </c>
      <c r="B620" s="4" t="s">
        <v>654</v>
      </c>
      <c r="C620" s="4" t="s">
        <v>65</v>
      </c>
      <c r="D620" s="2">
        <v>0.369141739193599</v>
      </c>
      <c r="E620" s="2">
        <v>26</v>
      </c>
      <c r="G620" s="6">
        <f>COUNTIF($F$2:F620,1)/A620</f>
        <v>0.0274636510500808</v>
      </c>
      <c r="H620" s="6">
        <f>COUNTIF($F$2:F620,1)/COUNTIF($F$2:$F$101,1)</f>
        <v>1</v>
      </c>
      <c r="I620" s="6">
        <f t="shared" si="18"/>
        <v>0.0534591194968553</v>
      </c>
      <c r="J620" s="6">
        <f t="shared" si="19"/>
        <v>0</v>
      </c>
      <c r="K620" s="6">
        <f>SUM($J$2:J620)/COUNTIF($F$2:F620,1)</f>
        <v>0.524393656730793</v>
      </c>
    </row>
    <row r="621" spans="1:11">
      <c r="A621" s="2">
        <v>620</v>
      </c>
      <c r="B621" s="4" t="s">
        <v>655</v>
      </c>
      <c r="C621" s="4" t="s">
        <v>59</v>
      </c>
      <c r="D621" s="2">
        <v>0.369096291002781</v>
      </c>
      <c r="E621" s="2">
        <v>43</v>
      </c>
      <c r="G621" s="6">
        <f>COUNTIF($F$2:F621,1)/A621</f>
        <v>0.0274193548387097</v>
      </c>
      <c r="H621" s="6">
        <f>COUNTIF($F$2:F621,1)/COUNTIF($F$2:$F$101,1)</f>
        <v>1</v>
      </c>
      <c r="I621" s="6">
        <f t="shared" si="18"/>
        <v>0.0533751962323391</v>
      </c>
      <c r="J621" s="6">
        <f t="shared" si="19"/>
        <v>0</v>
      </c>
      <c r="K621" s="6">
        <f>SUM($J$2:J621)/COUNTIF($F$2:F621,1)</f>
        <v>0.524393656730793</v>
      </c>
    </row>
    <row r="622" spans="1:11">
      <c r="A622" s="2">
        <v>621</v>
      </c>
      <c r="B622" s="4" t="s">
        <v>656</v>
      </c>
      <c r="C622" s="4" t="s">
        <v>103</v>
      </c>
      <c r="D622" s="2">
        <v>0.368997393231077</v>
      </c>
      <c r="E622" s="2">
        <v>61</v>
      </c>
      <c r="G622" s="6">
        <f>COUNTIF($F$2:F622,1)/A622</f>
        <v>0.0273752012882448</v>
      </c>
      <c r="H622" s="6">
        <f>COUNTIF($F$2:F622,1)/COUNTIF($F$2:$F$101,1)</f>
        <v>1</v>
      </c>
      <c r="I622" s="6">
        <f t="shared" si="18"/>
        <v>0.0532915360501567</v>
      </c>
      <c r="J622" s="6">
        <f t="shared" si="19"/>
        <v>0</v>
      </c>
      <c r="K622" s="6">
        <f>SUM($J$2:J622)/COUNTIF($F$2:F622,1)</f>
        <v>0.524393656730793</v>
      </c>
    </row>
    <row r="623" spans="1:11">
      <c r="A623" s="2">
        <v>622</v>
      </c>
      <c r="B623" s="4" t="s">
        <v>657</v>
      </c>
      <c r="C623" s="4" t="s">
        <v>10</v>
      </c>
      <c r="D623" s="2">
        <v>0.368996503502187</v>
      </c>
      <c r="E623" s="2">
        <v>94</v>
      </c>
      <c r="G623" s="6">
        <f>COUNTIF($F$2:F623,1)/A623</f>
        <v>0.0273311897106109</v>
      </c>
      <c r="H623" s="6">
        <f>COUNTIF($F$2:F623,1)/COUNTIF($F$2:$F$101,1)</f>
        <v>1</v>
      </c>
      <c r="I623" s="6">
        <f t="shared" si="18"/>
        <v>0.05320813771518</v>
      </c>
      <c r="J623" s="6">
        <f t="shared" si="19"/>
        <v>0</v>
      </c>
      <c r="K623" s="6">
        <f>SUM($J$2:J623)/COUNTIF($F$2:F623,1)</f>
        <v>0.524393656730793</v>
      </c>
    </row>
    <row r="624" spans="1:11">
      <c r="A624" s="2">
        <v>623</v>
      </c>
      <c r="B624" s="4" t="s">
        <v>658</v>
      </c>
      <c r="C624" s="4" t="s">
        <v>53</v>
      </c>
      <c r="D624" s="2">
        <v>0.368893180413974</v>
      </c>
      <c r="E624" s="2">
        <v>87</v>
      </c>
      <c r="G624" s="6">
        <f>COUNTIF($F$2:F624,1)/A624</f>
        <v>0.0272873194221509</v>
      </c>
      <c r="H624" s="6">
        <f>COUNTIF($F$2:F624,1)/COUNTIF($F$2:$F$101,1)</f>
        <v>1</v>
      </c>
      <c r="I624" s="6">
        <f t="shared" si="18"/>
        <v>0.053125</v>
      </c>
      <c r="J624" s="6">
        <f t="shared" si="19"/>
        <v>0</v>
      </c>
      <c r="K624" s="6">
        <f>SUM($J$2:J624)/COUNTIF($F$2:F624,1)</f>
        <v>0.524393656730793</v>
      </c>
    </row>
    <row r="625" spans="1:11">
      <c r="A625" s="2">
        <v>624</v>
      </c>
      <c r="B625" s="4" t="s">
        <v>659</v>
      </c>
      <c r="C625" s="4" t="s">
        <v>65</v>
      </c>
      <c r="D625" s="2">
        <v>0.368777602773218</v>
      </c>
      <c r="E625" s="2">
        <v>60</v>
      </c>
      <c r="G625" s="6">
        <f>COUNTIF($F$2:F625,1)/A625</f>
        <v>0.0272435897435897</v>
      </c>
      <c r="H625" s="6">
        <f>COUNTIF($F$2:F625,1)/COUNTIF($F$2:$F$101,1)</f>
        <v>1</v>
      </c>
      <c r="I625" s="6">
        <f t="shared" si="18"/>
        <v>0.0530421216848674</v>
      </c>
      <c r="J625" s="6">
        <f t="shared" si="19"/>
        <v>0</v>
      </c>
      <c r="K625" s="6">
        <f>SUM($J$2:J625)/COUNTIF($F$2:F625,1)</f>
        <v>0.524393656730793</v>
      </c>
    </row>
    <row r="626" spans="1:11">
      <c r="A626" s="2">
        <v>625</v>
      </c>
      <c r="B626" s="4" t="s">
        <v>660</v>
      </c>
      <c r="C626" s="4" t="s">
        <v>137</v>
      </c>
      <c r="D626" s="2">
        <v>0.368552090294637</v>
      </c>
      <c r="E626" s="2">
        <v>6</v>
      </c>
      <c r="G626" s="6">
        <f>COUNTIF($F$2:F626,1)/A626</f>
        <v>0.0272</v>
      </c>
      <c r="H626" s="6">
        <f>COUNTIF($F$2:F626,1)/COUNTIF($F$2:$F$101,1)</f>
        <v>1</v>
      </c>
      <c r="I626" s="6">
        <f t="shared" si="18"/>
        <v>0.0529595015576324</v>
      </c>
      <c r="J626" s="6">
        <f t="shared" si="19"/>
        <v>0</v>
      </c>
      <c r="K626" s="6">
        <f>SUM($J$2:J626)/COUNTIF($F$2:F626,1)</f>
        <v>0.524393656730793</v>
      </c>
    </row>
    <row r="627" spans="1:11">
      <c r="A627" s="2">
        <v>626</v>
      </c>
      <c r="B627" s="4" t="s">
        <v>661</v>
      </c>
      <c r="C627" s="4" t="s">
        <v>103</v>
      </c>
      <c r="D627" s="2">
        <v>0.368428135343337</v>
      </c>
      <c r="E627" s="2">
        <v>45</v>
      </c>
      <c r="G627" s="6">
        <f>COUNTIF($F$2:F627,1)/A627</f>
        <v>0.0271565495207668</v>
      </c>
      <c r="H627" s="6">
        <f>COUNTIF($F$2:F627,1)/COUNTIF($F$2:$F$101,1)</f>
        <v>1</v>
      </c>
      <c r="I627" s="6">
        <f t="shared" si="18"/>
        <v>0.0528771384136858</v>
      </c>
      <c r="J627" s="6">
        <f t="shared" si="19"/>
        <v>0</v>
      </c>
      <c r="K627" s="6">
        <f>SUM($J$2:J627)/COUNTIF($F$2:F627,1)</f>
        <v>0.524393656730793</v>
      </c>
    </row>
    <row r="628" spans="1:11">
      <c r="A628" s="2">
        <v>627</v>
      </c>
      <c r="B628" s="4" t="s">
        <v>662</v>
      </c>
      <c r="C628" s="4" t="s">
        <v>48</v>
      </c>
      <c r="D628" s="2">
        <v>0.36840523551976</v>
      </c>
      <c r="E628" s="2">
        <v>77</v>
      </c>
      <c r="G628" s="6">
        <f>COUNTIF($F$2:F628,1)/A628</f>
        <v>0.0271132376395534</v>
      </c>
      <c r="H628" s="6">
        <f>COUNTIF($F$2:F628,1)/COUNTIF($F$2:$F$101,1)</f>
        <v>1</v>
      </c>
      <c r="I628" s="6">
        <f t="shared" si="18"/>
        <v>0.0527950310559006</v>
      </c>
      <c r="J628" s="6">
        <f t="shared" si="19"/>
        <v>0</v>
      </c>
      <c r="K628" s="6">
        <f>SUM($J$2:J628)/COUNTIF($F$2:F628,1)</f>
        <v>0.524393656730793</v>
      </c>
    </row>
    <row r="629" spans="1:11">
      <c r="A629" s="2">
        <v>628</v>
      </c>
      <c r="B629" s="4" t="s">
        <v>663</v>
      </c>
      <c r="C629" s="4" t="s">
        <v>16</v>
      </c>
      <c r="D629" s="2">
        <v>0.368079484402098</v>
      </c>
      <c r="E629" s="2">
        <v>57</v>
      </c>
      <c r="G629" s="6">
        <f>COUNTIF($F$2:F629,1)/A629</f>
        <v>0.0270700636942675</v>
      </c>
      <c r="H629" s="6">
        <f>COUNTIF($F$2:F629,1)/COUNTIF($F$2:$F$101,1)</f>
        <v>1</v>
      </c>
      <c r="I629" s="6">
        <f t="shared" si="18"/>
        <v>0.0527131782945736</v>
      </c>
      <c r="J629" s="6">
        <f t="shared" si="19"/>
        <v>0</v>
      </c>
      <c r="K629" s="6">
        <f>SUM($J$2:J629)/COUNTIF($F$2:F629,1)</f>
        <v>0.524393656730793</v>
      </c>
    </row>
    <row r="630" spans="1:11">
      <c r="A630" s="2">
        <v>629</v>
      </c>
      <c r="B630" s="4" t="s">
        <v>664</v>
      </c>
      <c r="C630" s="4" t="s">
        <v>103</v>
      </c>
      <c r="D630" s="2">
        <v>0.36797873127862</v>
      </c>
      <c r="E630" s="2">
        <v>43</v>
      </c>
      <c r="G630" s="6">
        <f>COUNTIF($F$2:F630,1)/A630</f>
        <v>0.027027027027027</v>
      </c>
      <c r="H630" s="6">
        <f>COUNTIF($F$2:F630,1)/COUNTIF($F$2:$F$101,1)</f>
        <v>1</v>
      </c>
      <c r="I630" s="6">
        <f t="shared" si="18"/>
        <v>0.0526315789473684</v>
      </c>
      <c r="J630" s="6">
        <f t="shared" si="19"/>
        <v>0</v>
      </c>
      <c r="K630" s="6">
        <f>SUM($J$2:J630)/COUNTIF($F$2:F630,1)</f>
        <v>0.524393656730793</v>
      </c>
    </row>
    <row r="631" spans="1:11">
      <c r="A631" s="2">
        <v>630</v>
      </c>
      <c r="B631" s="4" t="s">
        <v>665</v>
      </c>
      <c r="C631" s="4" t="s">
        <v>271</v>
      </c>
      <c r="D631" s="2">
        <v>0.367874538815157</v>
      </c>
      <c r="E631" s="2">
        <v>43</v>
      </c>
      <c r="G631" s="6">
        <f>COUNTIF($F$2:F631,1)/A631</f>
        <v>0.026984126984127</v>
      </c>
      <c r="H631" s="6">
        <f>COUNTIF($F$2:F631,1)/COUNTIF($F$2:$F$101,1)</f>
        <v>1</v>
      </c>
      <c r="I631" s="6">
        <f t="shared" si="18"/>
        <v>0.0525502318392581</v>
      </c>
      <c r="J631" s="6">
        <f t="shared" si="19"/>
        <v>0</v>
      </c>
      <c r="K631" s="6">
        <f>SUM($J$2:J631)/COUNTIF($F$2:F631,1)</f>
        <v>0.524393656730793</v>
      </c>
    </row>
    <row r="632" spans="1:11">
      <c r="A632" s="2">
        <v>631</v>
      </c>
      <c r="B632" s="4" t="s">
        <v>666</v>
      </c>
      <c r="C632" s="4" t="s">
        <v>183</v>
      </c>
      <c r="D632" s="2">
        <v>0.367455391208086</v>
      </c>
      <c r="E632" s="2">
        <v>50</v>
      </c>
      <c r="G632" s="6">
        <f>COUNTIF($F$2:F632,1)/A632</f>
        <v>0.0269413629160063</v>
      </c>
      <c r="H632" s="6">
        <f>COUNTIF($F$2:F632,1)/COUNTIF($F$2:$F$101,1)</f>
        <v>1</v>
      </c>
      <c r="I632" s="6">
        <f t="shared" si="18"/>
        <v>0.0524691358024691</v>
      </c>
      <c r="J632" s="6">
        <f t="shared" si="19"/>
        <v>0</v>
      </c>
      <c r="K632" s="6">
        <f>SUM($J$2:J632)/COUNTIF($F$2:F632,1)</f>
        <v>0.524393656730793</v>
      </c>
    </row>
    <row r="633" spans="1:11">
      <c r="A633" s="2">
        <v>632</v>
      </c>
      <c r="B633" s="4" t="s">
        <v>667</v>
      </c>
      <c r="C633" s="4" t="s">
        <v>65</v>
      </c>
      <c r="D633" s="2">
        <v>0.367417271699124</v>
      </c>
      <c r="E633" s="2">
        <v>1</v>
      </c>
      <c r="G633" s="6">
        <f>COUNTIF($F$2:F633,1)/A633</f>
        <v>0.0268987341772152</v>
      </c>
      <c r="H633" s="6">
        <f>COUNTIF($F$2:F633,1)/COUNTIF($F$2:$F$101,1)</f>
        <v>1</v>
      </c>
      <c r="I633" s="6">
        <f t="shared" si="18"/>
        <v>0.0523882896764253</v>
      </c>
      <c r="J633" s="6">
        <f t="shared" si="19"/>
        <v>0</v>
      </c>
      <c r="K633" s="6">
        <f>SUM($J$2:J633)/COUNTIF($F$2:F633,1)</f>
        <v>0.524393656730793</v>
      </c>
    </row>
    <row r="634" spans="1:11">
      <c r="A634" s="2">
        <v>633</v>
      </c>
      <c r="B634" s="4" t="s">
        <v>668</v>
      </c>
      <c r="C634" s="4" t="s">
        <v>65</v>
      </c>
      <c r="D634" s="2">
        <v>0.367277950819254</v>
      </c>
      <c r="E634" s="2">
        <v>18</v>
      </c>
      <c r="G634" s="6">
        <f>COUNTIF($F$2:F634,1)/A634</f>
        <v>0.0268562401263823</v>
      </c>
      <c r="H634" s="6">
        <f>COUNTIF($F$2:F634,1)/COUNTIF($F$2:$F$101,1)</f>
        <v>1</v>
      </c>
      <c r="I634" s="6">
        <f t="shared" si="18"/>
        <v>0.0523076923076923</v>
      </c>
      <c r="J634" s="6">
        <f t="shared" si="19"/>
        <v>0</v>
      </c>
      <c r="K634" s="6">
        <f>SUM($J$2:J634)/COUNTIF($F$2:F634,1)</f>
        <v>0.524393656730793</v>
      </c>
    </row>
    <row r="635" spans="1:11">
      <c r="A635" s="2">
        <v>634</v>
      </c>
      <c r="B635" s="4" t="s">
        <v>669</v>
      </c>
      <c r="C635" s="4" t="s">
        <v>183</v>
      </c>
      <c r="D635" s="2">
        <v>0.367276532813988</v>
      </c>
      <c r="E635" s="2">
        <v>30</v>
      </c>
      <c r="G635" s="6">
        <f>COUNTIF($F$2:F635,1)/A635</f>
        <v>0.026813880126183</v>
      </c>
      <c r="H635" s="6">
        <f>COUNTIF($F$2:F635,1)/COUNTIF($F$2:$F$101,1)</f>
        <v>1</v>
      </c>
      <c r="I635" s="6">
        <f t="shared" si="18"/>
        <v>0.0522273425499232</v>
      </c>
      <c r="J635" s="6">
        <f t="shared" si="19"/>
        <v>0</v>
      </c>
      <c r="K635" s="6">
        <f>SUM($J$2:J635)/COUNTIF($F$2:F635,1)</f>
        <v>0.524393656730793</v>
      </c>
    </row>
    <row r="636" spans="1:11">
      <c r="A636" s="2">
        <v>635</v>
      </c>
      <c r="B636" s="4" t="s">
        <v>670</v>
      </c>
      <c r="C636" s="4" t="s">
        <v>103</v>
      </c>
      <c r="D636" s="2">
        <v>0.367245044394367</v>
      </c>
      <c r="E636" s="2">
        <v>27</v>
      </c>
      <c r="G636" s="6">
        <f>COUNTIF($F$2:F636,1)/A636</f>
        <v>0.0267716535433071</v>
      </c>
      <c r="H636" s="6">
        <f>COUNTIF($F$2:F636,1)/COUNTIF($F$2:$F$101,1)</f>
        <v>1</v>
      </c>
      <c r="I636" s="6">
        <f t="shared" si="18"/>
        <v>0.0521472392638037</v>
      </c>
      <c r="J636" s="6">
        <f t="shared" si="19"/>
        <v>0</v>
      </c>
      <c r="K636" s="6">
        <f>SUM($J$2:J636)/COUNTIF($F$2:F636,1)</f>
        <v>0.524393656730793</v>
      </c>
    </row>
    <row r="637" spans="1:11">
      <c r="A637" s="2">
        <v>636</v>
      </c>
      <c r="B637" s="4" t="s">
        <v>671</v>
      </c>
      <c r="C637" s="4" t="s">
        <v>65</v>
      </c>
      <c r="D637" s="2">
        <v>0.367233157483103</v>
      </c>
      <c r="E637" s="2">
        <v>45</v>
      </c>
      <c r="G637" s="6">
        <f>COUNTIF($F$2:F637,1)/A637</f>
        <v>0.0267295597484277</v>
      </c>
      <c r="H637" s="6">
        <f>COUNTIF($F$2:F637,1)/COUNTIF($F$2:$F$101,1)</f>
        <v>1</v>
      </c>
      <c r="I637" s="6">
        <f t="shared" si="18"/>
        <v>0.0520673813169985</v>
      </c>
      <c r="J637" s="6">
        <f t="shared" si="19"/>
        <v>0</v>
      </c>
      <c r="K637" s="6">
        <f>SUM($J$2:J637)/COUNTIF($F$2:F637,1)</f>
        <v>0.524393656730793</v>
      </c>
    </row>
    <row r="638" spans="1:11">
      <c r="A638" s="2">
        <v>637</v>
      </c>
      <c r="B638" s="4" t="s">
        <v>672</v>
      </c>
      <c r="C638" s="4" t="s">
        <v>94</v>
      </c>
      <c r="D638" s="2">
        <v>0.367196275615325</v>
      </c>
      <c r="E638" s="2">
        <v>73</v>
      </c>
      <c r="G638" s="6">
        <f>COUNTIF($F$2:F638,1)/A638</f>
        <v>0.0266875981161695</v>
      </c>
      <c r="H638" s="6">
        <f>COUNTIF($F$2:F638,1)/COUNTIF($F$2:$F$101,1)</f>
        <v>1</v>
      </c>
      <c r="I638" s="6">
        <f t="shared" si="18"/>
        <v>0.0519877675840979</v>
      </c>
      <c r="J638" s="6">
        <f t="shared" si="19"/>
        <v>0</v>
      </c>
      <c r="K638" s="6">
        <f>SUM($J$2:J638)/COUNTIF($F$2:F638,1)</f>
        <v>0.524393656730793</v>
      </c>
    </row>
    <row r="639" spans="1:11">
      <c r="A639" s="2">
        <v>638</v>
      </c>
      <c r="B639" s="4" t="s">
        <v>673</v>
      </c>
      <c r="C639" s="4" t="s">
        <v>124</v>
      </c>
      <c r="D639" s="2">
        <v>0.367047414950918</v>
      </c>
      <c r="E639" s="2">
        <v>94</v>
      </c>
      <c r="G639" s="6">
        <f>COUNTIF($F$2:F639,1)/A639</f>
        <v>0.0266457680250784</v>
      </c>
      <c r="H639" s="6">
        <f>COUNTIF($F$2:F639,1)/COUNTIF($F$2:$F$101,1)</f>
        <v>1</v>
      </c>
      <c r="I639" s="6">
        <f t="shared" si="18"/>
        <v>0.0519083969465649</v>
      </c>
      <c r="J639" s="6">
        <f t="shared" si="19"/>
        <v>0</v>
      </c>
      <c r="K639" s="6">
        <f>SUM($J$2:J639)/COUNTIF($F$2:F639,1)</f>
        <v>0.524393656730793</v>
      </c>
    </row>
    <row r="640" spans="1:11">
      <c r="A640" s="2">
        <v>639</v>
      </c>
      <c r="B640" s="4" t="s">
        <v>674</v>
      </c>
      <c r="C640" s="4" t="s">
        <v>48</v>
      </c>
      <c r="D640" s="2">
        <v>0.3669426247187</v>
      </c>
      <c r="E640" s="2">
        <v>20</v>
      </c>
      <c r="G640" s="6">
        <f>COUNTIF($F$2:F640,1)/A640</f>
        <v>0.02660406885759</v>
      </c>
      <c r="H640" s="6">
        <f>COUNTIF($F$2:F640,1)/COUNTIF($F$2:$F$101,1)</f>
        <v>1</v>
      </c>
      <c r="I640" s="6">
        <f t="shared" si="18"/>
        <v>0.0518292682926829</v>
      </c>
      <c r="J640" s="6">
        <f t="shared" si="19"/>
        <v>0</v>
      </c>
      <c r="K640" s="6">
        <f>SUM($J$2:J640)/COUNTIF($F$2:F640,1)</f>
        <v>0.524393656730793</v>
      </c>
    </row>
    <row r="641" spans="1:11">
      <c r="A641" s="2">
        <v>640</v>
      </c>
      <c r="B641" s="4" t="s">
        <v>675</v>
      </c>
      <c r="C641" s="4" t="s">
        <v>214</v>
      </c>
      <c r="D641" s="2">
        <v>0.366656361918993</v>
      </c>
      <c r="E641" s="2">
        <v>73</v>
      </c>
      <c r="G641" s="6">
        <f>COUNTIF($F$2:F641,1)/A641</f>
        <v>0.0265625</v>
      </c>
      <c r="H641" s="6">
        <f>COUNTIF($F$2:F641,1)/COUNTIF($F$2:$F$101,1)</f>
        <v>1</v>
      </c>
      <c r="I641" s="6">
        <f t="shared" si="18"/>
        <v>0.0517503805175038</v>
      </c>
      <c r="J641" s="6">
        <f t="shared" si="19"/>
        <v>0</v>
      </c>
      <c r="K641" s="6">
        <f>SUM($J$2:J641)/COUNTIF($F$2:F641,1)</f>
        <v>0.524393656730793</v>
      </c>
    </row>
    <row r="642" spans="1:11">
      <c r="A642" s="2">
        <v>641</v>
      </c>
      <c r="B642" s="4" t="s">
        <v>676</v>
      </c>
      <c r="C642" s="4" t="s">
        <v>59</v>
      </c>
      <c r="D642" s="2">
        <v>0.365826967316417</v>
      </c>
      <c r="E642" s="2">
        <v>60</v>
      </c>
      <c r="G642" s="6">
        <f>COUNTIF($F$2:F642,1)/A642</f>
        <v>0.0265210608424337</v>
      </c>
      <c r="H642" s="6">
        <f>COUNTIF($F$2:F642,1)/COUNTIF($F$2:$F$101,1)</f>
        <v>1</v>
      </c>
      <c r="I642" s="6">
        <f t="shared" si="18"/>
        <v>0.0516717325227964</v>
      </c>
      <c r="J642" s="6">
        <f t="shared" si="19"/>
        <v>0</v>
      </c>
      <c r="K642" s="6">
        <f>SUM($J$2:J642)/COUNTIF($F$2:F642,1)</f>
        <v>0.524393656730793</v>
      </c>
    </row>
    <row r="643" spans="1:11">
      <c r="A643" s="2">
        <v>642</v>
      </c>
      <c r="B643" s="4" t="s">
        <v>677</v>
      </c>
      <c r="C643" s="4" t="s">
        <v>94</v>
      </c>
      <c r="D643" s="2">
        <v>0.365814739520702</v>
      </c>
      <c r="E643" s="2">
        <v>66</v>
      </c>
      <c r="G643" s="6">
        <f>COUNTIF($F$2:F643,1)/A643</f>
        <v>0.0264797507788162</v>
      </c>
      <c r="H643" s="6">
        <f>COUNTIF($F$2:F643,1)/COUNTIF($F$2:$F$101,1)</f>
        <v>1</v>
      </c>
      <c r="I643" s="6">
        <f t="shared" ref="I643:I706" si="20">2*G643*H643/(G643+H643)</f>
        <v>0.0515933232169954</v>
      </c>
      <c r="J643" s="6">
        <f t="shared" ref="J643:J706" si="21">IF(F643=1,G643,0)</f>
        <v>0</v>
      </c>
      <c r="K643" s="6">
        <f>SUM($J$2:J643)/COUNTIF($F$2:F643,1)</f>
        <v>0.524393656730793</v>
      </c>
    </row>
    <row r="644" spans="1:11">
      <c r="A644" s="2">
        <v>643</v>
      </c>
      <c r="B644" s="4" t="s">
        <v>678</v>
      </c>
      <c r="C644" s="4" t="s">
        <v>124</v>
      </c>
      <c r="D644" s="2">
        <v>0.365771849687238</v>
      </c>
      <c r="E644" s="2">
        <v>68</v>
      </c>
      <c r="G644" s="6">
        <f>COUNTIF($F$2:F644,1)/A644</f>
        <v>0.0264385692068429</v>
      </c>
      <c r="H644" s="6">
        <f>COUNTIF($F$2:F644,1)/COUNTIF($F$2:$F$101,1)</f>
        <v>1</v>
      </c>
      <c r="I644" s="6">
        <f t="shared" si="20"/>
        <v>0.0515151515151515</v>
      </c>
      <c r="J644" s="6">
        <f t="shared" si="21"/>
        <v>0</v>
      </c>
      <c r="K644" s="6">
        <f>SUM($J$2:J644)/COUNTIF($F$2:F644,1)</f>
        <v>0.524393656730793</v>
      </c>
    </row>
    <row r="645" spans="1:11">
      <c r="A645" s="2">
        <v>644</v>
      </c>
      <c r="B645" s="4" t="s">
        <v>679</v>
      </c>
      <c r="C645" s="4" t="s">
        <v>137</v>
      </c>
      <c r="D645" s="2">
        <v>0.365715142337848</v>
      </c>
      <c r="E645" s="2">
        <v>77</v>
      </c>
      <c r="G645" s="6">
        <f>COUNTIF($F$2:F645,1)/A645</f>
        <v>0.0263975155279503</v>
      </c>
      <c r="H645" s="6">
        <f>COUNTIF($F$2:F645,1)/COUNTIF($F$2:$F$101,1)</f>
        <v>1</v>
      </c>
      <c r="I645" s="6">
        <f t="shared" si="20"/>
        <v>0.0514372163388805</v>
      </c>
      <c r="J645" s="6">
        <f t="shared" si="21"/>
        <v>0</v>
      </c>
      <c r="K645" s="6">
        <f>SUM($J$2:J645)/COUNTIF($F$2:F645,1)</f>
        <v>0.524393656730793</v>
      </c>
    </row>
    <row r="646" spans="1:11">
      <c r="A646" s="2">
        <v>645</v>
      </c>
      <c r="B646" s="4" t="s">
        <v>680</v>
      </c>
      <c r="C646" s="4" t="s">
        <v>335</v>
      </c>
      <c r="D646" s="2">
        <v>0.365698860855831</v>
      </c>
      <c r="E646" s="2">
        <v>73</v>
      </c>
      <c r="G646" s="6">
        <f>COUNTIF($F$2:F646,1)/A646</f>
        <v>0.0263565891472868</v>
      </c>
      <c r="H646" s="6">
        <f>COUNTIF($F$2:F646,1)/COUNTIF($F$2:$F$101,1)</f>
        <v>1</v>
      </c>
      <c r="I646" s="6">
        <f t="shared" si="20"/>
        <v>0.0513595166163142</v>
      </c>
      <c r="J646" s="6">
        <f t="shared" si="21"/>
        <v>0</v>
      </c>
      <c r="K646" s="6">
        <f>SUM($J$2:J646)/COUNTIF($F$2:F646,1)</f>
        <v>0.524393656730793</v>
      </c>
    </row>
    <row r="647" spans="1:11">
      <c r="A647" s="2">
        <v>646</v>
      </c>
      <c r="B647" s="4" t="s">
        <v>681</v>
      </c>
      <c r="C647" s="4" t="s">
        <v>124</v>
      </c>
      <c r="D647" s="2">
        <v>0.365650980173787</v>
      </c>
      <c r="E647" s="2">
        <v>69</v>
      </c>
      <c r="G647" s="6">
        <f>COUNTIF($F$2:F647,1)/A647</f>
        <v>0.0263157894736842</v>
      </c>
      <c r="H647" s="6">
        <f>COUNTIF($F$2:F647,1)/COUNTIF($F$2:$F$101,1)</f>
        <v>1</v>
      </c>
      <c r="I647" s="6">
        <f t="shared" si="20"/>
        <v>0.0512820512820513</v>
      </c>
      <c r="J647" s="6">
        <f t="shared" si="21"/>
        <v>0</v>
      </c>
      <c r="K647" s="6">
        <f>SUM($J$2:J647)/COUNTIF($F$2:F647,1)</f>
        <v>0.524393656730793</v>
      </c>
    </row>
    <row r="648" spans="1:11">
      <c r="A648" s="2">
        <v>647</v>
      </c>
      <c r="B648" s="4" t="s">
        <v>682</v>
      </c>
      <c r="C648" s="4" t="s">
        <v>78</v>
      </c>
      <c r="D648" s="2">
        <v>0.365641694953603</v>
      </c>
      <c r="E648" s="2">
        <v>8</v>
      </c>
      <c r="G648" s="6">
        <f>COUNTIF($F$2:F648,1)/A648</f>
        <v>0.0262751159196291</v>
      </c>
      <c r="H648" s="6">
        <f>COUNTIF($F$2:F648,1)/COUNTIF($F$2:$F$101,1)</f>
        <v>1</v>
      </c>
      <c r="I648" s="6">
        <f t="shared" si="20"/>
        <v>0.0512048192771084</v>
      </c>
      <c r="J648" s="6">
        <f t="shared" si="21"/>
        <v>0</v>
      </c>
      <c r="K648" s="6">
        <f>SUM($J$2:J648)/COUNTIF($F$2:F648,1)</f>
        <v>0.524393656730793</v>
      </c>
    </row>
    <row r="649" spans="1:11">
      <c r="A649" s="2">
        <v>648</v>
      </c>
      <c r="B649" s="4" t="s">
        <v>683</v>
      </c>
      <c r="C649" s="4" t="s">
        <v>65</v>
      </c>
      <c r="D649" s="2">
        <v>0.365581944250334</v>
      </c>
      <c r="E649" s="2">
        <v>61</v>
      </c>
      <c r="G649" s="6">
        <f>COUNTIF($F$2:F649,1)/A649</f>
        <v>0.0262345679012346</v>
      </c>
      <c r="H649" s="6">
        <f>COUNTIF($F$2:F649,1)/COUNTIF($F$2:$F$101,1)</f>
        <v>1</v>
      </c>
      <c r="I649" s="6">
        <f t="shared" si="20"/>
        <v>0.0511278195488722</v>
      </c>
      <c r="J649" s="6">
        <f t="shared" si="21"/>
        <v>0</v>
      </c>
      <c r="K649" s="6">
        <f>SUM($J$2:J649)/COUNTIF($F$2:F649,1)</f>
        <v>0.524393656730793</v>
      </c>
    </row>
    <row r="650" spans="1:11">
      <c r="A650" s="2">
        <v>649</v>
      </c>
      <c r="B650" s="4" t="s">
        <v>684</v>
      </c>
      <c r="C650" s="4" t="s">
        <v>65</v>
      </c>
      <c r="D650" s="2">
        <v>0.365399098300516</v>
      </c>
      <c r="E650" s="2">
        <v>20</v>
      </c>
      <c r="G650" s="6">
        <f>COUNTIF($F$2:F650,1)/A650</f>
        <v>0.0261941448382126</v>
      </c>
      <c r="H650" s="6">
        <f>COUNTIF($F$2:F650,1)/COUNTIF($F$2:$F$101,1)</f>
        <v>1</v>
      </c>
      <c r="I650" s="6">
        <f t="shared" si="20"/>
        <v>0.0510510510510511</v>
      </c>
      <c r="J650" s="6">
        <f t="shared" si="21"/>
        <v>0</v>
      </c>
      <c r="K650" s="6">
        <f>SUM($J$2:J650)/COUNTIF($F$2:F650,1)</f>
        <v>0.524393656730793</v>
      </c>
    </row>
    <row r="651" spans="1:11">
      <c r="A651" s="2">
        <v>650</v>
      </c>
      <c r="B651" s="4" t="s">
        <v>685</v>
      </c>
      <c r="C651" s="4" t="s">
        <v>94</v>
      </c>
      <c r="D651" s="2">
        <v>0.365369689093474</v>
      </c>
      <c r="E651" s="2">
        <v>74</v>
      </c>
      <c r="G651" s="6">
        <f>COUNTIF($F$2:F651,1)/A651</f>
        <v>0.0261538461538462</v>
      </c>
      <c r="H651" s="6">
        <f>COUNTIF($F$2:F651,1)/COUNTIF($F$2:$F$101,1)</f>
        <v>1</v>
      </c>
      <c r="I651" s="6">
        <f t="shared" si="20"/>
        <v>0.0509745127436282</v>
      </c>
      <c r="J651" s="6">
        <f t="shared" si="21"/>
        <v>0</v>
      </c>
      <c r="K651" s="6">
        <f>SUM($J$2:J651)/COUNTIF($F$2:F651,1)</f>
        <v>0.524393656730793</v>
      </c>
    </row>
    <row r="652" spans="1:11">
      <c r="A652" s="2">
        <v>651</v>
      </c>
      <c r="B652" s="4" t="s">
        <v>686</v>
      </c>
      <c r="C652" s="4" t="s">
        <v>220</v>
      </c>
      <c r="D652" s="2">
        <v>0.365359631035491</v>
      </c>
      <c r="E652" s="2">
        <v>20</v>
      </c>
      <c r="G652" s="6">
        <f>COUNTIF($F$2:F652,1)/A652</f>
        <v>0.0261136712749616</v>
      </c>
      <c r="H652" s="6">
        <f>COUNTIF($F$2:F652,1)/COUNTIF($F$2:$F$101,1)</f>
        <v>1</v>
      </c>
      <c r="I652" s="6">
        <f t="shared" si="20"/>
        <v>0.0508982035928144</v>
      </c>
      <c r="J652" s="6">
        <f t="shared" si="21"/>
        <v>0</v>
      </c>
      <c r="K652" s="6">
        <f>SUM($J$2:J652)/COUNTIF($F$2:F652,1)</f>
        <v>0.524393656730793</v>
      </c>
    </row>
    <row r="653" spans="1:11">
      <c r="A653" s="2">
        <v>652</v>
      </c>
      <c r="B653" s="4" t="s">
        <v>687</v>
      </c>
      <c r="C653" s="4" t="s">
        <v>185</v>
      </c>
      <c r="D653" s="2">
        <v>0.365218940375036</v>
      </c>
      <c r="E653" s="2">
        <v>20</v>
      </c>
      <c r="G653" s="6">
        <f>COUNTIF($F$2:F653,1)/A653</f>
        <v>0.0260736196319018</v>
      </c>
      <c r="H653" s="6">
        <f>COUNTIF($F$2:F653,1)/COUNTIF($F$2:$F$101,1)</f>
        <v>1</v>
      </c>
      <c r="I653" s="6">
        <f t="shared" si="20"/>
        <v>0.0508221225710015</v>
      </c>
      <c r="J653" s="6">
        <f t="shared" si="21"/>
        <v>0</v>
      </c>
      <c r="K653" s="6">
        <f>SUM($J$2:J653)/COUNTIF($F$2:F653,1)</f>
        <v>0.524393656730793</v>
      </c>
    </row>
    <row r="654" spans="1:11">
      <c r="A654" s="2">
        <v>653</v>
      </c>
      <c r="B654" s="4" t="s">
        <v>688</v>
      </c>
      <c r="C654" s="4" t="s">
        <v>16</v>
      </c>
      <c r="D654" s="2">
        <v>0.36508367911914</v>
      </c>
      <c r="E654" s="2">
        <v>20</v>
      </c>
      <c r="G654" s="6">
        <f>COUNTIF($F$2:F654,1)/A654</f>
        <v>0.0260336906584992</v>
      </c>
      <c r="H654" s="6">
        <f>COUNTIF($F$2:F654,1)/COUNTIF($F$2:$F$101,1)</f>
        <v>1</v>
      </c>
      <c r="I654" s="6">
        <f t="shared" si="20"/>
        <v>0.0507462686567164</v>
      </c>
      <c r="J654" s="6">
        <f t="shared" si="21"/>
        <v>0</v>
      </c>
      <c r="K654" s="6">
        <f>SUM($J$2:J654)/COUNTIF($F$2:F654,1)</f>
        <v>0.524393656730793</v>
      </c>
    </row>
    <row r="655" spans="1:11">
      <c r="A655" s="2">
        <v>654</v>
      </c>
      <c r="B655" s="4" t="s">
        <v>689</v>
      </c>
      <c r="C655" s="4" t="s">
        <v>48</v>
      </c>
      <c r="D655" s="2">
        <v>0.365034923090222</v>
      </c>
      <c r="E655" s="2">
        <v>74</v>
      </c>
      <c r="G655" s="6">
        <f>COUNTIF($F$2:F655,1)/A655</f>
        <v>0.0259938837920489</v>
      </c>
      <c r="H655" s="6">
        <f>COUNTIF($F$2:F655,1)/COUNTIF($F$2:$F$101,1)</f>
        <v>1</v>
      </c>
      <c r="I655" s="6">
        <f t="shared" si="20"/>
        <v>0.0506706408345753</v>
      </c>
      <c r="J655" s="6">
        <f t="shared" si="21"/>
        <v>0</v>
      </c>
      <c r="K655" s="6">
        <f>SUM($J$2:J655)/COUNTIF($F$2:F655,1)</f>
        <v>0.524393656730793</v>
      </c>
    </row>
    <row r="656" spans="1:11">
      <c r="A656" s="2">
        <v>655</v>
      </c>
      <c r="B656" s="4" t="s">
        <v>690</v>
      </c>
      <c r="C656" s="4" t="s">
        <v>11</v>
      </c>
      <c r="D656" s="2">
        <v>0.36488636996464</v>
      </c>
      <c r="E656" s="2">
        <v>7</v>
      </c>
      <c r="G656" s="6">
        <f>COUNTIF($F$2:F656,1)/A656</f>
        <v>0.0259541984732824</v>
      </c>
      <c r="H656" s="6">
        <f>COUNTIF($F$2:F656,1)/COUNTIF($F$2:$F$101,1)</f>
        <v>1</v>
      </c>
      <c r="I656" s="6">
        <f t="shared" si="20"/>
        <v>0.0505952380952381</v>
      </c>
      <c r="J656" s="6">
        <f t="shared" si="21"/>
        <v>0</v>
      </c>
      <c r="K656" s="6">
        <f>SUM($J$2:J656)/COUNTIF($F$2:F656,1)</f>
        <v>0.524393656730793</v>
      </c>
    </row>
    <row r="657" spans="1:11">
      <c r="A657" s="2">
        <v>656</v>
      </c>
      <c r="B657" s="4" t="s">
        <v>691</v>
      </c>
      <c r="C657" s="4" t="s">
        <v>48</v>
      </c>
      <c r="D657" s="2">
        <v>0.36485592575599</v>
      </c>
      <c r="E657" s="2">
        <v>62</v>
      </c>
      <c r="G657" s="6">
        <f>COUNTIF($F$2:F657,1)/A657</f>
        <v>0.0259146341463415</v>
      </c>
      <c r="H657" s="6">
        <f>COUNTIF($F$2:F657,1)/COUNTIF($F$2:$F$101,1)</f>
        <v>1</v>
      </c>
      <c r="I657" s="6">
        <f t="shared" si="20"/>
        <v>0.050520059435364</v>
      </c>
      <c r="J657" s="6">
        <f t="shared" si="21"/>
        <v>0</v>
      </c>
      <c r="K657" s="6">
        <f>SUM($J$2:J657)/COUNTIF($F$2:F657,1)</f>
        <v>0.524393656730793</v>
      </c>
    </row>
    <row r="658" spans="1:11">
      <c r="A658" s="2">
        <v>657</v>
      </c>
      <c r="B658" s="4" t="s">
        <v>692</v>
      </c>
      <c r="C658" s="4" t="s">
        <v>284</v>
      </c>
      <c r="D658" s="2">
        <v>0.364417700823837</v>
      </c>
      <c r="E658" s="2">
        <v>82</v>
      </c>
      <c r="G658" s="6">
        <f>COUNTIF($F$2:F658,1)/A658</f>
        <v>0.0258751902587519</v>
      </c>
      <c r="H658" s="6">
        <f>COUNTIF($F$2:F658,1)/COUNTIF($F$2:$F$101,1)</f>
        <v>1</v>
      </c>
      <c r="I658" s="6">
        <f t="shared" si="20"/>
        <v>0.0504451038575668</v>
      </c>
      <c r="J658" s="6">
        <f t="shared" si="21"/>
        <v>0</v>
      </c>
      <c r="K658" s="6">
        <f>SUM($J$2:J658)/COUNTIF($F$2:F658,1)</f>
        <v>0.524393656730793</v>
      </c>
    </row>
    <row r="659" spans="1:11">
      <c r="A659" s="2">
        <v>658</v>
      </c>
      <c r="B659" s="4" t="s">
        <v>693</v>
      </c>
      <c r="C659" s="4" t="s">
        <v>94</v>
      </c>
      <c r="D659" s="2">
        <v>0.36411032402465</v>
      </c>
      <c r="E659" s="2">
        <v>74</v>
      </c>
      <c r="G659" s="6">
        <f>COUNTIF($F$2:F659,1)/A659</f>
        <v>0.0258358662613982</v>
      </c>
      <c r="H659" s="6">
        <f>COUNTIF($F$2:F659,1)/COUNTIF($F$2:$F$101,1)</f>
        <v>1</v>
      </c>
      <c r="I659" s="6">
        <f t="shared" si="20"/>
        <v>0.0503703703703704</v>
      </c>
      <c r="J659" s="6">
        <f t="shared" si="21"/>
        <v>0</v>
      </c>
      <c r="K659" s="6">
        <f>SUM($J$2:J659)/COUNTIF($F$2:F659,1)</f>
        <v>0.524393656730793</v>
      </c>
    </row>
    <row r="660" spans="1:11">
      <c r="A660" s="2">
        <v>659</v>
      </c>
      <c r="B660" s="4" t="s">
        <v>694</v>
      </c>
      <c r="C660" s="4" t="s">
        <v>400</v>
      </c>
      <c r="D660" s="2">
        <v>0.364083129115686</v>
      </c>
      <c r="E660" s="2">
        <v>8</v>
      </c>
      <c r="G660" s="6">
        <f>COUNTIF($F$2:F660,1)/A660</f>
        <v>0.0257966616084977</v>
      </c>
      <c r="H660" s="6">
        <f>COUNTIF($F$2:F660,1)/COUNTIF($F$2:$F$101,1)</f>
        <v>1</v>
      </c>
      <c r="I660" s="6">
        <f t="shared" si="20"/>
        <v>0.0502958579881657</v>
      </c>
      <c r="J660" s="6">
        <f t="shared" si="21"/>
        <v>0</v>
      </c>
      <c r="K660" s="6">
        <f>SUM($J$2:J660)/COUNTIF($F$2:F660,1)</f>
        <v>0.524393656730793</v>
      </c>
    </row>
    <row r="661" spans="1:11">
      <c r="A661" s="2">
        <v>660</v>
      </c>
      <c r="B661" s="4" t="s">
        <v>695</v>
      </c>
      <c r="C661" s="4" t="s">
        <v>37</v>
      </c>
      <c r="D661" s="2">
        <v>0.363256817891426</v>
      </c>
      <c r="E661" s="2">
        <v>8</v>
      </c>
      <c r="G661" s="6">
        <f>COUNTIF($F$2:F661,1)/A661</f>
        <v>0.0257575757575758</v>
      </c>
      <c r="H661" s="6">
        <f>COUNTIF($F$2:F661,1)/COUNTIF($F$2:$F$101,1)</f>
        <v>1</v>
      </c>
      <c r="I661" s="6">
        <f t="shared" si="20"/>
        <v>0.0502215657311669</v>
      </c>
      <c r="J661" s="6">
        <f t="shared" si="21"/>
        <v>0</v>
      </c>
      <c r="K661" s="6">
        <f>SUM($J$2:J661)/COUNTIF($F$2:F661,1)</f>
        <v>0.524393656730793</v>
      </c>
    </row>
    <row r="662" spans="1:11">
      <c r="A662" s="2">
        <v>661</v>
      </c>
      <c r="B662" s="4" t="s">
        <v>696</v>
      </c>
      <c r="C662" s="4" t="s">
        <v>183</v>
      </c>
      <c r="D662" s="2">
        <v>0.363250919160671</v>
      </c>
      <c r="E662" s="2">
        <v>20</v>
      </c>
      <c r="G662" s="6">
        <f>COUNTIF($F$2:F662,1)/A662</f>
        <v>0.0257186081694402</v>
      </c>
      <c r="H662" s="6">
        <f>COUNTIF($F$2:F662,1)/COUNTIF($F$2:$F$101,1)</f>
        <v>1</v>
      </c>
      <c r="I662" s="6">
        <f t="shared" si="20"/>
        <v>0.0501474926253687</v>
      </c>
      <c r="J662" s="6">
        <f t="shared" si="21"/>
        <v>0</v>
      </c>
      <c r="K662" s="6">
        <f>SUM($J$2:J662)/COUNTIF($F$2:F662,1)</f>
        <v>0.524393656730793</v>
      </c>
    </row>
    <row r="663" spans="1:11">
      <c r="A663" s="2">
        <v>662</v>
      </c>
      <c r="B663" s="4" t="s">
        <v>697</v>
      </c>
      <c r="C663" s="4" t="s">
        <v>137</v>
      </c>
      <c r="D663" s="2">
        <v>0.363146819782352</v>
      </c>
      <c r="E663" s="2">
        <v>45</v>
      </c>
      <c r="G663" s="6">
        <f>COUNTIF($F$2:F663,1)/A663</f>
        <v>0.0256797583081571</v>
      </c>
      <c r="H663" s="6">
        <f>COUNTIF($F$2:F663,1)/COUNTIF($F$2:$F$101,1)</f>
        <v>1</v>
      </c>
      <c r="I663" s="6">
        <f t="shared" si="20"/>
        <v>0.0500736377025037</v>
      </c>
      <c r="J663" s="6">
        <f t="shared" si="21"/>
        <v>0</v>
      </c>
      <c r="K663" s="6">
        <f>SUM($J$2:J663)/COUNTIF($F$2:F663,1)</f>
        <v>0.524393656730793</v>
      </c>
    </row>
    <row r="664" spans="1:11">
      <c r="A664" s="2">
        <v>663</v>
      </c>
      <c r="B664" s="4" t="s">
        <v>698</v>
      </c>
      <c r="C664" s="4" t="s">
        <v>137</v>
      </c>
      <c r="D664" s="2">
        <v>0.363076357709614</v>
      </c>
      <c r="E664" s="2">
        <v>2</v>
      </c>
      <c r="G664" s="6">
        <f>COUNTIF($F$2:F664,1)/A664</f>
        <v>0.0256410256410256</v>
      </c>
      <c r="H664" s="6">
        <f>COUNTIF($F$2:F664,1)/COUNTIF($F$2:$F$101,1)</f>
        <v>1</v>
      </c>
      <c r="I664" s="6">
        <f t="shared" si="20"/>
        <v>0.05</v>
      </c>
      <c r="J664" s="6">
        <f t="shared" si="21"/>
        <v>0</v>
      </c>
      <c r="K664" s="6">
        <f>SUM($J$2:J664)/COUNTIF($F$2:F664,1)</f>
        <v>0.524393656730793</v>
      </c>
    </row>
    <row r="665" spans="1:11">
      <c r="A665" s="2">
        <v>664</v>
      </c>
      <c r="B665" s="4" t="s">
        <v>699</v>
      </c>
      <c r="C665" s="4" t="s">
        <v>185</v>
      </c>
      <c r="D665" s="2">
        <v>0.36305623483042</v>
      </c>
      <c r="E665" s="2">
        <v>47</v>
      </c>
      <c r="G665" s="6">
        <f>COUNTIF($F$2:F665,1)/A665</f>
        <v>0.0256024096385542</v>
      </c>
      <c r="H665" s="6">
        <f>COUNTIF($F$2:F665,1)/COUNTIF($F$2:$F$101,1)</f>
        <v>1</v>
      </c>
      <c r="I665" s="6">
        <f t="shared" si="20"/>
        <v>0.0499265785609398</v>
      </c>
      <c r="J665" s="6">
        <f t="shared" si="21"/>
        <v>0</v>
      </c>
      <c r="K665" s="6">
        <f>SUM($J$2:J665)/COUNTIF($F$2:F665,1)</f>
        <v>0.524393656730793</v>
      </c>
    </row>
    <row r="666" spans="1:11">
      <c r="A666" s="2">
        <v>665</v>
      </c>
      <c r="B666" s="4" t="s">
        <v>700</v>
      </c>
      <c r="C666" s="4" t="s">
        <v>185</v>
      </c>
      <c r="D666" s="2">
        <v>0.362947181018199</v>
      </c>
      <c r="E666" s="2">
        <v>69</v>
      </c>
      <c r="G666" s="6">
        <f>COUNTIF($F$2:F666,1)/A666</f>
        <v>0.0255639097744361</v>
      </c>
      <c r="H666" s="6">
        <f>COUNTIF($F$2:F666,1)/COUNTIF($F$2:$F$101,1)</f>
        <v>1</v>
      </c>
      <c r="I666" s="6">
        <f t="shared" si="20"/>
        <v>0.0498533724340176</v>
      </c>
      <c r="J666" s="6">
        <f t="shared" si="21"/>
        <v>0</v>
      </c>
      <c r="K666" s="6">
        <f>SUM($J$2:J666)/COUNTIF($F$2:F666,1)</f>
        <v>0.524393656730793</v>
      </c>
    </row>
    <row r="667" spans="1:11">
      <c r="A667" s="2">
        <v>666</v>
      </c>
      <c r="B667" s="4" t="s">
        <v>701</v>
      </c>
      <c r="C667" s="4" t="s">
        <v>183</v>
      </c>
      <c r="D667" s="2">
        <v>0.362712944814305</v>
      </c>
      <c r="E667" s="2">
        <v>2</v>
      </c>
      <c r="G667" s="6">
        <f>COUNTIF($F$2:F667,1)/A667</f>
        <v>0.0255255255255255</v>
      </c>
      <c r="H667" s="6">
        <f>COUNTIF($F$2:F667,1)/COUNTIF($F$2:$F$101,1)</f>
        <v>1</v>
      </c>
      <c r="I667" s="6">
        <f t="shared" si="20"/>
        <v>0.0497803806734993</v>
      </c>
      <c r="J667" s="6">
        <f t="shared" si="21"/>
        <v>0</v>
      </c>
      <c r="K667" s="6">
        <f>SUM($J$2:J667)/COUNTIF($F$2:F667,1)</f>
        <v>0.524393656730793</v>
      </c>
    </row>
    <row r="668" spans="1:11">
      <c r="A668" s="2">
        <v>667</v>
      </c>
      <c r="B668" s="4" t="s">
        <v>702</v>
      </c>
      <c r="C668" s="4" t="s">
        <v>65</v>
      </c>
      <c r="D668" s="2">
        <v>0.362678659306531</v>
      </c>
      <c r="E668" s="2">
        <v>18</v>
      </c>
      <c r="G668" s="6">
        <f>COUNTIF($F$2:F668,1)/A668</f>
        <v>0.0254872563718141</v>
      </c>
      <c r="H668" s="6">
        <f>COUNTIF($F$2:F668,1)/COUNTIF($F$2:$F$101,1)</f>
        <v>1</v>
      </c>
      <c r="I668" s="6">
        <f t="shared" si="20"/>
        <v>0.0497076023391813</v>
      </c>
      <c r="J668" s="6">
        <f t="shared" si="21"/>
        <v>0</v>
      </c>
      <c r="K668" s="6">
        <f>SUM($J$2:J668)/COUNTIF($F$2:F668,1)</f>
        <v>0.524393656730793</v>
      </c>
    </row>
    <row r="669" spans="1:11">
      <c r="A669" s="2">
        <v>668</v>
      </c>
      <c r="B669" s="4" t="s">
        <v>703</v>
      </c>
      <c r="C669" s="4" t="s">
        <v>220</v>
      </c>
      <c r="D669" s="2">
        <v>0.362602585357794</v>
      </c>
      <c r="E669" s="2">
        <v>47</v>
      </c>
      <c r="G669" s="6">
        <f>COUNTIF($F$2:F669,1)/A669</f>
        <v>0.0254491017964072</v>
      </c>
      <c r="H669" s="6">
        <f>COUNTIF($F$2:F669,1)/COUNTIF($F$2:$F$101,1)</f>
        <v>1</v>
      </c>
      <c r="I669" s="6">
        <f t="shared" si="20"/>
        <v>0.0496350364963504</v>
      </c>
      <c r="J669" s="6">
        <f t="shared" si="21"/>
        <v>0</v>
      </c>
      <c r="K669" s="6">
        <f>SUM($J$2:J669)/COUNTIF($F$2:F669,1)</f>
        <v>0.524393656730793</v>
      </c>
    </row>
    <row r="670" spans="1:11">
      <c r="A670" s="2">
        <v>669</v>
      </c>
      <c r="B670" s="4" t="s">
        <v>704</v>
      </c>
      <c r="C670" s="4" t="s">
        <v>16</v>
      </c>
      <c r="D670" s="2">
        <v>0.362481197506403</v>
      </c>
      <c r="E670" s="2">
        <v>69</v>
      </c>
      <c r="G670" s="6">
        <f>COUNTIF($F$2:F670,1)/A670</f>
        <v>0.0254110612855007</v>
      </c>
      <c r="H670" s="6">
        <f>COUNTIF($F$2:F670,1)/COUNTIF($F$2:$F$101,1)</f>
        <v>1</v>
      </c>
      <c r="I670" s="6">
        <f t="shared" si="20"/>
        <v>0.0495626822157434</v>
      </c>
      <c r="J670" s="6">
        <f t="shared" si="21"/>
        <v>0</v>
      </c>
      <c r="K670" s="6">
        <f>SUM($J$2:J670)/COUNTIF($F$2:F670,1)</f>
        <v>0.524393656730793</v>
      </c>
    </row>
    <row r="671" spans="1:11">
      <c r="A671" s="2">
        <v>670</v>
      </c>
      <c r="B671" s="4" t="s">
        <v>705</v>
      </c>
      <c r="C671" s="4" t="s">
        <v>16</v>
      </c>
      <c r="D671" s="2">
        <v>0.362461760636515</v>
      </c>
      <c r="E671" s="2">
        <v>97</v>
      </c>
      <c r="G671" s="6">
        <f>COUNTIF($F$2:F671,1)/A671</f>
        <v>0.0253731343283582</v>
      </c>
      <c r="H671" s="6">
        <f>COUNTIF($F$2:F671,1)/COUNTIF($F$2:$F$101,1)</f>
        <v>1</v>
      </c>
      <c r="I671" s="6">
        <f t="shared" si="20"/>
        <v>0.049490538573508</v>
      </c>
      <c r="J671" s="6">
        <f t="shared" si="21"/>
        <v>0</v>
      </c>
      <c r="K671" s="6">
        <f>SUM($J$2:J671)/COUNTIF($F$2:F671,1)</f>
        <v>0.524393656730793</v>
      </c>
    </row>
    <row r="672" spans="1:11">
      <c r="A672" s="2">
        <v>671</v>
      </c>
      <c r="B672" s="4" t="s">
        <v>706</v>
      </c>
      <c r="C672" s="4" t="s">
        <v>10</v>
      </c>
      <c r="D672" s="2">
        <v>0.362410930600628</v>
      </c>
      <c r="E672" s="2">
        <v>30</v>
      </c>
      <c r="G672" s="6">
        <f>COUNTIF($F$2:F672,1)/A672</f>
        <v>0.0253353204172876</v>
      </c>
      <c r="H672" s="6">
        <f>COUNTIF($F$2:F672,1)/COUNTIF($F$2:$F$101,1)</f>
        <v>1</v>
      </c>
      <c r="I672" s="6">
        <f t="shared" si="20"/>
        <v>0.0494186046511628</v>
      </c>
      <c r="J672" s="6">
        <f t="shared" si="21"/>
        <v>0</v>
      </c>
      <c r="K672" s="6">
        <f>SUM($J$2:J672)/COUNTIF($F$2:F672,1)</f>
        <v>0.524393656730793</v>
      </c>
    </row>
    <row r="673" spans="1:11">
      <c r="A673" s="2">
        <v>672</v>
      </c>
      <c r="B673" s="4" t="s">
        <v>707</v>
      </c>
      <c r="C673" s="4" t="s">
        <v>59</v>
      </c>
      <c r="D673" s="2">
        <v>0.362365363050143</v>
      </c>
      <c r="E673" s="2">
        <v>1</v>
      </c>
      <c r="G673" s="6">
        <f>COUNTIF($F$2:F673,1)/A673</f>
        <v>0.025297619047619</v>
      </c>
      <c r="H673" s="6">
        <f>COUNTIF($F$2:F673,1)/COUNTIF($F$2:$F$101,1)</f>
        <v>1</v>
      </c>
      <c r="I673" s="6">
        <f t="shared" si="20"/>
        <v>0.0493468795355588</v>
      </c>
      <c r="J673" s="6">
        <f t="shared" si="21"/>
        <v>0</v>
      </c>
      <c r="K673" s="6">
        <f>SUM($J$2:J673)/COUNTIF($F$2:F673,1)</f>
        <v>0.524393656730793</v>
      </c>
    </row>
    <row r="674" spans="1:11">
      <c r="A674" s="2">
        <v>673</v>
      </c>
      <c r="B674" s="4" t="s">
        <v>708</v>
      </c>
      <c r="C674" s="4" t="s">
        <v>78</v>
      </c>
      <c r="D674" s="2">
        <v>0.362339692168685</v>
      </c>
      <c r="E674" s="2">
        <v>51</v>
      </c>
      <c r="G674" s="6">
        <f>COUNTIF($F$2:F674,1)/A674</f>
        <v>0.025260029717682</v>
      </c>
      <c r="H674" s="6">
        <f>COUNTIF($F$2:F674,1)/COUNTIF($F$2:$F$101,1)</f>
        <v>1</v>
      </c>
      <c r="I674" s="6">
        <f t="shared" si="20"/>
        <v>0.0492753623188406</v>
      </c>
      <c r="J674" s="6">
        <f t="shared" si="21"/>
        <v>0</v>
      </c>
      <c r="K674" s="6">
        <f>SUM($J$2:J674)/COUNTIF($F$2:F674,1)</f>
        <v>0.524393656730793</v>
      </c>
    </row>
    <row r="675" spans="1:11">
      <c r="A675" s="2">
        <v>674</v>
      </c>
      <c r="B675" s="4" t="s">
        <v>709</v>
      </c>
      <c r="C675" s="4" t="s">
        <v>94</v>
      </c>
      <c r="D675" s="2">
        <v>0.362258673165605</v>
      </c>
      <c r="E675" s="2">
        <v>0</v>
      </c>
      <c r="G675" s="6">
        <f>COUNTIF($F$2:F675,1)/A675</f>
        <v>0.0252225519287834</v>
      </c>
      <c r="H675" s="6">
        <f>COUNTIF($F$2:F675,1)/COUNTIF($F$2:$F$101,1)</f>
        <v>1</v>
      </c>
      <c r="I675" s="6">
        <f t="shared" si="20"/>
        <v>0.0492040520984081</v>
      </c>
      <c r="J675" s="6">
        <f t="shared" si="21"/>
        <v>0</v>
      </c>
      <c r="K675" s="6">
        <f>SUM($J$2:J675)/COUNTIF($F$2:F675,1)</f>
        <v>0.524393656730793</v>
      </c>
    </row>
    <row r="676" spans="1:11">
      <c r="A676" s="2">
        <v>675</v>
      </c>
      <c r="B676" s="4" t="s">
        <v>710</v>
      </c>
      <c r="C676" s="4" t="s">
        <v>148</v>
      </c>
      <c r="D676" s="2">
        <v>0.362250490783264</v>
      </c>
      <c r="E676" s="2">
        <v>6</v>
      </c>
      <c r="G676" s="6">
        <f>COUNTIF($F$2:F676,1)/A676</f>
        <v>0.0251851851851852</v>
      </c>
      <c r="H676" s="6">
        <f>COUNTIF($F$2:F676,1)/COUNTIF($F$2:$F$101,1)</f>
        <v>1</v>
      </c>
      <c r="I676" s="6">
        <f t="shared" si="20"/>
        <v>0.0491329479768786</v>
      </c>
      <c r="J676" s="6">
        <f t="shared" si="21"/>
        <v>0</v>
      </c>
      <c r="K676" s="6">
        <f>SUM($J$2:J676)/COUNTIF($F$2:F676,1)</f>
        <v>0.524393656730793</v>
      </c>
    </row>
    <row r="677" spans="1:11">
      <c r="A677" s="2">
        <v>676</v>
      </c>
      <c r="B677" s="4" t="s">
        <v>711</v>
      </c>
      <c r="C677" s="4" t="s">
        <v>10</v>
      </c>
      <c r="D677" s="2">
        <v>0.362083372367433</v>
      </c>
      <c r="E677" s="2">
        <v>1</v>
      </c>
      <c r="G677" s="6">
        <f>COUNTIF($F$2:F677,1)/A677</f>
        <v>0.0251479289940828</v>
      </c>
      <c r="H677" s="6">
        <f>COUNTIF($F$2:F677,1)/COUNTIF($F$2:$F$101,1)</f>
        <v>1</v>
      </c>
      <c r="I677" s="6">
        <f t="shared" si="20"/>
        <v>0.0490620490620491</v>
      </c>
      <c r="J677" s="6">
        <f t="shared" si="21"/>
        <v>0</v>
      </c>
      <c r="K677" s="6">
        <f>SUM($J$2:J677)/COUNTIF($F$2:F677,1)</f>
        <v>0.524393656730793</v>
      </c>
    </row>
    <row r="678" spans="1:11">
      <c r="A678" s="2">
        <v>677</v>
      </c>
      <c r="B678" s="4" t="s">
        <v>712</v>
      </c>
      <c r="C678" s="4" t="s">
        <v>400</v>
      </c>
      <c r="D678" s="2">
        <v>0.361720642244844</v>
      </c>
      <c r="E678" s="2">
        <v>47</v>
      </c>
      <c r="G678" s="6">
        <f>COUNTIF($F$2:F678,1)/A678</f>
        <v>0.0251107828655835</v>
      </c>
      <c r="H678" s="6">
        <f>COUNTIF($F$2:F678,1)/COUNTIF($F$2:$F$101,1)</f>
        <v>1</v>
      </c>
      <c r="I678" s="6">
        <f t="shared" si="20"/>
        <v>0.0489913544668588</v>
      </c>
      <c r="J678" s="6">
        <f t="shared" si="21"/>
        <v>0</v>
      </c>
      <c r="K678" s="6">
        <f>SUM($J$2:J678)/COUNTIF($F$2:F678,1)</f>
        <v>0.524393656730793</v>
      </c>
    </row>
    <row r="679" spans="1:11">
      <c r="A679" s="2">
        <v>678</v>
      </c>
      <c r="B679" s="4" t="s">
        <v>713</v>
      </c>
      <c r="C679" s="4" t="s">
        <v>220</v>
      </c>
      <c r="D679" s="2">
        <v>0.361560057409953</v>
      </c>
      <c r="E679" s="2">
        <v>6</v>
      </c>
      <c r="G679" s="6">
        <f>COUNTIF($F$2:F679,1)/A679</f>
        <v>0.0250737463126844</v>
      </c>
      <c r="H679" s="6">
        <f>COUNTIF($F$2:F679,1)/COUNTIF($F$2:$F$101,1)</f>
        <v>1</v>
      </c>
      <c r="I679" s="6">
        <f t="shared" si="20"/>
        <v>0.0489208633093525</v>
      </c>
      <c r="J679" s="6">
        <f t="shared" si="21"/>
        <v>0</v>
      </c>
      <c r="K679" s="6">
        <f>SUM($J$2:J679)/COUNTIF($F$2:F679,1)</f>
        <v>0.524393656730793</v>
      </c>
    </row>
    <row r="680" spans="1:11">
      <c r="A680" s="2">
        <v>679</v>
      </c>
      <c r="B680" s="4" t="s">
        <v>714</v>
      </c>
      <c r="C680" s="4" t="s">
        <v>76</v>
      </c>
      <c r="D680" s="2">
        <v>0.361489414666547</v>
      </c>
      <c r="E680" s="2">
        <v>74</v>
      </c>
      <c r="G680" s="6">
        <f>COUNTIF($F$2:F680,1)/A680</f>
        <v>0.0250368188512518</v>
      </c>
      <c r="H680" s="6">
        <f>COUNTIF($F$2:F680,1)/COUNTIF($F$2:$F$101,1)</f>
        <v>1</v>
      </c>
      <c r="I680" s="6">
        <f t="shared" si="20"/>
        <v>0.0488505747126437</v>
      </c>
      <c r="J680" s="6">
        <f t="shared" si="21"/>
        <v>0</v>
      </c>
      <c r="K680" s="6">
        <f>SUM($J$2:J680)/COUNTIF($F$2:F680,1)</f>
        <v>0.524393656730793</v>
      </c>
    </row>
    <row r="681" spans="1:11">
      <c r="A681" s="2">
        <v>680</v>
      </c>
      <c r="B681" s="4" t="s">
        <v>715</v>
      </c>
      <c r="C681" s="4" t="s">
        <v>65</v>
      </c>
      <c r="D681" s="2">
        <v>0.361301789221476</v>
      </c>
      <c r="E681" s="2">
        <v>73</v>
      </c>
      <c r="G681" s="6">
        <f>COUNTIF($F$2:F681,1)/A681</f>
        <v>0.025</v>
      </c>
      <c r="H681" s="6">
        <f>COUNTIF($F$2:F681,1)/COUNTIF($F$2:$F$101,1)</f>
        <v>1</v>
      </c>
      <c r="I681" s="6">
        <f t="shared" si="20"/>
        <v>0.0487804878048781</v>
      </c>
      <c r="J681" s="6">
        <f t="shared" si="21"/>
        <v>0</v>
      </c>
      <c r="K681" s="6">
        <f>SUM($J$2:J681)/COUNTIF($F$2:F681,1)</f>
        <v>0.524393656730793</v>
      </c>
    </row>
    <row r="682" spans="1:11">
      <c r="A682" s="2">
        <v>681</v>
      </c>
      <c r="B682" s="4" t="s">
        <v>716</v>
      </c>
      <c r="C682" s="4" t="s">
        <v>10</v>
      </c>
      <c r="D682" s="2">
        <v>0.361197613754403</v>
      </c>
      <c r="E682" s="2">
        <v>11</v>
      </c>
      <c r="G682" s="6">
        <f>COUNTIF($F$2:F682,1)/A682</f>
        <v>0.0249632892804699</v>
      </c>
      <c r="H682" s="6">
        <f>COUNTIF($F$2:F682,1)/COUNTIF($F$2:$F$101,1)</f>
        <v>1</v>
      </c>
      <c r="I682" s="6">
        <f t="shared" si="20"/>
        <v>0.0487106017191977</v>
      </c>
      <c r="J682" s="6">
        <f t="shared" si="21"/>
        <v>0</v>
      </c>
      <c r="K682" s="6">
        <f>SUM($J$2:J682)/COUNTIF($F$2:F682,1)</f>
        <v>0.524393656730793</v>
      </c>
    </row>
    <row r="683" spans="1:11">
      <c r="A683" s="2">
        <v>682</v>
      </c>
      <c r="B683" s="4" t="s">
        <v>717</v>
      </c>
      <c r="C683" s="4" t="s">
        <v>148</v>
      </c>
      <c r="D683" s="2">
        <v>0.361172704478453</v>
      </c>
      <c r="E683" s="2">
        <v>6</v>
      </c>
      <c r="G683" s="6">
        <f>COUNTIF($F$2:F683,1)/A683</f>
        <v>0.0249266862170088</v>
      </c>
      <c r="H683" s="6">
        <f>COUNTIF($F$2:F683,1)/COUNTIF($F$2:$F$101,1)</f>
        <v>1</v>
      </c>
      <c r="I683" s="6">
        <f t="shared" si="20"/>
        <v>0.0486409155937053</v>
      </c>
      <c r="J683" s="6">
        <f t="shared" si="21"/>
        <v>0</v>
      </c>
      <c r="K683" s="6">
        <f>SUM($J$2:J683)/COUNTIF($F$2:F683,1)</f>
        <v>0.524393656730793</v>
      </c>
    </row>
    <row r="684" spans="1:11">
      <c r="A684" s="2">
        <v>683</v>
      </c>
      <c r="B684" s="4" t="s">
        <v>718</v>
      </c>
      <c r="C684" s="4" t="s">
        <v>65</v>
      </c>
      <c r="D684" s="2">
        <v>0.360932980682429</v>
      </c>
      <c r="E684" s="2">
        <v>0</v>
      </c>
      <c r="G684" s="6">
        <f>COUNTIF($F$2:F684,1)/A684</f>
        <v>0.0248901903367496</v>
      </c>
      <c r="H684" s="6">
        <f>COUNTIF($F$2:F684,1)/COUNTIF($F$2:$F$101,1)</f>
        <v>1</v>
      </c>
      <c r="I684" s="6">
        <f t="shared" si="20"/>
        <v>0.0485714285714286</v>
      </c>
      <c r="J684" s="6">
        <f t="shared" si="21"/>
        <v>0</v>
      </c>
      <c r="K684" s="6">
        <f>SUM($J$2:J684)/COUNTIF($F$2:F684,1)</f>
        <v>0.524393656730793</v>
      </c>
    </row>
    <row r="685" spans="1:11">
      <c r="A685" s="2">
        <v>684</v>
      </c>
      <c r="B685" s="4" t="s">
        <v>719</v>
      </c>
      <c r="C685" s="4" t="s">
        <v>94</v>
      </c>
      <c r="D685" s="2">
        <v>0.360663959934738</v>
      </c>
      <c r="E685" s="2">
        <v>0</v>
      </c>
      <c r="G685" s="6">
        <f>COUNTIF($F$2:F685,1)/A685</f>
        <v>0.0248538011695906</v>
      </c>
      <c r="H685" s="6">
        <f>COUNTIF($F$2:F685,1)/COUNTIF($F$2:$F$101,1)</f>
        <v>1</v>
      </c>
      <c r="I685" s="6">
        <f t="shared" si="20"/>
        <v>0.0485021398002853</v>
      </c>
      <c r="J685" s="6">
        <f t="shared" si="21"/>
        <v>0</v>
      </c>
      <c r="K685" s="6">
        <f>SUM($J$2:J685)/COUNTIF($F$2:F685,1)</f>
        <v>0.524393656730793</v>
      </c>
    </row>
    <row r="686" spans="1:11">
      <c r="A686" s="2">
        <v>685</v>
      </c>
      <c r="B686" s="4" t="s">
        <v>720</v>
      </c>
      <c r="C686" s="4" t="s">
        <v>65</v>
      </c>
      <c r="D686" s="2">
        <v>0.360383681422592</v>
      </c>
      <c r="E686" s="2">
        <v>27</v>
      </c>
      <c r="G686" s="6">
        <f>COUNTIF($F$2:F686,1)/A686</f>
        <v>0.0248175182481752</v>
      </c>
      <c r="H686" s="6">
        <f>COUNTIF($F$2:F686,1)/COUNTIF($F$2:$F$101,1)</f>
        <v>1</v>
      </c>
      <c r="I686" s="6">
        <f t="shared" si="20"/>
        <v>0.0484330484330484</v>
      </c>
      <c r="J686" s="6">
        <f t="shared" si="21"/>
        <v>0</v>
      </c>
      <c r="K686" s="6">
        <f>SUM($J$2:J686)/COUNTIF($F$2:F686,1)</f>
        <v>0.524393656730793</v>
      </c>
    </row>
    <row r="687" spans="1:11">
      <c r="A687" s="2">
        <v>686</v>
      </c>
      <c r="B687" s="4" t="s">
        <v>721</v>
      </c>
      <c r="C687" s="4" t="s">
        <v>16</v>
      </c>
      <c r="D687" s="2">
        <v>0.360290014347612</v>
      </c>
      <c r="E687" s="2">
        <v>74</v>
      </c>
      <c r="G687" s="6">
        <f>COUNTIF($F$2:F687,1)/A687</f>
        <v>0.0247813411078717</v>
      </c>
      <c r="H687" s="6">
        <f>COUNTIF($F$2:F687,1)/COUNTIF($F$2:$F$101,1)</f>
        <v>1</v>
      </c>
      <c r="I687" s="6">
        <f t="shared" si="20"/>
        <v>0.0483641536273115</v>
      </c>
      <c r="J687" s="6">
        <f t="shared" si="21"/>
        <v>0</v>
      </c>
      <c r="K687" s="6">
        <f>SUM($J$2:J687)/COUNTIF($F$2:F687,1)</f>
        <v>0.524393656730793</v>
      </c>
    </row>
    <row r="688" spans="1:11">
      <c r="A688" s="2">
        <v>687</v>
      </c>
      <c r="B688" s="4" t="s">
        <v>722</v>
      </c>
      <c r="C688" s="4" t="s">
        <v>59</v>
      </c>
      <c r="D688" s="2">
        <v>0.360280140297729</v>
      </c>
      <c r="E688" s="2">
        <v>0</v>
      </c>
      <c r="G688" s="6">
        <f>COUNTIF($F$2:F688,1)/A688</f>
        <v>0.024745269286754</v>
      </c>
      <c r="H688" s="6">
        <f>COUNTIF($F$2:F688,1)/COUNTIF($F$2:$F$101,1)</f>
        <v>1</v>
      </c>
      <c r="I688" s="6">
        <f t="shared" si="20"/>
        <v>0.0482954545454545</v>
      </c>
      <c r="J688" s="6">
        <f t="shared" si="21"/>
        <v>0</v>
      </c>
      <c r="K688" s="6">
        <f>SUM($J$2:J688)/COUNTIF($F$2:F688,1)</f>
        <v>0.524393656730793</v>
      </c>
    </row>
    <row r="689" spans="1:11">
      <c r="A689" s="2">
        <v>688</v>
      </c>
      <c r="B689" s="4" t="s">
        <v>723</v>
      </c>
      <c r="C689" s="4" t="s">
        <v>59</v>
      </c>
      <c r="D689" s="2">
        <v>0.360276026486895</v>
      </c>
      <c r="E689" s="2">
        <v>77</v>
      </c>
      <c r="G689" s="6">
        <f>COUNTIF($F$2:F689,1)/A689</f>
        <v>0.0247093023255814</v>
      </c>
      <c r="H689" s="6">
        <f>COUNTIF($F$2:F689,1)/COUNTIF($F$2:$F$101,1)</f>
        <v>1</v>
      </c>
      <c r="I689" s="6">
        <f t="shared" si="20"/>
        <v>0.0482269503546099</v>
      </c>
      <c r="J689" s="6">
        <f t="shared" si="21"/>
        <v>0</v>
      </c>
      <c r="K689" s="6">
        <f>SUM($J$2:J689)/COUNTIF($F$2:F689,1)</f>
        <v>0.524393656730793</v>
      </c>
    </row>
    <row r="690" spans="1:11">
      <c r="A690" s="2">
        <v>689</v>
      </c>
      <c r="B690" s="4" t="s">
        <v>724</v>
      </c>
      <c r="C690" s="4" t="s">
        <v>137</v>
      </c>
      <c r="D690" s="2">
        <v>0.360158769014501</v>
      </c>
      <c r="E690" s="2">
        <v>8</v>
      </c>
      <c r="G690" s="6">
        <f>COUNTIF($F$2:F690,1)/A690</f>
        <v>0.0246734397677794</v>
      </c>
      <c r="H690" s="6">
        <f>COUNTIF($F$2:F690,1)/COUNTIF($F$2:$F$101,1)</f>
        <v>1</v>
      </c>
      <c r="I690" s="6">
        <f t="shared" si="20"/>
        <v>0.0481586402266289</v>
      </c>
      <c r="J690" s="6">
        <f t="shared" si="21"/>
        <v>0</v>
      </c>
      <c r="K690" s="6">
        <f>SUM($J$2:J690)/COUNTIF($F$2:F690,1)</f>
        <v>0.524393656730793</v>
      </c>
    </row>
    <row r="691" spans="1:11">
      <c r="A691" s="2">
        <v>690</v>
      </c>
      <c r="B691" s="4" t="s">
        <v>725</v>
      </c>
      <c r="C691" s="4" t="s">
        <v>335</v>
      </c>
      <c r="D691" s="2">
        <v>0.359999447178917</v>
      </c>
      <c r="E691" s="2">
        <v>27</v>
      </c>
      <c r="G691" s="6">
        <f>COUNTIF($F$2:F691,1)/A691</f>
        <v>0.0246376811594203</v>
      </c>
      <c r="H691" s="6">
        <f>COUNTIF($F$2:F691,1)/COUNTIF($F$2:$F$101,1)</f>
        <v>1</v>
      </c>
      <c r="I691" s="6">
        <f t="shared" si="20"/>
        <v>0.0480905233380481</v>
      </c>
      <c r="J691" s="6">
        <f t="shared" si="21"/>
        <v>0</v>
      </c>
      <c r="K691" s="6">
        <f>SUM($J$2:J691)/COUNTIF($F$2:F691,1)</f>
        <v>0.524393656730793</v>
      </c>
    </row>
    <row r="692" spans="1:11">
      <c r="A692" s="2">
        <v>691</v>
      </c>
      <c r="B692" s="4" t="s">
        <v>726</v>
      </c>
      <c r="C692" s="4" t="s">
        <v>16</v>
      </c>
      <c r="D692" s="2">
        <v>0.359876712344052</v>
      </c>
      <c r="E692" s="2">
        <v>91</v>
      </c>
      <c r="G692" s="6">
        <f>COUNTIF($F$2:F692,1)/A692</f>
        <v>0.0246020260492041</v>
      </c>
      <c r="H692" s="6">
        <f>COUNTIF($F$2:F692,1)/COUNTIF($F$2:$F$101,1)</f>
        <v>1</v>
      </c>
      <c r="I692" s="6">
        <f t="shared" si="20"/>
        <v>0.0480225988700565</v>
      </c>
      <c r="J692" s="6">
        <f t="shared" si="21"/>
        <v>0</v>
      </c>
      <c r="K692" s="6">
        <f>SUM($J$2:J692)/COUNTIF($F$2:F692,1)</f>
        <v>0.524393656730793</v>
      </c>
    </row>
    <row r="693" spans="1:11">
      <c r="A693" s="2">
        <v>692</v>
      </c>
      <c r="B693" s="4" t="s">
        <v>727</v>
      </c>
      <c r="C693" s="4" t="s">
        <v>76</v>
      </c>
      <c r="D693" s="2">
        <v>0.359823198534242</v>
      </c>
      <c r="E693" s="2">
        <v>94</v>
      </c>
      <c r="G693" s="6">
        <f>COUNTIF($F$2:F693,1)/A693</f>
        <v>0.0245664739884393</v>
      </c>
      <c r="H693" s="6">
        <f>COUNTIF($F$2:F693,1)/COUNTIF($F$2:$F$101,1)</f>
        <v>1</v>
      </c>
      <c r="I693" s="6">
        <f t="shared" si="20"/>
        <v>0.0479548660084626</v>
      </c>
      <c r="J693" s="6">
        <f t="shared" si="21"/>
        <v>0</v>
      </c>
      <c r="K693" s="6">
        <f>SUM($J$2:J693)/COUNTIF($F$2:F693,1)</f>
        <v>0.524393656730793</v>
      </c>
    </row>
    <row r="694" spans="1:11">
      <c r="A694" s="2">
        <v>693</v>
      </c>
      <c r="B694" s="4" t="s">
        <v>728</v>
      </c>
      <c r="C694" s="4" t="s">
        <v>59</v>
      </c>
      <c r="D694" s="2">
        <v>0.359819294064199</v>
      </c>
      <c r="E694" s="2">
        <v>79</v>
      </c>
      <c r="G694" s="6">
        <f>COUNTIF($F$2:F694,1)/A694</f>
        <v>0.0245310245310245</v>
      </c>
      <c r="H694" s="6">
        <f>COUNTIF($F$2:F694,1)/COUNTIF($F$2:$F$101,1)</f>
        <v>1</v>
      </c>
      <c r="I694" s="6">
        <f t="shared" si="20"/>
        <v>0.047887323943662</v>
      </c>
      <c r="J694" s="6">
        <f t="shared" si="21"/>
        <v>0</v>
      </c>
      <c r="K694" s="6">
        <f>SUM($J$2:J694)/COUNTIF($F$2:F694,1)</f>
        <v>0.524393656730793</v>
      </c>
    </row>
    <row r="695" spans="1:11">
      <c r="A695" s="2">
        <v>694</v>
      </c>
      <c r="B695" s="4" t="s">
        <v>729</v>
      </c>
      <c r="C695" s="4" t="s">
        <v>78</v>
      </c>
      <c r="D695" s="2">
        <v>0.359428531621708</v>
      </c>
      <c r="E695" s="2">
        <v>11</v>
      </c>
      <c r="G695" s="6">
        <f>COUNTIF($F$2:F695,1)/A695</f>
        <v>0.0244956772334294</v>
      </c>
      <c r="H695" s="6">
        <f>COUNTIF($F$2:F695,1)/COUNTIF($F$2:$F$101,1)</f>
        <v>1</v>
      </c>
      <c r="I695" s="6">
        <f t="shared" si="20"/>
        <v>0.0478199718706048</v>
      </c>
      <c r="J695" s="6">
        <f t="shared" si="21"/>
        <v>0</v>
      </c>
      <c r="K695" s="6">
        <f>SUM($J$2:J695)/COUNTIF($F$2:F695,1)</f>
        <v>0.524393656730793</v>
      </c>
    </row>
    <row r="696" spans="1:11">
      <c r="A696" s="2">
        <v>695</v>
      </c>
      <c r="B696" s="4" t="s">
        <v>730</v>
      </c>
      <c r="C696" s="4" t="s">
        <v>137</v>
      </c>
      <c r="D696" s="2">
        <v>0.359375220819662</v>
      </c>
      <c r="E696" s="2">
        <v>26</v>
      </c>
      <c r="G696" s="6">
        <f>COUNTIF($F$2:F696,1)/A696</f>
        <v>0.0244604316546763</v>
      </c>
      <c r="H696" s="6">
        <f>COUNTIF($F$2:F696,1)/COUNTIF($F$2:$F$101,1)</f>
        <v>1</v>
      </c>
      <c r="I696" s="6">
        <f t="shared" si="20"/>
        <v>0.0477528089887641</v>
      </c>
      <c r="J696" s="6">
        <f t="shared" si="21"/>
        <v>0</v>
      </c>
      <c r="K696" s="6">
        <f>SUM($J$2:J696)/COUNTIF($F$2:F696,1)</f>
        <v>0.524393656730793</v>
      </c>
    </row>
    <row r="697" spans="1:11">
      <c r="A697" s="2">
        <v>696</v>
      </c>
      <c r="B697" s="4" t="s">
        <v>731</v>
      </c>
      <c r="C697" s="4" t="s">
        <v>137</v>
      </c>
      <c r="D697" s="2">
        <v>0.358952204394701</v>
      </c>
      <c r="E697" s="2">
        <v>74</v>
      </c>
      <c r="G697" s="6">
        <f>COUNTIF($F$2:F697,1)/A697</f>
        <v>0.0244252873563218</v>
      </c>
      <c r="H697" s="6">
        <f>COUNTIF($F$2:F697,1)/COUNTIF($F$2:$F$101,1)</f>
        <v>1</v>
      </c>
      <c r="I697" s="6">
        <f t="shared" si="20"/>
        <v>0.0476858345021038</v>
      </c>
      <c r="J697" s="6">
        <f t="shared" si="21"/>
        <v>0</v>
      </c>
      <c r="K697" s="6">
        <f>SUM($J$2:J697)/COUNTIF($F$2:F697,1)</f>
        <v>0.524393656730793</v>
      </c>
    </row>
    <row r="698" spans="1:11">
      <c r="A698" s="2">
        <v>697</v>
      </c>
      <c r="B698" s="4" t="s">
        <v>732</v>
      </c>
      <c r="C698" s="4" t="s">
        <v>48</v>
      </c>
      <c r="D698" s="2">
        <v>0.35880178132744</v>
      </c>
      <c r="E698" s="2">
        <v>11</v>
      </c>
      <c r="G698" s="6">
        <f>COUNTIF($F$2:F698,1)/A698</f>
        <v>0.024390243902439</v>
      </c>
      <c r="H698" s="6">
        <f>COUNTIF($F$2:F698,1)/COUNTIF($F$2:$F$101,1)</f>
        <v>1</v>
      </c>
      <c r="I698" s="6">
        <f t="shared" si="20"/>
        <v>0.0476190476190476</v>
      </c>
      <c r="J698" s="6">
        <f t="shared" si="21"/>
        <v>0</v>
      </c>
      <c r="K698" s="6">
        <f>SUM($J$2:J698)/COUNTIF($F$2:F698,1)</f>
        <v>0.524393656730793</v>
      </c>
    </row>
    <row r="699" spans="1:11">
      <c r="A699" s="2">
        <v>698</v>
      </c>
      <c r="B699" s="4" t="s">
        <v>733</v>
      </c>
      <c r="C699" s="4" t="s">
        <v>183</v>
      </c>
      <c r="D699" s="2">
        <v>0.358684485309945</v>
      </c>
      <c r="E699" s="2">
        <v>59</v>
      </c>
      <c r="G699" s="6">
        <f>COUNTIF($F$2:F699,1)/A699</f>
        <v>0.0243553008595989</v>
      </c>
      <c r="H699" s="6">
        <f>COUNTIF($F$2:F699,1)/COUNTIF($F$2:$F$101,1)</f>
        <v>1</v>
      </c>
      <c r="I699" s="6">
        <f t="shared" si="20"/>
        <v>0.0475524475524476</v>
      </c>
      <c r="J699" s="6">
        <f t="shared" si="21"/>
        <v>0</v>
      </c>
      <c r="K699" s="6">
        <f>SUM($J$2:J699)/COUNTIF($F$2:F699,1)</f>
        <v>0.524393656730793</v>
      </c>
    </row>
    <row r="700" spans="1:11">
      <c r="A700" s="2">
        <v>699</v>
      </c>
      <c r="B700" s="4" t="s">
        <v>734</v>
      </c>
      <c r="C700" s="4" t="s">
        <v>65</v>
      </c>
      <c r="D700" s="2">
        <v>0.358525455098514</v>
      </c>
      <c r="E700" s="2">
        <v>0</v>
      </c>
      <c r="G700" s="6">
        <f>COUNTIF($F$2:F700,1)/A700</f>
        <v>0.0243204577968526</v>
      </c>
      <c r="H700" s="6">
        <f>COUNTIF($F$2:F700,1)/COUNTIF($F$2:$F$101,1)</f>
        <v>1</v>
      </c>
      <c r="I700" s="6">
        <f t="shared" si="20"/>
        <v>0.0474860335195531</v>
      </c>
      <c r="J700" s="6">
        <f t="shared" si="21"/>
        <v>0</v>
      </c>
      <c r="K700" s="6">
        <f>SUM($J$2:J700)/COUNTIF($F$2:F700,1)</f>
        <v>0.524393656730793</v>
      </c>
    </row>
    <row r="701" spans="1:11">
      <c r="A701" s="2">
        <v>700</v>
      </c>
      <c r="B701" s="4" t="s">
        <v>735</v>
      </c>
      <c r="C701" s="4" t="s">
        <v>94</v>
      </c>
      <c r="D701" s="2">
        <v>0.358464870857003</v>
      </c>
      <c r="E701" s="2">
        <v>30</v>
      </c>
      <c r="G701" s="6">
        <f>COUNTIF($F$2:F701,1)/A701</f>
        <v>0.0242857142857143</v>
      </c>
      <c r="H701" s="6">
        <f>COUNTIF($F$2:F701,1)/COUNTIF($F$2:$F$101,1)</f>
        <v>1</v>
      </c>
      <c r="I701" s="6">
        <f t="shared" si="20"/>
        <v>0.0474198047419805</v>
      </c>
      <c r="J701" s="6">
        <f t="shared" si="21"/>
        <v>0</v>
      </c>
      <c r="K701" s="6">
        <f>SUM($J$2:J701)/COUNTIF($F$2:F701,1)</f>
        <v>0.524393656730793</v>
      </c>
    </row>
    <row r="702" spans="1:11">
      <c r="A702" s="2">
        <v>701</v>
      </c>
      <c r="B702" s="4" t="s">
        <v>736</v>
      </c>
      <c r="C702" s="4" t="s">
        <v>65</v>
      </c>
      <c r="D702" s="2">
        <v>0.358410359096525</v>
      </c>
      <c r="E702" s="2">
        <v>47</v>
      </c>
      <c r="G702" s="6">
        <f>COUNTIF($F$2:F702,1)/A702</f>
        <v>0.0242510699001427</v>
      </c>
      <c r="H702" s="6">
        <f>COUNTIF($F$2:F702,1)/COUNTIF($F$2:$F$101,1)</f>
        <v>1</v>
      </c>
      <c r="I702" s="6">
        <f t="shared" si="20"/>
        <v>0.0473537604456825</v>
      </c>
      <c r="J702" s="6">
        <f t="shared" si="21"/>
        <v>0</v>
      </c>
      <c r="K702" s="6">
        <f>SUM($J$2:J702)/COUNTIF($F$2:F702,1)</f>
        <v>0.524393656730793</v>
      </c>
    </row>
    <row r="703" spans="1:11">
      <c r="A703" s="2">
        <v>702</v>
      </c>
      <c r="B703" s="4" t="s">
        <v>737</v>
      </c>
      <c r="C703" s="4" t="s">
        <v>185</v>
      </c>
      <c r="D703" s="2">
        <v>0.358390433835617</v>
      </c>
      <c r="E703" s="2">
        <v>94</v>
      </c>
      <c r="G703" s="6">
        <f>COUNTIF($F$2:F703,1)/A703</f>
        <v>0.0242165242165242</v>
      </c>
      <c r="H703" s="6">
        <f>COUNTIF($F$2:F703,1)/COUNTIF($F$2:$F$101,1)</f>
        <v>1</v>
      </c>
      <c r="I703" s="6">
        <f t="shared" si="20"/>
        <v>0.0472878998609179</v>
      </c>
      <c r="J703" s="6">
        <f t="shared" si="21"/>
        <v>0</v>
      </c>
      <c r="K703" s="6">
        <f>SUM($J$2:J703)/COUNTIF($F$2:F703,1)</f>
        <v>0.524393656730793</v>
      </c>
    </row>
    <row r="704" spans="1:11">
      <c r="A704" s="2">
        <v>703</v>
      </c>
      <c r="B704" s="4" t="s">
        <v>738</v>
      </c>
      <c r="C704" s="4" t="s">
        <v>78</v>
      </c>
      <c r="D704" s="2">
        <v>0.358326330619318</v>
      </c>
      <c r="E704" s="2">
        <v>77</v>
      </c>
      <c r="G704" s="6">
        <f>COUNTIF($F$2:F704,1)/A704</f>
        <v>0.0241820768136558</v>
      </c>
      <c r="H704" s="6">
        <f>COUNTIF($F$2:F704,1)/COUNTIF($F$2:$F$101,1)</f>
        <v>1</v>
      </c>
      <c r="I704" s="6">
        <f t="shared" si="20"/>
        <v>0.0472222222222222</v>
      </c>
      <c r="J704" s="6">
        <f t="shared" si="21"/>
        <v>0</v>
      </c>
      <c r="K704" s="6">
        <f>SUM($J$2:J704)/COUNTIF($F$2:F704,1)</f>
        <v>0.524393656730793</v>
      </c>
    </row>
    <row r="705" spans="1:11">
      <c r="A705" s="2">
        <v>704</v>
      </c>
      <c r="B705" s="4" t="s">
        <v>739</v>
      </c>
      <c r="C705" s="4" t="s">
        <v>65</v>
      </c>
      <c r="D705" s="2">
        <v>0.358260214737285</v>
      </c>
      <c r="E705" s="2">
        <v>37</v>
      </c>
      <c r="G705" s="6">
        <f>COUNTIF($F$2:F705,1)/A705</f>
        <v>0.0241477272727273</v>
      </c>
      <c r="H705" s="6">
        <f>COUNTIF($F$2:F705,1)/COUNTIF($F$2:$F$101,1)</f>
        <v>1</v>
      </c>
      <c r="I705" s="6">
        <f t="shared" si="20"/>
        <v>0.0471567267683773</v>
      </c>
      <c r="J705" s="6">
        <f t="shared" si="21"/>
        <v>0</v>
      </c>
      <c r="K705" s="6">
        <f>SUM($J$2:J705)/COUNTIF($F$2:F705,1)</f>
        <v>0.524393656730793</v>
      </c>
    </row>
    <row r="706" spans="1:11">
      <c r="A706" s="2">
        <v>705</v>
      </c>
      <c r="B706" s="4" t="s">
        <v>740</v>
      </c>
      <c r="C706" s="4" t="s">
        <v>59</v>
      </c>
      <c r="D706" s="2">
        <v>0.357858349009757</v>
      </c>
      <c r="E706" s="2">
        <v>20</v>
      </c>
      <c r="G706" s="6">
        <f>COUNTIF($F$2:F706,1)/A706</f>
        <v>0.024113475177305</v>
      </c>
      <c r="H706" s="6">
        <f>COUNTIF($F$2:F706,1)/COUNTIF($F$2:$F$101,1)</f>
        <v>1</v>
      </c>
      <c r="I706" s="6">
        <f t="shared" si="20"/>
        <v>0.0470914127423823</v>
      </c>
      <c r="J706" s="6">
        <f t="shared" si="21"/>
        <v>0</v>
      </c>
      <c r="K706" s="6">
        <f>SUM($J$2:J706)/COUNTIF($F$2:F706,1)</f>
        <v>0.524393656730793</v>
      </c>
    </row>
    <row r="707" spans="1:11">
      <c r="A707" s="2">
        <v>706</v>
      </c>
      <c r="B707" s="4" t="s">
        <v>741</v>
      </c>
      <c r="C707" s="4" t="s">
        <v>16</v>
      </c>
      <c r="D707" s="2">
        <v>0.357814473427074</v>
      </c>
      <c r="E707" s="2">
        <v>50</v>
      </c>
      <c r="G707" s="6">
        <f>COUNTIF($F$2:F707,1)/A707</f>
        <v>0.0240793201133144</v>
      </c>
      <c r="H707" s="6">
        <f>COUNTIF($F$2:F707,1)/COUNTIF($F$2:$F$101,1)</f>
        <v>1</v>
      </c>
      <c r="I707" s="6">
        <f t="shared" ref="I707:I770" si="22">2*G707*H707/(G707+H707)</f>
        <v>0.0470262793914246</v>
      </c>
      <c r="J707" s="6">
        <f t="shared" ref="J707:J770" si="23">IF(F707=1,G707,0)</f>
        <v>0</v>
      </c>
      <c r="K707" s="6">
        <f>SUM($J$2:J707)/COUNTIF($F$2:F707,1)</f>
        <v>0.524393656730793</v>
      </c>
    </row>
    <row r="708" spans="1:11">
      <c r="A708" s="2">
        <v>707</v>
      </c>
      <c r="B708" s="4" t="s">
        <v>742</v>
      </c>
      <c r="C708" s="4" t="s">
        <v>164</v>
      </c>
      <c r="D708" s="2">
        <v>0.357781264748404</v>
      </c>
      <c r="E708" s="2">
        <v>89</v>
      </c>
      <c r="G708" s="6">
        <f>COUNTIF($F$2:F708,1)/A708</f>
        <v>0.024045261669024</v>
      </c>
      <c r="H708" s="6">
        <f>COUNTIF($F$2:F708,1)/COUNTIF($F$2:$F$101,1)</f>
        <v>1</v>
      </c>
      <c r="I708" s="6">
        <f t="shared" si="22"/>
        <v>0.0469613259668508</v>
      </c>
      <c r="J708" s="6">
        <f t="shared" si="23"/>
        <v>0</v>
      </c>
      <c r="K708" s="6">
        <f>SUM($J$2:J708)/COUNTIF($F$2:F708,1)</f>
        <v>0.524393656730793</v>
      </c>
    </row>
    <row r="709" spans="1:11">
      <c r="A709" s="2">
        <v>708</v>
      </c>
      <c r="B709" s="4" t="s">
        <v>743</v>
      </c>
      <c r="C709" s="4" t="s">
        <v>59</v>
      </c>
      <c r="D709" s="2">
        <v>0.357751500301196</v>
      </c>
      <c r="E709" s="2">
        <v>45</v>
      </c>
      <c r="G709" s="6">
        <f>COUNTIF($F$2:F709,1)/A709</f>
        <v>0.0240112994350282</v>
      </c>
      <c r="H709" s="6">
        <f>COUNTIF($F$2:F709,1)/COUNTIF($F$2:$F$101,1)</f>
        <v>1</v>
      </c>
      <c r="I709" s="6">
        <f t="shared" si="22"/>
        <v>0.0468965517241379</v>
      </c>
      <c r="J709" s="6">
        <f t="shared" si="23"/>
        <v>0</v>
      </c>
      <c r="K709" s="6">
        <f>SUM($J$2:J709)/COUNTIF($F$2:F709,1)</f>
        <v>0.524393656730793</v>
      </c>
    </row>
    <row r="710" spans="1:11">
      <c r="A710" s="2">
        <v>709</v>
      </c>
      <c r="B710" s="4" t="s">
        <v>744</v>
      </c>
      <c r="C710" s="4" t="s">
        <v>94</v>
      </c>
      <c r="D710" s="2">
        <v>0.357476939169029</v>
      </c>
      <c r="E710" s="2">
        <v>58</v>
      </c>
      <c r="G710" s="6">
        <f>COUNTIF($F$2:F710,1)/A710</f>
        <v>0.0239774330042313</v>
      </c>
      <c r="H710" s="6">
        <f>COUNTIF($F$2:F710,1)/COUNTIF($F$2:$F$101,1)</f>
        <v>1</v>
      </c>
      <c r="I710" s="6">
        <f t="shared" si="22"/>
        <v>0.046831955922865</v>
      </c>
      <c r="J710" s="6">
        <f t="shared" si="23"/>
        <v>0</v>
      </c>
      <c r="K710" s="6">
        <f>SUM($J$2:J710)/COUNTIF($F$2:F710,1)</f>
        <v>0.524393656730793</v>
      </c>
    </row>
    <row r="711" spans="1:11">
      <c r="A711" s="2">
        <v>710</v>
      </c>
      <c r="B711" s="4" t="s">
        <v>745</v>
      </c>
      <c r="C711" s="4" t="s">
        <v>220</v>
      </c>
      <c r="D711" s="2">
        <v>0.357380106354157</v>
      </c>
      <c r="E711" s="2">
        <v>46</v>
      </c>
      <c r="G711" s="6">
        <f>COUNTIF($F$2:F711,1)/A711</f>
        <v>0.023943661971831</v>
      </c>
      <c r="H711" s="6">
        <f>COUNTIF($F$2:F711,1)/COUNTIF($F$2:$F$101,1)</f>
        <v>1</v>
      </c>
      <c r="I711" s="6">
        <f t="shared" si="22"/>
        <v>0.046767537826685</v>
      </c>
      <c r="J711" s="6">
        <f t="shared" si="23"/>
        <v>0</v>
      </c>
      <c r="K711" s="6">
        <f>SUM($J$2:J711)/COUNTIF($F$2:F711,1)</f>
        <v>0.524393656730793</v>
      </c>
    </row>
    <row r="712" spans="1:11">
      <c r="A712" s="2">
        <v>711</v>
      </c>
      <c r="B712" s="4" t="s">
        <v>746</v>
      </c>
      <c r="C712" s="4" t="s">
        <v>94</v>
      </c>
      <c r="D712" s="2">
        <v>0.357210823492169</v>
      </c>
      <c r="E712" s="2">
        <v>77</v>
      </c>
      <c r="G712" s="6">
        <f>COUNTIF($F$2:F712,1)/A712</f>
        <v>0.0239099859353024</v>
      </c>
      <c r="H712" s="6">
        <f>COUNTIF($F$2:F712,1)/COUNTIF($F$2:$F$101,1)</f>
        <v>1</v>
      </c>
      <c r="I712" s="6">
        <f t="shared" si="22"/>
        <v>0.0467032967032967</v>
      </c>
      <c r="J712" s="6">
        <f t="shared" si="23"/>
        <v>0</v>
      </c>
      <c r="K712" s="6">
        <f>SUM($J$2:J712)/COUNTIF($F$2:F712,1)</f>
        <v>0.524393656730793</v>
      </c>
    </row>
    <row r="713" spans="1:11">
      <c r="A713" s="2">
        <v>712</v>
      </c>
      <c r="B713" s="4" t="s">
        <v>747</v>
      </c>
      <c r="C713" s="4" t="s">
        <v>185</v>
      </c>
      <c r="D713" s="2">
        <v>0.357118830087962</v>
      </c>
      <c r="E713" s="2">
        <v>73</v>
      </c>
      <c r="G713" s="6">
        <f>COUNTIF($F$2:F713,1)/A713</f>
        <v>0.023876404494382</v>
      </c>
      <c r="H713" s="6">
        <f>COUNTIF($F$2:F713,1)/COUNTIF($F$2:$F$101,1)</f>
        <v>1</v>
      </c>
      <c r="I713" s="6">
        <f t="shared" si="22"/>
        <v>0.046639231824417</v>
      </c>
      <c r="J713" s="6">
        <f t="shared" si="23"/>
        <v>0</v>
      </c>
      <c r="K713" s="6">
        <f>SUM($J$2:J713)/COUNTIF($F$2:F713,1)</f>
        <v>0.524393656730793</v>
      </c>
    </row>
    <row r="714" spans="1:11">
      <c r="A714" s="2">
        <v>713</v>
      </c>
      <c r="B714" s="4" t="s">
        <v>748</v>
      </c>
      <c r="C714" s="4" t="s">
        <v>103</v>
      </c>
      <c r="D714" s="2">
        <v>0.35707104555837</v>
      </c>
      <c r="E714" s="2">
        <v>34</v>
      </c>
      <c r="G714" s="6">
        <f>COUNTIF($F$2:F714,1)/A714</f>
        <v>0.0238429172510519</v>
      </c>
      <c r="H714" s="6">
        <f>COUNTIF($F$2:F714,1)/COUNTIF($F$2:$F$101,1)</f>
        <v>1</v>
      </c>
      <c r="I714" s="6">
        <f t="shared" si="22"/>
        <v>0.0465753424657534</v>
      </c>
      <c r="J714" s="6">
        <f t="shared" si="23"/>
        <v>0</v>
      </c>
      <c r="K714" s="6">
        <f>SUM($J$2:J714)/COUNTIF($F$2:F714,1)</f>
        <v>0.524393656730793</v>
      </c>
    </row>
    <row r="715" spans="1:11">
      <c r="A715" s="2">
        <v>714</v>
      </c>
      <c r="B715" s="4" t="s">
        <v>749</v>
      </c>
      <c r="C715" s="4" t="s">
        <v>94</v>
      </c>
      <c r="D715" s="2">
        <v>0.357031870704421</v>
      </c>
      <c r="E715" s="2">
        <v>78</v>
      </c>
      <c r="G715" s="6">
        <f>COUNTIF($F$2:F715,1)/A715</f>
        <v>0.0238095238095238</v>
      </c>
      <c r="H715" s="6">
        <f>COUNTIF($F$2:F715,1)/COUNTIF($F$2:$F$101,1)</f>
        <v>1</v>
      </c>
      <c r="I715" s="6">
        <f t="shared" si="22"/>
        <v>0.0465116279069767</v>
      </c>
      <c r="J715" s="6">
        <f t="shared" si="23"/>
        <v>0</v>
      </c>
      <c r="K715" s="6">
        <f>SUM($J$2:J715)/COUNTIF($F$2:F715,1)</f>
        <v>0.524393656730793</v>
      </c>
    </row>
    <row r="716" spans="1:11">
      <c r="A716" s="2">
        <v>715</v>
      </c>
      <c r="B716" s="4" t="s">
        <v>750</v>
      </c>
      <c r="C716" s="4" t="s">
        <v>94</v>
      </c>
      <c r="D716" s="2">
        <v>0.356674643005845</v>
      </c>
      <c r="E716" s="2">
        <v>47</v>
      </c>
      <c r="G716" s="6">
        <f>COUNTIF($F$2:F716,1)/A716</f>
        <v>0.0237762237762238</v>
      </c>
      <c r="H716" s="6">
        <f>COUNTIF($F$2:F716,1)/COUNTIF($F$2:$F$101,1)</f>
        <v>1</v>
      </c>
      <c r="I716" s="6">
        <f t="shared" si="22"/>
        <v>0.046448087431694</v>
      </c>
      <c r="J716" s="6">
        <f t="shared" si="23"/>
        <v>0</v>
      </c>
      <c r="K716" s="6">
        <f>SUM($J$2:J716)/COUNTIF($F$2:F716,1)</f>
        <v>0.524393656730793</v>
      </c>
    </row>
    <row r="717" spans="1:11">
      <c r="A717" s="2">
        <v>716</v>
      </c>
      <c r="B717" s="4" t="s">
        <v>751</v>
      </c>
      <c r="C717" s="4" t="s">
        <v>37</v>
      </c>
      <c r="D717" s="2">
        <v>0.356548310915405</v>
      </c>
      <c r="E717" s="2">
        <v>6</v>
      </c>
      <c r="G717" s="6">
        <f>COUNTIF($F$2:F717,1)/A717</f>
        <v>0.0237430167597765</v>
      </c>
      <c r="H717" s="6">
        <f>COUNTIF($F$2:F717,1)/COUNTIF($F$2:$F$101,1)</f>
        <v>1</v>
      </c>
      <c r="I717" s="6">
        <f t="shared" si="22"/>
        <v>0.0463847203274216</v>
      </c>
      <c r="J717" s="6">
        <f t="shared" si="23"/>
        <v>0</v>
      </c>
      <c r="K717" s="6">
        <f>SUM($J$2:J717)/COUNTIF($F$2:F717,1)</f>
        <v>0.524393656730793</v>
      </c>
    </row>
    <row r="718" spans="1:11">
      <c r="A718" s="2">
        <v>717</v>
      </c>
      <c r="B718" s="4" t="s">
        <v>752</v>
      </c>
      <c r="C718" s="4" t="s">
        <v>185</v>
      </c>
      <c r="D718" s="2">
        <v>0.356403184885333</v>
      </c>
      <c r="E718" s="2">
        <v>74</v>
      </c>
      <c r="G718" s="6">
        <f>COUNTIF($F$2:F718,1)/A718</f>
        <v>0.0237099023709902</v>
      </c>
      <c r="H718" s="6">
        <f>COUNTIF($F$2:F718,1)/COUNTIF($F$2:$F$101,1)</f>
        <v>1</v>
      </c>
      <c r="I718" s="6">
        <f t="shared" si="22"/>
        <v>0.0463215258855586</v>
      </c>
      <c r="J718" s="6">
        <f t="shared" si="23"/>
        <v>0</v>
      </c>
      <c r="K718" s="6">
        <f>SUM($J$2:J718)/COUNTIF($F$2:F718,1)</f>
        <v>0.524393656730793</v>
      </c>
    </row>
    <row r="719" spans="1:11">
      <c r="A719" s="2">
        <v>718</v>
      </c>
      <c r="B719" s="4" t="s">
        <v>753</v>
      </c>
      <c r="C719" s="4" t="s">
        <v>76</v>
      </c>
      <c r="D719" s="2">
        <v>0.356384279956984</v>
      </c>
      <c r="E719" s="2">
        <v>74</v>
      </c>
      <c r="G719" s="6">
        <f>COUNTIF($F$2:F719,1)/A719</f>
        <v>0.0236768802228412</v>
      </c>
      <c r="H719" s="6">
        <f>COUNTIF($F$2:F719,1)/COUNTIF($F$2:$F$101,1)</f>
        <v>1</v>
      </c>
      <c r="I719" s="6">
        <f t="shared" si="22"/>
        <v>0.0462585034013605</v>
      </c>
      <c r="J719" s="6">
        <f t="shared" si="23"/>
        <v>0</v>
      </c>
      <c r="K719" s="6">
        <f>SUM($J$2:J719)/COUNTIF($F$2:F719,1)</f>
        <v>0.524393656730793</v>
      </c>
    </row>
    <row r="720" spans="1:11">
      <c r="A720" s="2">
        <v>719</v>
      </c>
      <c r="B720" s="4" t="s">
        <v>754</v>
      </c>
      <c r="C720" s="4" t="s">
        <v>16</v>
      </c>
      <c r="D720" s="2">
        <v>0.356363861523363</v>
      </c>
      <c r="E720" s="2">
        <v>74</v>
      </c>
      <c r="G720" s="6">
        <f>COUNTIF($F$2:F720,1)/A720</f>
        <v>0.023643949930459</v>
      </c>
      <c r="H720" s="6">
        <f>COUNTIF($F$2:F720,1)/COUNTIF($F$2:$F$101,1)</f>
        <v>1</v>
      </c>
      <c r="I720" s="6">
        <f t="shared" si="22"/>
        <v>0.046195652173913</v>
      </c>
      <c r="J720" s="6">
        <f t="shared" si="23"/>
        <v>0</v>
      </c>
      <c r="K720" s="6">
        <f>SUM($J$2:J720)/COUNTIF($F$2:F720,1)</f>
        <v>0.524393656730793</v>
      </c>
    </row>
    <row r="721" spans="1:11">
      <c r="A721" s="2">
        <v>720</v>
      </c>
      <c r="B721" s="4" t="s">
        <v>755</v>
      </c>
      <c r="C721" s="4" t="s">
        <v>137</v>
      </c>
      <c r="D721" s="2">
        <v>0.356326458116322</v>
      </c>
      <c r="E721" s="2">
        <v>8</v>
      </c>
      <c r="G721" s="6">
        <f>COUNTIF($F$2:F721,1)/A721</f>
        <v>0.0236111111111111</v>
      </c>
      <c r="H721" s="6">
        <f>COUNTIF($F$2:F721,1)/COUNTIF($F$2:$F$101,1)</f>
        <v>1</v>
      </c>
      <c r="I721" s="6">
        <f t="shared" si="22"/>
        <v>0.0461329715061058</v>
      </c>
      <c r="J721" s="6">
        <f t="shared" si="23"/>
        <v>0</v>
      </c>
      <c r="K721" s="6">
        <f>SUM($J$2:J721)/COUNTIF($F$2:F721,1)</f>
        <v>0.524393656730793</v>
      </c>
    </row>
    <row r="722" spans="1:11">
      <c r="A722" s="2">
        <v>721</v>
      </c>
      <c r="B722" s="4" t="s">
        <v>756</v>
      </c>
      <c r="C722" s="4" t="s">
        <v>185</v>
      </c>
      <c r="D722" s="2">
        <v>0.355956633536109</v>
      </c>
      <c r="E722" s="2">
        <v>43</v>
      </c>
      <c r="G722" s="6">
        <f>COUNTIF($F$2:F722,1)/A722</f>
        <v>0.0235783633841886</v>
      </c>
      <c r="H722" s="6">
        <f>COUNTIF($F$2:F722,1)/COUNTIF($F$2:$F$101,1)</f>
        <v>1</v>
      </c>
      <c r="I722" s="6">
        <f t="shared" si="22"/>
        <v>0.046070460704607</v>
      </c>
      <c r="J722" s="6">
        <f t="shared" si="23"/>
        <v>0</v>
      </c>
      <c r="K722" s="6">
        <f>SUM($J$2:J722)/COUNTIF($F$2:F722,1)</f>
        <v>0.524393656730793</v>
      </c>
    </row>
    <row r="723" spans="1:11">
      <c r="A723" s="2">
        <v>722</v>
      </c>
      <c r="B723" s="4" t="s">
        <v>757</v>
      </c>
      <c r="C723" s="4" t="s">
        <v>76</v>
      </c>
      <c r="D723" s="2">
        <v>0.355869360436311</v>
      </c>
      <c r="E723" s="2">
        <v>86</v>
      </c>
      <c r="G723" s="6">
        <f>COUNTIF($F$2:F723,1)/A723</f>
        <v>0.0235457063711911</v>
      </c>
      <c r="H723" s="6">
        <f>COUNTIF($F$2:F723,1)/COUNTIF($F$2:$F$101,1)</f>
        <v>1</v>
      </c>
      <c r="I723" s="6">
        <f t="shared" si="22"/>
        <v>0.0460081190798376</v>
      </c>
      <c r="J723" s="6">
        <f t="shared" si="23"/>
        <v>0</v>
      </c>
      <c r="K723" s="6">
        <f>SUM($J$2:J723)/COUNTIF($F$2:F723,1)</f>
        <v>0.524393656730793</v>
      </c>
    </row>
    <row r="724" spans="1:11">
      <c r="A724" s="2">
        <v>723</v>
      </c>
      <c r="B724" s="4" t="s">
        <v>758</v>
      </c>
      <c r="C724" s="4" t="s">
        <v>48</v>
      </c>
      <c r="D724" s="2">
        <v>0.355822694109347</v>
      </c>
      <c r="E724" s="2">
        <v>52</v>
      </c>
      <c r="G724" s="6">
        <f>COUNTIF($F$2:F724,1)/A724</f>
        <v>0.0235131396957123</v>
      </c>
      <c r="H724" s="6">
        <f>COUNTIF($F$2:F724,1)/COUNTIF($F$2:$F$101,1)</f>
        <v>1</v>
      </c>
      <c r="I724" s="6">
        <f t="shared" si="22"/>
        <v>0.0459459459459459</v>
      </c>
      <c r="J724" s="6">
        <f t="shared" si="23"/>
        <v>0</v>
      </c>
      <c r="K724" s="6">
        <f>SUM($J$2:J724)/COUNTIF($F$2:F724,1)</f>
        <v>0.524393656730793</v>
      </c>
    </row>
    <row r="725" spans="1:11">
      <c r="A725" s="2">
        <v>724</v>
      </c>
      <c r="B725" s="4" t="s">
        <v>759</v>
      </c>
      <c r="C725" s="4" t="s">
        <v>154</v>
      </c>
      <c r="D725" s="2">
        <v>0.355821061351602</v>
      </c>
      <c r="E725" s="2">
        <v>57</v>
      </c>
      <c r="G725" s="6">
        <f>COUNTIF($F$2:F725,1)/A725</f>
        <v>0.0234806629834254</v>
      </c>
      <c r="H725" s="6">
        <f>COUNTIF($F$2:F725,1)/COUNTIF($F$2:$F$101,1)</f>
        <v>1</v>
      </c>
      <c r="I725" s="6">
        <f t="shared" si="22"/>
        <v>0.0458839406207827</v>
      </c>
      <c r="J725" s="6">
        <f t="shared" si="23"/>
        <v>0</v>
      </c>
      <c r="K725" s="6">
        <f>SUM($J$2:J725)/COUNTIF($F$2:F725,1)</f>
        <v>0.524393656730793</v>
      </c>
    </row>
    <row r="726" spans="1:11">
      <c r="A726" s="2">
        <v>725</v>
      </c>
      <c r="B726" s="4" t="s">
        <v>760</v>
      </c>
      <c r="C726" s="4" t="s">
        <v>154</v>
      </c>
      <c r="D726" s="2">
        <v>0.355686958451281</v>
      </c>
      <c r="E726" s="2">
        <v>74</v>
      </c>
      <c r="G726" s="6">
        <f>COUNTIF($F$2:F726,1)/A726</f>
        <v>0.023448275862069</v>
      </c>
      <c r="H726" s="6">
        <f>COUNTIF($F$2:F726,1)/COUNTIF($F$2:$F$101,1)</f>
        <v>1</v>
      </c>
      <c r="I726" s="6">
        <f t="shared" si="22"/>
        <v>0.045822102425876</v>
      </c>
      <c r="J726" s="6">
        <f t="shared" si="23"/>
        <v>0</v>
      </c>
      <c r="K726" s="6">
        <f>SUM($J$2:J726)/COUNTIF($F$2:F726,1)</f>
        <v>0.524393656730793</v>
      </c>
    </row>
    <row r="727" spans="1:11">
      <c r="A727" s="2">
        <v>726</v>
      </c>
      <c r="B727" s="4" t="s">
        <v>761</v>
      </c>
      <c r="C727" s="4" t="s">
        <v>103</v>
      </c>
      <c r="D727" s="2">
        <v>0.355667989373555</v>
      </c>
      <c r="E727" s="2">
        <v>53</v>
      </c>
      <c r="G727" s="6">
        <f>COUNTIF($F$2:F727,1)/A727</f>
        <v>0.0234159779614325</v>
      </c>
      <c r="H727" s="6">
        <f>COUNTIF($F$2:F727,1)/COUNTIF($F$2:$F$101,1)</f>
        <v>1</v>
      </c>
      <c r="I727" s="6">
        <f t="shared" si="22"/>
        <v>0.0457604306864065</v>
      </c>
      <c r="J727" s="6">
        <f t="shared" si="23"/>
        <v>0</v>
      </c>
      <c r="K727" s="6">
        <f>SUM($J$2:J727)/COUNTIF($F$2:F727,1)</f>
        <v>0.524393656730793</v>
      </c>
    </row>
    <row r="728" spans="1:11">
      <c r="A728" s="2">
        <v>727</v>
      </c>
      <c r="B728" s="4" t="s">
        <v>762</v>
      </c>
      <c r="C728" s="4" t="s">
        <v>185</v>
      </c>
      <c r="D728" s="2">
        <v>0.355456594129073</v>
      </c>
      <c r="E728" s="2">
        <v>1</v>
      </c>
      <c r="G728" s="6">
        <f>COUNTIF($F$2:F728,1)/A728</f>
        <v>0.0233837689133425</v>
      </c>
      <c r="H728" s="6">
        <f>COUNTIF($F$2:F728,1)/COUNTIF($F$2:$F$101,1)</f>
        <v>1</v>
      </c>
      <c r="I728" s="6">
        <f t="shared" si="22"/>
        <v>0.0456989247311828</v>
      </c>
      <c r="J728" s="6">
        <f t="shared" si="23"/>
        <v>0</v>
      </c>
      <c r="K728" s="6">
        <f>SUM($J$2:J728)/COUNTIF($F$2:F728,1)</f>
        <v>0.524393656730793</v>
      </c>
    </row>
    <row r="729" spans="1:11">
      <c r="A729" s="2">
        <v>728</v>
      </c>
      <c r="B729" s="4" t="s">
        <v>763</v>
      </c>
      <c r="C729" s="4" t="s">
        <v>16</v>
      </c>
      <c r="D729" s="2">
        <v>0.355353898442364</v>
      </c>
      <c r="E729" s="2">
        <v>8</v>
      </c>
      <c r="G729" s="6">
        <f>COUNTIF($F$2:F729,1)/A729</f>
        <v>0.0233516483516484</v>
      </c>
      <c r="H729" s="6">
        <f>COUNTIF($F$2:F729,1)/COUNTIF($F$2:$F$101,1)</f>
        <v>1</v>
      </c>
      <c r="I729" s="6">
        <f t="shared" si="22"/>
        <v>0.0456375838926175</v>
      </c>
      <c r="J729" s="6">
        <f t="shared" si="23"/>
        <v>0</v>
      </c>
      <c r="K729" s="6">
        <f>SUM($J$2:J729)/COUNTIF($F$2:F729,1)</f>
        <v>0.524393656730793</v>
      </c>
    </row>
    <row r="730" spans="1:11">
      <c r="A730" s="2">
        <v>729</v>
      </c>
      <c r="B730" s="4" t="s">
        <v>764</v>
      </c>
      <c r="C730" s="4" t="s">
        <v>335</v>
      </c>
      <c r="D730" s="2">
        <v>0.354833792090324</v>
      </c>
      <c r="E730" s="2">
        <v>58</v>
      </c>
      <c r="G730" s="6">
        <f>COUNTIF($F$2:F730,1)/A730</f>
        <v>0.0233196159122085</v>
      </c>
      <c r="H730" s="6">
        <f>COUNTIF($F$2:F730,1)/COUNTIF($F$2:$F$101,1)</f>
        <v>1</v>
      </c>
      <c r="I730" s="6">
        <f t="shared" si="22"/>
        <v>0.0455764075067024</v>
      </c>
      <c r="J730" s="6">
        <f t="shared" si="23"/>
        <v>0</v>
      </c>
      <c r="K730" s="6">
        <f>SUM($J$2:J730)/COUNTIF($F$2:F730,1)</f>
        <v>0.524393656730793</v>
      </c>
    </row>
    <row r="731" spans="1:11">
      <c r="A731" s="2">
        <v>730</v>
      </c>
      <c r="B731" s="4" t="s">
        <v>765</v>
      </c>
      <c r="C731" s="4" t="s">
        <v>148</v>
      </c>
      <c r="D731" s="2">
        <v>0.354803825925836</v>
      </c>
      <c r="E731" s="2">
        <v>27</v>
      </c>
      <c r="G731" s="6">
        <f>COUNTIF($F$2:F731,1)/A731</f>
        <v>0.0232876712328767</v>
      </c>
      <c r="H731" s="6">
        <f>COUNTIF($F$2:F731,1)/COUNTIF($F$2:$F$101,1)</f>
        <v>1</v>
      </c>
      <c r="I731" s="6">
        <f t="shared" si="22"/>
        <v>0.0455153949129853</v>
      </c>
      <c r="J731" s="6">
        <f t="shared" si="23"/>
        <v>0</v>
      </c>
      <c r="K731" s="6">
        <f>SUM($J$2:J731)/COUNTIF($F$2:F731,1)</f>
        <v>0.524393656730793</v>
      </c>
    </row>
    <row r="732" spans="1:11">
      <c r="A732" s="2">
        <v>731</v>
      </c>
      <c r="B732" s="4" t="s">
        <v>766</v>
      </c>
      <c r="C732" s="4" t="s">
        <v>78</v>
      </c>
      <c r="D732" s="2">
        <v>0.354663772794796</v>
      </c>
      <c r="E732" s="2">
        <v>1</v>
      </c>
      <c r="G732" s="6">
        <f>COUNTIF($F$2:F732,1)/A732</f>
        <v>0.0232558139534884</v>
      </c>
      <c r="H732" s="6">
        <f>COUNTIF($F$2:F732,1)/COUNTIF($F$2:$F$101,1)</f>
        <v>1</v>
      </c>
      <c r="I732" s="6">
        <f t="shared" si="22"/>
        <v>0.0454545454545454</v>
      </c>
      <c r="J732" s="6">
        <f t="shared" si="23"/>
        <v>0</v>
      </c>
      <c r="K732" s="6">
        <f>SUM($J$2:J732)/COUNTIF($F$2:F732,1)</f>
        <v>0.524393656730793</v>
      </c>
    </row>
    <row r="733" spans="1:11">
      <c r="A733" s="2">
        <v>732</v>
      </c>
      <c r="B733" s="4" t="s">
        <v>767</v>
      </c>
      <c r="C733" s="4" t="s">
        <v>110</v>
      </c>
      <c r="D733" s="2">
        <v>0.354625908730108</v>
      </c>
      <c r="E733" s="2">
        <v>65</v>
      </c>
      <c r="G733" s="6">
        <f>COUNTIF($F$2:F733,1)/A733</f>
        <v>0.023224043715847</v>
      </c>
      <c r="H733" s="6">
        <f>COUNTIF($F$2:F733,1)/COUNTIF($F$2:$F$101,1)</f>
        <v>1</v>
      </c>
      <c r="I733" s="6">
        <f t="shared" si="22"/>
        <v>0.0453938584779706</v>
      </c>
      <c r="J733" s="6">
        <f t="shared" si="23"/>
        <v>0</v>
      </c>
      <c r="K733" s="6">
        <f>SUM($J$2:J733)/COUNTIF($F$2:F733,1)</f>
        <v>0.524393656730793</v>
      </c>
    </row>
    <row r="734" spans="1:11">
      <c r="A734" s="2">
        <v>733</v>
      </c>
      <c r="B734" s="4" t="s">
        <v>768</v>
      </c>
      <c r="C734" s="4" t="s">
        <v>164</v>
      </c>
      <c r="D734" s="2">
        <v>0.354561832433377</v>
      </c>
      <c r="E734" s="2">
        <v>60</v>
      </c>
      <c r="G734" s="6">
        <f>COUNTIF($F$2:F734,1)/A734</f>
        <v>0.0231923601637108</v>
      </c>
      <c r="H734" s="6">
        <f>COUNTIF($F$2:F734,1)/COUNTIF($F$2:$F$101,1)</f>
        <v>1</v>
      </c>
      <c r="I734" s="6">
        <f t="shared" si="22"/>
        <v>0.0453333333333333</v>
      </c>
      <c r="J734" s="6">
        <f t="shared" si="23"/>
        <v>0</v>
      </c>
      <c r="K734" s="6">
        <f>SUM($J$2:J734)/COUNTIF($F$2:F734,1)</f>
        <v>0.524393656730793</v>
      </c>
    </row>
    <row r="735" spans="1:11">
      <c r="A735" s="2">
        <v>734</v>
      </c>
      <c r="B735" s="4" t="s">
        <v>769</v>
      </c>
      <c r="C735" s="4" t="s">
        <v>164</v>
      </c>
      <c r="D735" s="2">
        <v>0.354444417364527</v>
      </c>
      <c r="E735" s="2">
        <v>56</v>
      </c>
      <c r="G735" s="6">
        <f>COUNTIF($F$2:F735,1)/A735</f>
        <v>0.0231607629427793</v>
      </c>
      <c r="H735" s="6">
        <f>COUNTIF($F$2:F735,1)/COUNTIF($F$2:$F$101,1)</f>
        <v>1</v>
      </c>
      <c r="I735" s="6">
        <f t="shared" si="22"/>
        <v>0.0452729693741678</v>
      </c>
      <c r="J735" s="6">
        <f t="shared" si="23"/>
        <v>0</v>
      </c>
      <c r="K735" s="6">
        <f>SUM($J$2:J735)/COUNTIF($F$2:F735,1)</f>
        <v>0.524393656730793</v>
      </c>
    </row>
    <row r="736" spans="1:11">
      <c r="A736" s="2">
        <v>735</v>
      </c>
      <c r="B736" s="4" t="s">
        <v>770</v>
      </c>
      <c r="C736" s="4" t="s">
        <v>137</v>
      </c>
      <c r="D736" s="2">
        <v>0.354371740791488</v>
      </c>
      <c r="E736" s="2">
        <v>85</v>
      </c>
      <c r="G736" s="6">
        <f>COUNTIF($F$2:F736,1)/A736</f>
        <v>0.0231292517006803</v>
      </c>
      <c r="H736" s="6">
        <f>COUNTIF($F$2:F736,1)/COUNTIF($F$2:$F$101,1)</f>
        <v>1</v>
      </c>
      <c r="I736" s="6">
        <f t="shared" si="22"/>
        <v>0.0452127659574468</v>
      </c>
      <c r="J736" s="6">
        <f t="shared" si="23"/>
        <v>0</v>
      </c>
      <c r="K736" s="6">
        <f>SUM($J$2:J736)/COUNTIF($F$2:F736,1)</f>
        <v>0.524393656730793</v>
      </c>
    </row>
    <row r="737" spans="1:11">
      <c r="A737" s="2">
        <v>736</v>
      </c>
      <c r="B737" s="4" t="s">
        <v>771</v>
      </c>
      <c r="C737" s="4" t="s">
        <v>11</v>
      </c>
      <c r="D737" s="2">
        <v>0.35435096667439</v>
      </c>
      <c r="E737" s="2">
        <v>0</v>
      </c>
      <c r="G737" s="6">
        <f>COUNTIF($F$2:F737,1)/A737</f>
        <v>0.0230978260869565</v>
      </c>
      <c r="H737" s="6">
        <f>COUNTIF($F$2:F737,1)/COUNTIF($F$2:$F$101,1)</f>
        <v>1</v>
      </c>
      <c r="I737" s="6">
        <f t="shared" si="22"/>
        <v>0.0451527224435591</v>
      </c>
      <c r="J737" s="6">
        <f t="shared" si="23"/>
        <v>0</v>
      </c>
      <c r="K737" s="6">
        <f>SUM($J$2:J737)/COUNTIF($F$2:F737,1)</f>
        <v>0.524393656730793</v>
      </c>
    </row>
    <row r="738" spans="1:11">
      <c r="A738" s="2">
        <v>737</v>
      </c>
      <c r="B738" s="4" t="s">
        <v>772</v>
      </c>
      <c r="C738" s="4" t="s">
        <v>65</v>
      </c>
      <c r="D738" s="2">
        <v>0.354343223736671</v>
      </c>
      <c r="E738" s="2">
        <v>38</v>
      </c>
      <c r="G738" s="6">
        <f>COUNTIF($F$2:F738,1)/A738</f>
        <v>0.0230664857530529</v>
      </c>
      <c r="H738" s="6">
        <f>COUNTIF($F$2:F738,1)/COUNTIF($F$2:$F$101,1)</f>
        <v>1</v>
      </c>
      <c r="I738" s="6">
        <f t="shared" si="22"/>
        <v>0.0450928381962865</v>
      </c>
      <c r="J738" s="6">
        <f t="shared" si="23"/>
        <v>0</v>
      </c>
      <c r="K738" s="6">
        <f>SUM($J$2:J738)/COUNTIF($F$2:F738,1)</f>
        <v>0.524393656730793</v>
      </c>
    </row>
    <row r="739" spans="1:11">
      <c r="A739" s="2">
        <v>738</v>
      </c>
      <c r="B739" s="4" t="s">
        <v>773</v>
      </c>
      <c r="C739" s="4" t="s">
        <v>65</v>
      </c>
      <c r="D739" s="2">
        <v>0.354329545674301</v>
      </c>
      <c r="E739" s="2">
        <v>95</v>
      </c>
      <c r="G739" s="6">
        <f>COUNTIF($F$2:F739,1)/A739</f>
        <v>0.0230352303523035</v>
      </c>
      <c r="H739" s="6">
        <f>COUNTIF($F$2:F739,1)/COUNTIF($F$2:$F$101,1)</f>
        <v>1</v>
      </c>
      <c r="I739" s="6">
        <f t="shared" si="22"/>
        <v>0.0450331125827815</v>
      </c>
      <c r="J739" s="6">
        <f t="shared" si="23"/>
        <v>0</v>
      </c>
      <c r="K739" s="6">
        <f>SUM($J$2:J739)/COUNTIF($F$2:F739,1)</f>
        <v>0.524393656730793</v>
      </c>
    </row>
    <row r="740" spans="1:11">
      <c r="A740" s="2">
        <v>739</v>
      </c>
      <c r="B740" s="4" t="s">
        <v>774</v>
      </c>
      <c r="C740" s="4" t="s">
        <v>59</v>
      </c>
      <c r="D740" s="2">
        <v>0.354225437732368</v>
      </c>
      <c r="E740" s="2">
        <v>94</v>
      </c>
      <c r="G740" s="6">
        <f>COUNTIF($F$2:F740,1)/A740</f>
        <v>0.0230040595399188</v>
      </c>
      <c r="H740" s="6">
        <f>COUNTIF($F$2:F740,1)/COUNTIF($F$2:$F$101,1)</f>
        <v>1</v>
      </c>
      <c r="I740" s="6">
        <f t="shared" si="22"/>
        <v>0.044973544973545</v>
      </c>
      <c r="J740" s="6">
        <f t="shared" si="23"/>
        <v>0</v>
      </c>
      <c r="K740" s="6">
        <f>SUM($J$2:J740)/COUNTIF($F$2:F740,1)</f>
        <v>0.524393656730793</v>
      </c>
    </row>
    <row r="741" spans="1:11">
      <c r="A741" s="2">
        <v>740</v>
      </c>
      <c r="B741" s="4" t="s">
        <v>775</v>
      </c>
      <c r="C741" s="4" t="s">
        <v>148</v>
      </c>
      <c r="D741" s="2">
        <v>0.354004083326718</v>
      </c>
      <c r="E741" s="2">
        <v>73</v>
      </c>
      <c r="G741" s="6">
        <f>COUNTIF($F$2:F741,1)/A741</f>
        <v>0.022972972972973</v>
      </c>
      <c r="H741" s="6">
        <f>COUNTIF($F$2:F741,1)/COUNTIF($F$2:$F$101,1)</f>
        <v>1</v>
      </c>
      <c r="I741" s="6">
        <f t="shared" si="22"/>
        <v>0.0449141347424042</v>
      </c>
      <c r="J741" s="6">
        <f t="shared" si="23"/>
        <v>0</v>
      </c>
      <c r="K741" s="6">
        <f>SUM($J$2:J741)/COUNTIF($F$2:F741,1)</f>
        <v>0.524393656730793</v>
      </c>
    </row>
    <row r="742" spans="1:11">
      <c r="A742" s="2">
        <v>741</v>
      </c>
      <c r="B742" s="4" t="s">
        <v>776</v>
      </c>
      <c r="C742" s="4" t="s">
        <v>137</v>
      </c>
      <c r="D742" s="2">
        <v>0.35366949554299</v>
      </c>
      <c r="E742" s="2">
        <v>59</v>
      </c>
      <c r="G742" s="6">
        <f>COUNTIF($F$2:F742,1)/A742</f>
        <v>0.0229419703103914</v>
      </c>
      <c r="H742" s="6">
        <f>COUNTIF($F$2:F742,1)/COUNTIF($F$2:$F$101,1)</f>
        <v>1</v>
      </c>
      <c r="I742" s="6">
        <f t="shared" si="22"/>
        <v>0.0448548812664908</v>
      </c>
      <c r="J742" s="6">
        <f t="shared" si="23"/>
        <v>0</v>
      </c>
      <c r="K742" s="6">
        <f>SUM($J$2:J742)/COUNTIF($F$2:F742,1)</f>
        <v>0.524393656730793</v>
      </c>
    </row>
    <row r="743" spans="1:11">
      <c r="A743" s="2">
        <v>742</v>
      </c>
      <c r="B743" s="4" t="s">
        <v>777</v>
      </c>
      <c r="C743" s="4" t="s">
        <v>220</v>
      </c>
      <c r="D743" s="2">
        <v>0.35364234345357</v>
      </c>
      <c r="E743" s="2">
        <v>71</v>
      </c>
      <c r="G743" s="6">
        <f>COUNTIF($F$2:F743,1)/A743</f>
        <v>0.022911051212938</v>
      </c>
      <c r="H743" s="6">
        <f>COUNTIF($F$2:F743,1)/COUNTIF($F$2:$F$101,1)</f>
        <v>1</v>
      </c>
      <c r="I743" s="6">
        <f t="shared" si="22"/>
        <v>0.0447957839262187</v>
      </c>
      <c r="J743" s="6">
        <f t="shared" si="23"/>
        <v>0</v>
      </c>
      <c r="K743" s="6">
        <f>SUM($J$2:J743)/COUNTIF($F$2:F743,1)</f>
        <v>0.524393656730793</v>
      </c>
    </row>
    <row r="744" spans="1:11">
      <c r="A744" s="2">
        <v>743</v>
      </c>
      <c r="B744" s="4" t="s">
        <v>778</v>
      </c>
      <c r="C744" s="4" t="s">
        <v>214</v>
      </c>
      <c r="D744" s="2">
        <v>0.353571719116626</v>
      </c>
      <c r="E744" s="2">
        <v>8</v>
      </c>
      <c r="G744" s="6">
        <f>COUNTIF($F$2:F744,1)/A744</f>
        <v>0.0228802153432032</v>
      </c>
      <c r="H744" s="6">
        <f>COUNTIF($F$2:F744,1)/COUNTIF($F$2:$F$101,1)</f>
        <v>1</v>
      </c>
      <c r="I744" s="6">
        <f t="shared" si="22"/>
        <v>0.0447368421052632</v>
      </c>
      <c r="J744" s="6">
        <f t="shared" si="23"/>
        <v>0</v>
      </c>
      <c r="K744" s="6">
        <f>SUM($J$2:J744)/COUNTIF($F$2:F744,1)</f>
        <v>0.524393656730793</v>
      </c>
    </row>
    <row r="745" spans="1:11">
      <c r="A745" s="2">
        <v>744</v>
      </c>
      <c r="B745" s="4" t="s">
        <v>779</v>
      </c>
      <c r="C745" s="4" t="s">
        <v>110</v>
      </c>
      <c r="D745" s="2">
        <v>0.353439257527608</v>
      </c>
      <c r="E745" s="2">
        <v>45</v>
      </c>
      <c r="G745" s="6">
        <f>COUNTIF($F$2:F745,1)/A745</f>
        <v>0.0228494623655914</v>
      </c>
      <c r="H745" s="6">
        <f>COUNTIF($F$2:F745,1)/COUNTIF($F$2:$F$101,1)</f>
        <v>1</v>
      </c>
      <c r="I745" s="6">
        <f t="shared" si="22"/>
        <v>0.0446780551905388</v>
      </c>
      <c r="J745" s="6">
        <f t="shared" si="23"/>
        <v>0</v>
      </c>
      <c r="K745" s="6">
        <f>SUM($J$2:J745)/COUNTIF($F$2:F745,1)</f>
        <v>0.524393656730793</v>
      </c>
    </row>
    <row r="746" spans="1:11">
      <c r="A746" s="2">
        <v>745</v>
      </c>
      <c r="B746" s="4" t="s">
        <v>780</v>
      </c>
      <c r="C746" s="4" t="s">
        <v>148</v>
      </c>
      <c r="D746" s="2">
        <v>0.353203838554286</v>
      </c>
      <c r="E746" s="2">
        <v>56</v>
      </c>
      <c r="G746" s="6">
        <f>COUNTIF($F$2:F746,1)/A746</f>
        <v>0.0228187919463087</v>
      </c>
      <c r="H746" s="6">
        <f>COUNTIF($F$2:F746,1)/COUNTIF($F$2:$F$101,1)</f>
        <v>1</v>
      </c>
      <c r="I746" s="6">
        <f t="shared" si="22"/>
        <v>0.0446194225721785</v>
      </c>
      <c r="J746" s="6">
        <f t="shared" si="23"/>
        <v>0</v>
      </c>
      <c r="K746" s="6">
        <f>SUM($J$2:J746)/COUNTIF($F$2:F746,1)</f>
        <v>0.524393656730793</v>
      </c>
    </row>
    <row r="747" spans="1:11">
      <c r="A747" s="2">
        <v>746</v>
      </c>
      <c r="B747" s="4" t="s">
        <v>781</v>
      </c>
      <c r="C747" s="4" t="s">
        <v>103</v>
      </c>
      <c r="D747" s="2">
        <v>0.353171480594114</v>
      </c>
      <c r="E747" s="2">
        <v>25</v>
      </c>
      <c r="G747" s="6">
        <f>COUNTIF($F$2:F747,1)/A747</f>
        <v>0.0227882037533512</v>
      </c>
      <c r="H747" s="6">
        <f>COUNTIF($F$2:F747,1)/COUNTIF($F$2:$F$101,1)</f>
        <v>1</v>
      </c>
      <c r="I747" s="6">
        <f t="shared" si="22"/>
        <v>0.0445609436435125</v>
      </c>
      <c r="J747" s="6">
        <f t="shared" si="23"/>
        <v>0</v>
      </c>
      <c r="K747" s="6">
        <f>SUM($J$2:J747)/COUNTIF($F$2:F747,1)</f>
        <v>0.524393656730793</v>
      </c>
    </row>
    <row r="748" spans="1:11">
      <c r="A748" s="2">
        <v>747</v>
      </c>
      <c r="B748" s="4" t="s">
        <v>782</v>
      </c>
      <c r="C748" s="4" t="s">
        <v>65</v>
      </c>
      <c r="D748" s="2">
        <v>0.352935888991078</v>
      </c>
      <c r="E748" s="2">
        <v>60</v>
      </c>
      <c r="G748" s="6">
        <f>COUNTIF($F$2:F748,1)/A748</f>
        <v>0.0227576974564926</v>
      </c>
      <c r="H748" s="6">
        <f>COUNTIF($F$2:F748,1)/COUNTIF($F$2:$F$101,1)</f>
        <v>1</v>
      </c>
      <c r="I748" s="6">
        <f t="shared" si="22"/>
        <v>0.0445026178010471</v>
      </c>
      <c r="J748" s="6">
        <f t="shared" si="23"/>
        <v>0</v>
      </c>
      <c r="K748" s="6">
        <f>SUM($J$2:J748)/COUNTIF($F$2:F748,1)</f>
        <v>0.524393656730793</v>
      </c>
    </row>
    <row r="749" spans="1:11">
      <c r="A749" s="2">
        <v>748</v>
      </c>
      <c r="B749" s="4" t="s">
        <v>783</v>
      </c>
      <c r="C749" s="4" t="s">
        <v>59</v>
      </c>
      <c r="D749" s="2">
        <v>0.352866214297578</v>
      </c>
      <c r="E749" s="2">
        <v>41</v>
      </c>
      <c r="G749" s="6">
        <f>COUNTIF($F$2:F749,1)/A749</f>
        <v>0.0227272727272727</v>
      </c>
      <c r="H749" s="6">
        <f>COUNTIF($F$2:F749,1)/COUNTIF($F$2:$F$101,1)</f>
        <v>1</v>
      </c>
      <c r="I749" s="6">
        <f t="shared" si="22"/>
        <v>0.0444444444444444</v>
      </c>
      <c r="J749" s="6">
        <f t="shared" si="23"/>
        <v>0</v>
      </c>
      <c r="K749" s="6">
        <f>SUM($J$2:J749)/COUNTIF($F$2:F749,1)</f>
        <v>0.524393656730793</v>
      </c>
    </row>
    <row r="750" spans="1:11">
      <c r="A750" s="2">
        <v>749</v>
      </c>
      <c r="B750" s="4" t="s">
        <v>784</v>
      </c>
      <c r="C750" s="4" t="s">
        <v>65</v>
      </c>
      <c r="D750" s="2">
        <v>0.352837330687163</v>
      </c>
      <c r="E750" s="2">
        <v>48</v>
      </c>
      <c r="G750" s="6">
        <f>COUNTIF($F$2:F750,1)/A750</f>
        <v>0.0226969292389853</v>
      </c>
      <c r="H750" s="6">
        <f>COUNTIF($F$2:F750,1)/COUNTIF($F$2:$F$101,1)</f>
        <v>1</v>
      </c>
      <c r="I750" s="6">
        <f t="shared" si="22"/>
        <v>0.0443864229765013</v>
      </c>
      <c r="J750" s="6">
        <f t="shared" si="23"/>
        <v>0</v>
      </c>
      <c r="K750" s="6">
        <f>SUM($J$2:J750)/COUNTIF($F$2:F750,1)</f>
        <v>0.524393656730793</v>
      </c>
    </row>
    <row r="751" spans="1:11">
      <c r="A751" s="2">
        <v>750</v>
      </c>
      <c r="B751" s="4" t="s">
        <v>785</v>
      </c>
      <c r="C751" s="4" t="s">
        <v>94</v>
      </c>
      <c r="D751" s="2">
        <v>0.352826411754863</v>
      </c>
      <c r="E751" s="2">
        <v>0</v>
      </c>
      <c r="G751" s="6">
        <f>COUNTIF($F$2:F751,1)/A751</f>
        <v>0.0226666666666667</v>
      </c>
      <c r="H751" s="6">
        <f>COUNTIF($F$2:F751,1)/COUNTIF($F$2:$F$101,1)</f>
        <v>1</v>
      </c>
      <c r="I751" s="6">
        <f t="shared" si="22"/>
        <v>0.0443285528031291</v>
      </c>
      <c r="J751" s="6">
        <f t="shared" si="23"/>
        <v>0</v>
      </c>
      <c r="K751" s="6">
        <f>SUM($J$2:J751)/COUNTIF($F$2:F751,1)</f>
        <v>0.524393656730793</v>
      </c>
    </row>
    <row r="752" spans="1:11">
      <c r="A752" s="2">
        <v>751</v>
      </c>
      <c r="B752" s="4" t="s">
        <v>786</v>
      </c>
      <c r="C752" s="4" t="s">
        <v>185</v>
      </c>
      <c r="D752" s="2">
        <v>0.352803573308475</v>
      </c>
      <c r="E752" s="2">
        <v>55</v>
      </c>
      <c r="G752" s="6">
        <f>COUNTIF($F$2:F752,1)/A752</f>
        <v>0.0226364846870839</v>
      </c>
      <c r="H752" s="6">
        <f>COUNTIF($F$2:F752,1)/COUNTIF($F$2:$F$101,1)</f>
        <v>1</v>
      </c>
      <c r="I752" s="6">
        <f t="shared" si="22"/>
        <v>0.0442708333333333</v>
      </c>
      <c r="J752" s="6">
        <f t="shared" si="23"/>
        <v>0</v>
      </c>
      <c r="K752" s="6">
        <f>SUM($J$2:J752)/COUNTIF($F$2:F752,1)</f>
        <v>0.524393656730793</v>
      </c>
    </row>
    <row r="753" spans="1:11">
      <c r="A753" s="2">
        <v>752</v>
      </c>
      <c r="B753" s="4" t="s">
        <v>787</v>
      </c>
      <c r="C753" s="4" t="s">
        <v>11</v>
      </c>
      <c r="D753" s="2">
        <v>0.352569409263306</v>
      </c>
      <c r="E753" s="2">
        <v>48</v>
      </c>
      <c r="G753" s="6">
        <f>COUNTIF($F$2:F753,1)/A753</f>
        <v>0.0226063829787234</v>
      </c>
      <c r="H753" s="6">
        <f>COUNTIF($F$2:F753,1)/COUNTIF($F$2:$F$101,1)</f>
        <v>1</v>
      </c>
      <c r="I753" s="6">
        <f t="shared" si="22"/>
        <v>0.0442132639791938</v>
      </c>
      <c r="J753" s="6">
        <f t="shared" si="23"/>
        <v>0</v>
      </c>
      <c r="K753" s="6">
        <f>SUM($J$2:J753)/COUNTIF($F$2:F753,1)</f>
        <v>0.524393656730793</v>
      </c>
    </row>
    <row r="754" spans="1:11">
      <c r="A754" s="2">
        <v>753</v>
      </c>
      <c r="B754" s="4" t="s">
        <v>788</v>
      </c>
      <c r="C754" s="4" t="s">
        <v>148</v>
      </c>
      <c r="D754" s="2">
        <v>0.352384636039773</v>
      </c>
      <c r="E754" s="2">
        <v>1</v>
      </c>
      <c r="G754" s="6">
        <f>COUNTIF($F$2:F754,1)/A754</f>
        <v>0.0225763612217795</v>
      </c>
      <c r="H754" s="6">
        <f>COUNTIF($F$2:F754,1)/COUNTIF($F$2:$F$101,1)</f>
        <v>1</v>
      </c>
      <c r="I754" s="6">
        <f t="shared" si="22"/>
        <v>0.0441558441558442</v>
      </c>
      <c r="J754" s="6">
        <f t="shared" si="23"/>
        <v>0</v>
      </c>
      <c r="K754" s="6">
        <f>SUM($J$2:J754)/COUNTIF($F$2:F754,1)</f>
        <v>0.524393656730793</v>
      </c>
    </row>
    <row r="755" spans="1:11">
      <c r="A755" s="2">
        <v>754</v>
      </c>
      <c r="B755" s="4" t="s">
        <v>789</v>
      </c>
      <c r="C755" s="4" t="s">
        <v>94</v>
      </c>
      <c r="D755" s="2">
        <v>0.352346465362002</v>
      </c>
      <c r="E755" s="2">
        <v>8</v>
      </c>
      <c r="G755" s="6">
        <f>COUNTIF($F$2:F755,1)/A755</f>
        <v>0.0225464190981432</v>
      </c>
      <c r="H755" s="6">
        <f>COUNTIF($F$2:F755,1)/COUNTIF($F$2:$F$101,1)</f>
        <v>1</v>
      </c>
      <c r="I755" s="6">
        <f t="shared" si="22"/>
        <v>0.0440985732814527</v>
      </c>
      <c r="J755" s="6">
        <f t="shared" si="23"/>
        <v>0</v>
      </c>
      <c r="K755" s="6">
        <f>SUM($J$2:J755)/COUNTIF($F$2:F755,1)</f>
        <v>0.524393656730793</v>
      </c>
    </row>
    <row r="756" spans="1:11">
      <c r="A756" s="2">
        <v>755</v>
      </c>
      <c r="B756" s="4" t="s">
        <v>790</v>
      </c>
      <c r="C756" s="4" t="s">
        <v>16</v>
      </c>
      <c r="D756" s="2">
        <v>0.352294982284528</v>
      </c>
      <c r="E756" s="2">
        <v>73</v>
      </c>
      <c r="G756" s="6">
        <f>COUNTIF($F$2:F756,1)/A756</f>
        <v>0.0225165562913907</v>
      </c>
      <c r="H756" s="6">
        <f>COUNTIF($F$2:F756,1)/COUNTIF($F$2:$F$101,1)</f>
        <v>1</v>
      </c>
      <c r="I756" s="6">
        <f t="shared" si="22"/>
        <v>0.0440414507772021</v>
      </c>
      <c r="J756" s="6">
        <f t="shared" si="23"/>
        <v>0</v>
      </c>
      <c r="K756" s="6">
        <f>SUM($J$2:J756)/COUNTIF($F$2:F756,1)</f>
        <v>0.524393656730793</v>
      </c>
    </row>
    <row r="757" spans="1:11">
      <c r="A757" s="2">
        <v>756</v>
      </c>
      <c r="B757" s="4" t="s">
        <v>791</v>
      </c>
      <c r="C757" s="4" t="s">
        <v>164</v>
      </c>
      <c r="D757" s="2">
        <v>0.352216151878115</v>
      </c>
      <c r="E757" s="2">
        <v>34</v>
      </c>
      <c r="G757" s="6">
        <f>COUNTIF($F$2:F757,1)/A757</f>
        <v>0.0224867724867725</v>
      </c>
      <c r="H757" s="6">
        <f>COUNTIF($F$2:F757,1)/COUNTIF($F$2:$F$101,1)</f>
        <v>1</v>
      </c>
      <c r="I757" s="6">
        <f t="shared" si="22"/>
        <v>0.0439844760672704</v>
      </c>
      <c r="J757" s="6">
        <f t="shared" si="23"/>
        <v>0</v>
      </c>
      <c r="K757" s="6">
        <f>SUM($J$2:J757)/COUNTIF($F$2:F757,1)</f>
        <v>0.524393656730793</v>
      </c>
    </row>
    <row r="758" spans="1:11">
      <c r="A758" s="2">
        <v>757</v>
      </c>
      <c r="B758" s="4" t="s">
        <v>792</v>
      </c>
      <c r="C758" s="4" t="s">
        <v>59</v>
      </c>
      <c r="D758" s="2">
        <v>0.35213997812724</v>
      </c>
      <c r="E758" s="2">
        <v>31</v>
      </c>
      <c r="G758" s="6">
        <f>COUNTIF($F$2:F758,1)/A758</f>
        <v>0.0224570673712021</v>
      </c>
      <c r="H758" s="6">
        <f>COUNTIF($F$2:F758,1)/COUNTIF($F$2:$F$101,1)</f>
        <v>1</v>
      </c>
      <c r="I758" s="6">
        <f t="shared" si="22"/>
        <v>0.0439276485788114</v>
      </c>
      <c r="J758" s="6">
        <f t="shared" si="23"/>
        <v>0</v>
      </c>
      <c r="K758" s="6">
        <f>SUM($J$2:J758)/COUNTIF($F$2:F758,1)</f>
        <v>0.524393656730793</v>
      </c>
    </row>
    <row r="759" spans="1:11">
      <c r="A759" s="2">
        <v>758</v>
      </c>
      <c r="B759" s="4" t="s">
        <v>793</v>
      </c>
      <c r="C759" s="4" t="s">
        <v>16</v>
      </c>
      <c r="D759" s="2">
        <v>0.352093974540037</v>
      </c>
      <c r="E759" s="2">
        <v>80</v>
      </c>
      <c r="G759" s="6">
        <f>COUNTIF($F$2:F759,1)/A759</f>
        <v>0.0224274406332454</v>
      </c>
      <c r="H759" s="6">
        <f>COUNTIF($F$2:F759,1)/COUNTIF($F$2:$F$101,1)</f>
        <v>1</v>
      </c>
      <c r="I759" s="6">
        <f t="shared" si="22"/>
        <v>0.0438709677419355</v>
      </c>
      <c r="J759" s="6">
        <f t="shared" si="23"/>
        <v>0</v>
      </c>
      <c r="K759" s="6">
        <f>SUM($J$2:J759)/COUNTIF($F$2:F759,1)</f>
        <v>0.524393656730793</v>
      </c>
    </row>
    <row r="760" spans="1:11">
      <c r="A760" s="2">
        <v>759</v>
      </c>
      <c r="B760" s="4" t="s">
        <v>794</v>
      </c>
      <c r="C760" s="4" t="s">
        <v>94</v>
      </c>
      <c r="D760" s="2">
        <v>0.35198408058962</v>
      </c>
      <c r="E760" s="2">
        <v>21</v>
      </c>
      <c r="G760" s="6">
        <f>COUNTIF($F$2:F760,1)/A760</f>
        <v>0.0223978919631094</v>
      </c>
      <c r="H760" s="6">
        <f>COUNTIF($F$2:F760,1)/COUNTIF($F$2:$F$101,1)</f>
        <v>1</v>
      </c>
      <c r="I760" s="6">
        <f t="shared" si="22"/>
        <v>0.0438144329896907</v>
      </c>
      <c r="J760" s="6">
        <f t="shared" si="23"/>
        <v>0</v>
      </c>
      <c r="K760" s="6">
        <f>SUM($J$2:J760)/COUNTIF($F$2:F760,1)</f>
        <v>0.524393656730793</v>
      </c>
    </row>
    <row r="761" spans="1:11">
      <c r="A761" s="2">
        <v>760</v>
      </c>
      <c r="B761" s="4" t="s">
        <v>795</v>
      </c>
      <c r="C761" s="4" t="s">
        <v>137</v>
      </c>
      <c r="D761" s="2">
        <v>0.351893021508837</v>
      </c>
      <c r="E761" s="2">
        <v>80</v>
      </c>
      <c r="G761" s="6">
        <f>COUNTIF($F$2:F761,1)/A761</f>
        <v>0.0223684210526316</v>
      </c>
      <c r="H761" s="6">
        <f>COUNTIF($F$2:F761,1)/COUNTIF($F$2:$F$101,1)</f>
        <v>1</v>
      </c>
      <c r="I761" s="6">
        <f t="shared" si="22"/>
        <v>0.0437580437580438</v>
      </c>
      <c r="J761" s="6">
        <f t="shared" si="23"/>
        <v>0</v>
      </c>
      <c r="K761" s="6">
        <f>SUM($J$2:J761)/COUNTIF($F$2:F761,1)</f>
        <v>0.524393656730793</v>
      </c>
    </row>
    <row r="762" spans="1:11">
      <c r="A762" s="2">
        <v>761</v>
      </c>
      <c r="B762" s="4" t="s">
        <v>796</v>
      </c>
      <c r="C762" s="4" t="s">
        <v>103</v>
      </c>
      <c r="D762" s="2">
        <v>0.351842956166163</v>
      </c>
      <c r="E762" s="2">
        <v>53</v>
      </c>
      <c r="G762" s="6">
        <f>COUNTIF($F$2:F762,1)/A762</f>
        <v>0.0223390275952694</v>
      </c>
      <c r="H762" s="6">
        <f>COUNTIF($F$2:F762,1)/COUNTIF($F$2:$F$101,1)</f>
        <v>1</v>
      </c>
      <c r="I762" s="6">
        <f t="shared" si="22"/>
        <v>0.0437017994858612</v>
      </c>
      <c r="J762" s="6">
        <f t="shared" si="23"/>
        <v>0</v>
      </c>
      <c r="K762" s="6">
        <f>SUM($J$2:J762)/COUNTIF($F$2:F762,1)</f>
        <v>0.524393656730793</v>
      </c>
    </row>
    <row r="763" spans="1:11">
      <c r="A763" s="2">
        <v>762</v>
      </c>
      <c r="B763" s="4" t="s">
        <v>797</v>
      </c>
      <c r="C763" s="4" t="s">
        <v>16</v>
      </c>
      <c r="D763" s="2">
        <v>0.351750704915898</v>
      </c>
      <c r="E763" s="2">
        <v>51</v>
      </c>
      <c r="G763" s="6">
        <f>COUNTIF($F$2:F763,1)/A763</f>
        <v>0.0223097112860892</v>
      </c>
      <c r="H763" s="6">
        <f>COUNTIF($F$2:F763,1)/COUNTIF($F$2:$F$101,1)</f>
        <v>1</v>
      </c>
      <c r="I763" s="6">
        <f t="shared" si="22"/>
        <v>0.0436456996148909</v>
      </c>
      <c r="J763" s="6">
        <f t="shared" si="23"/>
        <v>0</v>
      </c>
      <c r="K763" s="6">
        <f>SUM($J$2:J763)/COUNTIF($F$2:F763,1)</f>
        <v>0.524393656730793</v>
      </c>
    </row>
    <row r="764" spans="1:11">
      <c r="A764" s="2">
        <v>763</v>
      </c>
      <c r="B764" s="4" t="s">
        <v>798</v>
      </c>
      <c r="C764" s="4" t="s">
        <v>65</v>
      </c>
      <c r="D764" s="2">
        <v>0.351702247914368</v>
      </c>
      <c r="E764" s="2">
        <v>50</v>
      </c>
      <c r="G764" s="6">
        <f>COUNTIF($F$2:F764,1)/A764</f>
        <v>0.0222804718217562</v>
      </c>
      <c r="H764" s="6">
        <f>COUNTIF($F$2:F764,1)/COUNTIF($F$2:$F$101,1)</f>
        <v>1</v>
      </c>
      <c r="I764" s="6">
        <f t="shared" si="22"/>
        <v>0.0435897435897436</v>
      </c>
      <c r="J764" s="6">
        <f t="shared" si="23"/>
        <v>0</v>
      </c>
      <c r="K764" s="6">
        <f>SUM($J$2:J764)/COUNTIF($F$2:F764,1)</f>
        <v>0.524393656730793</v>
      </c>
    </row>
    <row r="765" spans="1:11">
      <c r="A765" s="2">
        <v>764</v>
      </c>
      <c r="B765" s="4" t="s">
        <v>799</v>
      </c>
      <c r="C765" s="4" t="s">
        <v>185</v>
      </c>
      <c r="D765" s="2">
        <v>0.351588042549993</v>
      </c>
      <c r="E765" s="2">
        <v>1</v>
      </c>
      <c r="G765" s="6">
        <f>COUNTIF($F$2:F765,1)/A765</f>
        <v>0.0222513089005236</v>
      </c>
      <c r="H765" s="6">
        <f>COUNTIF($F$2:F765,1)/COUNTIF($F$2:$F$101,1)</f>
        <v>1</v>
      </c>
      <c r="I765" s="6">
        <f t="shared" si="22"/>
        <v>0.0435339308578745</v>
      </c>
      <c r="J765" s="6">
        <f t="shared" si="23"/>
        <v>0</v>
      </c>
      <c r="K765" s="6">
        <f>SUM($J$2:J765)/COUNTIF($F$2:F765,1)</f>
        <v>0.524393656730793</v>
      </c>
    </row>
    <row r="766" spans="1:11">
      <c r="A766" s="2">
        <v>765</v>
      </c>
      <c r="B766" s="4" t="s">
        <v>800</v>
      </c>
      <c r="C766" s="4" t="s">
        <v>164</v>
      </c>
      <c r="D766" s="2">
        <v>0.351528014216445</v>
      </c>
      <c r="E766" s="2">
        <v>73</v>
      </c>
      <c r="G766" s="6">
        <f>COUNTIF($F$2:F766,1)/A766</f>
        <v>0.0222222222222222</v>
      </c>
      <c r="H766" s="6">
        <f>COUNTIF($F$2:F766,1)/COUNTIF($F$2:$F$101,1)</f>
        <v>1</v>
      </c>
      <c r="I766" s="6">
        <f t="shared" si="22"/>
        <v>0.0434782608695652</v>
      </c>
      <c r="J766" s="6">
        <f t="shared" si="23"/>
        <v>0</v>
      </c>
      <c r="K766" s="6">
        <f>SUM($J$2:J766)/COUNTIF($F$2:F766,1)</f>
        <v>0.524393656730793</v>
      </c>
    </row>
    <row r="767" spans="1:11">
      <c r="A767" s="2">
        <v>766</v>
      </c>
      <c r="B767" s="4" t="s">
        <v>801</v>
      </c>
      <c r="C767" s="4" t="s">
        <v>37</v>
      </c>
      <c r="D767" s="2">
        <v>0.351383608821057</v>
      </c>
      <c r="E767" s="2">
        <v>20</v>
      </c>
      <c r="G767" s="6">
        <f>COUNTIF($F$2:F767,1)/A767</f>
        <v>0.0221932114882507</v>
      </c>
      <c r="H767" s="6">
        <f>COUNTIF($F$2:F767,1)/COUNTIF($F$2:$F$101,1)</f>
        <v>1</v>
      </c>
      <c r="I767" s="6">
        <f t="shared" si="22"/>
        <v>0.0434227330779055</v>
      </c>
      <c r="J767" s="6">
        <f t="shared" si="23"/>
        <v>0</v>
      </c>
      <c r="K767" s="6">
        <f>SUM($J$2:J767)/COUNTIF($F$2:F767,1)</f>
        <v>0.524393656730793</v>
      </c>
    </row>
    <row r="768" spans="1:11">
      <c r="A768" s="2">
        <v>767</v>
      </c>
      <c r="B768" s="4" t="s">
        <v>802</v>
      </c>
      <c r="C768" s="4" t="s">
        <v>148</v>
      </c>
      <c r="D768" s="2">
        <v>0.35117023910017</v>
      </c>
      <c r="E768" s="2">
        <v>48</v>
      </c>
      <c r="G768" s="6">
        <f>COUNTIF($F$2:F768,1)/A768</f>
        <v>0.0221642764015645</v>
      </c>
      <c r="H768" s="6">
        <f>COUNTIF($F$2:F768,1)/COUNTIF($F$2:$F$101,1)</f>
        <v>1</v>
      </c>
      <c r="I768" s="6">
        <f t="shared" si="22"/>
        <v>0.0433673469387755</v>
      </c>
      <c r="J768" s="6">
        <f t="shared" si="23"/>
        <v>0</v>
      </c>
      <c r="K768" s="6">
        <f>SUM($J$2:J768)/COUNTIF($F$2:F768,1)</f>
        <v>0.524393656730793</v>
      </c>
    </row>
    <row r="769" spans="1:11">
      <c r="A769" s="2">
        <v>768</v>
      </c>
      <c r="B769" s="4" t="s">
        <v>803</v>
      </c>
      <c r="C769" s="4" t="s">
        <v>59</v>
      </c>
      <c r="D769" s="2">
        <v>0.351166952313745</v>
      </c>
      <c r="E769" s="2">
        <v>80</v>
      </c>
      <c r="G769" s="6">
        <f>COUNTIF($F$2:F769,1)/A769</f>
        <v>0.0221354166666667</v>
      </c>
      <c r="H769" s="6">
        <f>COUNTIF($F$2:F769,1)/COUNTIF($F$2:$F$101,1)</f>
        <v>1</v>
      </c>
      <c r="I769" s="6">
        <f t="shared" si="22"/>
        <v>0.043312101910828</v>
      </c>
      <c r="J769" s="6">
        <f t="shared" si="23"/>
        <v>0</v>
      </c>
      <c r="K769" s="6">
        <f>SUM($J$2:J769)/COUNTIF($F$2:F769,1)</f>
        <v>0.524393656730793</v>
      </c>
    </row>
    <row r="770" spans="1:11">
      <c r="A770" s="2">
        <v>769</v>
      </c>
      <c r="B770" s="4" t="s">
        <v>804</v>
      </c>
      <c r="C770" s="4" t="s">
        <v>335</v>
      </c>
      <c r="D770" s="2">
        <v>0.351117932901388</v>
      </c>
      <c r="E770" s="2">
        <v>20</v>
      </c>
      <c r="G770" s="6">
        <f>COUNTIF($F$2:F770,1)/A770</f>
        <v>0.0221066319895969</v>
      </c>
      <c r="H770" s="6">
        <f>COUNTIF($F$2:F770,1)/COUNTIF($F$2:$F$101,1)</f>
        <v>1</v>
      </c>
      <c r="I770" s="6">
        <f t="shared" si="22"/>
        <v>0.0432569974554707</v>
      </c>
      <c r="J770" s="6">
        <f t="shared" si="23"/>
        <v>0</v>
      </c>
      <c r="K770" s="6">
        <f>SUM($J$2:J770)/COUNTIF($F$2:F770,1)</f>
        <v>0.524393656730793</v>
      </c>
    </row>
    <row r="771" spans="1:11">
      <c r="A771" s="2">
        <v>770</v>
      </c>
      <c r="B771" s="4" t="s">
        <v>805</v>
      </c>
      <c r="C771" s="4" t="s">
        <v>65</v>
      </c>
      <c r="D771" s="2">
        <v>0.351059297989863</v>
      </c>
      <c r="E771" s="2">
        <v>34</v>
      </c>
      <c r="G771" s="6">
        <f>COUNTIF($F$2:F771,1)/A771</f>
        <v>0.0220779220779221</v>
      </c>
      <c r="H771" s="6">
        <f>COUNTIF($F$2:F771,1)/COUNTIF($F$2:$F$101,1)</f>
        <v>1</v>
      </c>
      <c r="I771" s="6">
        <f t="shared" ref="I771:I834" si="24">2*G771*H771/(G771+H771)</f>
        <v>0.0432020330368488</v>
      </c>
      <c r="J771" s="6">
        <f t="shared" ref="J771:J834" si="25">IF(F771=1,G771,0)</f>
        <v>0</v>
      </c>
      <c r="K771" s="6">
        <f>SUM($J$2:J771)/COUNTIF($F$2:F771,1)</f>
        <v>0.524393656730793</v>
      </c>
    </row>
    <row r="772" spans="1:11">
      <c r="A772" s="2">
        <v>771</v>
      </c>
      <c r="B772" s="4" t="s">
        <v>806</v>
      </c>
      <c r="C772" s="4" t="s">
        <v>185</v>
      </c>
      <c r="D772" s="2">
        <v>0.351053227950999</v>
      </c>
      <c r="E772" s="2">
        <v>45</v>
      </c>
      <c r="G772" s="6">
        <f>COUNTIF($F$2:F772,1)/A772</f>
        <v>0.0220492866407263</v>
      </c>
      <c r="H772" s="6">
        <f>COUNTIF($F$2:F772,1)/COUNTIF($F$2:$F$101,1)</f>
        <v>1</v>
      </c>
      <c r="I772" s="6">
        <f t="shared" si="24"/>
        <v>0.0431472081218274</v>
      </c>
      <c r="J772" s="6">
        <f t="shared" si="25"/>
        <v>0</v>
      </c>
      <c r="K772" s="6">
        <f>SUM($J$2:J772)/COUNTIF($F$2:F772,1)</f>
        <v>0.524393656730793</v>
      </c>
    </row>
    <row r="773" spans="1:11">
      <c r="A773" s="2">
        <v>772</v>
      </c>
      <c r="B773" s="4" t="s">
        <v>807</v>
      </c>
      <c r="C773" s="4" t="s">
        <v>148</v>
      </c>
      <c r="D773" s="2">
        <v>0.351026866466692</v>
      </c>
      <c r="E773" s="2">
        <v>73</v>
      </c>
      <c r="G773" s="6">
        <f>COUNTIF($F$2:F773,1)/A773</f>
        <v>0.022020725388601</v>
      </c>
      <c r="H773" s="6">
        <f>COUNTIF($F$2:F773,1)/COUNTIF($F$2:$F$101,1)</f>
        <v>1</v>
      </c>
      <c r="I773" s="6">
        <f t="shared" si="24"/>
        <v>0.0430925221799746</v>
      </c>
      <c r="J773" s="6">
        <f t="shared" si="25"/>
        <v>0</v>
      </c>
      <c r="K773" s="6">
        <f>SUM($J$2:J773)/COUNTIF($F$2:F773,1)</f>
        <v>0.524393656730793</v>
      </c>
    </row>
    <row r="774" spans="1:11">
      <c r="A774" s="2">
        <v>773</v>
      </c>
      <c r="B774" s="4" t="s">
        <v>808</v>
      </c>
      <c r="C774" s="4" t="s">
        <v>11</v>
      </c>
      <c r="D774" s="2">
        <v>0.350942989552002</v>
      </c>
      <c r="E774" s="2">
        <v>73</v>
      </c>
      <c r="G774" s="6">
        <f>COUNTIF($F$2:F774,1)/A774</f>
        <v>0.0219922380336352</v>
      </c>
      <c r="H774" s="6">
        <f>COUNTIF($F$2:F774,1)/COUNTIF($F$2:$F$101,1)</f>
        <v>1</v>
      </c>
      <c r="I774" s="6">
        <f t="shared" si="24"/>
        <v>0.0430379746835443</v>
      </c>
      <c r="J774" s="6">
        <f t="shared" si="25"/>
        <v>0</v>
      </c>
      <c r="K774" s="6">
        <f>SUM($J$2:J774)/COUNTIF($F$2:F774,1)</f>
        <v>0.524393656730793</v>
      </c>
    </row>
    <row r="775" spans="1:11">
      <c r="A775" s="2">
        <v>774</v>
      </c>
      <c r="B775" s="4" t="s">
        <v>809</v>
      </c>
      <c r="C775" s="4" t="s">
        <v>11</v>
      </c>
      <c r="D775" s="2">
        <v>0.350940129523204</v>
      </c>
      <c r="E775" s="2">
        <v>30</v>
      </c>
      <c r="G775" s="6">
        <f>COUNTIF($F$2:F775,1)/A775</f>
        <v>0.0219638242894057</v>
      </c>
      <c r="H775" s="6">
        <f>COUNTIF($F$2:F775,1)/COUNTIF($F$2:$F$101,1)</f>
        <v>1</v>
      </c>
      <c r="I775" s="6">
        <f t="shared" si="24"/>
        <v>0.0429835651074589</v>
      </c>
      <c r="J775" s="6">
        <f t="shared" si="25"/>
        <v>0</v>
      </c>
      <c r="K775" s="6">
        <f>SUM($J$2:J775)/COUNTIF($F$2:F775,1)</f>
        <v>0.524393656730793</v>
      </c>
    </row>
    <row r="776" spans="1:11">
      <c r="A776" s="2">
        <v>775</v>
      </c>
      <c r="B776" s="4" t="s">
        <v>810</v>
      </c>
      <c r="C776" s="4" t="s">
        <v>59</v>
      </c>
      <c r="D776" s="2">
        <v>0.350908383994444</v>
      </c>
      <c r="E776" s="2">
        <v>13</v>
      </c>
      <c r="G776" s="6">
        <f>COUNTIF($F$2:F776,1)/A776</f>
        <v>0.0219354838709677</v>
      </c>
      <c r="H776" s="6">
        <f>COUNTIF($F$2:F776,1)/COUNTIF($F$2:$F$101,1)</f>
        <v>1</v>
      </c>
      <c r="I776" s="6">
        <f t="shared" si="24"/>
        <v>0.0429292929292929</v>
      </c>
      <c r="J776" s="6">
        <f t="shared" si="25"/>
        <v>0</v>
      </c>
      <c r="K776" s="6">
        <f>SUM($J$2:J776)/COUNTIF($F$2:F776,1)</f>
        <v>0.524393656730793</v>
      </c>
    </row>
    <row r="777" spans="1:11">
      <c r="A777" s="2">
        <v>776</v>
      </c>
      <c r="B777" s="4" t="s">
        <v>811</v>
      </c>
      <c r="C777" s="4" t="s">
        <v>65</v>
      </c>
      <c r="D777" s="2">
        <v>0.350770514730603</v>
      </c>
      <c r="E777" s="2">
        <v>0</v>
      </c>
      <c r="G777" s="6">
        <f>COUNTIF($F$2:F777,1)/A777</f>
        <v>0.0219072164948454</v>
      </c>
      <c r="H777" s="6">
        <f>COUNTIF($F$2:F777,1)/COUNTIF($F$2:$F$101,1)</f>
        <v>1</v>
      </c>
      <c r="I777" s="6">
        <f t="shared" si="24"/>
        <v>0.042875157629256</v>
      </c>
      <c r="J777" s="6">
        <f t="shared" si="25"/>
        <v>0</v>
      </c>
      <c r="K777" s="6">
        <f>SUM($J$2:J777)/COUNTIF($F$2:F777,1)</f>
        <v>0.524393656730793</v>
      </c>
    </row>
    <row r="778" spans="1:11">
      <c r="A778" s="2">
        <v>777</v>
      </c>
      <c r="B778" s="4" t="s">
        <v>812</v>
      </c>
      <c r="C778" s="4" t="s">
        <v>220</v>
      </c>
      <c r="D778" s="2">
        <v>0.35075689578369</v>
      </c>
      <c r="E778" s="2">
        <v>28</v>
      </c>
      <c r="G778" s="6">
        <f>COUNTIF($F$2:F778,1)/A778</f>
        <v>0.0218790218790219</v>
      </c>
      <c r="H778" s="6">
        <f>COUNTIF($F$2:F778,1)/COUNTIF($F$2:$F$101,1)</f>
        <v>1</v>
      </c>
      <c r="I778" s="6">
        <f t="shared" si="24"/>
        <v>0.0428211586901763</v>
      </c>
      <c r="J778" s="6">
        <f t="shared" si="25"/>
        <v>0</v>
      </c>
      <c r="K778" s="6">
        <f>SUM($J$2:J778)/COUNTIF($F$2:F778,1)</f>
        <v>0.524393656730793</v>
      </c>
    </row>
    <row r="779" spans="1:11">
      <c r="A779" s="2">
        <v>778</v>
      </c>
      <c r="B779" s="4" t="s">
        <v>813</v>
      </c>
      <c r="C779" s="4" t="s">
        <v>10</v>
      </c>
      <c r="D779" s="2">
        <v>0.350705702180404</v>
      </c>
      <c r="E779" s="2">
        <v>94</v>
      </c>
      <c r="G779" s="6">
        <f>COUNTIF($F$2:F779,1)/A779</f>
        <v>0.0218508997429306</v>
      </c>
      <c r="H779" s="6">
        <f>COUNTIF($F$2:F779,1)/COUNTIF($F$2:$F$101,1)</f>
        <v>1</v>
      </c>
      <c r="I779" s="6">
        <f t="shared" si="24"/>
        <v>0.0427672955974843</v>
      </c>
      <c r="J779" s="6">
        <f t="shared" si="25"/>
        <v>0</v>
      </c>
      <c r="K779" s="6">
        <f>SUM($J$2:J779)/COUNTIF($F$2:F779,1)</f>
        <v>0.524393656730793</v>
      </c>
    </row>
    <row r="780" spans="1:11">
      <c r="A780" s="2">
        <v>779</v>
      </c>
      <c r="B780" s="4" t="s">
        <v>814</v>
      </c>
      <c r="C780" s="4" t="s">
        <v>48</v>
      </c>
      <c r="D780" s="2">
        <v>0.350693917376839</v>
      </c>
      <c r="E780" s="2">
        <v>74</v>
      </c>
      <c r="G780" s="6">
        <f>COUNTIF($F$2:F780,1)/A780</f>
        <v>0.0218228498074454</v>
      </c>
      <c r="H780" s="6">
        <f>COUNTIF($F$2:F780,1)/COUNTIF($F$2:$F$101,1)</f>
        <v>1</v>
      </c>
      <c r="I780" s="6">
        <f t="shared" si="24"/>
        <v>0.042713567839196</v>
      </c>
      <c r="J780" s="6">
        <f t="shared" si="25"/>
        <v>0</v>
      </c>
      <c r="K780" s="6">
        <f>SUM($J$2:J780)/COUNTIF($F$2:F780,1)</f>
        <v>0.524393656730793</v>
      </c>
    </row>
    <row r="781" spans="1:11">
      <c r="A781" s="2">
        <v>780</v>
      </c>
      <c r="B781" s="4" t="s">
        <v>815</v>
      </c>
      <c r="C781" s="4" t="s">
        <v>183</v>
      </c>
      <c r="D781" s="2">
        <v>0.35062677987281</v>
      </c>
      <c r="E781" s="2">
        <v>59</v>
      </c>
      <c r="G781" s="6">
        <f>COUNTIF($F$2:F781,1)/A781</f>
        <v>0.0217948717948718</v>
      </c>
      <c r="H781" s="6">
        <f>COUNTIF($F$2:F781,1)/COUNTIF($F$2:$F$101,1)</f>
        <v>1</v>
      </c>
      <c r="I781" s="6">
        <f t="shared" si="24"/>
        <v>0.0426599749058971</v>
      </c>
      <c r="J781" s="6">
        <f t="shared" si="25"/>
        <v>0</v>
      </c>
      <c r="K781" s="6">
        <f>SUM($J$2:J781)/COUNTIF($F$2:F781,1)</f>
        <v>0.524393656730793</v>
      </c>
    </row>
    <row r="782" spans="1:11">
      <c r="A782" s="2">
        <v>781</v>
      </c>
      <c r="B782" s="4" t="s">
        <v>816</v>
      </c>
      <c r="C782" s="4" t="s">
        <v>183</v>
      </c>
      <c r="D782" s="2">
        <v>0.350623187970185</v>
      </c>
      <c r="E782" s="2">
        <v>84</v>
      </c>
      <c r="G782" s="6">
        <f>COUNTIF($F$2:F782,1)/A782</f>
        <v>0.0217669654289373</v>
      </c>
      <c r="H782" s="6">
        <f>COUNTIF($F$2:F782,1)/COUNTIF($F$2:$F$101,1)</f>
        <v>1</v>
      </c>
      <c r="I782" s="6">
        <f t="shared" si="24"/>
        <v>0.0426065162907268</v>
      </c>
      <c r="J782" s="6">
        <f t="shared" si="25"/>
        <v>0</v>
      </c>
      <c r="K782" s="6">
        <f>SUM($J$2:J782)/COUNTIF($F$2:F782,1)</f>
        <v>0.524393656730793</v>
      </c>
    </row>
    <row r="783" spans="1:11">
      <c r="A783" s="2">
        <v>782</v>
      </c>
      <c r="B783" s="4" t="s">
        <v>817</v>
      </c>
      <c r="C783" s="4" t="s">
        <v>214</v>
      </c>
      <c r="D783" s="2">
        <v>0.350618880975433</v>
      </c>
      <c r="E783" s="2">
        <v>32</v>
      </c>
      <c r="G783" s="6">
        <f>COUNTIF($F$2:F783,1)/A783</f>
        <v>0.0217391304347826</v>
      </c>
      <c r="H783" s="6">
        <f>COUNTIF($F$2:F783,1)/COUNTIF($F$2:$F$101,1)</f>
        <v>1</v>
      </c>
      <c r="I783" s="6">
        <f t="shared" si="24"/>
        <v>0.0425531914893617</v>
      </c>
      <c r="J783" s="6">
        <f t="shared" si="25"/>
        <v>0</v>
      </c>
      <c r="K783" s="6">
        <f>SUM($J$2:J783)/COUNTIF($F$2:F783,1)</f>
        <v>0.524393656730793</v>
      </c>
    </row>
    <row r="784" spans="1:11">
      <c r="A784" s="2">
        <v>783</v>
      </c>
      <c r="B784" s="4" t="s">
        <v>818</v>
      </c>
      <c r="C784" s="4" t="s">
        <v>48</v>
      </c>
      <c r="D784" s="2">
        <v>0.35041901705052</v>
      </c>
      <c r="E784" s="2">
        <v>11</v>
      </c>
      <c r="G784" s="6">
        <f>COUNTIF($F$2:F784,1)/A784</f>
        <v>0.0217113665389527</v>
      </c>
      <c r="H784" s="6">
        <f>COUNTIF($F$2:F784,1)/COUNTIF($F$2:$F$101,1)</f>
        <v>1</v>
      </c>
      <c r="I784" s="6">
        <f t="shared" si="24"/>
        <v>0.0425</v>
      </c>
      <c r="J784" s="6">
        <f t="shared" si="25"/>
        <v>0</v>
      </c>
      <c r="K784" s="6">
        <f>SUM($J$2:J784)/COUNTIF($F$2:F784,1)</f>
        <v>0.524393656730793</v>
      </c>
    </row>
    <row r="785" spans="1:11">
      <c r="A785" s="2">
        <v>784</v>
      </c>
      <c r="B785" s="4" t="s">
        <v>819</v>
      </c>
      <c r="C785" s="4" t="s">
        <v>124</v>
      </c>
      <c r="D785" s="2">
        <v>0.350380114808743</v>
      </c>
      <c r="E785" s="2">
        <v>43</v>
      </c>
      <c r="G785" s="6">
        <f>COUNTIF($F$2:F785,1)/A785</f>
        <v>0.0216836734693878</v>
      </c>
      <c r="H785" s="6">
        <f>COUNTIF($F$2:F785,1)/COUNTIF($F$2:$F$101,1)</f>
        <v>1</v>
      </c>
      <c r="I785" s="6">
        <f t="shared" si="24"/>
        <v>0.0424469413233458</v>
      </c>
      <c r="J785" s="6">
        <f t="shared" si="25"/>
        <v>0</v>
      </c>
      <c r="K785" s="6">
        <f>SUM($J$2:J785)/COUNTIF($F$2:F785,1)</f>
        <v>0.524393656730793</v>
      </c>
    </row>
    <row r="786" spans="1:11">
      <c r="A786" s="2">
        <v>785</v>
      </c>
      <c r="B786" s="4" t="s">
        <v>820</v>
      </c>
      <c r="C786" s="4" t="s">
        <v>94</v>
      </c>
      <c r="D786" s="2">
        <v>0.350305264660345</v>
      </c>
      <c r="E786" s="2">
        <v>8</v>
      </c>
      <c r="G786" s="6">
        <f>COUNTIF($F$2:F786,1)/A786</f>
        <v>0.021656050955414</v>
      </c>
      <c r="H786" s="6">
        <f>COUNTIF($F$2:F786,1)/COUNTIF($F$2:$F$101,1)</f>
        <v>1</v>
      </c>
      <c r="I786" s="6">
        <f t="shared" si="24"/>
        <v>0.0423940149625935</v>
      </c>
      <c r="J786" s="6">
        <f t="shared" si="25"/>
        <v>0</v>
      </c>
      <c r="K786" s="6">
        <f>SUM($J$2:J786)/COUNTIF($F$2:F786,1)</f>
        <v>0.524393656730793</v>
      </c>
    </row>
    <row r="787" spans="1:11">
      <c r="A787" s="2">
        <v>786</v>
      </c>
      <c r="B787" s="4" t="s">
        <v>821</v>
      </c>
      <c r="C787" s="4" t="s">
        <v>59</v>
      </c>
      <c r="D787" s="2">
        <v>0.349852409252804</v>
      </c>
      <c r="E787" s="2">
        <v>43</v>
      </c>
      <c r="G787" s="6">
        <f>COUNTIF($F$2:F787,1)/A787</f>
        <v>0.0216284987277354</v>
      </c>
      <c r="H787" s="6">
        <f>COUNTIF($F$2:F787,1)/COUNTIF($F$2:$F$101,1)</f>
        <v>1</v>
      </c>
      <c r="I787" s="6">
        <f t="shared" si="24"/>
        <v>0.0423412204234122</v>
      </c>
      <c r="J787" s="6">
        <f t="shared" si="25"/>
        <v>0</v>
      </c>
      <c r="K787" s="6">
        <f>SUM($J$2:J787)/COUNTIF($F$2:F787,1)</f>
        <v>0.524393656730793</v>
      </c>
    </row>
    <row r="788" spans="1:11">
      <c r="A788" s="2">
        <v>787</v>
      </c>
      <c r="B788" s="4" t="s">
        <v>822</v>
      </c>
      <c r="C788" s="4" t="s">
        <v>137</v>
      </c>
      <c r="D788" s="2">
        <v>0.349606029124691</v>
      </c>
      <c r="E788" s="2">
        <v>52</v>
      </c>
      <c r="G788" s="6">
        <f>COUNTIF($F$2:F788,1)/A788</f>
        <v>0.0216010165184244</v>
      </c>
      <c r="H788" s="6">
        <f>COUNTIF($F$2:F788,1)/COUNTIF($F$2:$F$101,1)</f>
        <v>1</v>
      </c>
      <c r="I788" s="6">
        <f t="shared" si="24"/>
        <v>0.0422885572139304</v>
      </c>
      <c r="J788" s="6">
        <f t="shared" si="25"/>
        <v>0</v>
      </c>
      <c r="K788" s="6">
        <f>SUM($J$2:J788)/COUNTIF($F$2:F788,1)</f>
        <v>0.524393656730793</v>
      </c>
    </row>
    <row r="789" spans="1:11">
      <c r="A789" s="2">
        <v>788</v>
      </c>
      <c r="B789" s="4" t="s">
        <v>823</v>
      </c>
      <c r="C789" s="4" t="s">
        <v>78</v>
      </c>
      <c r="D789" s="2">
        <v>0.349603759598108</v>
      </c>
      <c r="E789" s="2">
        <v>76</v>
      </c>
      <c r="G789" s="6">
        <f>COUNTIF($F$2:F789,1)/A789</f>
        <v>0.0215736040609137</v>
      </c>
      <c r="H789" s="6">
        <f>COUNTIF($F$2:F789,1)/COUNTIF($F$2:$F$101,1)</f>
        <v>1</v>
      </c>
      <c r="I789" s="6">
        <f t="shared" si="24"/>
        <v>0.0422360248447205</v>
      </c>
      <c r="J789" s="6">
        <f t="shared" si="25"/>
        <v>0</v>
      </c>
      <c r="K789" s="6">
        <f>SUM($J$2:J789)/COUNTIF($F$2:F789,1)</f>
        <v>0.524393656730793</v>
      </c>
    </row>
    <row r="790" spans="1:11">
      <c r="A790" s="2">
        <v>789</v>
      </c>
      <c r="B790" s="4" t="s">
        <v>824</v>
      </c>
      <c r="C790" s="4" t="s">
        <v>78</v>
      </c>
      <c r="D790" s="2">
        <v>0.349560439739963</v>
      </c>
      <c r="E790" s="2">
        <v>1</v>
      </c>
      <c r="G790" s="6">
        <f>COUNTIF($F$2:F790,1)/A790</f>
        <v>0.0215462610899873</v>
      </c>
      <c r="H790" s="6">
        <f>COUNTIF($F$2:F790,1)/COUNTIF($F$2:$F$101,1)</f>
        <v>1</v>
      </c>
      <c r="I790" s="6">
        <f t="shared" si="24"/>
        <v>0.0421836228287841</v>
      </c>
      <c r="J790" s="6">
        <f t="shared" si="25"/>
        <v>0</v>
      </c>
      <c r="K790" s="6">
        <f>SUM($J$2:J790)/COUNTIF($F$2:F790,1)</f>
        <v>0.524393656730793</v>
      </c>
    </row>
    <row r="791" spans="1:11">
      <c r="A791" s="2">
        <v>790</v>
      </c>
      <c r="B791" s="4" t="s">
        <v>825</v>
      </c>
      <c r="C791" s="4" t="s">
        <v>53</v>
      </c>
      <c r="D791" s="2">
        <v>0.349440128316185</v>
      </c>
      <c r="E791" s="2">
        <v>78</v>
      </c>
      <c r="G791" s="6">
        <f>COUNTIF($F$2:F791,1)/A791</f>
        <v>0.0215189873417722</v>
      </c>
      <c r="H791" s="6">
        <f>COUNTIF($F$2:F791,1)/COUNTIF($F$2:$F$101,1)</f>
        <v>1</v>
      </c>
      <c r="I791" s="6">
        <f t="shared" si="24"/>
        <v>0.0421313506815366</v>
      </c>
      <c r="J791" s="6">
        <f t="shared" si="25"/>
        <v>0</v>
      </c>
      <c r="K791" s="6">
        <f>SUM($J$2:J791)/COUNTIF($F$2:F791,1)</f>
        <v>0.524393656730793</v>
      </c>
    </row>
    <row r="792" spans="1:11">
      <c r="A792" s="2">
        <v>791</v>
      </c>
      <c r="B792" s="4" t="s">
        <v>826</v>
      </c>
      <c r="C792" s="4" t="s">
        <v>94</v>
      </c>
      <c r="D792" s="2">
        <v>0.349434327072559</v>
      </c>
      <c r="E792" s="2">
        <v>77</v>
      </c>
      <c r="G792" s="6">
        <f>COUNTIF($F$2:F792,1)/A792</f>
        <v>0.0214917825537295</v>
      </c>
      <c r="H792" s="6">
        <f>COUNTIF($F$2:F792,1)/COUNTIF($F$2:$F$101,1)</f>
        <v>1</v>
      </c>
      <c r="I792" s="6">
        <f t="shared" si="24"/>
        <v>0.0420792079207921</v>
      </c>
      <c r="J792" s="6">
        <f t="shared" si="25"/>
        <v>0</v>
      </c>
      <c r="K792" s="6">
        <f>SUM($J$2:J792)/COUNTIF($F$2:F792,1)</f>
        <v>0.524393656730793</v>
      </c>
    </row>
    <row r="793" spans="1:11">
      <c r="A793" s="2">
        <v>792</v>
      </c>
      <c r="B793" s="4" t="s">
        <v>827</v>
      </c>
      <c r="C793" s="4" t="s">
        <v>48</v>
      </c>
      <c r="D793" s="2">
        <v>0.349363410065157</v>
      </c>
      <c r="E793" s="2">
        <v>78</v>
      </c>
      <c r="G793" s="6">
        <f>COUNTIF($F$2:F793,1)/A793</f>
        <v>0.0214646464646465</v>
      </c>
      <c r="H793" s="6">
        <f>COUNTIF($F$2:F793,1)/COUNTIF($F$2:$F$101,1)</f>
        <v>1</v>
      </c>
      <c r="I793" s="6">
        <f t="shared" si="24"/>
        <v>0.0420271940667491</v>
      </c>
      <c r="J793" s="6">
        <f t="shared" si="25"/>
        <v>0</v>
      </c>
      <c r="K793" s="6">
        <f>SUM($J$2:J793)/COUNTIF($F$2:F793,1)</f>
        <v>0.524393656730793</v>
      </c>
    </row>
    <row r="794" spans="1:11">
      <c r="A794" s="2">
        <v>793</v>
      </c>
      <c r="B794" s="4" t="s">
        <v>828</v>
      </c>
      <c r="C794" s="4" t="s">
        <v>94</v>
      </c>
      <c r="D794" s="2">
        <v>0.34892747400933</v>
      </c>
      <c r="E794" s="2">
        <v>53</v>
      </c>
      <c r="G794" s="6">
        <f>COUNTIF($F$2:F794,1)/A794</f>
        <v>0.021437578814628</v>
      </c>
      <c r="H794" s="6">
        <f>COUNTIF($F$2:F794,1)/COUNTIF($F$2:$F$101,1)</f>
        <v>1</v>
      </c>
      <c r="I794" s="6">
        <f t="shared" si="24"/>
        <v>0.0419753086419753</v>
      </c>
      <c r="J794" s="6">
        <f t="shared" si="25"/>
        <v>0</v>
      </c>
      <c r="K794" s="6">
        <f>SUM($J$2:J794)/COUNTIF($F$2:F794,1)</f>
        <v>0.524393656730793</v>
      </c>
    </row>
    <row r="795" spans="1:11">
      <c r="A795" s="2">
        <v>794</v>
      </c>
      <c r="B795" s="4" t="s">
        <v>829</v>
      </c>
      <c r="C795" s="4" t="s">
        <v>65</v>
      </c>
      <c r="D795" s="2">
        <v>0.348882107237507</v>
      </c>
      <c r="E795" s="2">
        <v>60</v>
      </c>
      <c r="G795" s="6">
        <f>COUNTIF($F$2:F795,1)/A795</f>
        <v>0.0214105793450882</v>
      </c>
      <c r="H795" s="6">
        <f>COUNTIF($F$2:F795,1)/COUNTIF($F$2:$F$101,1)</f>
        <v>1</v>
      </c>
      <c r="I795" s="6">
        <f t="shared" si="24"/>
        <v>0.0419235511713933</v>
      </c>
      <c r="J795" s="6">
        <f t="shared" si="25"/>
        <v>0</v>
      </c>
      <c r="K795" s="6">
        <f>SUM($J$2:J795)/COUNTIF($F$2:F795,1)</f>
        <v>0.524393656730793</v>
      </c>
    </row>
    <row r="796" spans="1:11">
      <c r="A796" s="2">
        <v>795</v>
      </c>
      <c r="B796" s="4" t="s">
        <v>830</v>
      </c>
      <c r="C796" s="4" t="s">
        <v>148</v>
      </c>
      <c r="D796" s="2">
        <v>0.348680787306773</v>
      </c>
      <c r="E796" s="2">
        <v>73</v>
      </c>
      <c r="G796" s="6">
        <f>COUNTIF($F$2:F796,1)/A796</f>
        <v>0.0213836477987421</v>
      </c>
      <c r="H796" s="6">
        <f>COUNTIF($F$2:F796,1)/COUNTIF($F$2:$F$101,1)</f>
        <v>1</v>
      </c>
      <c r="I796" s="6">
        <f t="shared" si="24"/>
        <v>0.041871921182266</v>
      </c>
      <c r="J796" s="6">
        <f t="shared" si="25"/>
        <v>0</v>
      </c>
      <c r="K796" s="6">
        <f>SUM($J$2:J796)/COUNTIF($F$2:F796,1)</f>
        <v>0.524393656730793</v>
      </c>
    </row>
    <row r="797" spans="1:11">
      <c r="A797" s="2">
        <v>796</v>
      </c>
      <c r="B797" s="4" t="s">
        <v>831</v>
      </c>
      <c r="C797" s="4" t="s">
        <v>94</v>
      </c>
      <c r="D797" s="2">
        <v>0.348645967521146</v>
      </c>
      <c r="E797" s="2">
        <v>43</v>
      </c>
      <c r="G797" s="6">
        <f>COUNTIF($F$2:F797,1)/A797</f>
        <v>0.021356783919598</v>
      </c>
      <c r="H797" s="6">
        <f>COUNTIF($F$2:F797,1)/COUNTIF($F$2:$F$101,1)</f>
        <v>1</v>
      </c>
      <c r="I797" s="6">
        <f t="shared" si="24"/>
        <v>0.041820418204182</v>
      </c>
      <c r="J797" s="6">
        <f t="shared" si="25"/>
        <v>0</v>
      </c>
      <c r="K797" s="6">
        <f>SUM($J$2:J797)/COUNTIF($F$2:F797,1)</f>
        <v>0.524393656730793</v>
      </c>
    </row>
    <row r="798" spans="1:11">
      <c r="A798" s="2">
        <v>797</v>
      </c>
      <c r="B798" s="4" t="s">
        <v>832</v>
      </c>
      <c r="C798" s="4" t="s">
        <v>185</v>
      </c>
      <c r="D798" s="2">
        <v>0.348566418016911</v>
      </c>
      <c r="E798" s="2">
        <v>1</v>
      </c>
      <c r="G798" s="6">
        <f>COUNTIF($F$2:F798,1)/A798</f>
        <v>0.0213299874529486</v>
      </c>
      <c r="H798" s="6">
        <f>COUNTIF($F$2:F798,1)/COUNTIF($F$2:$F$101,1)</f>
        <v>1</v>
      </c>
      <c r="I798" s="6">
        <f t="shared" si="24"/>
        <v>0.0417690417690418</v>
      </c>
      <c r="J798" s="6">
        <f t="shared" si="25"/>
        <v>0</v>
      </c>
      <c r="K798" s="6">
        <f>SUM($J$2:J798)/COUNTIF($F$2:F798,1)</f>
        <v>0.524393656730793</v>
      </c>
    </row>
    <row r="799" spans="1:11">
      <c r="A799" s="2">
        <v>798</v>
      </c>
      <c r="B799" s="4" t="s">
        <v>833</v>
      </c>
      <c r="C799" s="4" t="s">
        <v>94</v>
      </c>
      <c r="D799" s="2">
        <v>0.348519178664856</v>
      </c>
      <c r="E799" s="2">
        <v>3</v>
      </c>
      <c r="G799" s="6">
        <f>COUNTIF($F$2:F799,1)/A799</f>
        <v>0.0213032581453634</v>
      </c>
      <c r="H799" s="6">
        <f>COUNTIF($F$2:F799,1)/COUNTIF($F$2:$F$101,1)</f>
        <v>1</v>
      </c>
      <c r="I799" s="6">
        <f t="shared" si="24"/>
        <v>0.0417177914110429</v>
      </c>
      <c r="J799" s="6">
        <f t="shared" si="25"/>
        <v>0</v>
      </c>
      <c r="K799" s="6">
        <f>SUM($J$2:J799)/COUNTIF($F$2:F799,1)</f>
        <v>0.524393656730793</v>
      </c>
    </row>
    <row r="800" spans="1:11">
      <c r="A800" s="2">
        <v>799</v>
      </c>
      <c r="B800" s="4" t="s">
        <v>834</v>
      </c>
      <c r="C800" s="4" t="s">
        <v>183</v>
      </c>
      <c r="D800" s="2">
        <v>0.348463441639761</v>
      </c>
      <c r="E800" s="2">
        <v>45</v>
      </c>
      <c r="G800" s="6">
        <f>COUNTIF($F$2:F800,1)/A800</f>
        <v>0.0212765957446809</v>
      </c>
      <c r="H800" s="6">
        <f>COUNTIF($F$2:F800,1)/COUNTIF($F$2:$F$101,1)</f>
        <v>1</v>
      </c>
      <c r="I800" s="6">
        <f t="shared" si="24"/>
        <v>0.0416666666666667</v>
      </c>
      <c r="J800" s="6">
        <f t="shared" si="25"/>
        <v>0</v>
      </c>
      <c r="K800" s="6">
        <f>SUM($J$2:J800)/COUNTIF($F$2:F800,1)</f>
        <v>0.524393656730793</v>
      </c>
    </row>
    <row r="801" spans="1:11">
      <c r="A801" s="2">
        <v>800</v>
      </c>
      <c r="B801" s="4" t="s">
        <v>835</v>
      </c>
      <c r="C801" s="4" t="s">
        <v>183</v>
      </c>
      <c r="D801" s="2">
        <v>0.348401981184325</v>
      </c>
      <c r="E801" s="2">
        <v>75</v>
      </c>
      <c r="G801" s="6">
        <f>COUNTIF($F$2:F801,1)/A801</f>
        <v>0.02125</v>
      </c>
      <c r="H801" s="6">
        <f>COUNTIF($F$2:F801,1)/COUNTIF($F$2:$F$101,1)</f>
        <v>1</v>
      </c>
      <c r="I801" s="6">
        <f t="shared" si="24"/>
        <v>0.0416156670746634</v>
      </c>
      <c r="J801" s="6">
        <f t="shared" si="25"/>
        <v>0</v>
      </c>
      <c r="K801" s="6">
        <f>SUM($J$2:J801)/COUNTIF($F$2:F801,1)</f>
        <v>0.524393656730793</v>
      </c>
    </row>
    <row r="802" spans="1:11">
      <c r="A802" s="2">
        <v>801</v>
      </c>
      <c r="B802" s="4" t="s">
        <v>836</v>
      </c>
      <c r="C802" s="4" t="s">
        <v>185</v>
      </c>
      <c r="D802" s="2">
        <v>0.348383430792521</v>
      </c>
      <c r="E802" s="2">
        <v>52</v>
      </c>
      <c r="G802" s="6">
        <f>COUNTIF($F$2:F802,1)/A802</f>
        <v>0.0212234706616729</v>
      </c>
      <c r="H802" s="6">
        <f>COUNTIF($F$2:F802,1)/COUNTIF($F$2:$F$101,1)</f>
        <v>1</v>
      </c>
      <c r="I802" s="6">
        <f t="shared" si="24"/>
        <v>0.0415647921760391</v>
      </c>
      <c r="J802" s="6">
        <f t="shared" si="25"/>
        <v>0</v>
      </c>
      <c r="K802" s="6">
        <f>SUM($J$2:J802)/COUNTIF($F$2:F802,1)</f>
        <v>0.524393656730793</v>
      </c>
    </row>
    <row r="803" spans="1:11">
      <c r="A803" s="2">
        <v>802</v>
      </c>
      <c r="B803" s="4" t="s">
        <v>837</v>
      </c>
      <c r="C803" s="4" t="s">
        <v>220</v>
      </c>
      <c r="D803" s="2">
        <v>0.348162942304608</v>
      </c>
      <c r="E803" s="2">
        <v>6</v>
      </c>
      <c r="G803" s="6">
        <f>COUNTIF($F$2:F803,1)/A803</f>
        <v>0.0211970074812968</v>
      </c>
      <c r="H803" s="6">
        <f>COUNTIF($F$2:F803,1)/COUNTIF($F$2:$F$101,1)</f>
        <v>1</v>
      </c>
      <c r="I803" s="6">
        <f t="shared" si="24"/>
        <v>0.0415140415140415</v>
      </c>
      <c r="J803" s="6">
        <f t="shared" si="25"/>
        <v>0</v>
      </c>
      <c r="K803" s="6">
        <f>SUM($J$2:J803)/COUNTIF($F$2:F803,1)</f>
        <v>0.524393656730793</v>
      </c>
    </row>
    <row r="804" spans="1:11">
      <c r="A804" s="2">
        <v>803</v>
      </c>
      <c r="B804" s="4" t="s">
        <v>838</v>
      </c>
      <c r="C804" s="4" t="s">
        <v>214</v>
      </c>
      <c r="D804" s="2">
        <v>0.347967312384303</v>
      </c>
      <c r="E804" s="2">
        <v>48</v>
      </c>
      <c r="G804" s="6">
        <f>COUNTIF($F$2:F804,1)/A804</f>
        <v>0.0211706102117061</v>
      </c>
      <c r="H804" s="6">
        <f>COUNTIF($F$2:F804,1)/COUNTIF($F$2:$F$101,1)</f>
        <v>1</v>
      </c>
      <c r="I804" s="6">
        <f t="shared" si="24"/>
        <v>0.0414634146341463</v>
      </c>
      <c r="J804" s="6">
        <f t="shared" si="25"/>
        <v>0</v>
      </c>
      <c r="K804" s="6">
        <f>SUM($J$2:J804)/COUNTIF($F$2:F804,1)</f>
        <v>0.524393656730793</v>
      </c>
    </row>
    <row r="805" spans="1:11">
      <c r="A805" s="2">
        <v>804</v>
      </c>
      <c r="B805" s="4" t="s">
        <v>839</v>
      </c>
      <c r="C805" s="4" t="s">
        <v>65</v>
      </c>
      <c r="D805" s="2">
        <v>0.347886396152122</v>
      </c>
      <c r="E805" s="2">
        <v>31</v>
      </c>
      <c r="G805" s="6">
        <f>COUNTIF($F$2:F805,1)/A805</f>
        <v>0.0211442786069652</v>
      </c>
      <c r="H805" s="6">
        <f>COUNTIF($F$2:F805,1)/COUNTIF($F$2:$F$101,1)</f>
        <v>1</v>
      </c>
      <c r="I805" s="6">
        <f t="shared" si="24"/>
        <v>0.0414129110840439</v>
      </c>
      <c r="J805" s="6">
        <f t="shared" si="25"/>
        <v>0</v>
      </c>
      <c r="K805" s="6">
        <f>SUM($J$2:J805)/COUNTIF($F$2:F805,1)</f>
        <v>0.524393656730793</v>
      </c>
    </row>
    <row r="806" spans="1:11">
      <c r="A806" s="2">
        <v>805</v>
      </c>
      <c r="B806" s="4" t="s">
        <v>840</v>
      </c>
      <c r="C806" s="4" t="s">
        <v>124</v>
      </c>
      <c r="D806" s="2">
        <v>0.3475766304239</v>
      </c>
      <c r="E806" s="2">
        <v>60</v>
      </c>
      <c r="G806" s="6">
        <f>COUNTIF($F$2:F806,1)/A806</f>
        <v>0.0211180124223602</v>
      </c>
      <c r="H806" s="6">
        <f>COUNTIF($F$2:F806,1)/COUNTIF($F$2:$F$101,1)</f>
        <v>1</v>
      </c>
      <c r="I806" s="6">
        <f t="shared" si="24"/>
        <v>0.0413625304136253</v>
      </c>
      <c r="J806" s="6">
        <f t="shared" si="25"/>
        <v>0</v>
      </c>
      <c r="K806" s="6">
        <f>SUM($J$2:J806)/COUNTIF($F$2:F806,1)</f>
        <v>0.524393656730793</v>
      </c>
    </row>
    <row r="807" spans="1:11">
      <c r="A807" s="2">
        <v>806</v>
      </c>
      <c r="B807" s="4" t="s">
        <v>841</v>
      </c>
      <c r="C807" s="4" t="s">
        <v>124</v>
      </c>
      <c r="D807" s="2">
        <v>0.347518688379055</v>
      </c>
      <c r="E807" s="2">
        <v>60</v>
      </c>
      <c r="G807" s="6">
        <f>COUNTIF($F$2:F807,1)/A807</f>
        <v>0.0210918114143921</v>
      </c>
      <c r="H807" s="6">
        <f>COUNTIF($F$2:F807,1)/COUNTIF($F$2:$F$101,1)</f>
        <v>1</v>
      </c>
      <c r="I807" s="6">
        <f t="shared" si="24"/>
        <v>0.0413122721749696</v>
      </c>
      <c r="J807" s="6">
        <f t="shared" si="25"/>
        <v>0</v>
      </c>
      <c r="K807" s="6">
        <f>SUM($J$2:J807)/COUNTIF($F$2:F807,1)</f>
        <v>0.524393656730793</v>
      </c>
    </row>
    <row r="808" spans="1:11">
      <c r="A808" s="2">
        <v>807</v>
      </c>
      <c r="B808" s="4" t="s">
        <v>842</v>
      </c>
      <c r="C808" s="4" t="s">
        <v>290</v>
      </c>
      <c r="D808" s="2">
        <v>0.347518535685217</v>
      </c>
      <c r="E808" s="2">
        <v>41</v>
      </c>
      <c r="G808" s="6">
        <f>COUNTIF($F$2:F808,1)/A808</f>
        <v>0.0210656753407683</v>
      </c>
      <c r="H808" s="6">
        <f>COUNTIF($F$2:F808,1)/COUNTIF($F$2:$F$101,1)</f>
        <v>1</v>
      </c>
      <c r="I808" s="6">
        <f t="shared" si="24"/>
        <v>0.0412621359223301</v>
      </c>
      <c r="J808" s="6">
        <f t="shared" si="25"/>
        <v>0</v>
      </c>
      <c r="K808" s="6">
        <f>SUM($J$2:J808)/COUNTIF($F$2:F808,1)</f>
        <v>0.524393656730793</v>
      </c>
    </row>
    <row r="809" spans="1:11">
      <c r="A809" s="2">
        <v>808</v>
      </c>
      <c r="B809" s="4" t="s">
        <v>843</v>
      </c>
      <c r="C809" s="4" t="s">
        <v>94</v>
      </c>
      <c r="D809" s="2">
        <v>0.347454336757652</v>
      </c>
      <c r="E809" s="2">
        <v>8</v>
      </c>
      <c r="G809" s="6">
        <f>COUNTIF($F$2:F809,1)/A809</f>
        <v>0.021039603960396</v>
      </c>
      <c r="H809" s="6">
        <f>COUNTIF($F$2:F809,1)/COUNTIF($F$2:$F$101,1)</f>
        <v>1</v>
      </c>
      <c r="I809" s="6">
        <f t="shared" si="24"/>
        <v>0.0412121212121212</v>
      </c>
      <c r="J809" s="6">
        <f t="shared" si="25"/>
        <v>0</v>
      </c>
      <c r="K809" s="6">
        <f>SUM($J$2:J809)/COUNTIF($F$2:F809,1)</f>
        <v>0.524393656730793</v>
      </c>
    </row>
    <row r="810" spans="1:11">
      <c r="A810" s="2">
        <v>809</v>
      </c>
      <c r="B810" s="4" t="s">
        <v>844</v>
      </c>
      <c r="C810" s="4" t="s">
        <v>78</v>
      </c>
      <c r="D810" s="2">
        <v>0.346822234112003</v>
      </c>
      <c r="E810" s="2">
        <v>8</v>
      </c>
      <c r="G810" s="6">
        <f>COUNTIF($F$2:F810,1)/A810</f>
        <v>0.0210135970333745</v>
      </c>
      <c r="H810" s="6">
        <f>COUNTIF($F$2:F810,1)/COUNTIF($F$2:$F$101,1)</f>
        <v>1</v>
      </c>
      <c r="I810" s="6">
        <f t="shared" si="24"/>
        <v>0.0411622276029056</v>
      </c>
      <c r="J810" s="6">
        <f t="shared" si="25"/>
        <v>0</v>
      </c>
      <c r="K810" s="6">
        <f>SUM($J$2:J810)/COUNTIF($F$2:F810,1)</f>
        <v>0.524393656730793</v>
      </c>
    </row>
    <row r="811" spans="1:11">
      <c r="A811" s="2">
        <v>810</v>
      </c>
      <c r="B811" s="4" t="s">
        <v>845</v>
      </c>
      <c r="C811" s="4" t="s">
        <v>94</v>
      </c>
      <c r="D811" s="2">
        <v>0.346751463587762</v>
      </c>
      <c r="E811" s="2">
        <v>73</v>
      </c>
      <c r="G811" s="6">
        <f>COUNTIF($F$2:F811,1)/A811</f>
        <v>0.0209876543209877</v>
      </c>
      <c r="H811" s="6">
        <f>COUNTIF($F$2:F811,1)/COUNTIF($F$2:$F$101,1)</f>
        <v>1</v>
      </c>
      <c r="I811" s="6">
        <f t="shared" si="24"/>
        <v>0.0411124546553809</v>
      </c>
      <c r="J811" s="6">
        <f t="shared" si="25"/>
        <v>0</v>
      </c>
      <c r="K811" s="6">
        <f>SUM($J$2:J811)/COUNTIF($F$2:F811,1)</f>
        <v>0.524393656730793</v>
      </c>
    </row>
    <row r="812" spans="1:11">
      <c r="A812" s="2">
        <v>811</v>
      </c>
      <c r="B812" s="4" t="s">
        <v>846</v>
      </c>
      <c r="C812" s="4" t="s">
        <v>214</v>
      </c>
      <c r="D812" s="2">
        <v>0.346749745634692</v>
      </c>
      <c r="E812" s="2">
        <v>17</v>
      </c>
      <c r="G812" s="6">
        <f>COUNTIF($F$2:F812,1)/A812</f>
        <v>0.0209617755856967</v>
      </c>
      <c r="H812" s="6">
        <f>COUNTIF($F$2:F812,1)/COUNTIF($F$2:$F$101,1)</f>
        <v>1</v>
      </c>
      <c r="I812" s="6">
        <f t="shared" si="24"/>
        <v>0.0410628019323672</v>
      </c>
      <c r="J812" s="6">
        <f t="shared" si="25"/>
        <v>0</v>
      </c>
      <c r="K812" s="6">
        <f>SUM($J$2:J812)/COUNTIF($F$2:F812,1)</f>
        <v>0.524393656730793</v>
      </c>
    </row>
    <row r="813" spans="1:11">
      <c r="A813" s="2">
        <v>812</v>
      </c>
      <c r="B813" s="4" t="s">
        <v>847</v>
      </c>
      <c r="C813" s="4" t="s">
        <v>164</v>
      </c>
      <c r="D813" s="2">
        <v>0.346675833919174</v>
      </c>
      <c r="E813" s="2">
        <v>78</v>
      </c>
      <c r="G813" s="6">
        <f>COUNTIF($F$2:F813,1)/A813</f>
        <v>0.020935960591133</v>
      </c>
      <c r="H813" s="6">
        <f>COUNTIF($F$2:F813,1)/COUNTIF($F$2:$F$101,1)</f>
        <v>1</v>
      </c>
      <c r="I813" s="6">
        <f t="shared" si="24"/>
        <v>0.0410132689987937</v>
      </c>
      <c r="J813" s="6">
        <f t="shared" si="25"/>
        <v>0</v>
      </c>
      <c r="K813" s="6">
        <f>SUM($J$2:J813)/COUNTIF($F$2:F813,1)</f>
        <v>0.524393656730793</v>
      </c>
    </row>
    <row r="814" spans="1:11">
      <c r="A814" s="2">
        <v>813</v>
      </c>
      <c r="B814" s="4" t="s">
        <v>848</v>
      </c>
      <c r="C814" s="4" t="s">
        <v>220</v>
      </c>
      <c r="D814" s="2">
        <v>0.346668670561258</v>
      </c>
      <c r="E814" s="2">
        <v>2</v>
      </c>
      <c r="G814" s="6">
        <f>COUNTIF($F$2:F814,1)/A814</f>
        <v>0.020910209102091</v>
      </c>
      <c r="H814" s="6">
        <f>COUNTIF($F$2:F814,1)/COUNTIF($F$2:$F$101,1)</f>
        <v>1</v>
      </c>
      <c r="I814" s="6">
        <f t="shared" si="24"/>
        <v>0.0409638554216868</v>
      </c>
      <c r="J814" s="6">
        <f t="shared" si="25"/>
        <v>0</v>
      </c>
      <c r="K814" s="6">
        <f>SUM($J$2:J814)/COUNTIF($F$2:F814,1)</f>
        <v>0.524393656730793</v>
      </c>
    </row>
    <row r="815" spans="1:11">
      <c r="A815" s="2">
        <v>814</v>
      </c>
      <c r="B815" s="4" t="s">
        <v>849</v>
      </c>
      <c r="C815" s="4" t="s">
        <v>220</v>
      </c>
      <c r="D815" s="2">
        <v>0.34663133211511</v>
      </c>
      <c r="E815" s="2">
        <v>43</v>
      </c>
      <c r="G815" s="6">
        <f>COUNTIF($F$2:F815,1)/A815</f>
        <v>0.0208845208845209</v>
      </c>
      <c r="H815" s="6">
        <f>COUNTIF($F$2:F815,1)/COUNTIF($F$2:$F$101,1)</f>
        <v>1</v>
      </c>
      <c r="I815" s="6">
        <f t="shared" si="24"/>
        <v>0.0409145607701564</v>
      </c>
      <c r="J815" s="6">
        <f t="shared" si="25"/>
        <v>0</v>
      </c>
      <c r="K815" s="6">
        <f>SUM($J$2:J815)/COUNTIF($F$2:F815,1)</f>
        <v>0.524393656730793</v>
      </c>
    </row>
    <row r="816" spans="1:11">
      <c r="A816" s="2">
        <v>815</v>
      </c>
      <c r="B816" s="4" t="s">
        <v>850</v>
      </c>
      <c r="C816" s="4" t="s">
        <v>185</v>
      </c>
      <c r="D816" s="2">
        <v>0.34660497066723</v>
      </c>
      <c r="E816" s="2">
        <v>85</v>
      </c>
      <c r="G816" s="6">
        <f>COUNTIF($F$2:F816,1)/A816</f>
        <v>0.0208588957055215</v>
      </c>
      <c r="H816" s="6">
        <f>COUNTIF($F$2:F816,1)/COUNTIF($F$2:$F$101,1)</f>
        <v>1</v>
      </c>
      <c r="I816" s="6">
        <f t="shared" si="24"/>
        <v>0.0408653846153846</v>
      </c>
      <c r="J816" s="6">
        <f t="shared" si="25"/>
        <v>0</v>
      </c>
      <c r="K816" s="6">
        <f>SUM($J$2:J816)/COUNTIF($F$2:F816,1)</f>
        <v>0.524393656730793</v>
      </c>
    </row>
    <row r="817" spans="1:11">
      <c r="A817" s="2">
        <v>816</v>
      </c>
      <c r="B817" s="4" t="s">
        <v>851</v>
      </c>
      <c r="C817" s="4" t="s">
        <v>65</v>
      </c>
      <c r="D817" s="2">
        <v>0.346579258499562</v>
      </c>
      <c r="E817" s="2">
        <v>73</v>
      </c>
      <c r="G817" s="6">
        <f>COUNTIF($F$2:F817,1)/A817</f>
        <v>0.0208333333333333</v>
      </c>
      <c r="H817" s="6">
        <f>COUNTIF($F$2:F817,1)/COUNTIF($F$2:$F$101,1)</f>
        <v>1</v>
      </c>
      <c r="I817" s="6">
        <f t="shared" si="24"/>
        <v>0.0408163265306122</v>
      </c>
      <c r="J817" s="6">
        <f t="shared" si="25"/>
        <v>0</v>
      </c>
      <c r="K817" s="6">
        <f>SUM($J$2:J817)/COUNTIF($F$2:F817,1)</f>
        <v>0.524393656730793</v>
      </c>
    </row>
    <row r="818" spans="1:11">
      <c r="A818" s="2">
        <v>817</v>
      </c>
      <c r="B818" s="4" t="s">
        <v>852</v>
      </c>
      <c r="C818" s="4" t="s">
        <v>78</v>
      </c>
      <c r="D818" s="2">
        <v>0.346565274059214</v>
      </c>
      <c r="E818" s="2">
        <v>20</v>
      </c>
      <c r="G818" s="6">
        <f>COUNTIF($F$2:F818,1)/A818</f>
        <v>0.0208078335373317</v>
      </c>
      <c r="H818" s="6">
        <f>COUNTIF($F$2:F818,1)/COUNTIF($F$2:$F$101,1)</f>
        <v>1</v>
      </c>
      <c r="I818" s="6">
        <f t="shared" si="24"/>
        <v>0.0407673860911271</v>
      </c>
      <c r="J818" s="6">
        <f t="shared" si="25"/>
        <v>0</v>
      </c>
      <c r="K818" s="6">
        <f>SUM($J$2:J818)/COUNTIF($F$2:F818,1)</f>
        <v>0.524393656730793</v>
      </c>
    </row>
    <row r="819" spans="1:11">
      <c r="A819" s="2">
        <v>818</v>
      </c>
      <c r="B819" s="4" t="s">
        <v>853</v>
      </c>
      <c r="C819" s="4" t="s">
        <v>94</v>
      </c>
      <c r="D819" s="2">
        <v>0.346543753889262</v>
      </c>
      <c r="E819" s="2">
        <v>38</v>
      </c>
      <c r="G819" s="6">
        <f>COUNTIF($F$2:F819,1)/A819</f>
        <v>0.0207823960880196</v>
      </c>
      <c r="H819" s="6">
        <f>COUNTIF($F$2:F819,1)/COUNTIF($F$2:$F$101,1)</f>
        <v>1</v>
      </c>
      <c r="I819" s="6">
        <f t="shared" si="24"/>
        <v>0.0407185628742515</v>
      </c>
      <c r="J819" s="6">
        <f t="shared" si="25"/>
        <v>0</v>
      </c>
      <c r="K819" s="6">
        <f>SUM($J$2:J819)/COUNTIF($F$2:F819,1)</f>
        <v>0.524393656730793</v>
      </c>
    </row>
    <row r="820" spans="1:11">
      <c r="A820" s="2">
        <v>819</v>
      </c>
      <c r="B820" s="4" t="s">
        <v>854</v>
      </c>
      <c r="C820" s="4" t="s">
        <v>65</v>
      </c>
      <c r="D820" s="2">
        <v>0.34650795365907</v>
      </c>
      <c r="E820" s="2">
        <v>60</v>
      </c>
      <c r="G820" s="6">
        <f>COUNTIF($F$2:F820,1)/A820</f>
        <v>0.0207570207570208</v>
      </c>
      <c r="H820" s="6">
        <f>COUNTIF($F$2:F820,1)/COUNTIF($F$2:$F$101,1)</f>
        <v>1</v>
      </c>
      <c r="I820" s="6">
        <f t="shared" si="24"/>
        <v>0.0406698564593301</v>
      </c>
      <c r="J820" s="6">
        <f t="shared" si="25"/>
        <v>0</v>
      </c>
      <c r="K820" s="6">
        <f>SUM($J$2:J820)/COUNTIF($F$2:F820,1)</f>
        <v>0.524393656730793</v>
      </c>
    </row>
    <row r="821" spans="1:11">
      <c r="A821" s="2">
        <v>820</v>
      </c>
      <c r="B821" s="4" t="s">
        <v>855</v>
      </c>
      <c r="C821" s="4" t="s">
        <v>16</v>
      </c>
      <c r="D821" s="2">
        <v>0.346373367883577</v>
      </c>
      <c r="E821" s="2">
        <v>82</v>
      </c>
      <c r="G821" s="6">
        <f>COUNTIF($F$2:F821,1)/A821</f>
        <v>0.0207317073170732</v>
      </c>
      <c r="H821" s="6">
        <f>COUNTIF($F$2:F821,1)/COUNTIF($F$2:$F$101,1)</f>
        <v>1</v>
      </c>
      <c r="I821" s="6">
        <f t="shared" si="24"/>
        <v>0.040621266427718</v>
      </c>
      <c r="J821" s="6">
        <f t="shared" si="25"/>
        <v>0</v>
      </c>
      <c r="K821" s="6">
        <f>SUM($J$2:J821)/COUNTIF($F$2:F821,1)</f>
        <v>0.524393656730793</v>
      </c>
    </row>
    <row r="822" spans="1:11">
      <c r="A822" s="2">
        <v>821</v>
      </c>
      <c r="B822" s="4" t="s">
        <v>856</v>
      </c>
      <c r="C822" s="4" t="s">
        <v>59</v>
      </c>
      <c r="D822" s="2">
        <v>0.346035215616882</v>
      </c>
      <c r="E822" s="2">
        <v>37</v>
      </c>
      <c r="G822" s="6">
        <f>COUNTIF($F$2:F822,1)/A822</f>
        <v>0.0207064555420219</v>
      </c>
      <c r="H822" s="6">
        <f>COUNTIF($F$2:F822,1)/COUNTIF($F$2:$F$101,1)</f>
        <v>1</v>
      </c>
      <c r="I822" s="6">
        <f t="shared" si="24"/>
        <v>0.0405727923627685</v>
      </c>
      <c r="J822" s="6">
        <f t="shared" si="25"/>
        <v>0</v>
      </c>
      <c r="K822" s="6">
        <f>SUM($J$2:J822)/COUNTIF($F$2:F822,1)</f>
        <v>0.524393656730793</v>
      </c>
    </row>
    <row r="823" spans="1:11">
      <c r="A823" s="2">
        <v>822</v>
      </c>
      <c r="B823" s="4" t="s">
        <v>857</v>
      </c>
      <c r="C823" s="4" t="s">
        <v>53</v>
      </c>
      <c r="D823" s="2">
        <v>0.345921815019146</v>
      </c>
      <c r="E823" s="2">
        <v>73</v>
      </c>
      <c r="G823" s="6">
        <f>COUNTIF($F$2:F823,1)/A823</f>
        <v>0.0206812652068127</v>
      </c>
      <c r="H823" s="6">
        <f>COUNTIF($F$2:F823,1)/COUNTIF($F$2:$F$101,1)</f>
        <v>1</v>
      </c>
      <c r="I823" s="6">
        <f t="shared" si="24"/>
        <v>0.0405244338498212</v>
      </c>
      <c r="J823" s="6">
        <f t="shared" si="25"/>
        <v>0</v>
      </c>
      <c r="K823" s="6">
        <f>SUM($J$2:J823)/COUNTIF($F$2:F823,1)</f>
        <v>0.524393656730793</v>
      </c>
    </row>
    <row r="824" spans="1:11">
      <c r="A824" s="2">
        <v>823</v>
      </c>
      <c r="B824" s="4" t="s">
        <v>858</v>
      </c>
      <c r="C824" s="4" t="s">
        <v>59</v>
      </c>
      <c r="D824" s="2">
        <v>0.345872511732974</v>
      </c>
      <c r="E824" s="2">
        <v>84</v>
      </c>
      <c r="G824" s="6">
        <f>COUNTIF($F$2:F824,1)/A824</f>
        <v>0.0206561360874848</v>
      </c>
      <c r="H824" s="6">
        <f>COUNTIF($F$2:F824,1)/COUNTIF($F$2:$F$101,1)</f>
        <v>1</v>
      </c>
      <c r="I824" s="6">
        <f t="shared" si="24"/>
        <v>0.0404761904761905</v>
      </c>
      <c r="J824" s="6">
        <f t="shared" si="25"/>
        <v>0</v>
      </c>
      <c r="K824" s="6">
        <f>SUM($J$2:J824)/COUNTIF($F$2:F824,1)</f>
        <v>0.524393656730793</v>
      </c>
    </row>
    <row r="825" spans="1:11">
      <c r="A825" s="2">
        <v>824</v>
      </c>
      <c r="B825" s="4" t="s">
        <v>859</v>
      </c>
      <c r="C825" s="4" t="s">
        <v>185</v>
      </c>
      <c r="D825" s="2">
        <v>0.345812257935234</v>
      </c>
      <c r="E825" s="2">
        <v>86</v>
      </c>
      <c r="G825" s="6">
        <f>COUNTIF($F$2:F825,1)/A825</f>
        <v>0.020631067961165</v>
      </c>
      <c r="H825" s="6">
        <f>COUNTIF($F$2:F825,1)/COUNTIF($F$2:$F$101,1)</f>
        <v>1</v>
      </c>
      <c r="I825" s="6">
        <f t="shared" si="24"/>
        <v>0.0404280618311534</v>
      </c>
      <c r="J825" s="6">
        <f t="shared" si="25"/>
        <v>0</v>
      </c>
      <c r="K825" s="6">
        <f>SUM($J$2:J825)/COUNTIF($F$2:F825,1)</f>
        <v>0.524393656730793</v>
      </c>
    </row>
    <row r="826" spans="1:11">
      <c r="A826" s="2">
        <v>825</v>
      </c>
      <c r="B826" s="4" t="s">
        <v>860</v>
      </c>
      <c r="C826" s="4" t="s">
        <v>53</v>
      </c>
      <c r="D826" s="2">
        <v>0.345713661407228</v>
      </c>
      <c r="E826" s="2">
        <v>94</v>
      </c>
      <c r="G826" s="6">
        <f>COUNTIF($F$2:F826,1)/A826</f>
        <v>0.0206060606060606</v>
      </c>
      <c r="H826" s="6">
        <f>COUNTIF($F$2:F826,1)/COUNTIF($F$2:$F$101,1)</f>
        <v>1</v>
      </c>
      <c r="I826" s="6">
        <f t="shared" si="24"/>
        <v>0.0403800475059382</v>
      </c>
      <c r="J826" s="6">
        <f t="shared" si="25"/>
        <v>0</v>
      </c>
      <c r="K826" s="6">
        <f>SUM($J$2:J826)/COUNTIF($F$2:F826,1)</f>
        <v>0.524393656730793</v>
      </c>
    </row>
    <row r="827" spans="1:11">
      <c r="A827" s="2">
        <v>826</v>
      </c>
      <c r="B827" s="4" t="s">
        <v>861</v>
      </c>
      <c r="C827" s="4" t="s">
        <v>53</v>
      </c>
      <c r="D827" s="2">
        <v>0.345652449391597</v>
      </c>
      <c r="E827" s="2">
        <v>14</v>
      </c>
      <c r="G827" s="6">
        <f>COUNTIF($F$2:F827,1)/A827</f>
        <v>0.0205811138014528</v>
      </c>
      <c r="H827" s="6">
        <f>COUNTIF($F$2:F827,1)/COUNTIF($F$2:$F$101,1)</f>
        <v>1</v>
      </c>
      <c r="I827" s="6">
        <f t="shared" si="24"/>
        <v>0.0403321470937129</v>
      </c>
      <c r="J827" s="6">
        <f t="shared" si="25"/>
        <v>0</v>
      </c>
      <c r="K827" s="6">
        <f>SUM($J$2:J827)/COUNTIF($F$2:F827,1)</f>
        <v>0.524393656730793</v>
      </c>
    </row>
    <row r="828" spans="1:11">
      <c r="A828" s="2">
        <v>827</v>
      </c>
      <c r="B828" s="4" t="s">
        <v>862</v>
      </c>
      <c r="C828" s="4" t="s">
        <v>65</v>
      </c>
      <c r="D828" s="2">
        <v>0.345555661670951</v>
      </c>
      <c r="E828" s="2">
        <v>25</v>
      </c>
      <c r="G828" s="6">
        <f>COUNTIF($F$2:F828,1)/A828</f>
        <v>0.0205562273276904</v>
      </c>
      <c r="H828" s="6">
        <f>COUNTIF($F$2:F828,1)/COUNTIF($F$2:$F$101,1)</f>
        <v>1</v>
      </c>
      <c r="I828" s="6">
        <f t="shared" si="24"/>
        <v>0.0402843601895735</v>
      </c>
      <c r="J828" s="6">
        <f t="shared" si="25"/>
        <v>0</v>
      </c>
      <c r="K828" s="6">
        <f>SUM($J$2:J828)/COUNTIF($F$2:F828,1)</f>
        <v>0.524393656730793</v>
      </c>
    </row>
    <row r="829" spans="1:11">
      <c r="A829" s="2">
        <v>828</v>
      </c>
      <c r="B829" s="4" t="s">
        <v>863</v>
      </c>
      <c r="C829" s="4" t="s">
        <v>48</v>
      </c>
      <c r="D829" s="2">
        <v>0.345530739758908</v>
      </c>
      <c r="E829" s="2">
        <v>73</v>
      </c>
      <c r="G829" s="6">
        <f>COUNTIF($F$2:F829,1)/A829</f>
        <v>0.0205314009661836</v>
      </c>
      <c r="H829" s="6">
        <f>COUNTIF($F$2:F829,1)/COUNTIF($F$2:$F$101,1)</f>
        <v>1</v>
      </c>
      <c r="I829" s="6">
        <f t="shared" si="24"/>
        <v>0.0402366863905325</v>
      </c>
      <c r="J829" s="6">
        <f t="shared" si="25"/>
        <v>0</v>
      </c>
      <c r="K829" s="6">
        <f>SUM($J$2:J829)/COUNTIF($F$2:F829,1)</f>
        <v>0.524393656730793</v>
      </c>
    </row>
    <row r="830" spans="1:11">
      <c r="A830" s="2">
        <v>829</v>
      </c>
      <c r="B830" s="4" t="s">
        <v>864</v>
      </c>
      <c r="C830" s="4" t="s">
        <v>214</v>
      </c>
      <c r="D830" s="2">
        <v>0.34550678569263</v>
      </c>
      <c r="E830" s="2">
        <v>74</v>
      </c>
      <c r="G830" s="6">
        <f>COUNTIF($F$2:F830,1)/A830</f>
        <v>0.0205066344993969</v>
      </c>
      <c r="H830" s="6">
        <f>COUNTIF($F$2:F830,1)/COUNTIF($F$2:$F$101,1)</f>
        <v>1</v>
      </c>
      <c r="I830" s="6">
        <f t="shared" si="24"/>
        <v>0.0401891252955083</v>
      </c>
      <c r="J830" s="6">
        <f t="shared" si="25"/>
        <v>0</v>
      </c>
      <c r="K830" s="6">
        <f>SUM($J$2:J830)/COUNTIF($F$2:F830,1)</f>
        <v>0.524393656730793</v>
      </c>
    </row>
    <row r="831" spans="1:11">
      <c r="A831" s="2">
        <v>830</v>
      </c>
      <c r="B831" s="4" t="s">
        <v>865</v>
      </c>
      <c r="C831" s="4" t="s">
        <v>53</v>
      </c>
      <c r="D831" s="2">
        <v>0.345298923024717</v>
      </c>
      <c r="E831" s="2">
        <v>7</v>
      </c>
      <c r="G831" s="6">
        <f>COUNTIF($F$2:F831,1)/A831</f>
        <v>0.0204819277108434</v>
      </c>
      <c r="H831" s="6">
        <f>COUNTIF($F$2:F831,1)/COUNTIF($F$2:$F$101,1)</f>
        <v>1</v>
      </c>
      <c r="I831" s="6">
        <f t="shared" si="24"/>
        <v>0.0401416765053129</v>
      </c>
      <c r="J831" s="6">
        <f t="shared" si="25"/>
        <v>0</v>
      </c>
      <c r="K831" s="6">
        <f>SUM($J$2:J831)/COUNTIF($F$2:F831,1)</f>
        <v>0.524393656730793</v>
      </c>
    </row>
    <row r="832" spans="1:11">
      <c r="A832" s="2">
        <v>831</v>
      </c>
      <c r="B832" s="4" t="s">
        <v>866</v>
      </c>
      <c r="C832" s="4" t="s">
        <v>78</v>
      </c>
      <c r="D832" s="2">
        <v>0.345096985029784</v>
      </c>
      <c r="E832" s="2">
        <v>29</v>
      </c>
      <c r="G832" s="6">
        <f>COUNTIF($F$2:F832,1)/A832</f>
        <v>0.0204572803850782</v>
      </c>
      <c r="H832" s="6">
        <f>COUNTIF($F$2:F832,1)/COUNTIF($F$2:$F$101,1)</f>
        <v>1</v>
      </c>
      <c r="I832" s="6">
        <f t="shared" si="24"/>
        <v>0.0400943396226415</v>
      </c>
      <c r="J832" s="6">
        <f t="shared" si="25"/>
        <v>0</v>
      </c>
      <c r="K832" s="6">
        <f>SUM($J$2:J832)/COUNTIF($F$2:F832,1)</f>
        <v>0.524393656730793</v>
      </c>
    </row>
    <row r="833" spans="1:11">
      <c r="A833" s="2">
        <v>832</v>
      </c>
      <c r="B833" s="4" t="s">
        <v>867</v>
      </c>
      <c r="C833" s="4" t="s">
        <v>137</v>
      </c>
      <c r="D833" s="2">
        <v>0.344989991254197</v>
      </c>
      <c r="E833" s="2">
        <v>82</v>
      </c>
      <c r="G833" s="6">
        <f>COUNTIF($F$2:F833,1)/A833</f>
        <v>0.0204326923076923</v>
      </c>
      <c r="H833" s="6">
        <f>COUNTIF($F$2:F833,1)/COUNTIF($F$2:$F$101,1)</f>
        <v>1</v>
      </c>
      <c r="I833" s="6">
        <f t="shared" si="24"/>
        <v>0.0400471142520612</v>
      </c>
      <c r="J833" s="6">
        <f t="shared" si="25"/>
        <v>0</v>
      </c>
      <c r="K833" s="6">
        <f>SUM($J$2:J833)/COUNTIF($F$2:F833,1)</f>
        <v>0.524393656730793</v>
      </c>
    </row>
    <row r="834" spans="1:11">
      <c r="A834" s="2">
        <v>833</v>
      </c>
      <c r="B834" s="4" t="s">
        <v>868</v>
      </c>
      <c r="C834" s="4" t="s">
        <v>65</v>
      </c>
      <c r="D834" s="2">
        <v>0.344928841929333</v>
      </c>
      <c r="E834" s="2">
        <v>40</v>
      </c>
      <c r="G834" s="6">
        <f>COUNTIF($F$2:F834,1)/A834</f>
        <v>0.0204081632653061</v>
      </c>
      <c r="H834" s="6">
        <f>COUNTIF($F$2:F834,1)/COUNTIF($F$2:$F$101,1)</f>
        <v>1</v>
      </c>
      <c r="I834" s="6">
        <f t="shared" si="24"/>
        <v>0.04</v>
      </c>
      <c r="J834" s="6">
        <f t="shared" si="25"/>
        <v>0</v>
      </c>
      <c r="K834" s="6">
        <f>SUM($J$2:J834)/COUNTIF($F$2:F834,1)</f>
        <v>0.524393656730793</v>
      </c>
    </row>
    <row r="835" spans="1:11">
      <c r="A835" s="2">
        <v>834</v>
      </c>
      <c r="B835" s="4" t="s">
        <v>869</v>
      </c>
      <c r="C835" s="4" t="s">
        <v>53</v>
      </c>
      <c r="D835" s="2">
        <v>0.344749146508161</v>
      </c>
      <c r="E835" s="2">
        <v>43</v>
      </c>
      <c r="G835" s="6">
        <f>COUNTIF($F$2:F835,1)/A835</f>
        <v>0.0203836930455636</v>
      </c>
      <c r="H835" s="6">
        <f>COUNTIF($F$2:F835,1)/COUNTIF($F$2:$F$101,1)</f>
        <v>1</v>
      </c>
      <c r="I835" s="6">
        <f t="shared" ref="I835:I898" si="26">2*G835*H835/(G835+H835)</f>
        <v>0.0399529964747356</v>
      </c>
      <c r="J835" s="6">
        <f t="shared" ref="J835:J898" si="27">IF(F835=1,G835,0)</f>
        <v>0</v>
      </c>
      <c r="K835" s="6">
        <f>SUM($J$2:J835)/COUNTIF($F$2:F835,1)</f>
        <v>0.524393656730793</v>
      </c>
    </row>
    <row r="836" spans="1:11">
      <c r="A836" s="2">
        <v>835</v>
      </c>
      <c r="B836" s="4" t="s">
        <v>870</v>
      </c>
      <c r="C836" s="4" t="s">
        <v>65</v>
      </c>
      <c r="D836" s="2">
        <v>0.344661922354114</v>
      </c>
      <c r="E836" s="2">
        <v>21</v>
      </c>
      <c r="G836" s="6">
        <f>COUNTIF($F$2:F836,1)/A836</f>
        <v>0.0203592814371257</v>
      </c>
      <c r="H836" s="6">
        <f>COUNTIF($F$2:F836,1)/COUNTIF($F$2:$F$101,1)</f>
        <v>1</v>
      </c>
      <c r="I836" s="6">
        <f t="shared" si="26"/>
        <v>0.039906103286385</v>
      </c>
      <c r="J836" s="6">
        <f t="shared" si="27"/>
        <v>0</v>
      </c>
      <c r="K836" s="6">
        <f>SUM($J$2:J836)/COUNTIF($F$2:F836,1)</f>
        <v>0.524393656730793</v>
      </c>
    </row>
    <row r="837" spans="1:11">
      <c r="A837" s="2">
        <v>836</v>
      </c>
      <c r="B837" s="4" t="s">
        <v>871</v>
      </c>
      <c r="C837" s="4" t="s">
        <v>110</v>
      </c>
      <c r="D837" s="2">
        <v>0.344124143618375</v>
      </c>
      <c r="E837" s="2">
        <v>10</v>
      </c>
      <c r="G837" s="6">
        <f>COUNTIF($F$2:F837,1)/A837</f>
        <v>0.0203349282296651</v>
      </c>
      <c r="H837" s="6">
        <f>COUNTIF($F$2:F837,1)/COUNTIF($F$2:$F$101,1)</f>
        <v>1</v>
      </c>
      <c r="I837" s="6">
        <f t="shared" si="26"/>
        <v>0.0398593200468933</v>
      </c>
      <c r="J837" s="6">
        <f t="shared" si="27"/>
        <v>0</v>
      </c>
      <c r="K837" s="6">
        <f>SUM($J$2:J837)/COUNTIF($F$2:F837,1)</f>
        <v>0.524393656730793</v>
      </c>
    </row>
    <row r="838" spans="1:11">
      <c r="A838" s="2">
        <v>837</v>
      </c>
      <c r="B838" s="4" t="s">
        <v>872</v>
      </c>
      <c r="C838" s="4" t="s">
        <v>220</v>
      </c>
      <c r="D838" s="2">
        <v>0.344094889264931</v>
      </c>
      <c r="E838" s="2">
        <v>56</v>
      </c>
      <c r="G838" s="6">
        <f>COUNTIF($F$2:F838,1)/A838</f>
        <v>0.020310633213859</v>
      </c>
      <c r="H838" s="6">
        <f>COUNTIF($F$2:F838,1)/COUNTIF($F$2:$F$101,1)</f>
        <v>1</v>
      </c>
      <c r="I838" s="6">
        <f t="shared" si="26"/>
        <v>0.0398126463700234</v>
      </c>
      <c r="J838" s="6">
        <f t="shared" si="27"/>
        <v>0</v>
      </c>
      <c r="K838" s="6">
        <f>SUM($J$2:J838)/COUNTIF($F$2:F838,1)</f>
        <v>0.524393656730793</v>
      </c>
    </row>
    <row r="839" spans="1:11">
      <c r="A839" s="2">
        <v>838</v>
      </c>
      <c r="B839" s="4" t="s">
        <v>873</v>
      </c>
      <c r="C839" s="4" t="s">
        <v>94</v>
      </c>
      <c r="D839" s="2">
        <v>0.344082241795881</v>
      </c>
      <c r="E839" s="2">
        <v>78</v>
      </c>
      <c r="G839" s="6">
        <f>COUNTIF($F$2:F839,1)/A839</f>
        <v>0.0202863961813842</v>
      </c>
      <c r="H839" s="6">
        <f>COUNTIF($F$2:F839,1)/COUNTIF($F$2:$F$101,1)</f>
        <v>1</v>
      </c>
      <c r="I839" s="6">
        <f t="shared" si="26"/>
        <v>0.039766081871345</v>
      </c>
      <c r="J839" s="6">
        <f t="shared" si="27"/>
        <v>0</v>
      </c>
      <c r="K839" s="6">
        <f>SUM($J$2:J839)/COUNTIF($F$2:F839,1)</f>
        <v>0.524393656730793</v>
      </c>
    </row>
    <row r="840" spans="1:11">
      <c r="A840" s="2">
        <v>839</v>
      </c>
      <c r="B840" s="4" t="s">
        <v>874</v>
      </c>
      <c r="C840" s="4" t="s">
        <v>290</v>
      </c>
      <c r="D840" s="2">
        <v>0.343825917262355</v>
      </c>
      <c r="E840" s="2">
        <v>17</v>
      </c>
      <c r="G840" s="6">
        <f>COUNTIF($F$2:F840,1)/A840</f>
        <v>0.0202622169249106</v>
      </c>
      <c r="H840" s="6">
        <f>COUNTIF($F$2:F840,1)/COUNTIF($F$2:$F$101,1)</f>
        <v>1</v>
      </c>
      <c r="I840" s="6">
        <f t="shared" si="26"/>
        <v>0.0397196261682243</v>
      </c>
      <c r="J840" s="6">
        <f t="shared" si="27"/>
        <v>0</v>
      </c>
      <c r="K840" s="6">
        <f>SUM($J$2:J840)/COUNTIF($F$2:F840,1)</f>
        <v>0.524393656730793</v>
      </c>
    </row>
    <row r="841" spans="1:11">
      <c r="A841" s="2">
        <v>840</v>
      </c>
      <c r="B841" s="4" t="s">
        <v>875</v>
      </c>
      <c r="C841" s="4" t="s">
        <v>220</v>
      </c>
      <c r="D841" s="2">
        <v>0.343815944332788</v>
      </c>
      <c r="E841" s="2">
        <v>73</v>
      </c>
      <c r="G841" s="6">
        <f>COUNTIF($F$2:F841,1)/A841</f>
        <v>0.0202380952380952</v>
      </c>
      <c r="H841" s="6">
        <f>COUNTIF($F$2:F841,1)/COUNTIF($F$2:$F$101,1)</f>
        <v>1</v>
      </c>
      <c r="I841" s="6">
        <f t="shared" si="26"/>
        <v>0.0396732788798133</v>
      </c>
      <c r="J841" s="6">
        <f t="shared" si="27"/>
        <v>0</v>
      </c>
      <c r="K841" s="6">
        <f>SUM($J$2:J841)/COUNTIF($F$2:F841,1)</f>
        <v>0.524393656730793</v>
      </c>
    </row>
    <row r="842" spans="1:11">
      <c r="A842" s="2">
        <v>841</v>
      </c>
      <c r="B842" s="4" t="s">
        <v>876</v>
      </c>
      <c r="C842" s="4" t="s">
        <v>10</v>
      </c>
      <c r="D842" s="2">
        <v>0.343660131734651</v>
      </c>
      <c r="E842" s="2">
        <v>1</v>
      </c>
      <c r="G842" s="6">
        <f>COUNTIF($F$2:F842,1)/A842</f>
        <v>0.0202140309155767</v>
      </c>
      <c r="H842" s="6">
        <f>COUNTIF($F$2:F842,1)/COUNTIF($F$2:$F$101,1)</f>
        <v>1</v>
      </c>
      <c r="I842" s="6">
        <f t="shared" si="26"/>
        <v>0.0396270396270396</v>
      </c>
      <c r="J842" s="6">
        <f t="shared" si="27"/>
        <v>0</v>
      </c>
      <c r="K842" s="6">
        <f>SUM($J$2:J842)/COUNTIF($F$2:F842,1)</f>
        <v>0.524393656730793</v>
      </c>
    </row>
    <row r="843" spans="1:11">
      <c r="A843" s="2">
        <v>842</v>
      </c>
      <c r="B843" s="4" t="s">
        <v>877</v>
      </c>
      <c r="C843" s="4" t="s">
        <v>76</v>
      </c>
      <c r="D843" s="2">
        <v>0.34359647829482</v>
      </c>
      <c r="E843" s="2">
        <v>94</v>
      </c>
      <c r="G843" s="6">
        <f>COUNTIF($F$2:F843,1)/A843</f>
        <v>0.0201900237529691</v>
      </c>
      <c r="H843" s="6">
        <f>COUNTIF($F$2:F843,1)/COUNTIF($F$2:$F$101,1)</f>
        <v>1</v>
      </c>
      <c r="I843" s="6">
        <f t="shared" si="26"/>
        <v>0.039580908032596</v>
      </c>
      <c r="J843" s="6">
        <f t="shared" si="27"/>
        <v>0</v>
      </c>
      <c r="K843" s="6">
        <f>SUM($J$2:J843)/COUNTIF($F$2:F843,1)</f>
        <v>0.524393656730793</v>
      </c>
    </row>
    <row r="844" spans="1:11">
      <c r="A844" s="2">
        <v>843</v>
      </c>
      <c r="B844" s="4" t="s">
        <v>878</v>
      </c>
      <c r="C844" s="4" t="s">
        <v>59</v>
      </c>
      <c r="D844" s="2">
        <v>0.343512771158499</v>
      </c>
      <c r="E844" s="2">
        <v>54</v>
      </c>
      <c r="G844" s="6">
        <f>COUNTIF($F$2:F844,1)/A844</f>
        <v>0.0201660735468565</v>
      </c>
      <c r="H844" s="6">
        <f>COUNTIF($F$2:F844,1)/COUNTIF($F$2:$F$101,1)</f>
        <v>1</v>
      </c>
      <c r="I844" s="6">
        <f t="shared" si="26"/>
        <v>0.0395348837209302</v>
      </c>
      <c r="J844" s="6">
        <f t="shared" si="27"/>
        <v>0</v>
      </c>
      <c r="K844" s="6">
        <f>SUM($J$2:J844)/COUNTIF($F$2:F844,1)</f>
        <v>0.524393656730793</v>
      </c>
    </row>
    <row r="845" spans="1:11">
      <c r="A845" s="2">
        <v>844</v>
      </c>
      <c r="B845" s="4" t="s">
        <v>879</v>
      </c>
      <c r="C845" s="4" t="s">
        <v>76</v>
      </c>
      <c r="D845" s="2">
        <v>0.343439816415842</v>
      </c>
      <c r="E845" s="2">
        <v>91</v>
      </c>
      <c r="G845" s="6">
        <f>COUNTIF($F$2:F845,1)/A845</f>
        <v>0.0201421800947867</v>
      </c>
      <c r="H845" s="6">
        <f>COUNTIF($F$2:F845,1)/COUNTIF($F$2:$F$101,1)</f>
        <v>1</v>
      </c>
      <c r="I845" s="6">
        <f t="shared" si="26"/>
        <v>0.0394889663182346</v>
      </c>
      <c r="J845" s="6">
        <f t="shared" si="27"/>
        <v>0</v>
      </c>
      <c r="K845" s="6">
        <f>SUM($J$2:J845)/COUNTIF($F$2:F845,1)</f>
        <v>0.524393656730793</v>
      </c>
    </row>
    <row r="846" spans="1:11">
      <c r="A846" s="2">
        <v>845</v>
      </c>
      <c r="B846" s="4" t="s">
        <v>880</v>
      </c>
      <c r="C846" s="4" t="s">
        <v>37</v>
      </c>
      <c r="D846" s="2">
        <v>0.343302536264839</v>
      </c>
      <c r="E846" s="2">
        <v>7</v>
      </c>
      <c r="G846" s="6">
        <f>COUNTIF($F$2:F846,1)/A846</f>
        <v>0.0201183431952663</v>
      </c>
      <c r="H846" s="6">
        <f>COUNTIF($F$2:F846,1)/COUNTIF($F$2:$F$101,1)</f>
        <v>1</v>
      </c>
      <c r="I846" s="6">
        <f t="shared" si="26"/>
        <v>0.0394431554524362</v>
      </c>
      <c r="J846" s="6">
        <f t="shared" si="27"/>
        <v>0</v>
      </c>
      <c r="K846" s="6">
        <f>SUM($J$2:J846)/COUNTIF($F$2:F846,1)</f>
        <v>0.524393656730793</v>
      </c>
    </row>
    <row r="847" spans="1:11">
      <c r="A847" s="2">
        <v>846</v>
      </c>
      <c r="B847" s="4" t="s">
        <v>881</v>
      </c>
      <c r="C847" s="4" t="s">
        <v>76</v>
      </c>
      <c r="D847" s="2">
        <v>0.342982834498639</v>
      </c>
      <c r="E847" s="2">
        <v>74</v>
      </c>
      <c r="G847" s="6">
        <f>COUNTIF($F$2:F847,1)/A847</f>
        <v>0.0200945626477541</v>
      </c>
      <c r="H847" s="6">
        <f>COUNTIF($F$2:F847,1)/COUNTIF($F$2:$F$101,1)</f>
        <v>1</v>
      </c>
      <c r="I847" s="6">
        <f t="shared" si="26"/>
        <v>0.0393974507531866</v>
      </c>
      <c r="J847" s="6">
        <f t="shared" si="27"/>
        <v>0</v>
      </c>
      <c r="K847" s="6">
        <f>SUM($J$2:J847)/COUNTIF($F$2:F847,1)</f>
        <v>0.524393656730793</v>
      </c>
    </row>
    <row r="848" spans="1:11">
      <c r="A848" s="2">
        <v>847</v>
      </c>
      <c r="B848" s="4" t="s">
        <v>882</v>
      </c>
      <c r="C848" s="4" t="s">
        <v>124</v>
      </c>
      <c r="D848" s="2">
        <v>0.342889247974381</v>
      </c>
      <c r="E848" s="2">
        <v>94</v>
      </c>
      <c r="G848" s="6">
        <f>COUNTIF($F$2:F848,1)/A848</f>
        <v>0.0200708382526564</v>
      </c>
      <c r="H848" s="6">
        <f>COUNTIF($F$2:F848,1)/COUNTIF($F$2:$F$101,1)</f>
        <v>1</v>
      </c>
      <c r="I848" s="6">
        <f t="shared" si="26"/>
        <v>0.0393518518518519</v>
      </c>
      <c r="J848" s="6">
        <f t="shared" si="27"/>
        <v>0</v>
      </c>
      <c r="K848" s="6">
        <f>SUM($J$2:J848)/COUNTIF($F$2:F848,1)</f>
        <v>0.524393656730793</v>
      </c>
    </row>
    <row r="849" spans="1:11">
      <c r="A849" s="2">
        <v>848</v>
      </c>
      <c r="B849" s="4" t="s">
        <v>883</v>
      </c>
      <c r="C849" s="4" t="s">
        <v>10</v>
      </c>
      <c r="D849" s="2">
        <v>0.342795946224982</v>
      </c>
      <c r="E849" s="2">
        <v>81</v>
      </c>
      <c r="G849" s="6">
        <f>COUNTIF($F$2:F849,1)/A849</f>
        <v>0.0200471698113208</v>
      </c>
      <c r="H849" s="6">
        <f>COUNTIF($F$2:F849,1)/COUNTIF($F$2:$F$101,1)</f>
        <v>1</v>
      </c>
      <c r="I849" s="6">
        <f t="shared" si="26"/>
        <v>0.0393063583815029</v>
      </c>
      <c r="J849" s="6">
        <f t="shared" si="27"/>
        <v>0</v>
      </c>
      <c r="K849" s="6">
        <f>SUM($J$2:J849)/COUNTIF($F$2:F849,1)</f>
        <v>0.524393656730793</v>
      </c>
    </row>
    <row r="850" spans="1:11">
      <c r="A850" s="2">
        <v>849</v>
      </c>
      <c r="B850" s="4" t="s">
        <v>884</v>
      </c>
      <c r="C850" s="4" t="s">
        <v>48</v>
      </c>
      <c r="D850" s="2">
        <v>0.342535537609435</v>
      </c>
      <c r="E850" s="2">
        <v>58</v>
      </c>
      <c r="G850" s="6">
        <f>COUNTIF($F$2:F850,1)/A850</f>
        <v>0.0200235571260306</v>
      </c>
      <c r="H850" s="6">
        <f>COUNTIF($F$2:F850,1)/COUNTIF($F$2:$F$101,1)</f>
        <v>1</v>
      </c>
      <c r="I850" s="6">
        <f t="shared" si="26"/>
        <v>0.0392609699769053</v>
      </c>
      <c r="J850" s="6">
        <f t="shared" si="27"/>
        <v>0</v>
      </c>
      <c r="K850" s="6">
        <f>SUM($J$2:J850)/COUNTIF($F$2:F850,1)</f>
        <v>0.524393656730793</v>
      </c>
    </row>
    <row r="851" spans="1:11">
      <c r="A851" s="2">
        <v>850</v>
      </c>
      <c r="B851" s="4" t="s">
        <v>885</v>
      </c>
      <c r="C851" s="4" t="s">
        <v>214</v>
      </c>
      <c r="D851" s="2">
        <v>0.34253235194739</v>
      </c>
      <c r="E851" s="2">
        <v>20</v>
      </c>
      <c r="G851" s="6">
        <f>COUNTIF($F$2:F851,1)/A851</f>
        <v>0.02</v>
      </c>
      <c r="H851" s="6">
        <f>COUNTIF($F$2:F851,1)/COUNTIF($F$2:$F$101,1)</f>
        <v>1</v>
      </c>
      <c r="I851" s="6">
        <f t="shared" si="26"/>
        <v>0.0392156862745098</v>
      </c>
      <c r="J851" s="6">
        <f t="shared" si="27"/>
        <v>0</v>
      </c>
      <c r="K851" s="6">
        <f>SUM($J$2:J851)/COUNTIF($F$2:F851,1)</f>
        <v>0.524393656730793</v>
      </c>
    </row>
    <row r="852" spans="1:11">
      <c r="A852" s="2">
        <v>851</v>
      </c>
      <c r="B852" s="4" t="s">
        <v>886</v>
      </c>
      <c r="C852" s="4" t="s">
        <v>335</v>
      </c>
      <c r="D852" s="2">
        <v>0.342455710599979</v>
      </c>
      <c r="E852" s="2">
        <v>68</v>
      </c>
      <c r="G852" s="6">
        <f>COUNTIF($F$2:F852,1)/A852</f>
        <v>0.0199764982373678</v>
      </c>
      <c r="H852" s="6">
        <f>COUNTIF($F$2:F852,1)/COUNTIF($F$2:$F$101,1)</f>
        <v>1</v>
      </c>
      <c r="I852" s="6">
        <f t="shared" si="26"/>
        <v>0.0391705069124424</v>
      </c>
      <c r="J852" s="6">
        <f t="shared" si="27"/>
        <v>0</v>
      </c>
      <c r="K852" s="6">
        <f>SUM($J$2:J852)/COUNTIF($F$2:F852,1)</f>
        <v>0.524393656730793</v>
      </c>
    </row>
    <row r="853" spans="1:11">
      <c r="A853" s="2">
        <v>852</v>
      </c>
      <c r="B853" s="4" t="s">
        <v>887</v>
      </c>
      <c r="C853" s="4" t="s">
        <v>214</v>
      </c>
      <c r="D853" s="2">
        <v>0.342366533787136</v>
      </c>
      <c r="E853" s="2">
        <v>77</v>
      </c>
      <c r="G853" s="6">
        <f>COUNTIF($F$2:F853,1)/A853</f>
        <v>0.0199530516431925</v>
      </c>
      <c r="H853" s="6">
        <f>COUNTIF($F$2:F853,1)/COUNTIF($F$2:$F$101,1)</f>
        <v>1</v>
      </c>
      <c r="I853" s="6">
        <f t="shared" si="26"/>
        <v>0.0391254315304948</v>
      </c>
      <c r="J853" s="6">
        <f t="shared" si="27"/>
        <v>0</v>
      </c>
      <c r="K853" s="6">
        <f>SUM($J$2:J853)/COUNTIF($F$2:F853,1)</f>
        <v>0.524393656730793</v>
      </c>
    </row>
    <row r="854" spans="1:11">
      <c r="A854" s="2">
        <v>853</v>
      </c>
      <c r="B854" s="4" t="s">
        <v>888</v>
      </c>
      <c r="C854" s="4" t="s">
        <v>214</v>
      </c>
      <c r="D854" s="2">
        <v>0.342343899523956</v>
      </c>
      <c r="E854" s="2">
        <v>78</v>
      </c>
      <c r="G854" s="6">
        <f>COUNTIF($F$2:F854,1)/A854</f>
        <v>0.0199296600234467</v>
      </c>
      <c r="H854" s="6">
        <f>COUNTIF($F$2:F854,1)/COUNTIF($F$2:$F$101,1)</f>
        <v>1</v>
      </c>
      <c r="I854" s="6">
        <f t="shared" si="26"/>
        <v>0.0390804597701149</v>
      </c>
      <c r="J854" s="6">
        <f t="shared" si="27"/>
        <v>0</v>
      </c>
      <c r="K854" s="6">
        <f>SUM($J$2:J854)/COUNTIF($F$2:F854,1)</f>
        <v>0.524393656730793</v>
      </c>
    </row>
    <row r="855" spans="1:11">
      <c r="A855" s="2">
        <v>854</v>
      </c>
      <c r="B855" s="4" t="s">
        <v>889</v>
      </c>
      <c r="C855" s="4" t="s">
        <v>78</v>
      </c>
      <c r="D855" s="2">
        <v>0.342332237991975</v>
      </c>
      <c r="E855" s="2">
        <v>8</v>
      </c>
      <c r="G855" s="6">
        <f>COUNTIF($F$2:F855,1)/A855</f>
        <v>0.0199063231850117</v>
      </c>
      <c r="H855" s="6">
        <f>COUNTIF($F$2:F855,1)/COUNTIF($F$2:$F$101,1)</f>
        <v>1</v>
      </c>
      <c r="I855" s="6">
        <f t="shared" si="26"/>
        <v>0.0390355912743972</v>
      </c>
      <c r="J855" s="6">
        <f t="shared" si="27"/>
        <v>0</v>
      </c>
      <c r="K855" s="6">
        <f>SUM($J$2:J855)/COUNTIF($F$2:F855,1)</f>
        <v>0.524393656730793</v>
      </c>
    </row>
    <row r="856" spans="1:11">
      <c r="A856" s="2">
        <v>855</v>
      </c>
      <c r="B856" s="4" t="s">
        <v>890</v>
      </c>
      <c r="C856" s="4" t="s">
        <v>94</v>
      </c>
      <c r="D856" s="2">
        <v>0.342319276151257</v>
      </c>
      <c r="E856" s="2">
        <v>1</v>
      </c>
      <c r="G856" s="6">
        <f>COUNTIF($F$2:F856,1)/A856</f>
        <v>0.0198830409356725</v>
      </c>
      <c r="H856" s="6">
        <f>COUNTIF($F$2:F856,1)/COUNTIF($F$2:$F$101,1)</f>
        <v>1</v>
      </c>
      <c r="I856" s="6">
        <f t="shared" si="26"/>
        <v>0.0389908256880734</v>
      </c>
      <c r="J856" s="6">
        <f t="shared" si="27"/>
        <v>0</v>
      </c>
      <c r="K856" s="6">
        <f>SUM($J$2:J856)/COUNTIF($F$2:F856,1)</f>
        <v>0.524393656730793</v>
      </c>
    </row>
    <row r="857" spans="1:11">
      <c r="A857" s="2">
        <v>856</v>
      </c>
      <c r="B857" s="4" t="s">
        <v>891</v>
      </c>
      <c r="C857" s="4" t="s">
        <v>59</v>
      </c>
      <c r="D857" s="2">
        <v>0.34228874491441</v>
      </c>
      <c r="E857" s="2">
        <v>77</v>
      </c>
      <c r="G857" s="6">
        <f>COUNTIF($F$2:F857,1)/A857</f>
        <v>0.0198598130841121</v>
      </c>
      <c r="H857" s="6">
        <f>COUNTIF($F$2:F857,1)/COUNTIF($F$2:$F$101,1)</f>
        <v>1</v>
      </c>
      <c r="I857" s="6">
        <f t="shared" si="26"/>
        <v>0.0389461626575029</v>
      </c>
      <c r="J857" s="6">
        <f t="shared" si="27"/>
        <v>0</v>
      </c>
      <c r="K857" s="6">
        <f>SUM($J$2:J857)/COUNTIF($F$2:F857,1)</f>
        <v>0.524393656730793</v>
      </c>
    </row>
    <row r="858" spans="1:11">
      <c r="A858" s="2">
        <v>857</v>
      </c>
      <c r="B858" s="4" t="s">
        <v>892</v>
      </c>
      <c r="C858" s="4" t="s">
        <v>48</v>
      </c>
      <c r="D858" s="2">
        <v>0.342223295137398</v>
      </c>
      <c r="E858" s="2">
        <v>1</v>
      </c>
      <c r="G858" s="6">
        <f>COUNTIF($F$2:F858,1)/A858</f>
        <v>0.0198366394399067</v>
      </c>
      <c r="H858" s="6">
        <f>COUNTIF($F$2:F858,1)/COUNTIF($F$2:$F$101,1)</f>
        <v>1</v>
      </c>
      <c r="I858" s="6">
        <f t="shared" si="26"/>
        <v>0.0389016018306636</v>
      </c>
      <c r="J858" s="6">
        <f t="shared" si="27"/>
        <v>0</v>
      </c>
      <c r="K858" s="6">
        <f>SUM($J$2:J858)/COUNTIF($F$2:F858,1)</f>
        <v>0.524393656730793</v>
      </c>
    </row>
    <row r="859" spans="1:11">
      <c r="A859" s="2">
        <v>858</v>
      </c>
      <c r="B859" s="4" t="s">
        <v>893</v>
      </c>
      <c r="C859" s="4" t="s">
        <v>59</v>
      </c>
      <c r="D859" s="2">
        <v>0.342171279120859</v>
      </c>
      <c r="E859" s="2">
        <v>6</v>
      </c>
      <c r="G859" s="6">
        <f>COUNTIF($F$2:F859,1)/A859</f>
        <v>0.0198135198135198</v>
      </c>
      <c r="H859" s="6">
        <f>COUNTIF($F$2:F859,1)/COUNTIF($F$2:$F$101,1)</f>
        <v>1</v>
      </c>
      <c r="I859" s="6">
        <f t="shared" si="26"/>
        <v>0.0388571428571429</v>
      </c>
      <c r="J859" s="6">
        <f t="shared" si="27"/>
        <v>0</v>
      </c>
      <c r="K859" s="6">
        <f>SUM($J$2:J859)/COUNTIF($F$2:F859,1)</f>
        <v>0.524393656730793</v>
      </c>
    </row>
    <row r="860" spans="1:11">
      <c r="A860" s="2">
        <v>859</v>
      </c>
      <c r="B860" s="4" t="s">
        <v>894</v>
      </c>
      <c r="C860" s="4" t="s">
        <v>53</v>
      </c>
      <c r="D860" s="2">
        <v>0.342141984946802</v>
      </c>
      <c r="E860" s="2">
        <v>47</v>
      </c>
      <c r="G860" s="6">
        <f>COUNTIF($F$2:F860,1)/A860</f>
        <v>0.019790454016298</v>
      </c>
      <c r="H860" s="6">
        <f>COUNTIF($F$2:F860,1)/COUNTIF($F$2:$F$101,1)</f>
        <v>1</v>
      </c>
      <c r="I860" s="6">
        <f t="shared" si="26"/>
        <v>0.0388127853881279</v>
      </c>
      <c r="J860" s="6">
        <f t="shared" si="27"/>
        <v>0</v>
      </c>
      <c r="K860" s="6">
        <f>SUM($J$2:J860)/COUNTIF($F$2:F860,1)</f>
        <v>0.524393656730793</v>
      </c>
    </row>
    <row r="861" spans="1:11">
      <c r="A861" s="2">
        <v>860</v>
      </c>
      <c r="B861" s="4" t="s">
        <v>895</v>
      </c>
      <c r="C861" s="4" t="s">
        <v>103</v>
      </c>
      <c r="D861" s="2">
        <v>0.342088530410896</v>
      </c>
      <c r="E861" s="2">
        <v>27</v>
      </c>
      <c r="G861" s="6">
        <f>COUNTIF($F$2:F861,1)/A861</f>
        <v>0.0197674418604651</v>
      </c>
      <c r="H861" s="6">
        <f>COUNTIF($F$2:F861,1)/COUNTIF($F$2:$F$101,1)</f>
        <v>1</v>
      </c>
      <c r="I861" s="6">
        <f t="shared" si="26"/>
        <v>0.0387685290763968</v>
      </c>
      <c r="J861" s="6">
        <f t="shared" si="27"/>
        <v>0</v>
      </c>
      <c r="K861" s="6">
        <f>SUM($J$2:J861)/COUNTIF($F$2:F861,1)</f>
        <v>0.524393656730793</v>
      </c>
    </row>
    <row r="862" spans="1:11">
      <c r="A862" s="2">
        <v>861</v>
      </c>
      <c r="B862" s="4" t="s">
        <v>896</v>
      </c>
      <c r="C862" s="4" t="s">
        <v>59</v>
      </c>
      <c r="D862" s="2">
        <v>0.341987851232842</v>
      </c>
      <c r="E862" s="2">
        <v>30</v>
      </c>
      <c r="G862" s="6">
        <f>COUNTIF($F$2:F862,1)/A862</f>
        <v>0.0197444831591173</v>
      </c>
      <c r="H862" s="6">
        <f>COUNTIF($F$2:F862,1)/COUNTIF($F$2:$F$101,1)</f>
        <v>1</v>
      </c>
      <c r="I862" s="6">
        <f t="shared" si="26"/>
        <v>0.0387243735763098</v>
      </c>
      <c r="J862" s="6">
        <f t="shared" si="27"/>
        <v>0</v>
      </c>
      <c r="K862" s="6">
        <f>SUM($J$2:J862)/COUNTIF($F$2:F862,1)</f>
        <v>0.524393656730793</v>
      </c>
    </row>
    <row r="863" spans="1:11">
      <c r="A863" s="2">
        <v>862</v>
      </c>
      <c r="B863" s="4" t="s">
        <v>897</v>
      </c>
      <c r="C863" s="4" t="s">
        <v>335</v>
      </c>
      <c r="D863" s="2">
        <v>0.341950856007955</v>
      </c>
      <c r="E863" s="2">
        <v>51</v>
      </c>
      <c r="G863" s="6">
        <f>COUNTIF($F$2:F863,1)/A863</f>
        <v>0.0197215777262181</v>
      </c>
      <c r="H863" s="6">
        <f>COUNTIF($F$2:F863,1)/COUNTIF($F$2:$F$101,1)</f>
        <v>1</v>
      </c>
      <c r="I863" s="6">
        <f t="shared" si="26"/>
        <v>0.0386803185437998</v>
      </c>
      <c r="J863" s="6">
        <f t="shared" si="27"/>
        <v>0</v>
      </c>
      <c r="K863" s="6">
        <f>SUM($J$2:J863)/COUNTIF($F$2:F863,1)</f>
        <v>0.524393656730793</v>
      </c>
    </row>
    <row r="864" spans="1:11">
      <c r="A864" s="2">
        <v>863</v>
      </c>
      <c r="B864" s="4" t="s">
        <v>898</v>
      </c>
      <c r="C864" s="4" t="s">
        <v>400</v>
      </c>
      <c r="D864" s="2">
        <v>0.341895971983607</v>
      </c>
      <c r="E864" s="2">
        <v>56</v>
      </c>
      <c r="G864" s="6">
        <f>COUNTIF($F$2:F864,1)/A864</f>
        <v>0.0196987253765933</v>
      </c>
      <c r="H864" s="6">
        <f>COUNTIF($F$2:F864,1)/COUNTIF($F$2:$F$101,1)</f>
        <v>1</v>
      </c>
      <c r="I864" s="6">
        <f t="shared" si="26"/>
        <v>0.0386363636363636</v>
      </c>
      <c r="J864" s="6">
        <f t="shared" si="27"/>
        <v>0</v>
      </c>
      <c r="K864" s="6">
        <f>SUM($J$2:J864)/COUNTIF($F$2:F864,1)</f>
        <v>0.524393656730793</v>
      </c>
    </row>
    <row r="865" spans="1:11">
      <c r="A865" s="2">
        <v>864</v>
      </c>
      <c r="B865" s="4" t="s">
        <v>899</v>
      </c>
      <c r="C865" s="4" t="s">
        <v>78</v>
      </c>
      <c r="D865" s="2">
        <v>0.3417526882196</v>
      </c>
      <c r="E865" s="2">
        <v>76</v>
      </c>
      <c r="G865" s="6">
        <f>COUNTIF($F$2:F865,1)/A865</f>
        <v>0.0196759259259259</v>
      </c>
      <c r="H865" s="6">
        <f>COUNTIF($F$2:F865,1)/COUNTIF($F$2:$F$101,1)</f>
        <v>1</v>
      </c>
      <c r="I865" s="6">
        <f t="shared" si="26"/>
        <v>0.0385925085130534</v>
      </c>
      <c r="J865" s="6">
        <f t="shared" si="27"/>
        <v>0</v>
      </c>
      <c r="K865" s="6">
        <f>SUM($J$2:J865)/COUNTIF($F$2:F865,1)</f>
        <v>0.524393656730793</v>
      </c>
    </row>
    <row r="866" spans="1:11">
      <c r="A866" s="2">
        <v>865</v>
      </c>
      <c r="B866" s="4" t="s">
        <v>900</v>
      </c>
      <c r="C866" s="4" t="s">
        <v>164</v>
      </c>
      <c r="D866" s="2">
        <v>0.341721122912624</v>
      </c>
      <c r="E866" s="2">
        <v>73</v>
      </c>
      <c r="G866" s="6">
        <f>COUNTIF($F$2:F866,1)/A866</f>
        <v>0.0196531791907514</v>
      </c>
      <c r="H866" s="6">
        <f>COUNTIF($F$2:F866,1)/COUNTIF($F$2:$F$101,1)</f>
        <v>1</v>
      </c>
      <c r="I866" s="6">
        <f t="shared" si="26"/>
        <v>0.0385487528344671</v>
      </c>
      <c r="J866" s="6">
        <f t="shared" si="27"/>
        <v>0</v>
      </c>
      <c r="K866" s="6">
        <f>SUM($J$2:J866)/COUNTIF($F$2:F866,1)</f>
        <v>0.524393656730793</v>
      </c>
    </row>
    <row r="867" spans="1:11">
      <c r="A867" s="2">
        <v>866</v>
      </c>
      <c r="B867" s="4" t="s">
        <v>901</v>
      </c>
      <c r="C867" s="4" t="s">
        <v>124</v>
      </c>
      <c r="D867" s="2">
        <v>0.341621910643391</v>
      </c>
      <c r="E867" s="2">
        <v>8</v>
      </c>
      <c r="G867" s="6">
        <f>COUNTIF($F$2:F867,1)/A867</f>
        <v>0.0196304849884527</v>
      </c>
      <c r="H867" s="6">
        <f>COUNTIF($F$2:F867,1)/COUNTIF($F$2:$F$101,1)</f>
        <v>1</v>
      </c>
      <c r="I867" s="6">
        <f t="shared" si="26"/>
        <v>0.0385050962627407</v>
      </c>
      <c r="J867" s="6">
        <f t="shared" si="27"/>
        <v>0</v>
      </c>
      <c r="K867" s="6">
        <f>SUM($J$2:J867)/COUNTIF($F$2:F867,1)</f>
        <v>0.524393656730793</v>
      </c>
    </row>
    <row r="868" spans="1:11">
      <c r="A868" s="2">
        <v>867</v>
      </c>
      <c r="B868" s="4" t="s">
        <v>902</v>
      </c>
      <c r="C868" s="4" t="s">
        <v>148</v>
      </c>
      <c r="D868" s="2">
        <v>0.341591705559044</v>
      </c>
      <c r="E868" s="2">
        <v>74</v>
      </c>
      <c r="G868" s="6">
        <f>COUNTIF($F$2:F868,1)/A868</f>
        <v>0.0196078431372549</v>
      </c>
      <c r="H868" s="6">
        <f>COUNTIF($F$2:F868,1)/COUNTIF($F$2:$F$101,1)</f>
        <v>1</v>
      </c>
      <c r="I868" s="6">
        <f t="shared" si="26"/>
        <v>0.0384615384615385</v>
      </c>
      <c r="J868" s="6">
        <f t="shared" si="27"/>
        <v>0</v>
      </c>
      <c r="K868" s="6">
        <f>SUM($J$2:J868)/COUNTIF($F$2:F868,1)</f>
        <v>0.524393656730793</v>
      </c>
    </row>
    <row r="869" spans="1:11">
      <c r="A869" s="2">
        <v>868</v>
      </c>
      <c r="B869" s="4" t="s">
        <v>903</v>
      </c>
      <c r="C869" s="4" t="s">
        <v>271</v>
      </c>
      <c r="D869" s="2">
        <v>0.341496802531169</v>
      </c>
      <c r="E869" s="2">
        <v>59</v>
      </c>
      <c r="G869" s="6">
        <f>COUNTIF($F$2:F869,1)/A869</f>
        <v>0.0195852534562212</v>
      </c>
      <c r="H869" s="6">
        <f>COUNTIF($F$2:F869,1)/COUNTIF($F$2:$F$101,1)</f>
        <v>1</v>
      </c>
      <c r="I869" s="6">
        <f t="shared" si="26"/>
        <v>0.0384180790960452</v>
      </c>
      <c r="J869" s="6">
        <f t="shared" si="27"/>
        <v>0</v>
      </c>
      <c r="K869" s="6">
        <f>SUM($J$2:J869)/COUNTIF($F$2:F869,1)</f>
        <v>0.524393656730793</v>
      </c>
    </row>
    <row r="870" spans="1:11">
      <c r="A870" s="2">
        <v>869</v>
      </c>
      <c r="B870" s="4" t="s">
        <v>904</v>
      </c>
      <c r="C870" s="4" t="s">
        <v>16</v>
      </c>
      <c r="D870" s="2">
        <v>0.341423258431421</v>
      </c>
      <c r="E870" s="2">
        <v>51</v>
      </c>
      <c r="G870" s="6">
        <f>COUNTIF($F$2:F870,1)/A870</f>
        <v>0.0195627157652474</v>
      </c>
      <c r="H870" s="6">
        <f>COUNTIF($F$2:F870,1)/COUNTIF($F$2:$F$101,1)</f>
        <v>1</v>
      </c>
      <c r="I870" s="6">
        <f t="shared" si="26"/>
        <v>0.0383747178329571</v>
      </c>
      <c r="J870" s="6">
        <f t="shared" si="27"/>
        <v>0</v>
      </c>
      <c r="K870" s="6">
        <f>SUM($J$2:J870)/COUNTIF($F$2:F870,1)</f>
        <v>0.524393656730793</v>
      </c>
    </row>
    <row r="871" spans="1:11">
      <c r="A871" s="2">
        <v>870</v>
      </c>
      <c r="B871" s="4" t="s">
        <v>905</v>
      </c>
      <c r="C871" s="4" t="s">
        <v>76</v>
      </c>
      <c r="D871" s="2">
        <v>0.341385726028205</v>
      </c>
      <c r="E871" s="2">
        <v>94</v>
      </c>
      <c r="G871" s="6">
        <f>COUNTIF($F$2:F871,1)/A871</f>
        <v>0.0195402298850575</v>
      </c>
      <c r="H871" s="6">
        <f>COUNTIF($F$2:F871,1)/COUNTIF($F$2:$F$101,1)</f>
        <v>1</v>
      </c>
      <c r="I871" s="6">
        <f t="shared" si="26"/>
        <v>0.0383314543404735</v>
      </c>
      <c r="J871" s="6">
        <f t="shared" si="27"/>
        <v>0</v>
      </c>
      <c r="K871" s="6">
        <f>SUM($J$2:J871)/COUNTIF($F$2:F871,1)</f>
        <v>0.524393656730793</v>
      </c>
    </row>
    <row r="872" spans="1:11">
      <c r="A872" s="2">
        <v>871</v>
      </c>
      <c r="B872" s="4" t="s">
        <v>906</v>
      </c>
      <c r="C872" s="4" t="s">
        <v>185</v>
      </c>
      <c r="D872" s="2">
        <v>0.341102552100534</v>
      </c>
      <c r="E872" s="2">
        <v>57</v>
      </c>
      <c r="G872" s="6">
        <f>COUNTIF($F$2:F872,1)/A872</f>
        <v>0.0195177956371986</v>
      </c>
      <c r="H872" s="6">
        <f>COUNTIF($F$2:F872,1)/COUNTIF($F$2:$F$101,1)</f>
        <v>1</v>
      </c>
      <c r="I872" s="6">
        <f t="shared" si="26"/>
        <v>0.0382882882882883</v>
      </c>
      <c r="J872" s="6">
        <f t="shared" si="27"/>
        <v>0</v>
      </c>
      <c r="K872" s="6">
        <f>SUM($J$2:J872)/COUNTIF($F$2:F872,1)</f>
        <v>0.524393656730793</v>
      </c>
    </row>
    <row r="873" spans="1:11">
      <c r="A873" s="2">
        <v>872</v>
      </c>
      <c r="B873" s="4" t="s">
        <v>907</v>
      </c>
      <c r="C873" s="4" t="s">
        <v>37</v>
      </c>
      <c r="D873" s="2">
        <v>0.341073656771705</v>
      </c>
      <c r="E873" s="2">
        <v>6</v>
      </c>
      <c r="G873" s="6">
        <f>COUNTIF($F$2:F873,1)/A873</f>
        <v>0.0194954128440367</v>
      </c>
      <c r="H873" s="6">
        <f>COUNTIF($F$2:F873,1)/COUNTIF($F$2:$F$101,1)</f>
        <v>1</v>
      </c>
      <c r="I873" s="6">
        <f t="shared" si="26"/>
        <v>0.0382452193475816</v>
      </c>
      <c r="J873" s="6">
        <f t="shared" si="27"/>
        <v>0</v>
      </c>
      <c r="K873" s="6">
        <f>SUM($J$2:J873)/COUNTIF($F$2:F873,1)</f>
        <v>0.524393656730793</v>
      </c>
    </row>
    <row r="874" spans="1:11">
      <c r="A874" s="2">
        <v>873</v>
      </c>
      <c r="B874" s="4" t="s">
        <v>908</v>
      </c>
      <c r="C874" s="4" t="s">
        <v>10</v>
      </c>
      <c r="D874" s="2">
        <v>0.34097303833585</v>
      </c>
      <c r="E874" s="2">
        <v>30</v>
      </c>
      <c r="G874" s="6">
        <f>COUNTIF($F$2:F874,1)/A874</f>
        <v>0.0194730813287514</v>
      </c>
      <c r="H874" s="6">
        <f>COUNTIF($F$2:F874,1)/COUNTIF($F$2:$F$101,1)</f>
        <v>1</v>
      </c>
      <c r="I874" s="6">
        <f t="shared" si="26"/>
        <v>0.0382022471910112</v>
      </c>
      <c r="J874" s="6">
        <f t="shared" si="27"/>
        <v>0</v>
      </c>
      <c r="K874" s="6">
        <f>SUM($J$2:J874)/COUNTIF($F$2:F874,1)</f>
        <v>0.524393656730793</v>
      </c>
    </row>
    <row r="875" spans="1:11">
      <c r="A875" s="2">
        <v>874</v>
      </c>
      <c r="B875" s="4" t="s">
        <v>909</v>
      </c>
      <c r="C875" s="4" t="s">
        <v>400</v>
      </c>
      <c r="D875" s="2">
        <v>0.340839426830049</v>
      </c>
      <c r="E875" s="2">
        <v>0</v>
      </c>
      <c r="G875" s="6">
        <f>COUNTIF($F$2:F875,1)/A875</f>
        <v>0.0194508009153318</v>
      </c>
      <c r="H875" s="6">
        <f>COUNTIF($F$2:F875,1)/COUNTIF($F$2:$F$101,1)</f>
        <v>1</v>
      </c>
      <c r="I875" s="6">
        <f t="shared" si="26"/>
        <v>0.0381593714927048</v>
      </c>
      <c r="J875" s="6">
        <f t="shared" si="27"/>
        <v>0</v>
      </c>
      <c r="K875" s="6">
        <f>SUM($J$2:J875)/COUNTIF($F$2:F875,1)</f>
        <v>0.524393656730793</v>
      </c>
    </row>
    <row r="876" spans="1:11">
      <c r="A876" s="2">
        <v>875</v>
      </c>
      <c r="B876" s="4" t="s">
        <v>910</v>
      </c>
      <c r="C876" s="4" t="s">
        <v>164</v>
      </c>
      <c r="D876" s="2">
        <v>0.340685437243824</v>
      </c>
      <c r="E876" s="2">
        <v>74</v>
      </c>
      <c r="G876" s="6">
        <f>COUNTIF($F$2:F876,1)/A876</f>
        <v>0.0194285714285714</v>
      </c>
      <c r="H876" s="6">
        <f>COUNTIF($F$2:F876,1)/COUNTIF($F$2:$F$101,1)</f>
        <v>1</v>
      </c>
      <c r="I876" s="6">
        <f t="shared" si="26"/>
        <v>0.0381165919282511</v>
      </c>
      <c r="J876" s="6">
        <f t="shared" si="27"/>
        <v>0</v>
      </c>
      <c r="K876" s="6">
        <f>SUM($J$2:J876)/COUNTIF($F$2:F876,1)</f>
        <v>0.524393656730793</v>
      </c>
    </row>
    <row r="877" spans="1:11">
      <c r="A877" s="2">
        <v>876</v>
      </c>
      <c r="B877" s="4" t="s">
        <v>911</v>
      </c>
      <c r="C877" s="4" t="s">
        <v>214</v>
      </c>
      <c r="D877" s="2">
        <v>0.340592269618949</v>
      </c>
      <c r="E877" s="2">
        <v>65</v>
      </c>
      <c r="G877" s="6">
        <f>COUNTIF($F$2:F877,1)/A877</f>
        <v>0.0194063926940639</v>
      </c>
      <c r="H877" s="6">
        <f>COUNTIF($F$2:F877,1)/COUNTIF($F$2:$F$101,1)</f>
        <v>1</v>
      </c>
      <c r="I877" s="6">
        <f t="shared" si="26"/>
        <v>0.038073908174692</v>
      </c>
      <c r="J877" s="6">
        <f t="shared" si="27"/>
        <v>0</v>
      </c>
      <c r="K877" s="6">
        <f>SUM($J$2:J877)/COUNTIF($F$2:F877,1)</f>
        <v>0.524393656730793</v>
      </c>
    </row>
    <row r="878" spans="1:11">
      <c r="A878" s="2">
        <v>877</v>
      </c>
      <c r="B878" s="4" t="s">
        <v>912</v>
      </c>
      <c r="C878" s="4" t="s">
        <v>59</v>
      </c>
      <c r="D878" s="2">
        <v>0.340571922932064</v>
      </c>
      <c r="E878" s="2">
        <v>26</v>
      </c>
      <c r="G878" s="6">
        <f>COUNTIF($F$2:F878,1)/A878</f>
        <v>0.0193842645381984</v>
      </c>
      <c r="H878" s="6">
        <f>COUNTIF($F$2:F878,1)/COUNTIF($F$2:$F$101,1)</f>
        <v>1</v>
      </c>
      <c r="I878" s="6">
        <f t="shared" si="26"/>
        <v>0.0380313199105145</v>
      </c>
      <c r="J878" s="6">
        <f t="shared" si="27"/>
        <v>0</v>
      </c>
      <c r="K878" s="6">
        <f>SUM($J$2:J878)/COUNTIF($F$2:F878,1)</f>
        <v>0.524393656730793</v>
      </c>
    </row>
    <row r="879" spans="1:11">
      <c r="A879" s="2">
        <v>878</v>
      </c>
      <c r="B879" s="4" t="s">
        <v>913</v>
      </c>
      <c r="C879" s="4" t="s">
        <v>137</v>
      </c>
      <c r="D879" s="2">
        <v>0.340544769831367</v>
      </c>
      <c r="E879" s="2">
        <v>93</v>
      </c>
      <c r="G879" s="6">
        <f>COUNTIF($F$2:F879,1)/A879</f>
        <v>0.0193621867881549</v>
      </c>
      <c r="H879" s="6">
        <f>COUNTIF($F$2:F879,1)/COUNTIF($F$2:$F$101,1)</f>
        <v>1</v>
      </c>
      <c r="I879" s="6">
        <f t="shared" si="26"/>
        <v>0.0379888268156425</v>
      </c>
      <c r="J879" s="6">
        <f t="shared" si="27"/>
        <v>0</v>
      </c>
      <c r="K879" s="6">
        <f>SUM($J$2:J879)/COUNTIF($F$2:F879,1)</f>
        <v>0.524393656730793</v>
      </c>
    </row>
    <row r="880" spans="1:11">
      <c r="A880" s="2">
        <v>879</v>
      </c>
      <c r="B880" s="4" t="s">
        <v>914</v>
      </c>
      <c r="C880" s="4" t="s">
        <v>65</v>
      </c>
      <c r="D880" s="2">
        <v>0.34049841616501</v>
      </c>
      <c r="E880" s="2">
        <v>23</v>
      </c>
      <c r="G880" s="6">
        <f>COUNTIF($F$2:F880,1)/A880</f>
        <v>0.0193401592718999</v>
      </c>
      <c r="H880" s="6">
        <f>COUNTIF($F$2:F880,1)/COUNTIF($F$2:$F$101,1)</f>
        <v>1</v>
      </c>
      <c r="I880" s="6">
        <f t="shared" si="26"/>
        <v>0.0379464285714286</v>
      </c>
      <c r="J880" s="6">
        <f t="shared" si="27"/>
        <v>0</v>
      </c>
      <c r="K880" s="6">
        <f>SUM($J$2:J880)/COUNTIF($F$2:F880,1)</f>
        <v>0.524393656730793</v>
      </c>
    </row>
    <row r="881" spans="1:11">
      <c r="A881" s="2">
        <v>880</v>
      </c>
      <c r="B881" s="4" t="s">
        <v>915</v>
      </c>
      <c r="C881" s="4" t="s">
        <v>78</v>
      </c>
      <c r="D881" s="2">
        <v>0.340407571644369</v>
      </c>
      <c r="E881" s="2">
        <v>8</v>
      </c>
      <c r="G881" s="6">
        <f>COUNTIF($F$2:F881,1)/A881</f>
        <v>0.0193181818181818</v>
      </c>
      <c r="H881" s="6">
        <f>COUNTIF($F$2:F881,1)/COUNTIF($F$2:$F$101,1)</f>
        <v>1</v>
      </c>
      <c r="I881" s="6">
        <f t="shared" si="26"/>
        <v>0.0379041248606466</v>
      </c>
      <c r="J881" s="6">
        <f t="shared" si="27"/>
        <v>0</v>
      </c>
      <c r="K881" s="6">
        <f>SUM($J$2:J881)/COUNTIF($F$2:F881,1)</f>
        <v>0.524393656730793</v>
      </c>
    </row>
    <row r="882" spans="1:11">
      <c r="A882" s="2">
        <v>881</v>
      </c>
      <c r="B882" s="4" t="s">
        <v>916</v>
      </c>
      <c r="C882" s="4" t="s">
        <v>164</v>
      </c>
      <c r="D882" s="2">
        <v>0.340285438869413</v>
      </c>
      <c r="E882" s="2">
        <v>94</v>
      </c>
      <c r="G882" s="6">
        <f>COUNTIF($F$2:F882,1)/A882</f>
        <v>0.0192962542565267</v>
      </c>
      <c r="H882" s="6">
        <f>COUNTIF($F$2:F882,1)/COUNTIF($F$2:$F$101,1)</f>
        <v>1</v>
      </c>
      <c r="I882" s="6">
        <f t="shared" si="26"/>
        <v>0.0378619153674833</v>
      </c>
      <c r="J882" s="6">
        <f t="shared" si="27"/>
        <v>0</v>
      </c>
      <c r="K882" s="6">
        <f>SUM($J$2:J882)/COUNTIF($F$2:F882,1)</f>
        <v>0.524393656730793</v>
      </c>
    </row>
    <row r="883" spans="1:11">
      <c r="A883" s="2">
        <v>882</v>
      </c>
      <c r="B883" s="4" t="s">
        <v>917</v>
      </c>
      <c r="C883" s="4" t="s">
        <v>53</v>
      </c>
      <c r="D883" s="2">
        <v>0.340263568292921</v>
      </c>
      <c r="E883" s="2">
        <v>94</v>
      </c>
      <c r="G883" s="6">
        <f>COUNTIF($F$2:F883,1)/A883</f>
        <v>0.0192743764172336</v>
      </c>
      <c r="H883" s="6">
        <f>COUNTIF($F$2:F883,1)/COUNTIF($F$2:$F$101,1)</f>
        <v>1</v>
      </c>
      <c r="I883" s="6">
        <f t="shared" si="26"/>
        <v>0.0378197997775306</v>
      </c>
      <c r="J883" s="6">
        <f t="shared" si="27"/>
        <v>0</v>
      </c>
      <c r="K883" s="6">
        <f>SUM($J$2:J883)/COUNTIF($F$2:F883,1)</f>
        <v>0.524393656730793</v>
      </c>
    </row>
    <row r="884" spans="1:11">
      <c r="A884" s="2">
        <v>883</v>
      </c>
      <c r="B884" s="4" t="s">
        <v>918</v>
      </c>
      <c r="C884" s="4" t="s">
        <v>94</v>
      </c>
      <c r="D884" s="2">
        <v>0.340223298809925</v>
      </c>
      <c r="E884" s="2">
        <v>59</v>
      </c>
      <c r="G884" s="6">
        <f>COUNTIF($F$2:F884,1)/A884</f>
        <v>0.0192525481313703</v>
      </c>
      <c r="H884" s="6">
        <f>COUNTIF($F$2:F884,1)/COUNTIF($F$2:$F$101,1)</f>
        <v>1</v>
      </c>
      <c r="I884" s="6">
        <f t="shared" si="26"/>
        <v>0.0377777777777778</v>
      </c>
      <c r="J884" s="6">
        <f t="shared" si="27"/>
        <v>0</v>
      </c>
      <c r="K884" s="6">
        <f>SUM($J$2:J884)/COUNTIF($F$2:F884,1)</f>
        <v>0.524393656730793</v>
      </c>
    </row>
    <row r="885" spans="1:11">
      <c r="A885" s="2">
        <v>884</v>
      </c>
      <c r="B885" s="4" t="s">
        <v>919</v>
      </c>
      <c r="C885" s="4" t="s">
        <v>53</v>
      </c>
      <c r="D885" s="2">
        <v>0.340207272387505</v>
      </c>
      <c r="E885" s="2">
        <v>20</v>
      </c>
      <c r="G885" s="6">
        <f>COUNTIF($F$2:F885,1)/A885</f>
        <v>0.0192307692307692</v>
      </c>
      <c r="H885" s="6">
        <f>COUNTIF($F$2:F885,1)/COUNTIF($F$2:$F$101,1)</f>
        <v>1</v>
      </c>
      <c r="I885" s="6">
        <f t="shared" si="26"/>
        <v>0.0377358490566038</v>
      </c>
      <c r="J885" s="6">
        <f t="shared" si="27"/>
        <v>0</v>
      </c>
      <c r="K885" s="6">
        <f>SUM($J$2:J885)/COUNTIF($F$2:F885,1)</f>
        <v>0.524393656730793</v>
      </c>
    </row>
    <row r="886" spans="1:11">
      <c r="A886" s="2">
        <v>885</v>
      </c>
      <c r="B886" s="4" t="s">
        <v>920</v>
      </c>
      <c r="C886" s="4" t="s">
        <v>76</v>
      </c>
      <c r="D886" s="2">
        <v>0.340102392433152</v>
      </c>
      <c r="E886" s="2">
        <v>74</v>
      </c>
      <c r="G886" s="6">
        <f>COUNTIF($F$2:F886,1)/A886</f>
        <v>0.0192090395480226</v>
      </c>
      <c r="H886" s="6">
        <f>COUNTIF($F$2:F886,1)/COUNTIF($F$2:$F$101,1)</f>
        <v>1</v>
      </c>
      <c r="I886" s="6">
        <f t="shared" si="26"/>
        <v>0.0376940133037694</v>
      </c>
      <c r="J886" s="6">
        <f t="shared" si="27"/>
        <v>0</v>
      </c>
      <c r="K886" s="6">
        <f>SUM($J$2:J886)/COUNTIF($F$2:F886,1)</f>
        <v>0.524393656730793</v>
      </c>
    </row>
    <row r="887" spans="1:11">
      <c r="A887" s="2">
        <v>886</v>
      </c>
      <c r="B887" s="4" t="s">
        <v>921</v>
      </c>
      <c r="C887" s="4" t="s">
        <v>76</v>
      </c>
      <c r="D887" s="2">
        <v>0.340101929408003</v>
      </c>
      <c r="E887" s="2">
        <v>94</v>
      </c>
      <c r="G887" s="6">
        <f>COUNTIF($F$2:F887,1)/A887</f>
        <v>0.0191873589164786</v>
      </c>
      <c r="H887" s="6">
        <f>COUNTIF($F$2:F887,1)/COUNTIF($F$2:$F$101,1)</f>
        <v>1</v>
      </c>
      <c r="I887" s="6">
        <f t="shared" si="26"/>
        <v>0.0376522702104097</v>
      </c>
      <c r="J887" s="6">
        <f t="shared" si="27"/>
        <v>0</v>
      </c>
      <c r="K887" s="6">
        <f>SUM($J$2:J887)/COUNTIF($F$2:F887,1)</f>
        <v>0.524393656730793</v>
      </c>
    </row>
    <row r="888" spans="1:11">
      <c r="A888" s="2">
        <v>887</v>
      </c>
      <c r="B888" s="4" t="s">
        <v>922</v>
      </c>
      <c r="C888" s="4" t="s">
        <v>185</v>
      </c>
      <c r="D888" s="2">
        <v>0.339996627176584</v>
      </c>
      <c r="E888" s="2">
        <v>85</v>
      </c>
      <c r="G888" s="6">
        <f>COUNTIF($F$2:F888,1)/A888</f>
        <v>0.0191657271702368</v>
      </c>
      <c r="H888" s="6">
        <f>COUNTIF($F$2:F888,1)/COUNTIF($F$2:$F$101,1)</f>
        <v>1</v>
      </c>
      <c r="I888" s="6">
        <f t="shared" si="26"/>
        <v>0.0376106194690265</v>
      </c>
      <c r="J888" s="6">
        <f t="shared" si="27"/>
        <v>0</v>
      </c>
      <c r="K888" s="6">
        <f>SUM($J$2:J888)/COUNTIF($F$2:F888,1)</f>
        <v>0.524393656730793</v>
      </c>
    </row>
    <row r="889" spans="1:11">
      <c r="A889" s="2">
        <v>888</v>
      </c>
      <c r="B889" s="4" t="s">
        <v>923</v>
      </c>
      <c r="C889" s="4" t="s">
        <v>185</v>
      </c>
      <c r="D889" s="2">
        <v>0.339724609768336</v>
      </c>
      <c r="E889" s="2">
        <v>40</v>
      </c>
      <c r="G889" s="6">
        <f>COUNTIF($F$2:F889,1)/A889</f>
        <v>0.0191441441441441</v>
      </c>
      <c r="H889" s="6">
        <f>COUNTIF($F$2:F889,1)/COUNTIF($F$2:$F$101,1)</f>
        <v>1</v>
      </c>
      <c r="I889" s="6">
        <f t="shared" si="26"/>
        <v>0.0375690607734807</v>
      </c>
      <c r="J889" s="6">
        <f t="shared" si="27"/>
        <v>0</v>
      </c>
      <c r="K889" s="6">
        <f>SUM($J$2:J889)/COUNTIF($F$2:F889,1)</f>
        <v>0.524393656730793</v>
      </c>
    </row>
    <row r="890" spans="1:11">
      <c r="A890" s="2">
        <v>889</v>
      </c>
      <c r="B890" s="4" t="s">
        <v>924</v>
      </c>
      <c r="C890" s="4" t="s">
        <v>65</v>
      </c>
      <c r="D890" s="2">
        <v>0.339677310891809</v>
      </c>
      <c r="E890" s="2">
        <v>34</v>
      </c>
      <c r="G890" s="6">
        <f>COUNTIF($F$2:F890,1)/A890</f>
        <v>0.0191226096737908</v>
      </c>
      <c r="H890" s="6">
        <f>COUNTIF($F$2:F890,1)/COUNTIF($F$2:$F$101,1)</f>
        <v>1</v>
      </c>
      <c r="I890" s="6">
        <f t="shared" si="26"/>
        <v>0.0375275938189845</v>
      </c>
      <c r="J890" s="6">
        <f t="shared" si="27"/>
        <v>0</v>
      </c>
      <c r="K890" s="6">
        <f>SUM($J$2:J890)/COUNTIF($F$2:F890,1)</f>
        <v>0.524393656730793</v>
      </c>
    </row>
    <row r="891" spans="1:11">
      <c r="A891" s="2">
        <v>890</v>
      </c>
      <c r="B891" s="4" t="s">
        <v>925</v>
      </c>
      <c r="C891" s="4" t="s">
        <v>59</v>
      </c>
      <c r="D891" s="2">
        <v>0.339275446776612</v>
      </c>
      <c r="E891" s="2">
        <v>20</v>
      </c>
      <c r="G891" s="6">
        <f>COUNTIF($F$2:F891,1)/A891</f>
        <v>0.0191011235955056</v>
      </c>
      <c r="H891" s="6">
        <f>COUNTIF($F$2:F891,1)/COUNTIF($F$2:$F$101,1)</f>
        <v>1</v>
      </c>
      <c r="I891" s="6">
        <f t="shared" si="26"/>
        <v>0.0374862183020948</v>
      </c>
      <c r="J891" s="6">
        <f t="shared" si="27"/>
        <v>0</v>
      </c>
      <c r="K891" s="6">
        <f>SUM($J$2:J891)/COUNTIF($F$2:F891,1)</f>
        <v>0.524393656730793</v>
      </c>
    </row>
    <row r="892" spans="1:11">
      <c r="A892" s="2">
        <v>891</v>
      </c>
      <c r="B892" s="4" t="s">
        <v>926</v>
      </c>
      <c r="C892" s="4" t="s">
        <v>94</v>
      </c>
      <c r="D892" s="2">
        <v>0.339199292474467</v>
      </c>
      <c r="E892" s="2">
        <v>74</v>
      </c>
      <c r="G892" s="6">
        <f>COUNTIF($F$2:F892,1)/A892</f>
        <v>0.0190796857463524</v>
      </c>
      <c r="H892" s="6">
        <f>COUNTIF($F$2:F892,1)/COUNTIF($F$2:$F$101,1)</f>
        <v>1</v>
      </c>
      <c r="I892" s="6">
        <f t="shared" si="26"/>
        <v>0.0374449339207048</v>
      </c>
      <c r="J892" s="6">
        <f t="shared" si="27"/>
        <v>0</v>
      </c>
      <c r="K892" s="6">
        <f>SUM($J$2:J892)/COUNTIF($F$2:F892,1)</f>
        <v>0.524393656730793</v>
      </c>
    </row>
    <row r="893" spans="1:11">
      <c r="A893" s="2">
        <v>892</v>
      </c>
      <c r="B893" s="4" t="s">
        <v>927</v>
      </c>
      <c r="C893" s="4" t="s">
        <v>76</v>
      </c>
      <c r="D893" s="2">
        <v>0.339063835762248</v>
      </c>
      <c r="E893" s="2">
        <v>45</v>
      </c>
      <c r="G893" s="6">
        <f>COUNTIF($F$2:F893,1)/A893</f>
        <v>0.0190582959641256</v>
      </c>
      <c r="H893" s="6">
        <f>COUNTIF($F$2:F893,1)/COUNTIF($F$2:$F$101,1)</f>
        <v>1</v>
      </c>
      <c r="I893" s="6">
        <f t="shared" si="26"/>
        <v>0.0374037403740374</v>
      </c>
      <c r="J893" s="6">
        <f t="shared" si="27"/>
        <v>0</v>
      </c>
      <c r="K893" s="6">
        <f>SUM($J$2:J893)/COUNTIF($F$2:F893,1)</f>
        <v>0.524393656730793</v>
      </c>
    </row>
    <row r="894" spans="1:11">
      <c r="A894" s="2">
        <v>893</v>
      </c>
      <c r="B894" s="4" t="s">
        <v>928</v>
      </c>
      <c r="C894" s="4" t="s">
        <v>94</v>
      </c>
      <c r="D894" s="2">
        <v>0.338798047999086</v>
      </c>
      <c r="E894" s="2">
        <v>39</v>
      </c>
      <c r="G894" s="6">
        <f>COUNTIF($F$2:F894,1)/A894</f>
        <v>0.019036954087346</v>
      </c>
      <c r="H894" s="6">
        <f>COUNTIF($F$2:F894,1)/COUNTIF($F$2:$F$101,1)</f>
        <v>1</v>
      </c>
      <c r="I894" s="6">
        <f t="shared" si="26"/>
        <v>0.0373626373626374</v>
      </c>
      <c r="J894" s="6">
        <f t="shared" si="27"/>
        <v>0</v>
      </c>
      <c r="K894" s="6">
        <f>SUM($J$2:J894)/COUNTIF($F$2:F894,1)</f>
        <v>0.524393656730793</v>
      </c>
    </row>
    <row r="895" spans="1:11">
      <c r="A895" s="2">
        <v>894</v>
      </c>
      <c r="B895" s="4" t="s">
        <v>929</v>
      </c>
      <c r="C895" s="4" t="s">
        <v>124</v>
      </c>
      <c r="D895" s="2">
        <v>0.338750266054667</v>
      </c>
      <c r="E895" s="2">
        <v>94</v>
      </c>
      <c r="G895" s="6">
        <f>COUNTIF($F$2:F895,1)/A895</f>
        <v>0.0190156599552573</v>
      </c>
      <c r="H895" s="6">
        <f>COUNTIF($F$2:F895,1)/COUNTIF($F$2:$F$101,1)</f>
        <v>1</v>
      </c>
      <c r="I895" s="6">
        <f t="shared" si="26"/>
        <v>0.0373216245883644</v>
      </c>
      <c r="J895" s="6">
        <f t="shared" si="27"/>
        <v>0</v>
      </c>
      <c r="K895" s="6">
        <f>SUM($J$2:J895)/COUNTIF($F$2:F895,1)</f>
        <v>0.524393656730793</v>
      </c>
    </row>
    <row r="896" spans="1:11">
      <c r="A896" s="2">
        <v>895</v>
      </c>
      <c r="B896" s="4" t="s">
        <v>930</v>
      </c>
      <c r="C896" s="4" t="s">
        <v>124</v>
      </c>
      <c r="D896" s="2">
        <v>0.33855064039394</v>
      </c>
      <c r="E896" s="2">
        <v>51</v>
      </c>
      <c r="G896" s="6">
        <f>COUNTIF($F$2:F896,1)/A896</f>
        <v>0.0189944134078212</v>
      </c>
      <c r="H896" s="6">
        <f>COUNTIF($F$2:F896,1)/COUNTIF($F$2:$F$101,1)</f>
        <v>1</v>
      </c>
      <c r="I896" s="6">
        <f t="shared" si="26"/>
        <v>0.037280701754386</v>
      </c>
      <c r="J896" s="6">
        <f t="shared" si="27"/>
        <v>0</v>
      </c>
      <c r="K896" s="6">
        <f>SUM($J$2:J896)/COUNTIF($F$2:F896,1)</f>
        <v>0.524393656730793</v>
      </c>
    </row>
    <row r="897" spans="1:11">
      <c r="A897" s="2">
        <v>896</v>
      </c>
      <c r="B897" s="4" t="s">
        <v>931</v>
      </c>
      <c r="C897" s="4" t="s">
        <v>185</v>
      </c>
      <c r="D897" s="2">
        <v>0.338550317470704</v>
      </c>
      <c r="E897" s="2">
        <v>20</v>
      </c>
      <c r="G897" s="6">
        <f>COUNTIF($F$2:F897,1)/A897</f>
        <v>0.0189732142857143</v>
      </c>
      <c r="H897" s="6">
        <f>COUNTIF($F$2:F897,1)/COUNTIF($F$2:$F$101,1)</f>
        <v>1</v>
      </c>
      <c r="I897" s="6">
        <f t="shared" si="26"/>
        <v>0.0372398685651698</v>
      </c>
      <c r="J897" s="6">
        <f t="shared" si="27"/>
        <v>0</v>
      </c>
      <c r="K897" s="6">
        <f>SUM($J$2:J897)/COUNTIF($F$2:F897,1)</f>
        <v>0.524393656730793</v>
      </c>
    </row>
    <row r="898" spans="1:11">
      <c r="A898" s="2">
        <v>897</v>
      </c>
      <c r="B898" s="4" t="s">
        <v>932</v>
      </c>
      <c r="C898" s="4" t="s">
        <v>65</v>
      </c>
      <c r="D898" s="2">
        <v>0.338404158149844</v>
      </c>
      <c r="E898" s="2">
        <v>1</v>
      </c>
      <c r="G898" s="6">
        <f>COUNTIF($F$2:F898,1)/A898</f>
        <v>0.0189520624303233</v>
      </c>
      <c r="H898" s="6">
        <f>COUNTIF($F$2:F898,1)/COUNTIF($F$2:$F$101,1)</f>
        <v>1</v>
      </c>
      <c r="I898" s="6">
        <f t="shared" si="26"/>
        <v>0.037199124726477</v>
      </c>
      <c r="J898" s="6">
        <f t="shared" si="27"/>
        <v>0</v>
      </c>
      <c r="K898" s="6">
        <f>SUM($J$2:J898)/COUNTIF($F$2:F898,1)</f>
        <v>0.524393656730793</v>
      </c>
    </row>
    <row r="899" spans="1:11">
      <c r="A899" s="2">
        <v>898</v>
      </c>
      <c r="B899" s="4" t="s">
        <v>933</v>
      </c>
      <c r="C899" s="4" t="s">
        <v>137</v>
      </c>
      <c r="D899" s="2">
        <v>0.338349967283416</v>
      </c>
      <c r="E899" s="2">
        <v>49</v>
      </c>
      <c r="G899" s="6">
        <f>COUNTIF($F$2:F899,1)/A899</f>
        <v>0.0189309576837416</v>
      </c>
      <c r="H899" s="6">
        <f>COUNTIF($F$2:F899,1)/COUNTIF($F$2:$F$101,1)</f>
        <v>1</v>
      </c>
      <c r="I899" s="6">
        <f t="shared" ref="I899:I962" si="28">2*G899*H899/(G899+H899)</f>
        <v>0.0371584699453552</v>
      </c>
      <c r="J899" s="6">
        <f t="shared" ref="J899:J962" si="29">IF(F899=1,G899,0)</f>
        <v>0</v>
      </c>
      <c r="K899" s="6">
        <f>SUM($J$2:J899)/COUNTIF($F$2:F899,1)</f>
        <v>0.524393656730793</v>
      </c>
    </row>
    <row r="900" spans="1:11">
      <c r="A900" s="2">
        <v>899</v>
      </c>
      <c r="B900" s="4" t="s">
        <v>934</v>
      </c>
      <c r="C900" s="4" t="s">
        <v>16</v>
      </c>
      <c r="D900" s="2">
        <v>0.338205841797021</v>
      </c>
      <c r="E900" s="2">
        <v>35</v>
      </c>
      <c r="G900" s="6">
        <f>COUNTIF($F$2:F900,1)/A900</f>
        <v>0.0189098998887653</v>
      </c>
      <c r="H900" s="6">
        <f>COUNTIF($F$2:F900,1)/COUNTIF($F$2:$F$101,1)</f>
        <v>1</v>
      </c>
      <c r="I900" s="6">
        <f t="shared" si="28"/>
        <v>0.037117903930131</v>
      </c>
      <c r="J900" s="6">
        <f t="shared" si="29"/>
        <v>0</v>
      </c>
      <c r="K900" s="6">
        <f>SUM($J$2:J900)/COUNTIF($F$2:F900,1)</f>
        <v>0.524393656730793</v>
      </c>
    </row>
    <row r="901" spans="1:11">
      <c r="A901" s="2">
        <v>900</v>
      </c>
      <c r="B901" s="4" t="s">
        <v>935</v>
      </c>
      <c r="C901" s="4" t="s">
        <v>148</v>
      </c>
      <c r="D901" s="2">
        <v>0.338190060815533</v>
      </c>
      <c r="E901" s="2">
        <v>8</v>
      </c>
      <c r="G901" s="6">
        <f>COUNTIF($F$2:F901,1)/A901</f>
        <v>0.0188888888888889</v>
      </c>
      <c r="H901" s="6">
        <f>COUNTIF($F$2:F901,1)/COUNTIF($F$2:$F$101,1)</f>
        <v>1</v>
      </c>
      <c r="I901" s="6">
        <f t="shared" si="28"/>
        <v>0.0370774263904035</v>
      </c>
      <c r="J901" s="6">
        <f t="shared" si="29"/>
        <v>0</v>
      </c>
      <c r="K901" s="6">
        <f>SUM($J$2:J901)/COUNTIF($F$2:F901,1)</f>
        <v>0.524393656730793</v>
      </c>
    </row>
    <row r="902" spans="1:11">
      <c r="A902" s="2">
        <v>901</v>
      </c>
      <c r="B902" s="4" t="s">
        <v>936</v>
      </c>
      <c r="C902" s="4" t="s">
        <v>183</v>
      </c>
      <c r="D902" s="2">
        <v>0.338127860913671</v>
      </c>
      <c r="E902" s="2">
        <v>76</v>
      </c>
      <c r="G902" s="6">
        <f>COUNTIF($F$2:F902,1)/A902</f>
        <v>0.0188679245283019</v>
      </c>
      <c r="H902" s="6">
        <f>COUNTIF($F$2:F902,1)/COUNTIF($F$2:$F$101,1)</f>
        <v>1</v>
      </c>
      <c r="I902" s="6">
        <f t="shared" si="28"/>
        <v>0.037037037037037</v>
      </c>
      <c r="J902" s="6">
        <f t="shared" si="29"/>
        <v>0</v>
      </c>
      <c r="K902" s="6">
        <f>SUM($J$2:J902)/COUNTIF($F$2:F902,1)</f>
        <v>0.524393656730793</v>
      </c>
    </row>
    <row r="903" spans="1:11">
      <c r="A903" s="2">
        <v>902</v>
      </c>
      <c r="B903" s="4" t="s">
        <v>937</v>
      </c>
      <c r="C903" s="4" t="s">
        <v>10</v>
      </c>
      <c r="D903" s="2">
        <v>0.337969024625631</v>
      </c>
      <c r="E903" s="2">
        <v>94</v>
      </c>
      <c r="G903" s="6">
        <f>COUNTIF($F$2:F903,1)/A903</f>
        <v>0.0188470066518847</v>
      </c>
      <c r="H903" s="6">
        <f>COUNTIF($F$2:F903,1)/COUNTIF($F$2:$F$101,1)</f>
        <v>1</v>
      </c>
      <c r="I903" s="6">
        <f t="shared" si="28"/>
        <v>0.0369967355821545</v>
      </c>
      <c r="J903" s="6">
        <f t="shared" si="29"/>
        <v>0</v>
      </c>
      <c r="K903" s="6">
        <f>SUM($J$2:J903)/COUNTIF($F$2:F903,1)</f>
        <v>0.524393656730793</v>
      </c>
    </row>
    <row r="904" spans="1:11">
      <c r="A904" s="2">
        <v>903</v>
      </c>
      <c r="B904" s="4" t="s">
        <v>938</v>
      </c>
      <c r="C904" s="4" t="s">
        <v>65</v>
      </c>
      <c r="D904" s="2">
        <v>0.337936786886311</v>
      </c>
      <c r="E904" s="2">
        <v>69</v>
      </c>
      <c r="G904" s="6">
        <f>COUNTIF($F$2:F904,1)/A904</f>
        <v>0.0188261351052049</v>
      </c>
      <c r="H904" s="6">
        <f>COUNTIF($F$2:F904,1)/COUNTIF($F$2:$F$101,1)</f>
        <v>1</v>
      </c>
      <c r="I904" s="6">
        <f t="shared" si="28"/>
        <v>0.0369565217391304</v>
      </c>
      <c r="J904" s="6">
        <f t="shared" si="29"/>
        <v>0</v>
      </c>
      <c r="K904" s="6">
        <f>SUM($J$2:J904)/COUNTIF($F$2:F904,1)</f>
        <v>0.524393656730793</v>
      </c>
    </row>
    <row r="905" spans="1:11">
      <c r="A905" s="2">
        <v>904</v>
      </c>
      <c r="B905" s="4" t="s">
        <v>939</v>
      </c>
      <c r="C905" s="4" t="s">
        <v>48</v>
      </c>
      <c r="D905" s="2">
        <v>0.337760857012988</v>
      </c>
      <c r="E905" s="2">
        <v>45</v>
      </c>
      <c r="G905" s="6">
        <f>COUNTIF($F$2:F905,1)/A905</f>
        <v>0.0188053097345133</v>
      </c>
      <c r="H905" s="6">
        <f>COUNTIF($F$2:F905,1)/COUNTIF($F$2:$F$101,1)</f>
        <v>1</v>
      </c>
      <c r="I905" s="6">
        <f t="shared" si="28"/>
        <v>0.0369163952225842</v>
      </c>
      <c r="J905" s="6">
        <f t="shared" si="29"/>
        <v>0</v>
      </c>
      <c r="K905" s="6">
        <f>SUM($J$2:J905)/COUNTIF($F$2:F905,1)</f>
        <v>0.524393656730793</v>
      </c>
    </row>
    <row r="906" spans="1:11">
      <c r="A906" s="2">
        <v>905</v>
      </c>
      <c r="B906" s="4" t="s">
        <v>940</v>
      </c>
      <c r="C906" s="4" t="s">
        <v>185</v>
      </c>
      <c r="D906" s="2">
        <v>0.337708528070007</v>
      </c>
      <c r="E906" s="2">
        <v>73</v>
      </c>
      <c r="G906" s="6">
        <f>COUNTIF($F$2:F906,1)/A906</f>
        <v>0.0187845303867403</v>
      </c>
      <c r="H906" s="6">
        <f>COUNTIF($F$2:F906,1)/COUNTIF($F$2:$F$101,1)</f>
        <v>1</v>
      </c>
      <c r="I906" s="6">
        <f t="shared" si="28"/>
        <v>0.0368763557483731</v>
      </c>
      <c r="J906" s="6">
        <f t="shared" si="29"/>
        <v>0</v>
      </c>
      <c r="K906" s="6">
        <f>SUM($J$2:J906)/COUNTIF($F$2:F906,1)</f>
        <v>0.524393656730793</v>
      </c>
    </row>
    <row r="907" spans="1:11">
      <c r="A907" s="2">
        <v>906</v>
      </c>
      <c r="B907" s="4" t="s">
        <v>941</v>
      </c>
      <c r="C907" s="4" t="s">
        <v>94</v>
      </c>
      <c r="D907" s="2">
        <v>0.337579652484136</v>
      </c>
      <c r="E907" s="2">
        <v>94</v>
      </c>
      <c r="G907" s="6">
        <f>COUNTIF($F$2:F907,1)/A907</f>
        <v>0.0187637969094923</v>
      </c>
      <c r="H907" s="6">
        <f>COUNTIF($F$2:F907,1)/COUNTIF($F$2:$F$101,1)</f>
        <v>1</v>
      </c>
      <c r="I907" s="6">
        <f t="shared" si="28"/>
        <v>0.0368364030335861</v>
      </c>
      <c r="J907" s="6">
        <f t="shared" si="29"/>
        <v>0</v>
      </c>
      <c r="K907" s="6">
        <f>SUM($J$2:J907)/COUNTIF($F$2:F907,1)</f>
        <v>0.524393656730793</v>
      </c>
    </row>
    <row r="908" spans="1:11">
      <c r="A908" s="2">
        <v>907</v>
      </c>
      <c r="B908" s="4" t="s">
        <v>942</v>
      </c>
      <c r="C908" s="4" t="s">
        <v>16</v>
      </c>
      <c r="D908" s="2">
        <v>0.337554748340678</v>
      </c>
      <c r="E908" s="2">
        <v>47</v>
      </c>
      <c r="G908" s="6">
        <f>COUNTIF($F$2:F908,1)/A908</f>
        <v>0.0187431091510474</v>
      </c>
      <c r="H908" s="6">
        <f>COUNTIF($F$2:F908,1)/COUNTIF($F$2:$F$101,1)</f>
        <v>1</v>
      </c>
      <c r="I908" s="6">
        <f t="shared" si="28"/>
        <v>0.0367965367965368</v>
      </c>
      <c r="J908" s="6">
        <f t="shared" si="29"/>
        <v>0</v>
      </c>
      <c r="K908" s="6">
        <f>SUM($J$2:J908)/COUNTIF($F$2:F908,1)</f>
        <v>0.524393656730793</v>
      </c>
    </row>
    <row r="909" spans="1:11">
      <c r="A909" s="2">
        <v>908</v>
      </c>
      <c r="B909" s="4" t="s">
        <v>943</v>
      </c>
      <c r="C909" s="4" t="s">
        <v>137</v>
      </c>
      <c r="D909" s="2">
        <v>0.337482780244869</v>
      </c>
      <c r="E909" s="2">
        <v>91</v>
      </c>
      <c r="G909" s="6">
        <f>COUNTIF($F$2:F909,1)/A909</f>
        <v>0.0187224669603524</v>
      </c>
      <c r="H909" s="6">
        <f>COUNTIF($F$2:F909,1)/COUNTIF($F$2:$F$101,1)</f>
        <v>1</v>
      </c>
      <c r="I909" s="6">
        <f t="shared" si="28"/>
        <v>0.0367567567567568</v>
      </c>
      <c r="J909" s="6">
        <f t="shared" si="29"/>
        <v>0</v>
      </c>
      <c r="K909" s="6">
        <f>SUM($J$2:J909)/COUNTIF($F$2:F909,1)</f>
        <v>0.524393656730793</v>
      </c>
    </row>
    <row r="910" spans="1:11">
      <c r="A910" s="2">
        <v>909</v>
      </c>
      <c r="B910" s="4" t="s">
        <v>944</v>
      </c>
      <c r="C910" s="4" t="s">
        <v>94</v>
      </c>
      <c r="D910" s="2">
        <v>0.33736417548464</v>
      </c>
      <c r="E910" s="2">
        <v>78</v>
      </c>
      <c r="G910" s="6">
        <f>COUNTIF($F$2:F910,1)/A910</f>
        <v>0.0187018701870187</v>
      </c>
      <c r="H910" s="6">
        <f>COUNTIF($F$2:F910,1)/COUNTIF($F$2:$F$101,1)</f>
        <v>1</v>
      </c>
      <c r="I910" s="6">
        <f t="shared" si="28"/>
        <v>0.0367170626349892</v>
      </c>
      <c r="J910" s="6">
        <f t="shared" si="29"/>
        <v>0</v>
      </c>
      <c r="K910" s="6">
        <f>SUM($J$2:J910)/COUNTIF($F$2:F910,1)</f>
        <v>0.524393656730793</v>
      </c>
    </row>
    <row r="911" spans="1:11">
      <c r="A911" s="2">
        <v>910</v>
      </c>
      <c r="B911" s="4" t="s">
        <v>945</v>
      </c>
      <c r="C911" s="4" t="s">
        <v>214</v>
      </c>
      <c r="D911" s="2">
        <v>0.3373551388814</v>
      </c>
      <c r="E911" s="2">
        <v>6</v>
      </c>
      <c r="G911" s="6">
        <f>COUNTIF($F$2:F911,1)/A911</f>
        <v>0.0186813186813187</v>
      </c>
      <c r="H911" s="6">
        <f>COUNTIF($F$2:F911,1)/COUNTIF($F$2:$F$101,1)</f>
        <v>1</v>
      </c>
      <c r="I911" s="6">
        <f t="shared" si="28"/>
        <v>0.0366774541531823</v>
      </c>
      <c r="J911" s="6">
        <f t="shared" si="29"/>
        <v>0</v>
      </c>
      <c r="K911" s="6">
        <f>SUM($J$2:J911)/COUNTIF($F$2:F911,1)</f>
        <v>0.524393656730793</v>
      </c>
    </row>
    <row r="912" spans="1:11">
      <c r="A912" s="2">
        <v>911</v>
      </c>
      <c r="B912" s="4" t="s">
        <v>946</v>
      </c>
      <c r="C912" s="4" t="s">
        <v>16</v>
      </c>
      <c r="D912" s="2">
        <v>0.33727186144972</v>
      </c>
      <c r="E912" s="2">
        <v>3</v>
      </c>
      <c r="G912" s="6">
        <f>COUNTIF($F$2:F912,1)/A912</f>
        <v>0.0186608122941822</v>
      </c>
      <c r="H912" s="6">
        <f>COUNTIF($F$2:F912,1)/COUNTIF($F$2:$F$101,1)</f>
        <v>1</v>
      </c>
      <c r="I912" s="6">
        <f t="shared" si="28"/>
        <v>0.0366379310344828</v>
      </c>
      <c r="J912" s="6">
        <f t="shared" si="29"/>
        <v>0</v>
      </c>
      <c r="K912" s="6">
        <f>SUM($J$2:J912)/COUNTIF($F$2:F912,1)</f>
        <v>0.524393656730793</v>
      </c>
    </row>
    <row r="913" spans="1:11">
      <c r="A913" s="2">
        <v>912</v>
      </c>
      <c r="B913" s="4" t="s">
        <v>947</v>
      </c>
      <c r="C913" s="4" t="s">
        <v>59</v>
      </c>
      <c r="D913" s="2">
        <v>0.337130724841948</v>
      </c>
      <c r="E913" s="2">
        <v>40</v>
      </c>
      <c r="G913" s="6">
        <f>COUNTIF($F$2:F913,1)/A913</f>
        <v>0.018640350877193</v>
      </c>
      <c r="H913" s="6">
        <f>COUNTIF($F$2:F913,1)/COUNTIF($F$2:$F$101,1)</f>
        <v>1</v>
      </c>
      <c r="I913" s="6">
        <f t="shared" si="28"/>
        <v>0.0365984930032293</v>
      </c>
      <c r="J913" s="6">
        <f t="shared" si="29"/>
        <v>0</v>
      </c>
      <c r="K913" s="6">
        <f>SUM($J$2:J913)/COUNTIF($F$2:F913,1)</f>
        <v>0.524393656730793</v>
      </c>
    </row>
    <row r="914" spans="1:11">
      <c r="A914" s="2">
        <v>913</v>
      </c>
      <c r="B914" s="4" t="s">
        <v>948</v>
      </c>
      <c r="C914" s="4" t="s">
        <v>94</v>
      </c>
      <c r="D914" s="2">
        <v>0.337114884033604</v>
      </c>
      <c r="E914" s="2">
        <v>7</v>
      </c>
      <c r="G914" s="6">
        <f>COUNTIF($F$2:F914,1)/A914</f>
        <v>0.0186199342825849</v>
      </c>
      <c r="H914" s="6">
        <f>COUNTIF($F$2:F914,1)/COUNTIF($F$2:$F$101,1)</f>
        <v>1</v>
      </c>
      <c r="I914" s="6">
        <f t="shared" si="28"/>
        <v>0.0365591397849462</v>
      </c>
      <c r="J914" s="6">
        <f t="shared" si="29"/>
        <v>0</v>
      </c>
      <c r="K914" s="6">
        <f>SUM($J$2:J914)/COUNTIF($F$2:F914,1)</f>
        <v>0.524393656730793</v>
      </c>
    </row>
    <row r="915" spans="1:11">
      <c r="A915" s="2">
        <v>914</v>
      </c>
      <c r="B915" s="4" t="s">
        <v>949</v>
      </c>
      <c r="C915" s="4" t="s">
        <v>164</v>
      </c>
      <c r="D915" s="2">
        <v>0.33706597192233</v>
      </c>
      <c r="E915" s="2">
        <v>68</v>
      </c>
      <c r="G915" s="6">
        <f>COUNTIF($F$2:F915,1)/A915</f>
        <v>0.0185995623632385</v>
      </c>
      <c r="H915" s="6">
        <f>COUNTIF($F$2:F915,1)/COUNTIF($F$2:$F$101,1)</f>
        <v>1</v>
      </c>
      <c r="I915" s="6">
        <f t="shared" si="28"/>
        <v>0.0365198711063373</v>
      </c>
      <c r="J915" s="6">
        <f t="shared" si="29"/>
        <v>0</v>
      </c>
      <c r="K915" s="6">
        <f>SUM($J$2:J915)/COUNTIF($F$2:F915,1)</f>
        <v>0.524393656730793</v>
      </c>
    </row>
    <row r="916" spans="1:11">
      <c r="A916" s="2">
        <v>915</v>
      </c>
      <c r="B916" s="4" t="s">
        <v>950</v>
      </c>
      <c r="C916" s="4" t="s">
        <v>148</v>
      </c>
      <c r="D916" s="2">
        <v>0.337045856450936</v>
      </c>
      <c r="E916" s="2">
        <v>73</v>
      </c>
      <c r="G916" s="6">
        <f>COUNTIF($F$2:F916,1)/A916</f>
        <v>0.0185792349726776</v>
      </c>
      <c r="H916" s="6">
        <f>COUNTIF($F$2:F916,1)/COUNTIF($F$2:$F$101,1)</f>
        <v>1</v>
      </c>
      <c r="I916" s="6">
        <f t="shared" si="28"/>
        <v>0.036480686695279</v>
      </c>
      <c r="J916" s="6">
        <f t="shared" si="29"/>
        <v>0</v>
      </c>
      <c r="K916" s="6">
        <f>SUM($J$2:J916)/COUNTIF($F$2:F916,1)</f>
        <v>0.524393656730793</v>
      </c>
    </row>
    <row r="917" spans="1:11">
      <c r="A917" s="2">
        <v>916</v>
      </c>
      <c r="B917" s="4" t="s">
        <v>951</v>
      </c>
      <c r="C917" s="4" t="s">
        <v>16</v>
      </c>
      <c r="D917" s="2">
        <v>0.336985496961508</v>
      </c>
      <c r="E917" s="2">
        <v>1</v>
      </c>
      <c r="G917" s="6">
        <f>COUNTIF($F$2:F917,1)/A917</f>
        <v>0.0185589519650655</v>
      </c>
      <c r="H917" s="6">
        <f>COUNTIF($F$2:F917,1)/COUNTIF($F$2:$F$101,1)</f>
        <v>1</v>
      </c>
      <c r="I917" s="6">
        <f t="shared" si="28"/>
        <v>0.0364415862808146</v>
      </c>
      <c r="J917" s="6">
        <f t="shared" si="29"/>
        <v>0</v>
      </c>
      <c r="K917" s="6">
        <f>SUM($J$2:J917)/COUNTIF($F$2:F917,1)</f>
        <v>0.524393656730793</v>
      </c>
    </row>
    <row r="918" spans="1:11">
      <c r="A918" s="2">
        <v>917</v>
      </c>
      <c r="B918" s="4" t="s">
        <v>952</v>
      </c>
      <c r="C918" s="4" t="s">
        <v>65</v>
      </c>
      <c r="D918" s="2">
        <v>0.336983519121744</v>
      </c>
      <c r="E918" s="2">
        <v>97</v>
      </c>
      <c r="G918" s="6">
        <f>COUNTIF($F$2:F918,1)/A918</f>
        <v>0.0185387131952017</v>
      </c>
      <c r="H918" s="6">
        <f>COUNTIF($F$2:F918,1)/COUNTIF($F$2:$F$101,1)</f>
        <v>1</v>
      </c>
      <c r="I918" s="6">
        <f t="shared" si="28"/>
        <v>0.0364025695931478</v>
      </c>
      <c r="J918" s="6">
        <f t="shared" si="29"/>
        <v>0</v>
      </c>
      <c r="K918" s="6">
        <f>SUM($J$2:J918)/COUNTIF($F$2:F918,1)</f>
        <v>0.524393656730793</v>
      </c>
    </row>
    <row r="919" spans="1:11">
      <c r="A919" s="2">
        <v>918</v>
      </c>
      <c r="B919" s="4" t="s">
        <v>953</v>
      </c>
      <c r="C919" s="4" t="s">
        <v>94</v>
      </c>
      <c r="D919" s="2">
        <v>0.336946130364556</v>
      </c>
      <c r="E919" s="2">
        <v>79</v>
      </c>
      <c r="G919" s="6">
        <f>COUNTIF($F$2:F919,1)/A919</f>
        <v>0.0185185185185185</v>
      </c>
      <c r="H919" s="6">
        <f>COUNTIF($F$2:F919,1)/COUNTIF($F$2:$F$101,1)</f>
        <v>1</v>
      </c>
      <c r="I919" s="6">
        <f t="shared" si="28"/>
        <v>0.0363636363636364</v>
      </c>
      <c r="J919" s="6">
        <f t="shared" si="29"/>
        <v>0</v>
      </c>
      <c r="K919" s="6">
        <f>SUM($J$2:J919)/COUNTIF($F$2:F919,1)</f>
        <v>0.524393656730793</v>
      </c>
    </row>
    <row r="920" spans="1:11">
      <c r="A920" s="2">
        <v>919</v>
      </c>
      <c r="B920" s="4" t="s">
        <v>954</v>
      </c>
      <c r="C920" s="4" t="s">
        <v>137</v>
      </c>
      <c r="D920" s="2">
        <v>0.336883092170401</v>
      </c>
      <c r="E920" s="2">
        <v>0</v>
      </c>
      <c r="G920" s="6">
        <f>COUNTIF($F$2:F920,1)/A920</f>
        <v>0.0184983677910773</v>
      </c>
      <c r="H920" s="6">
        <f>COUNTIF($F$2:F920,1)/COUNTIF($F$2:$F$101,1)</f>
        <v>1</v>
      </c>
      <c r="I920" s="6">
        <f t="shared" si="28"/>
        <v>0.0363247863247863</v>
      </c>
      <c r="J920" s="6">
        <f t="shared" si="29"/>
        <v>0</v>
      </c>
      <c r="K920" s="6">
        <f>SUM($J$2:J920)/COUNTIF($F$2:F920,1)</f>
        <v>0.524393656730793</v>
      </c>
    </row>
    <row r="921" spans="1:11">
      <c r="A921" s="2">
        <v>920</v>
      </c>
      <c r="B921" s="4" t="s">
        <v>955</v>
      </c>
      <c r="C921" s="4" t="s">
        <v>16</v>
      </c>
      <c r="D921" s="2">
        <v>0.336814700228845</v>
      </c>
      <c r="E921" s="2">
        <v>8</v>
      </c>
      <c r="G921" s="6">
        <f>COUNTIF($F$2:F921,1)/A921</f>
        <v>0.0184782608695652</v>
      </c>
      <c r="H921" s="6">
        <f>COUNTIF($F$2:F921,1)/COUNTIF($F$2:$F$101,1)</f>
        <v>1</v>
      </c>
      <c r="I921" s="6">
        <f t="shared" si="28"/>
        <v>0.0362860192102455</v>
      </c>
      <c r="J921" s="6">
        <f t="shared" si="29"/>
        <v>0</v>
      </c>
      <c r="K921" s="6">
        <f>SUM($J$2:J921)/COUNTIF($F$2:F921,1)</f>
        <v>0.524393656730793</v>
      </c>
    </row>
    <row r="922" spans="1:11">
      <c r="A922" s="2">
        <v>921</v>
      </c>
      <c r="B922" s="4" t="s">
        <v>956</v>
      </c>
      <c r="C922" s="4" t="s">
        <v>185</v>
      </c>
      <c r="D922" s="2">
        <v>0.336676300029668</v>
      </c>
      <c r="E922" s="2">
        <v>20</v>
      </c>
      <c r="G922" s="6">
        <f>COUNTIF($F$2:F922,1)/A922</f>
        <v>0.0184581976112921</v>
      </c>
      <c r="H922" s="6">
        <f>COUNTIF($F$2:F922,1)/COUNTIF($F$2:$F$101,1)</f>
        <v>1</v>
      </c>
      <c r="I922" s="6">
        <f t="shared" si="28"/>
        <v>0.0362473347547974</v>
      </c>
      <c r="J922" s="6">
        <f t="shared" si="29"/>
        <v>0</v>
      </c>
      <c r="K922" s="6">
        <f>SUM($J$2:J922)/COUNTIF($F$2:F922,1)</f>
        <v>0.524393656730793</v>
      </c>
    </row>
    <row r="923" spans="1:11">
      <c r="A923" s="2">
        <v>922</v>
      </c>
      <c r="B923" s="4" t="s">
        <v>957</v>
      </c>
      <c r="C923" s="4" t="s">
        <v>335</v>
      </c>
      <c r="D923" s="2">
        <v>0.336651558883012</v>
      </c>
      <c r="E923" s="2">
        <v>47</v>
      </c>
      <c r="G923" s="6">
        <f>COUNTIF($F$2:F923,1)/A923</f>
        <v>0.0184381778741865</v>
      </c>
      <c r="H923" s="6">
        <f>COUNTIF($F$2:F923,1)/COUNTIF($F$2:$F$101,1)</f>
        <v>1</v>
      </c>
      <c r="I923" s="6">
        <f t="shared" si="28"/>
        <v>0.0362087326943557</v>
      </c>
      <c r="J923" s="6">
        <f t="shared" si="29"/>
        <v>0</v>
      </c>
      <c r="K923" s="6">
        <f>SUM($J$2:J923)/COUNTIF($F$2:F923,1)</f>
        <v>0.524393656730793</v>
      </c>
    </row>
    <row r="924" spans="1:11">
      <c r="A924" s="2">
        <v>923</v>
      </c>
      <c r="B924" s="4" t="s">
        <v>958</v>
      </c>
      <c r="C924" s="4" t="s">
        <v>59</v>
      </c>
      <c r="D924" s="2">
        <v>0.336617290290784</v>
      </c>
      <c r="E924" s="2">
        <v>8</v>
      </c>
      <c r="G924" s="6">
        <f>COUNTIF($F$2:F924,1)/A924</f>
        <v>0.0184182015167931</v>
      </c>
      <c r="H924" s="6">
        <f>COUNTIF($F$2:F924,1)/COUNTIF($F$2:$F$101,1)</f>
        <v>1</v>
      </c>
      <c r="I924" s="6">
        <f t="shared" si="28"/>
        <v>0.0361702127659574</v>
      </c>
      <c r="J924" s="6">
        <f t="shared" si="29"/>
        <v>0</v>
      </c>
      <c r="K924" s="6">
        <f>SUM($J$2:J924)/COUNTIF($F$2:F924,1)</f>
        <v>0.524393656730793</v>
      </c>
    </row>
    <row r="925" spans="1:11">
      <c r="A925" s="2">
        <v>924</v>
      </c>
      <c r="B925" s="4" t="s">
        <v>959</v>
      </c>
      <c r="C925" s="4" t="s">
        <v>48</v>
      </c>
      <c r="D925" s="2">
        <v>0.336595322559747</v>
      </c>
      <c r="E925" s="2">
        <v>8</v>
      </c>
      <c r="G925" s="6">
        <f>COUNTIF($F$2:F925,1)/A925</f>
        <v>0.0183982683982684</v>
      </c>
      <c r="H925" s="6">
        <f>COUNTIF($F$2:F925,1)/COUNTIF($F$2:$F$101,1)</f>
        <v>1</v>
      </c>
      <c r="I925" s="6">
        <f t="shared" si="28"/>
        <v>0.0361317747077577</v>
      </c>
      <c r="J925" s="6">
        <f t="shared" si="29"/>
        <v>0</v>
      </c>
      <c r="K925" s="6">
        <f>SUM($J$2:J925)/COUNTIF($F$2:F925,1)</f>
        <v>0.524393656730793</v>
      </c>
    </row>
    <row r="926" spans="1:11">
      <c r="A926" s="2">
        <v>925</v>
      </c>
      <c r="B926" s="4" t="s">
        <v>960</v>
      </c>
      <c r="C926" s="4" t="s">
        <v>137</v>
      </c>
      <c r="D926" s="2">
        <v>0.336490391613746</v>
      </c>
      <c r="E926" s="2">
        <v>86</v>
      </c>
      <c r="G926" s="6">
        <f>COUNTIF($F$2:F926,1)/A926</f>
        <v>0.0183783783783784</v>
      </c>
      <c r="H926" s="6">
        <f>COUNTIF($F$2:F926,1)/COUNTIF($F$2:$F$101,1)</f>
        <v>1</v>
      </c>
      <c r="I926" s="6">
        <f t="shared" si="28"/>
        <v>0.0360934182590234</v>
      </c>
      <c r="J926" s="6">
        <f t="shared" si="29"/>
        <v>0</v>
      </c>
      <c r="K926" s="6">
        <f>SUM($J$2:J926)/COUNTIF($F$2:F926,1)</f>
        <v>0.524393656730793</v>
      </c>
    </row>
    <row r="927" spans="1:11">
      <c r="A927" s="2">
        <v>926</v>
      </c>
      <c r="B927" s="4" t="s">
        <v>961</v>
      </c>
      <c r="C927" s="4" t="s">
        <v>183</v>
      </c>
      <c r="D927" s="2">
        <v>0.336384058554955</v>
      </c>
      <c r="E927" s="2">
        <v>3</v>
      </c>
      <c r="G927" s="6">
        <f>COUNTIF($F$2:F927,1)/A927</f>
        <v>0.0183585313174946</v>
      </c>
      <c r="H927" s="6">
        <f>COUNTIF($F$2:F927,1)/COUNTIF($F$2:$F$101,1)</f>
        <v>1</v>
      </c>
      <c r="I927" s="6">
        <f t="shared" si="28"/>
        <v>0.0360551431601273</v>
      </c>
      <c r="J927" s="6">
        <f t="shared" si="29"/>
        <v>0</v>
      </c>
      <c r="K927" s="6">
        <f>SUM($J$2:J927)/COUNTIF($F$2:F927,1)</f>
        <v>0.524393656730793</v>
      </c>
    </row>
    <row r="928" spans="1:11">
      <c r="A928" s="2">
        <v>927</v>
      </c>
      <c r="B928" s="4" t="s">
        <v>962</v>
      </c>
      <c r="C928" s="4" t="s">
        <v>94</v>
      </c>
      <c r="D928" s="2">
        <v>0.33636097645841</v>
      </c>
      <c r="E928" s="2">
        <v>78</v>
      </c>
      <c r="G928" s="6">
        <f>COUNTIF($F$2:F928,1)/A928</f>
        <v>0.0183387270765912</v>
      </c>
      <c r="H928" s="6">
        <f>COUNTIF($F$2:F928,1)/COUNTIF($F$2:$F$101,1)</f>
        <v>1</v>
      </c>
      <c r="I928" s="6">
        <f t="shared" si="28"/>
        <v>0.0360169491525424</v>
      </c>
      <c r="J928" s="6">
        <f t="shared" si="29"/>
        <v>0</v>
      </c>
      <c r="K928" s="6">
        <f>SUM($J$2:J928)/COUNTIF($F$2:F928,1)</f>
        <v>0.524393656730793</v>
      </c>
    </row>
    <row r="929" spans="1:11">
      <c r="A929" s="2">
        <v>928</v>
      </c>
      <c r="B929" s="4" t="s">
        <v>963</v>
      </c>
      <c r="C929" s="4" t="s">
        <v>94</v>
      </c>
      <c r="D929" s="2">
        <v>0.336347607425714</v>
      </c>
      <c r="E929" s="2">
        <v>62</v>
      </c>
      <c r="G929" s="6">
        <f>COUNTIF($F$2:F929,1)/A929</f>
        <v>0.0183189655172414</v>
      </c>
      <c r="H929" s="6">
        <f>COUNTIF($F$2:F929,1)/COUNTIF($F$2:$F$101,1)</f>
        <v>1</v>
      </c>
      <c r="I929" s="6">
        <f t="shared" si="28"/>
        <v>0.035978835978836</v>
      </c>
      <c r="J929" s="6">
        <f t="shared" si="29"/>
        <v>0</v>
      </c>
      <c r="K929" s="6">
        <f>SUM($J$2:J929)/COUNTIF($F$2:F929,1)</f>
        <v>0.524393656730793</v>
      </c>
    </row>
    <row r="930" spans="1:11">
      <c r="A930" s="2">
        <v>929</v>
      </c>
      <c r="B930" s="4" t="s">
        <v>964</v>
      </c>
      <c r="C930" s="4" t="s">
        <v>137</v>
      </c>
      <c r="D930" s="2">
        <v>0.336267939584259</v>
      </c>
      <c r="E930" s="2">
        <v>85</v>
      </c>
      <c r="G930" s="6">
        <f>COUNTIF($F$2:F930,1)/A930</f>
        <v>0.0182992465016146</v>
      </c>
      <c r="H930" s="6">
        <f>COUNTIF($F$2:F930,1)/COUNTIF($F$2:$F$101,1)</f>
        <v>1</v>
      </c>
      <c r="I930" s="6">
        <f t="shared" si="28"/>
        <v>0.0359408033826638</v>
      </c>
      <c r="J930" s="6">
        <f t="shared" si="29"/>
        <v>0</v>
      </c>
      <c r="K930" s="6">
        <f>SUM($J$2:J930)/COUNTIF($F$2:F930,1)</f>
        <v>0.524393656730793</v>
      </c>
    </row>
    <row r="931" spans="1:11">
      <c r="A931" s="2">
        <v>930</v>
      </c>
      <c r="B931" s="4" t="s">
        <v>965</v>
      </c>
      <c r="C931" s="4" t="s">
        <v>59</v>
      </c>
      <c r="D931" s="2">
        <v>0.336222566048601</v>
      </c>
      <c r="E931" s="2">
        <v>73</v>
      </c>
      <c r="G931" s="6">
        <f>COUNTIF($F$2:F931,1)/A931</f>
        <v>0.0182795698924731</v>
      </c>
      <c r="H931" s="6">
        <f>COUNTIF($F$2:F931,1)/COUNTIF($F$2:$F$101,1)</f>
        <v>1</v>
      </c>
      <c r="I931" s="6">
        <f t="shared" si="28"/>
        <v>0.0359028511087645</v>
      </c>
      <c r="J931" s="6">
        <f t="shared" si="29"/>
        <v>0</v>
      </c>
      <c r="K931" s="6">
        <f>SUM($J$2:J931)/COUNTIF($F$2:F931,1)</f>
        <v>0.524393656730793</v>
      </c>
    </row>
    <row r="932" spans="1:11">
      <c r="A932" s="2">
        <v>931</v>
      </c>
      <c r="B932" s="4" t="s">
        <v>966</v>
      </c>
      <c r="C932" s="4" t="s">
        <v>94</v>
      </c>
      <c r="D932" s="2">
        <v>0.336181729412238</v>
      </c>
      <c r="E932" s="2">
        <v>7</v>
      </c>
      <c r="G932" s="6">
        <f>COUNTIF($F$2:F932,1)/A932</f>
        <v>0.0182599355531686</v>
      </c>
      <c r="H932" s="6">
        <f>COUNTIF($F$2:F932,1)/COUNTIF($F$2:$F$101,1)</f>
        <v>1</v>
      </c>
      <c r="I932" s="6">
        <f t="shared" si="28"/>
        <v>0.0358649789029536</v>
      </c>
      <c r="J932" s="6">
        <f t="shared" si="29"/>
        <v>0</v>
      </c>
      <c r="K932" s="6">
        <f>SUM($J$2:J932)/COUNTIF($F$2:F932,1)</f>
        <v>0.524393656730793</v>
      </c>
    </row>
    <row r="933" spans="1:11">
      <c r="A933" s="2">
        <v>932</v>
      </c>
      <c r="B933" s="4" t="s">
        <v>967</v>
      </c>
      <c r="C933" s="4" t="s">
        <v>137</v>
      </c>
      <c r="D933" s="2">
        <v>0.336003365156292</v>
      </c>
      <c r="E933" s="2">
        <v>1</v>
      </c>
      <c r="G933" s="6">
        <f>COUNTIF($F$2:F933,1)/A933</f>
        <v>0.0182403433476395</v>
      </c>
      <c r="H933" s="6">
        <f>COUNTIF($F$2:F933,1)/COUNTIF($F$2:$F$101,1)</f>
        <v>1</v>
      </c>
      <c r="I933" s="6">
        <f t="shared" si="28"/>
        <v>0.035827186512118</v>
      </c>
      <c r="J933" s="6">
        <f t="shared" si="29"/>
        <v>0</v>
      </c>
      <c r="K933" s="6">
        <f>SUM($J$2:J933)/COUNTIF($F$2:F933,1)</f>
        <v>0.524393656730793</v>
      </c>
    </row>
    <row r="934" spans="1:11">
      <c r="A934" s="2">
        <v>933</v>
      </c>
      <c r="B934" s="4" t="s">
        <v>968</v>
      </c>
      <c r="C934" s="4" t="s">
        <v>65</v>
      </c>
      <c r="D934" s="2">
        <v>0.335854324279267</v>
      </c>
      <c r="E934" s="2">
        <v>0</v>
      </c>
      <c r="G934" s="6">
        <f>COUNTIF($F$2:F934,1)/A934</f>
        <v>0.0182207931404073</v>
      </c>
      <c r="H934" s="6">
        <f>COUNTIF($F$2:F934,1)/COUNTIF($F$2:$F$101,1)</f>
        <v>1</v>
      </c>
      <c r="I934" s="6">
        <f t="shared" si="28"/>
        <v>0.0357894736842105</v>
      </c>
      <c r="J934" s="6">
        <f t="shared" si="29"/>
        <v>0</v>
      </c>
      <c r="K934" s="6">
        <f>SUM($J$2:J934)/COUNTIF($F$2:F934,1)</f>
        <v>0.524393656730793</v>
      </c>
    </row>
    <row r="935" spans="1:11">
      <c r="A935" s="2">
        <v>934</v>
      </c>
      <c r="B935" s="4" t="s">
        <v>969</v>
      </c>
      <c r="C935" s="4" t="s">
        <v>76</v>
      </c>
      <c r="D935" s="2">
        <v>0.335291005392055</v>
      </c>
      <c r="E935" s="2">
        <v>73</v>
      </c>
      <c r="G935" s="6">
        <f>COUNTIF($F$2:F935,1)/A935</f>
        <v>0.0182012847965739</v>
      </c>
      <c r="H935" s="6">
        <f>COUNTIF($F$2:F935,1)/COUNTIF($F$2:$F$101,1)</f>
        <v>1</v>
      </c>
      <c r="I935" s="6">
        <f t="shared" si="28"/>
        <v>0.035751840168244</v>
      </c>
      <c r="J935" s="6">
        <f t="shared" si="29"/>
        <v>0</v>
      </c>
      <c r="K935" s="6">
        <f>SUM($J$2:J935)/COUNTIF($F$2:F935,1)</f>
        <v>0.524393656730793</v>
      </c>
    </row>
    <row r="936" spans="1:11">
      <c r="A936" s="2">
        <v>935</v>
      </c>
      <c r="B936" s="4" t="s">
        <v>970</v>
      </c>
      <c r="C936" s="4" t="s">
        <v>65</v>
      </c>
      <c r="D936" s="2">
        <v>0.33510815560607</v>
      </c>
      <c r="E936" s="2">
        <v>6</v>
      </c>
      <c r="G936" s="6">
        <f>COUNTIF($F$2:F936,1)/A936</f>
        <v>0.0181818181818182</v>
      </c>
      <c r="H936" s="6">
        <f>COUNTIF($F$2:F936,1)/COUNTIF($F$2:$F$101,1)</f>
        <v>1</v>
      </c>
      <c r="I936" s="6">
        <f t="shared" si="28"/>
        <v>0.0357142857142857</v>
      </c>
      <c r="J936" s="6">
        <f t="shared" si="29"/>
        <v>0</v>
      </c>
      <c r="K936" s="6">
        <f>SUM($J$2:J936)/COUNTIF($F$2:F936,1)</f>
        <v>0.524393656730793</v>
      </c>
    </row>
    <row r="937" spans="1:11">
      <c r="A937" s="2">
        <v>936</v>
      </c>
      <c r="B937" s="4" t="s">
        <v>971</v>
      </c>
      <c r="C937" s="4" t="s">
        <v>185</v>
      </c>
      <c r="D937" s="2">
        <v>0.33481589456142</v>
      </c>
      <c r="E937" s="2">
        <v>74</v>
      </c>
      <c r="G937" s="6">
        <f>COUNTIF($F$2:F937,1)/A937</f>
        <v>0.0181623931623932</v>
      </c>
      <c r="H937" s="6">
        <f>COUNTIF($F$2:F937,1)/COUNTIF($F$2:$F$101,1)</f>
        <v>1</v>
      </c>
      <c r="I937" s="6">
        <f t="shared" si="28"/>
        <v>0.0356768100734523</v>
      </c>
      <c r="J937" s="6">
        <f t="shared" si="29"/>
        <v>0</v>
      </c>
      <c r="K937" s="6">
        <f>SUM($J$2:J937)/COUNTIF($F$2:F937,1)</f>
        <v>0.524393656730793</v>
      </c>
    </row>
    <row r="938" spans="1:11">
      <c r="A938" s="2">
        <v>937</v>
      </c>
      <c r="B938" s="4" t="s">
        <v>972</v>
      </c>
      <c r="C938" s="4" t="s">
        <v>148</v>
      </c>
      <c r="D938" s="2">
        <v>0.334586783864323</v>
      </c>
      <c r="E938" s="2">
        <v>8</v>
      </c>
      <c r="G938" s="6">
        <f>COUNTIF($F$2:F938,1)/A938</f>
        <v>0.0181430096051227</v>
      </c>
      <c r="H938" s="6">
        <f>COUNTIF($F$2:F938,1)/COUNTIF($F$2:$F$101,1)</f>
        <v>1</v>
      </c>
      <c r="I938" s="6">
        <f t="shared" si="28"/>
        <v>0.0356394129979036</v>
      </c>
      <c r="J938" s="6">
        <f t="shared" si="29"/>
        <v>0</v>
      </c>
      <c r="K938" s="6">
        <f>SUM($J$2:J938)/COUNTIF($F$2:F938,1)</f>
        <v>0.524393656730793</v>
      </c>
    </row>
    <row r="939" spans="1:11">
      <c r="A939" s="2">
        <v>938</v>
      </c>
      <c r="B939" s="4" t="s">
        <v>973</v>
      </c>
      <c r="C939" s="4" t="s">
        <v>16</v>
      </c>
      <c r="D939" s="2">
        <v>0.334575644118692</v>
      </c>
      <c r="E939" s="2">
        <v>64</v>
      </c>
      <c r="G939" s="6">
        <f>COUNTIF($F$2:F939,1)/A939</f>
        <v>0.0181236673773987</v>
      </c>
      <c r="H939" s="6">
        <f>COUNTIF($F$2:F939,1)/COUNTIF($F$2:$F$101,1)</f>
        <v>1</v>
      </c>
      <c r="I939" s="6">
        <f t="shared" si="28"/>
        <v>0.0356020942408377</v>
      </c>
      <c r="J939" s="6">
        <f t="shared" si="29"/>
        <v>0</v>
      </c>
      <c r="K939" s="6">
        <f>SUM($J$2:J939)/COUNTIF($F$2:F939,1)</f>
        <v>0.524393656730793</v>
      </c>
    </row>
    <row r="940" spans="1:11">
      <c r="A940" s="2">
        <v>939</v>
      </c>
      <c r="B940" s="4" t="s">
        <v>974</v>
      </c>
      <c r="C940" s="4" t="s">
        <v>37</v>
      </c>
      <c r="D940" s="2">
        <v>0.334573797962065</v>
      </c>
      <c r="E940" s="2">
        <v>73</v>
      </c>
      <c r="G940" s="6">
        <f>COUNTIF($F$2:F940,1)/A940</f>
        <v>0.0181043663471778</v>
      </c>
      <c r="H940" s="6">
        <f>COUNTIF($F$2:F940,1)/COUNTIF($F$2:$F$101,1)</f>
        <v>1</v>
      </c>
      <c r="I940" s="6">
        <f t="shared" si="28"/>
        <v>0.0355648535564854</v>
      </c>
      <c r="J940" s="6">
        <f t="shared" si="29"/>
        <v>0</v>
      </c>
      <c r="K940" s="6">
        <f>SUM($J$2:J940)/COUNTIF($F$2:F940,1)</f>
        <v>0.524393656730793</v>
      </c>
    </row>
    <row r="941" spans="1:11">
      <c r="A941" s="2">
        <v>940</v>
      </c>
      <c r="B941" s="4" t="s">
        <v>975</v>
      </c>
      <c r="C941" s="4" t="s">
        <v>400</v>
      </c>
      <c r="D941" s="2">
        <v>0.33452891174557</v>
      </c>
      <c r="E941" s="2">
        <v>13</v>
      </c>
      <c r="G941" s="6">
        <f>COUNTIF($F$2:F941,1)/A941</f>
        <v>0.0180851063829787</v>
      </c>
      <c r="H941" s="6">
        <f>COUNTIF($F$2:F941,1)/COUNTIF($F$2:$F$101,1)</f>
        <v>1</v>
      </c>
      <c r="I941" s="6">
        <f t="shared" si="28"/>
        <v>0.0355276907001045</v>
      </c>
      <c r="J941" s="6">
        <f t="shared" si="29"/>
        <v>0</v>
      </c>
      <c r="K941" s="6">
        <f>SUM($J$2:J941)/COUNTIF($F$2:F941,1)</f>
        <v>0.524393656730793</v>
      </c>
    </row>
    <row r="942" spans="1:11">
      <c r="A942" s="2">
        <v>941</v>
      </c>
      <c r="B942" s="4" t="s">
        <v>976</v>
      </c>
      <c r="C942" s="4" t="s">
        <v>37</v>
      </c>
      <c r="D942" s="2">
        <v>0.334470699248381</v>
      </c>
      <c r="E942" s="2">
        <v>51</v>
      </c>
      <c r="G942" s="6">
        <f>COUNTIF($F$2:F942,1)/A942</f>
        <v>0.0180658873538789</v>
      </c>
      <c r="H942" s="6">
        <f>COUNTIF($F$2:F942,1)/COUNTIF($F$2:$F$101,1)</f>
        <v>1</v>
      </c>
      <c r="I942" s="6">
        <f t="shared" si="28"/>
        <v>0.0354906054279749</v>
      </c>
      <c r="J942" s="6">
        <f t="shared" si="29"/>
        <v>0</v>
      </c>
      <c r="K942" s="6">
        <f>SUM($J$2:J942)/COUNTIF($F$2:F942,1)</f>
        <v>0.524393656730793</v>
      </c>
    </row>
    <row r="943" spans="1:11">
      <c r="A943" s="2">
        <v>942</v>
      </c>
      <c r="B943" s="4" t="s">
        <v>977</v>
      </c>
      <c r="C943" s="4" t="s">
        <v>59</v>
      </c>
      <c r="D943" s="2">
        <v>0.334401341009753</v>
      </c>
      <c r="E943" s="2">
        <v>73</v>
      </c>
      <c r="G943" s="6">
        <f>COUNTIF($F$2:F943,1)/A943</f>
        <v>0.0180467091295117</v>
      </c>
      <c r="H943" s="6">
        <f>COUNTIF($F$2:F943,1)/COUNTIF($F$2:$F$101,1)</f>
        <v>1</v>
      </c>
      <c r="I943" s="6">
        <f t="shared" si="28"/>
        <v>0.0354535974973931</v>
      </c>
      <c r="J943" s="6">
        <f t="shared" si="29"/>
        <v>0</v>
      </c>
      <c r="K943" s="6">
        <f>SUM($J$2:J943)/COUNTIF($F$2:F943,1)</f>
        <v>0.524393656730793</v>
      </c>
    </row>
    <row r="944" spans="1:11">
      <c r="A944" s="2">
        <v>943</v>
      </c>
      <c r="B944" s="4" t="s">
        <v>978</v>
      </c>
      <c r="C944" s="4" t="s">
        <v>59</v>
      </c>
      <c r="D944" s="2">
        <v>0.334393076614715</v>
      </c>
      <c r="E944" s="2">
        <v>82</v>
      </c>
      <c r="G944" s="6">
        <f>COUNTIF($F$2:F944,1)/A944</f>
        <v>0.0180275715800636</v>
      </c>
      <c r="H944" s="6">
        <f>COUNTIF($F$2:F944,1)/COUNTIF($F$2:$F$101,1)</f>
        <v>1</v>
      </c>
      <c r="I944" s="6">
        <f t="shared" si="28"/>
        <v>0.0354166666666667</v>
      </c>
      <c r="J944" s="6">
        <f t="shared" si="29"/>
        <v>0</v>
      </c>
      <c r="K944" s="6">
        <f>SUM($J$2:J944)/COUNTIF($F$2:F944,1)</f>
        <v>0.524393656730793</v>
      </c>
    </row>
    <row r="945" spans="1:11">
      <c r="A945" s="2">
        <v>944</v>
      </c>
      <c r="B945" s="4" t="s">
        <v>979</v>
      </c>
      <c r="C945" s="4" t="s">
        <v>185</v>
      </c>
      <c r="D945" s="2">
        <v>0.334339077302392</v>
      </c>
      <c r="E945" s="2">
        <v>86</v>
      </c>
      <c r="G945" s="6">
        <f>COUNTIF($F$2:F945,1)/A945</f>
        <v>0.0180084745762712</v>
      </c>
      <c r="H945" s="6">
        <f>COUNTIF($F$2:F945,1)/COUNTIF($F$2:$F$101,1)</f>
        <v>1</v>
      </c>
      <c r="I945" s="6">
        <f t="shared" si="28"/>
        <v>0.0353798126951093</v>
      </c>
      <c r="J945" s="6">
        <f t="shared" si="29"/>
        <v>0</v>
      </c>
      <c r="K945" s="6">
        <f>SUM($J$2:J945)/COUNTIF($F$2:F945,1)</f>
        <v>0.524393656730793</v>
      </c>
    </row>
    <row r="946" spans="1:11">
      <c r="A946" s="2">
        <v>945</v>
      </c>
      <c r="B946" s="4" t="s">
        <v>980</v>
      </c>
      <c r="C946" s="4" t="s">
        <v>103</v>
      </c>
      <c r="D946" s="2">
        <v>0.334220210964271</v>
      </c>
      <c r="E946" s="2">
        <v>65</v>
      </c>
      <c r="G946" s="6">
        <f>COUNTIF($F$2:F946,1)/A946</f>
        <v>0.017989417989418</v>
      </c>
      <c r="H946" s="6">
        <f>COUNTIF($F$2:F946,1)/COUNTIF($F$2:$F$101,1)</f>
        <v>1</v>
      </c>
      <c r="I946" s="6">
        <f t="shared" si="28"/>
        <v>0.0353430353430353</v>
      </c>
      <c r="J946" s="6">
        <f t="shared" si="29"/>
        <v>0</v>
      </c>
      <c r="K946" s="6">
        <f>SUM($J$2:J946)/COUNTIF($F$2:F946,1)</f>
        <v>0.524393656730793</v>
      </c>
    </row>
    <row r="947" spans="1:11">
      <c r="A947" s="2">
        <v>946</v>
      </c>
      <c r="B947" s="4" t="s">
        <v>981</v>
      </c>
      <c r="C947" s="4" t="s">
        <v>94</v>
      </c>
      <c r="D947" s="2">
        <v>0.33419683336573</v>
      </c>
      <c r="E947" s="2">
        <v>73</v>
      </c>
      <c r="G947" s="6">
        <f>COUNTIF($F$2:F947,1)/A947</f>
        <v>0.0179704016913319</v>
      </c>
      <c r="H947" s="6">
        <f>COUNTIF($F$2:F947,1)/COUNTIF($F$2:$F$101,1)</f>
        <v>1</v>
      </c>
      <c r="I947" s="6">
        <f t="shared" si="28"/>
        <v>0.0353063343717549</v>
      </c>
      <c r="J947" s="6">
        <f t="shared" si="29"/>
        <v>0</v>
      </c>
      <c r="K947" s="6">
        <f>SUM($J$2:J947)/COUNTIF($F$2:F947,1)</f>
        <v>0.524393656730793</v>
      </c>
    </row>
    <row r="948" spans="1:11">
      <c r="A948" s="2">
        <v>947</v>
      </c>
      <c r="B948" s="4" t="s">
        <v>982</v>
      </c>
      <c r="C948" s="4" t="s">
        <v>10</v>
      </c>
      <c r="D948" s="2">
        <v>0.334181139742795</v>
      </c>
      <c r="E948" s="2">
        <v>65</v>
      </c>
      <c r="G948" s="6">
        <f>COUNTIF($F$2:F948,1)/A948</f>
        <v>0.0179514255543823</v>
      </c>
      <c r="H948" s="6">
        <f>COUNTIF($F$2:F948,1)/COUNTIF($F$2:$F$101,1)</f>
        <v>1</v>
      </c>
      <c r="I948" s="6">
        <f t="shared" si="28"/>
        <v>0.0352697095435685</v>
      </c>
      <c r="J948" s="6">
        <f t="shared" si="29"/>
        <v>0</v>
      </c>
      <c r="K948" s="6">
        <f>SUM($J$2:J948)/COUNTIF($F$2:F948,1)</f>
        <v>0.524393656730793</v>
      </c>
    </row>
    <row r="949" spans="1:11">
      <c r="A949" s="2">
        <v>948</v>
      </c>
      <c r="B949" s="4" t="s">
        <v>983</v>
      </c>
      <c r="C949" s="4" t="s">
        <v>335</v>
      </c>
      <c r="D949" s="2">
        <v>0.334175078667853</v>
      </c>
      <c r="E949" s="2">
        <v>20</v>
      </c>
      <c r="G949" s="6">
        <f>COUNTIF($F$2:F949,1)/A949</f>
        <v>0.0179324894514768</v>
      </c>
      <c r="H949" s="6">
        <f>COUNTIF($F$2:F949,1)/COUNTIF($F$2:$F$101,1)</f>
        <v>1</v>
      </c>
      <c r="I949" s="6">
        <f t="shared" si="28"/>
        <v>0.0352331606217617</v>
      </c>
      <c r="J949" s="6">
        <f t="shared" si="29"/>
        <v>0</v>
      </c>
      <c r="K949" s="6">
        <f>SUM($J$2:J949)/COUNTIF($F$2:F949,1)</f>
        <v>0.524393656730793</v>
      </c>
    </row>
    <row r="950" spans="1:11">
      <c r="A950" s="2">
        <v>949</v>
      </c>
      <c r="B950" s="4" t="s">
        <v>984</v>
      </c>
      <c r="C950" s="4" t="s">
        <v>59</v>
      </c>
      <c r="D950" s="2">
        <v>0.334173340942852</v>
      </c>
      <c r="E950" s="2">
        <v>0</v>
      </c>
      <c r="G950" s="6">
        <f>COUNTIF($F$2:F950,1)/A950</f>
        <v>0.017913593256059</v>
      </c>
      <c r="H950" s="6">
        <f>COUNTIF($F$2:F950,1)/COUNTIF($F$2:$F$101,1)</f>
        <v>1</v>
      </c>
      <c r="I950" s="6">
        <f t="shared" si="28"/>
        <v>0.0351966873706004</v>
      </c>
      <c r="J950" s="6">
        <f t="shared" si="29"/>
        <v>0</v>
      </c>
      <c r="K950" s="6">
        <f>SUM($J$2:J950)/COUNTIF($F$2:F950,1)</f>
        <v>0.524393656730793</v>
      </c>
    </row>
    <row r="951" spans="1:11">
      <c r="A951" s="2">
        <v>950</v>
      </c>
      <c r="B951" s="4" t="s">
        <v>985</v>
      </c>
      <c r="C951" s="4" t="s">
        <v>164</v>
      </c>
      <c r="D951" s="2">
        <v>0.334162575100841</v>
      </c>
      <c r="E951" s="2">
        <v>61</v>
      </c>
      <c r="G951" s="6">
        <f>COUNTIF($F$2:F951,1)/A951</f>
        <v>0.0178947368421053</v>
      </c>
      <c r="H951" s="6">
        <f>COUNTIF($F$2:F951,1)/COUNTIF($F$2:$F$101,1)</f>
        <v>1</v>
      </c>
      <c r="I951" s="6">
        <f t="shared" si="28"/>
        <v>0.0351602895553257</v>
      </c>
      <c r="J951" s="6">
        <f t="shared" si="29"/>
        <v>0</v>
      </c>
      <c r="K951" s="6">
        <f>SUM($J$2:J951)/COUNTIF($F$2:F951,1)</f>
        <v>0.524393656730793</v>
      </c>
    </row>
    <row r="952" spans="1:11">
      <c r="A952" s="2">
        <v>951</v>
      </c>
      <c r="B952" s="4" t="s">
        <v>986</v>
      </c>
      <c r="C952" s="4" t="s">
        <v>220</v>
      </c>
      <c r="D952" s="2">
        <v>0.334158973915175</v>
      </c>
      <c r="E952" s="2">
        <v>0</v>
      </c>
      <c r="G952" s="6">
        <f>COUNTIF($F$2:F952,1)/A952</f>
        <v>0.017875920084122</v>
      </c>
      <c r="H952" s="6">
        <f>COUNTIF($F$2:F952,1)/COUNTIF($F$2:$F$101,1)</f>
        <v>1</v>
      </c>
      <c r="I952" s="6">
        <f t="shared" si="28"/>
        <v>0.0351239669421488</v>
      </c>
      <c r="J952" s="6">
        <f t="shared" si="29"/>
        <v>0</v>
      </c>
      <c r="K952" s="6">
        <f>SUM($J$2:J952)/COUNTIF($F$2:F952,1)</f>
        <v>0.524393656730793</v>
      </c>
    </row>
    <row r="953" spans="1:11">
      <c r="A953" s="2">
        <v>952</v>
      </c>
      <c r="B953" s="4" t="s">
        <v>987</v>
      </c>
      <c r="C953" s="4" t="s">
        <v>103</v>
      </c>
      <c r="D953" s="2">
        <v>0.333850766476593</v>
      </c>
      <c r="E953" s="2">
        <v>86</v>
      </c>
      <c r="G953" s="6">
        <f>COUNTIF($F$2:F953,1)/A953</f>
        <v>0.0178571428571429</v>
      </c>
      <c r="H953" s="6">
        <f>COUNTIF($F$2:F953,1)/COUNTIF($F$2:$F$101,1)</f>
        <v>1</v>
      </c>
      <c r="I953" s="6">
        <f t="shared" si="28"/>
        <v>0.0350877192982456</v>
      </c>
      <c r="J953" s="6">
        <f t="shared" si="29"/>
        <v>0</v>
      </c>
      <c r="K953" s="6">
        <f>SUM($J$2:J953)/COUNTIF($F$2:F953,1)</f>
        <v>0.524393656730793</v>
      </c>
    </row>
    <row r="954" spans="1:11">
      <c r="A954" s="2">
        <v>953</v>
      </c>
      <c r="B954" s="4" t="s">
        <v>988</v>
      </c>
      <c r="C954" s="4" t="s">
        <v>103</v>
      </c>
      <c r="D954" s="2">
        <v>0.333758454561166</v>
      </c>
      <c r="E954" s="2">
        <v>74</v>
      </c>
      <c r="G954" s="6">
        <f>COUNTIF($F$2:F954,1)/A954</f>
        <v>0.0178384050367261</v>
      </c>
      <c r="H954" s="6">
        <f>COUNTIF($F$2:F954,1)/COUNTIF($F$2:$F$101,1)</f>
        <v>1</v>
      </c>
      <c r="I954" s="6">
        <f t="shared" si="28"/>
        <v>0.0350515463917526</v>
      </c>
      <c r="J954" s="6">
        <f t="shared" si="29"/>
        <v>0</v>
      </c>
      <c r="K954" s="6">
        <f>SUM($J$2:J954)/COUNTIF($F$2:F954,1)</f>
        <v>0.524393656730793</v>
      </c>
    </row>
    <row r="955" spans="1:11">
      <c r="A955" s="2">
        <v>954</v>
      </c>
      <c r="B955" s="4" t="s">
        <v>989</v>
      </c>
      <c r="C955" s="4" t="s">
        <v>164</v>
      </c>
      <c r="D955" s="2">
        <v>0.33374697992374</v>
      </c>
      <c r="E955" s="2">
        <v>52</v>
      </c>
      <c r="G955" s="6">
        <f>COUNTIF($F$2:F955,1)/A955</f>
        <v>0.0178197064989518</v>
      </c>
      <c r="H955" s="6">
        <f>COUNTIF($F$2:F955,1)/COUNTIF($F$2:$F$101,1)</f>
        <v>1</v>
      </c>
      <c r="I955" s="6">
        <f t="shared" si="28"/>
        <v>0.0350154479917611</v>
      </c>
      <c r="J955" s="6">
        <f t="shared" si="29"/>
        <v>0</v>
      </c>
      <c r="K955" s="6">
        <f>SUM($J$2:J955)/COUNTIF($F$2:F955,1)</f>
        <v>0.524393656730793</v>
      </c>
    </row>
    <row r="956" spans="1:11">
      <c r="A956" s="2">
        <v>955</v>
      </c>
      <c r="B956" s="4" t="s">
        <v>990</v>
      </c>
      <c r="C956" s="4" t="s">
        <v>214</v>
      </c>
      <c r="D956" s="2">
        <v>0.333706152243071</v>
      </c>
      <c r="E956" s="2">
        <v>1</v>
      </c>
      <c r="G956" s="6">
        <f>COUNTIF($F$2:F956,1)/A956</f>
        <v>0.0178010471204188</v>
      </c>
      <c r="H956" s="6">
        <f>COUNTIF($F$2:F956,1)/COUNTIF($F$2:$F$101,1)</f>
        <v>1</v>
      </c>
      <c r="I956" s="6">
        <f t="shared" si="28"/>
        <v>0.0349794238683128</v>
      </c>
      <c r="J956" s="6">
        <f t="shared" si="29"/>
        <v>0</v>
      </c>
      <c r="K956" s="6">
        <f>SUM($J$2:J956)/COUNTIF($F$2:F956,1)</f>
        <v>0.524393656730793</v>
      </c>
    </row>
    <row r="957" spans="1:11">
      <c r="A957" s="2">
        <v>956</v>
      </c>
      <c r="B957" s="4" t="s">
        <v>991</v>
      </c>
      <c r="C957" s="4" t="s">
        <v>164</v>
      </c>
      <c r="D957" s="2">
        <v>0.333626647896371</v>
      </c>
      <c r="E957" s="2">
        <v>0</v>
      </c>
      <c r="G957" s="6">
        <f>COUNTIF($F$2:F957,1)/A957</f>
        <v>0.0177824267782427</v>
      </c>
      <c r="H957" s="6">
        <f>COUNTIF($F$2:F957,1)/COUNTIF($F$2:$F$101,1)</f>
        <v>1</v>
      </c>
      <c r="I957" s="6">
        <f t="shared" si="28"/>
        <v>0.0349434737923947</v>
      </c>
      <c r="J957" s="6">
        <f t="shared" si="29"/>
        <v>0</v>
      </c>
      <c r="K957" s="6">
        <f>SUM($J$2:J957)/COUNTIF($F$2:F957,1)</f>
        <v>0.524393656730793</v>
      </c>
    </row>
    <row r="958" spans="1:11">
      <c r="A958" s="2">
        <v>957</v>
      </c>
      <c r="B958" s="4" t="s">
        <v>992</v>
      </c>
      <c r="C958" s="4" t="s">
        <v>185</v>
      </c>
      <c r="D958" s="2">
        <v>0.333500450317305</v>
      </c>
      <c r="E958" s="2">
        <v>94</v>
      </c>
      <c r="G958" s="6">
        <f>COUNTIF($F$2:F958,1)/A958</f>
        <v>0.0177638453500522</v>
      </c>
      <c r="H958" s="6">
        <f>COUNTIF($F$2:F958,1)/COUNTIF($F$2:$F$101,1)</f>
        <v>1</v>
      </c>
      <c r="I958" s="6">
        <f t="shared" si="28"/>
        <v>0.0349075975359343</v>
      </c>
      <c r="J958" s="6">
        <f t="shared" si="29"/>
        <v>0</v>
      </c>
      <c r="K958" s="6">
        <f>SUM($J$2:J958)/COUNTIF($F$2:F958,1)</f>
        <v>0.524393656730793</v>
      </c>
    </row>
    <row r="959" spans="1:11">
      <c r="A959" s="2">
        <v>958</v>
      </c>
      <c r="B959" s="4" t="s">
        <v>993</v>
      </c>
      <c r="C959" s="4" t="s">
        <v>53</v>
      </c>
      <c r="D959" s="2">
        <v>0.333430533274332</v>
      </c>
      <c r="E959" s="2">
        <v>46</v>
      </c>
      <c r="G959" s="6">
        <f>COUNTIF($F$2:F959,1)/A959</f>
        <v>0.0177453027139875</v>
      </c>
      <c r="H959" s="6">
        <f>COUNTIF($F$2:F959,1)/COUNTIF($F$2:$F$101,1)</f>
        <v>1</v>
      </c>
      <c r="I959" s="6">
        <f t="shared" si="28"/>
        <v>0.0348717948717949</v>
      </c>
      <c r="J959" s="6">
        <f t="shared" si="29"/>
        <v>0</v>
      </c>
      <c r="K959" s="6">
        <f>SUM($J$2:J959)/COUNTIF($F$2:F959,1)</f>
        <v>0.524393656730793</v>
      </c>
    </row>
    <row r="960" spans="1:11">
      <c r="A960" s="2">
        <v>959</v>
      </c>
      <c r="B960" s="4" t="s">
        <v>994</v>
      </c>
      <c r="C960" s="4" t="s">
        <v>48</v>
      </c>
      <c r="D960" s="2">
        <v>0.333249430407433</v>
      </c>
      <c r="E960" s="2">
        <v>57</v>
      </c>
      <c r="G960" s="6">
        <f>COUNTIF($F$2:F960,1)/A960</f>
        <v>0.0177267987486966</v>
      </c>
      <c r="H960" s="6">
        <f>COUNTIF($F$2:F960,1)/COUNTIF($F$2:$F$101,1)</f>
        <v>1</v>
      </c>
      <c r="I960" s="6">
        <f t="shared" si="28"/>
        <v>0.0348360655737705</v>
      </c>
      <c r="J960" s="6">
        <f t="shared" si="29"/>
        <v>0</v>
      </c>
      <c r="K960" s="6">
        <f>SUM($J$2:J960)/COUNTIF($F$2:F960,1)</f>
        <v>0.524393656730793</v>
      </c>
    </row>
    <row r="961" spans="1:11">
      <c r="A961" s="2">
        <v>960</v>
      </c>
      <c r="B961" s="4" t="s">
        <v>995</v>
      </c>
      <c r="C961" s="4" t="s">
        <v>124</v>
      </c>
      <c r="D961" s="2">
        <v>0.333240458238222</v>
      </c>
      <c r="E961" s="2">
        <v>77</v>
      </c>
      <c r="G961" s="6">
        <f>COUNTIF($F$2:F961,1)/A961</f>
        <v>0.0177083333333333</v>
      </c>
      <c r="H961" s="6">
        <f>COUNTIF($F$2:F961,1)/COUNTIF($F$2:$F$101,1)</f>
        <v>1</v>
      </c>
      <c r="I961" s="6">
        <f t="shared" si="28"/>
        <v>0.0348004094165814</v>
      </c>
      <c r="J961" s="6">
        <f t="shared" si="29"/>
        <v>0</v>
      </c>
      <c r="K961" s="6">
        <f>SUM($J$2:J961)/COUNTIF($F$2:F961,1)</f>
        <v>0.524393656730793</v>
      </c>
    </row>
    <row r="962" spans="1:11">
      <c r="A962" s="2">
        <v>961</v>
      </c>
      <c r="B962" s="4" t="s">
        <v>996</v>
      </c>
      <c r="C962" s="4" t="s">
        <v>183</v>
      </c>
      <c r="D962" s="2">
        <v>0.333071610451407</v>
      </c>
      <c r="E962" s="2">
        <v>73</v>
      </c>
      <c r="G962" s="6">
        <f>COUNTIF($F$2:F962,1)/A962</f>
        <v>0.0176899063475546</v>
      </c>
      <c r="H962" s="6">
        <f>COUNTIF($F$2:F962,1)/COUNTIF($F$2:$F$101,1)</f>
        <v>1</v>
      </c>
      <c r="I962" s="6">
        <f t="shared" si="28"/>
        <v>0.0347648261758691</v>
      </c>
      <c r="J962" s="6">
        <f t="shared" si="29"/>
        <v>0</v>
      </c>
      <c r="K962" s="6">
        <f>SUM($J$2:J962)/COUNTIF($F$2:F962,1)</f>
        <v>0.524393656730793</v>
      </c>
    </row>
    <row r="963" spans="1:11">
      <c r="A963" s="2">
        <v>962</v>
      </c>
      <c r="B963" s="4" t="s">
        <v>997</v>
      </c>
      <c r="C963" s="4" t="s">
        <v>137</v>
      </c>
      <c r="D963" s="2">
        <v>0.332885396668497</v>
      </c>
      <c r="E963" s="2">
        <v>35</v>
      </c>
      <c r="G963" s="6">
        <f>COUNTIF($F$2:F963,1)/A963</f>
        <v>0.0176715176715177</v>
      </c>
      <c r="H963" s="6">
        <f>COUNTIF($F$2:F963,1)/COUNTIF($F$2:$F$101,1)</f>
        <v>1</v>
      </c>
      <c r="I963" s="6">
        <f t="shared" ref="I963:I1026" si="30">2*G963*H963/(G963+H963)</f>
        <v>0.034729315628192</v>
      </c>
      <c r="J963" s="6">
        <f t="shared" ref="J963:J1026" si="31">IF(F963=1,G963,0)</f>
        <v>0</v>
      </c>
      <c r="K963" s="6">
        <f>SUM($J$2:J963)/COUNTIF($F$2:F963,1)</f>
        <v>0.524393656730793</v>
      </c>
    </row>
    <row r="964" spans="1:11">
      <c r="A964" s="2">
        <v>963</v>
      </c>
      <c r="B964" s="4" t="s">
        <v>998</v>
      </c>
      <c r="C964" s="4" t="s">
        <v>148</v>
      </c>
      <c r="D964" s="2">
        <v>0.332845048700935</v>
      </c>
      <c r="E964" s="2">
        <v>39</v>
      </c>
      <c r="G964" s="6">
        <f>COUNTIF($F$2:F964,1)/A964</f>
        <v>0.0176531671858775</v>
      </c>
      <c r="H964" s="6">
        <f>COUNTIF($F$2:F964,1)/COUNTIF($F$2:$F$101,1)</f>
        <v>1</v>
      </c>
      <c r="I964" s="6">
        <f t="shared" si="30"/>
        <v>0.0346938775510204</v>
      </c>
      <c r="J964" s="6">
        <f t="shared" si="31"/>
        <v>0</v>
      </c>
      <c r="K964" s="6">
        <f>SUM($J$2:J964)/COUNTIF($F$2:F964,1)</f>
        <v>0.524393656730793</v>
      </c>
    </row>
    <row r="965" spans="1:11">
      <c r="A965" s="2">
        <v>964</v>
      </c>
      <c r="B965" s="4" t="s">
        <v>999</v>
      </c>
      <c r="C965" s="4" t="s">
        <v>16</v>
      </c>
      <c r="D965" s="2">
        <v>0.332842362420595</v>
      </c>
      <c r="E965" s="2">
        <v>77</v>
      </c>
      <c r="G965" s="6">
        <f>COUNTIF($F$2:F965,1)/A965</f>
        <v>0.0176348547717842</v>
      </c>
      <c r="H965" s="6">
        <f>COUNTIF($F$2:F965,1)/COUNTIF($F$2:$F$101,1)</f>
        <v>1</v>
      </c>
      <c r="I965" s="6">
        <f t="shared" si="30"/>
        <v>0.0346585117227319</v>
      </c>
      <c r="J965" s="6">
        <f t="shared" si="31"/>
        <v>0</v>
      </c>
      <c r="K965" s="6">
        <f>SUM($J$2:J965)/COUNTIF($F$2:F965,1)</f>
        <v>0.524393656730793</v>
      </c>
    </row>
    <row r="966" spans="1:11">
      <c r="A966" s="2">
        <v>965</v>
      </c>
      <c r="B966" s="4" t="s">
        <v>1000</v>
      </c>
      <c r="C966" s="4" t="s">
        <v>10</v>
      </c>
      <c r="D966" s="2">
        <v>0.332820151062228</v>
      </c>
      <c r="E966" s="2">
        <v>28</v>
      </c>
      <c r="G966" s="6">
        <f>COUNTIF($F$2:F966,1)/A966</f>
        <v>0.0176165803108808</v>
      </c>
      <c r="H966" s="6">
        <f>COUNTIF($F$2:F966,1)/COUNTIF($F$2:$F$101,1)</f>
        <v>1</v>
      </c>
      <c r="I966" s="6">
        <f t="shared" si="30"/>
        <v>0.0346232179226069</v>
      </c>
      <c r="J966" s="6">
        <f t="shared" si="31"/>
        <v>0</v>
      </c>
      <c r="K966" s="6">
        <f>SUM($J$2:J966)/COUNTIF($F$2:F966,1)</f>
        <v>0.524393656730793</v>
      </c>
    </row>
    <row r="967" spans="1:11">
      <c r="A967" s="2">
        <v>966</v>
      </c>
      <c r="B967" s="4" t="s">
        <v>1001</v>
      </c>
      <c r="C967" s="4" t="s">
        <v>65</v>
      </c>
      <c r="D967" s="2">
        <v>0.332728003097485</v>
      </c>
      <c r="E967" s="2">
        <v>74</v>
      </c>
      <c r="G967" s="6">
        <f>COUNTIF($F$2:F967,1)/A967</f>
        <v>0.0175983436853002</v>
      </c>
      <c r="H967" s="6">
        <f>COUNTIF($F$2:F967,1)/COUNTIF($F$2:$F$101,1)</f>
        <v>1</v>
      </c>
      <c r="I967" s="6">
        <f t="shared" si="30"/>
        <v>0.034587995930824</v>
      </c>
      <c r="J967" s="6">
        <f t="shared" si="31"/>
        <v>0</v>
      </c>
      <c r="K967" s="6">
        <f>SUM($J$2:J967)/COUNTIF($F$2:F967,1)</f>
        <v>0.524393656730793</v>
      </c>
    </row>
    <row r="968" spans="1:11">
      <c r="A968" s="2">
        <v>967</v>
      </c>
      <c r="B968" s="4" t="s">
        <v>1002</v>
      </c>
      <c r="C968" s="4" t="s">
        <v>335</v>
      </c>
      <c r="D968" s="2">
        <v>0.332718909831387</v>
      </c>
      <c r="E968" s="2">
        <v>65</v>
      </c>
      <c r="G968" s="6">
        <f>COUNTIF($F$2:F968,1)/A968</f>
        <v>0.0175801447776629</v>
      </c>
      <c r="H968" s="6">
        <f>COUNTIF($F$2:F968,1)/COUNTIF($F$2:$F$101,1)</f>
        <v>1</v>
      </c>
      <c r="I968" s="6">
        <f t="shared" si="30"/>
        <v>0.0345528455284553</v>
      </c>
      <c r="J968" s="6">
        <f t="shared" si="31"/>
        <v>0</v>
      </c>
      <c r="K968" s="6">
        <f>SUM($J$2:J968)/COUNTIF($F$2:F968,1)</f>
        <v>0.524393656730793</v>
      </c>
    </row>
    <row r="969" spans="1:11">
      <c r="A969" s="2">
        <v>968</v>
      </c>
      <c r="B969" s="4" t="s">
        <v>1003</v>
      </c>
      <c r="C969" s="4" t="s">
        <v>48</v>
      </c>
      <c r="D969" s="2">
        <v>0.332670028012497</v>
      </c>
      <c r="E969" s="2">
        <v>24</v>
      </c>
      <c r="G969" s="6">
        <f>COUNTIF($F$2:F969,1)/A969</f>
        <v>0.0175619834710744</v>
      </c>
      <c r="H969" s="6">
        <f>COUNTIF($F$2:F969,1)/COUNTIF($F$2:$F$101,1)</f>
        <v>1</v>
      </c>
      <c r="I969" s="6">
        <f t="shared" si="30"/>
        <v>0.0345177664974619</v>
      </c>
      <c r="J969" s="6">
        <f t="shared" si="31"/>
        <v>0</v>
      </c>
      <c r="K969" s="6">
        <f>SUM($J$2:J969)/COUNTIF($F$2:F969,1)</f>
        <v>0.524393656730793</v>
      </c>
    </row>
    <row r="970" spans="1:11">
      <c r="A970" s="2">
        <v>969</v>
      </c>
      <c r="B970" s="4" t="s">
        <v>1004</v>
      </c>
      <c r="C970" s="4" t="s">
        <v>65</v>
      </c>
      <c r="D970" s="2">
        <v>0.332658070888172</v>
      </c>
      <c r="E970" s="2">
        <v>35</v>
      </c>
      <c r="G970" s="6">
        <f>COUNTIF($F$2:F970,1)/A970</f>
        <v>0.0175438596491228</v>
      </c>
      <c r="H970" s="6">
        <f>COUNTIF($F$2:F970,1)/COUNTIF($F$2:$F$101,1)</f>
        <v>1</v>
      </c>
      <c r="I970" s="6">
        <f t="shared" si="30"/>
        <v>0.0344827586206897</v>
      </c>
      <c r="J970" s="6">
        <f t="shared" si="31"/>
        <v>0</v>
      </c>
      <c r="K970" s="6">
        <f>SUM($J$2:J970)/COUNTIF($F$2:F970,1)</f>
        <v>0.524393656730793</v>
      </c>
    </row>
    <row r="971" spans="1:11">
      <c r="A971" s="2">
        <v>970</v>
      </c>
      <c r="B971" s="4" t="s">
        <v>1005</v>
      </c>
      <c r="C971" s="4" t="s">
        <v>59</v>
      </c>
      <c r="D971" s="2">
        <v>0.332653325487922</v>
      </c>
      <c r="E971" s="2">
        <v>31</v>
      </c>
      <c r="G971" s="6">
        <f>COUNTIF($F$2:F971,1)/A971</f>
        <v>0.0175257731958763</v>
      </c>
      <c r="H971" s="6">
        <f>COUNTIF($F$2:F971,1)/COUNTIF($F$2:$F$101,1)</f>
        <v>1</v>
      </c>
      <c r="I971" s="6">
        <f t="shared" si="30"/>
        <v>0.0344478216818642</v>
      </c>
      <c r="J971" s="6">
        <f t="shared" si="31"/>
        <v>0</v>
      </c>
      <c r="K971" s="6">
        <f>SUM($J$2:J971)/COUNTIF($F$2:F971,1)</f>
        <v>0.524393656730793</v>
      </c>
    </row>
    <row r="972" spans="1:11">
      <c r="A972" s="2">
        <v>971</v>
      </c>
      <c r="B972" s="4" t="s">
        <v>1006</v>
      </c>
      <c r="C972" s="4" t="s">
        <v>124</v>
      </c>
      <c r="D972" s="2">
        <v>0.332624583338366</v>
      </c>
      <c r="E972" s="2">
        <v>8</v>
      </c>
      <c r="G972" s="6">
        <f>COUNTIF($F$2:F972,1)/A972</f>
        <v>0.0175077239958805</v>
      </c>
      <c r="H972" s="6">
        <f>COUNTIF($F$2:F972,1)/COUNTIF($F$2:$F$101,1)</f>
        <v>1</v>
      </c>
      <c r="I972" s="6">
        <f t="shared" si="30"/>
        <v>0.0344129554655871</v>
      </c>
      <c r="J972" s="6">
        <f t="shared" si="31"/>
        <v>0</v>
      </c>
      <c r="K972" s="6">
        <f>SUM($J$2:J972)/COUNTIF($F$2:F972,1)</f>
        <v>0.524393656730793</v>
      </c>
    </row>
    <row r="973" spans="1:11">
      <c r="A973" s="2">
        <v>972</v>
      </c>
      <c r="B973" s="4" t="s">
        <v>1007</v>
      </c>
      <c r="C973" s="4" t="s">
        <v>164</v>
      </c>
      <c r="D973" s="2">
        <v>0.332455623480866</v>
      </c>
      <c r="E973" s="2">
        <v>65</v>
      </c>
      <c r="G973" s="6">
        <f>COUNTIF($F$2:F973,1)/A973</f>
        <v>0.0174897119341564</v>
      </c>
      <c r="H973" s="6">
        <f>COUNTIF($F$2:F973,1)/COUNTIF($F$2:$F$101,1)</f>
        <v>1</v>
      </c>
      <c r="I973" s="6">
        <f t="shared" si="30"/>
        <v>0.0343781597573306</v>
      </c>
      <c r="J973" s="6">
        <f t="shared" si="31"/>
        <v>0</v>
      </c>
      <c r="K973" s="6">
        <f>SUM($J$2:J973)/COUNTIF($F$2:F973,1)</f>
        <v>0.524393656730793</v>
      </c>
    </row>
    <row r="974" spans="1:11">
      <c r="A974" s="2">
        <v>973</v>
      </c>
      <c r="B974" s="4" t="s">
        <v>1008</v>
      </c>
      <c r="C974" s="4" t="s">
        <v>94</v>
      </c>
      <c r="D974" s="2">
        <v>0.332395612409259</v>
      </c>
      <c r="E974" s="2">
        <v>7</v>
      </c>
      <c r="G974" s="6">
        <f>COUNTIF($F$2:F974,1)/A974</f>
        <v>0.0174717368961973</v>
      </c>
      <c r="H974" s="6">
        <f>COUNTIF($F$2:F974,1)/COUNTIF($F$2:$F$101,1)</f>
        <v>1</v>
      </c>
      <c r="I974" s="6">
        <f t="shared" si="30"/>
        <v>0.0343434343434343</v>
      </c>
      <c r="J974" s="6">
        <f t="shared" si="31"/>
        <v>0</v>
      </c>
      <c r="K974" s="6">
        <f>SUM($J$2:J974)/COUNTIF($F$2:F974,1)</f>
        <v>0.524393656730793</v>
      </c>
    </row>
    <row r="975" spans="1:11">
      <c r="A975" s="2">
        <v>974</v>
      </c>
      <c r="B975" s="4" t="s">
        <v>1009</v>
      </c>
      <c r="C975" s="4" t="s">
        <v>48</v>
      </c>
      <c r="D975" s="2">
        <v>0.332333424396757</v>
      </c>
      <c r="E975" s="2">
        <v>2</v>
      </c>
      <c r="G975" s="6">
        <f>COUNTIF($F$2:F975,1)/A975</f>
        <v>0.0174537987679671</v>
      </c>
      <c r="H975" s="6">
        <f>COUNTIF($F$2:F975,1)/COUNTIF($F$2:$F$101,1)</f>
        <v>1</v>
      </c>
      <c r="I975" s="6">
        <f t="shared" si="30"/>
        <v>0.0343087790110999</v>
      </c>
      <c r="J975" s="6">
        <f t="shared" si="31"/>
        <v>0</v>
      </c>
      <c r="K975" s="6">
        <f>SUM($J$2:J975)/COUNTIF($F$2:F975,1)</f>
        <v>0.524393656730793</v>
      </c>
    </row>
    <row r="976" spans="1:11">
      <c r="A976" s="2">
        <v>975</v>
      </c>
      <c r="B976" s="4" t="s">
        <v>1010</v>
      </c>
      <c r="C976" s="4" t="s">
        <v>16</v>
      </c>
      <c r="D976" s="2">
        <v>0.33217616418461</v>
      </c>
      <c r="E976" s="2">
        <v>53</v>
      </c>
      <c r="G976" s="6">
        <f>COUNTIF($F$2:F976,1)/A976</f>
        <v>0.0174358974358974</v>
      </c>
      <c r="H976" s="6">
        <f>COUNTIF($F$2:F976,1)/COUNTIF($F$2:$F$101,1)</f>
        <v>1</v>
      </c>
      <c r="I976" s="6">
        <f t="shared" si="30"/>
        <v>0.0342741935483871</v>
      </c>
      <c r="J976" s="6">
        <f t="shared" si="31"/>
        <v>0</v>
      </c>
      <c r="K976" s="6">
        <f>SUM($J$2:J976)/COUNTIF($F$2:F976,1)</f>
        <v>0.524393656730793</v>
      </c>
    </row>
    <row r="977" spans="1:11">
      <c r="A977" s="2">
        <v>976</v>
      </c>
      <c r="B977" s="4" t="s">
        <v>1011</v>
      </c>
      <c r="C977" s="4" t="s">
        <v>164</v>
      </c>
      <c r="D977" s="2">
        <v>0.33209674024784</v>
      </c>
      <c r="E977" s="2">
        <v>20</v>
      </c>
      <c r="G977" s="6">
        <f>COUNTIF($F$2:F977,1)/A977</f>
        <v>0.0174180327868852</v>
      </c>
      <c r="H977" s="6">
        <f>COUNTIF($F$2:F977,1)/COUNTIF($F$2:$F$101,1)</f>
        <v>1</v>
      </c>
      <c r="I977" s="6">
        <f t="shared" si="30"/>
        <v>0.0342396777442095</v>
      </c>
      <c r="J977" s="6">
        <f t="shared" si="31"/>
        <v>0</v>
      </c>
      <c r="K977" s="6">
        <f>SUM($J$2:J977)/COUNTIF($F$2:F977,1)</f>
        <v>0.524393656730793</v>
      </c>
    </row>
    <row r="978" spans="1:11">
      <c r="A978" s="2">
        <v>977</v>
      </c>
      <c r="B978" s="4" t="s">
        <v>1012</v>
      </c>
      <c r="C978" s="4" t="s">
        <v>65</v>
      </c>
      <c r="D978" s="2">
        <v>0.331928089523681</v>
      </c>
      <c r="E978" s="2">
        <v>86</v>
      </c>
      <c r="G978" s="6">
        <f>COUNTIF($F$2:F978,1)/A978</f>
        <v>0.0174002047082907</v>
      </c>
      <c r="H978" s="6">
        <f>COUNTIF($F$2:F978,1)/COUNTIF($F$2:$F$101,1)</f>
        <v>1</v>
      </c>
      <c r="I978" s="6">
        <f t="shared" si="30"/>
        <v>0.03420523138833</v>
      </c>
      <c r="J978" s="6">
        <f t="shared" si="31"/>
        <v>0</v>
      </c>
      <c r="K978" s="6">
        <f>SUM($J$2:J978)/COUNTIF($F$2:F978,1)</f>
        <v>0.524393656730793</v>
      </c>
    </row>
    <row r="979" spans="1:11">
      <c r="A979" s="2">
        <v>978</v>
      </c>
      <c r="B979" s="4" t="s">
        <v>1013</v>
      </c>
      <c r="C979" s="4" t="s">
        <v>148</v>
      </c>
      <c r="D979" s="2">
        <v>0.331679697246451</v>
      </c>
      <c r="E979" s="2">
        <v>8</v>
      </c>
      <c r="G979" s="6">
        <f>COUNTIF($F$2:F979,1)/A979</f>
        <v>0.0173824130879346</v>
      </c>
      <c r="H979" s="6">
        <f>COUNTIF($F$2:F979,1)/COUNTIF($F$2:$F$101,1)</f>
        <v>1</v>
      </c>
      <c r="I979" s="6">
        <f t="shared" si="30"/>
        <v>0.0341708542713568</v>
      </c>
      <c r="J979" s="6">
        <f t="shared" si="31"/>
        <v>0</v>
      </c>
      <c r="K979" s="6">
        <f>SUM($J$2:J979)/COUNTIF($F$2:F979,1)</f>
        <v>0.524393656730793</v>
      </c>
    </row>
    <row r="980" spans="1:11">
      <c r="A980" s="2">
        <v>979</v>
      </c>
      <c r="B980" s="4" t="s">
        <v>1014</v>
      </c>
      <c r="C980" s="4" t="s">
        <v>59</v>
      </c>
      <c r="D980" s="2">
        <v>0.331500264311752</v>
      </c>
      <c r="E980" s="2">
        <v>74</v>
      </c>
      <c r="G980" s="6">
        <f>COUNTIF($F$2:F980,1)/A980</f>
        <v>0.017364657814096</v>
      </c>
      <c r="H980" s="6">
        <f>COUNTIF($F$2:F980,1)/COUNTIF($F$2:$F$101,1)</f>
        <v>1</v>
      </c>
      <c r="I980" s="6">
        <f t="shared" si="30"/>
        <v>0.034136546184739</v>
      </c>
      <c r="J980" s="6">
        <f t="shared" si="31"/>
        <v>0</v>
      </c>
      <c r="K980" s="6">
        <f>SUM($J$2:J980)/COUNTIF($F$2:F980,1)</f>
        <v>0.524393656730793</v>
      </c>
    </row>
    <row r="981" spans="1:11">
      <c r="A981" s="2">
        <v>980</v>
      </c>
      <c r="B981" s="4" t="s">
        <v>1015</v>
      </c>
      <c r="C981" s="4" t="s">
        <v>94</v>
      </c>
      <c r="D981" s="2">
        <v>0.331476437624119</v>
      </c>
      <c r="E981" s="2">
        <v>47</v>
      </c>
      <c r="G981" s="6">
        <f>COUNTIF($F$2:F981,1)/A981</f>
        <v>0.0173469387755102</v>
      </c>
      <c r="H981" s="6">
        <f>COUNTIF($F$2:F981,1)/COUNTIF($F$2:$F$101,1)</f>
        <v>1</v>
      </c>
      <c r="I981" s="6">
        <f t="shared" si="30"/>
        <v>0.0341023069207623</v>
      </c>
      <c r="J981" s="6">
        <f t="shared" si="31"/>
        <v>0</v>
      </c>
      <c r="K981" s="6">
        <f>SUM($J$2:J981)/COUNTIF($F$2:F981,1)</f>
        <v>0.524393656730793</v>
      </c>
    </row>
    <row r="982" spans="1:11">
      <c r="A982" s="2">
        <v>981</v>
      </c>
      <c r="B982" s="4" t="s">
        <v>1016</v>
      </c>
      <c r="C982" s="4" t="s">
        <v>59</v>
      </c>
      <c r="D982" s="2">
        <v>0.331314488222639</v>
      </c>
      <c r="E982" s="2">
        <v>57</v>
      </c>
      <c r="G982" s="6">
        <f>COUNTIF($F$2:F982,1)/A982</f>
        <v>0.017329255861366</v>
      </c>
      <c r="H982" s="6">
        <f>COUNTIF($F$2:F982,1)/COUNTIF($F$2:$F$101,1)</f>
        <v>1</v>
      </c>
      <c r="I982" s="6">
        <f t="shared" si="30"/>
        <v>0.0340681362725451</v>
      </c>
      <c r="J982" s="6">
        <f t="shared" si="31"/>
        <v>0</v>
      </c>
      <c r="K982" s="6">
        <f>SUM($J$2:J982)/COUNTIF($F$2:F982,1)</f>
        <v>0.524393656730793</v>
      </c>
    </row>
    <row r="983" spans="1:11">
      <c r="A983" s="2">
        <v>982</v>
      </c>
      <c r="B983" s="4" t="s">
        <v>1017</v>
      </c>
      <c r="C983" s="4" t="s">
        <v>185</v>
      </c>
      <c r="D983" s="2">
        <v>0.331237973592533</v>
      </c>
      <c r="E983" s="2">
        <v>40</v>
      </c>
      <c r="G983" s="6">
        <f>COUNTIF($F$2:F983,1)/A983</f>
        <v>0.0173116089613035</v>
      </c>
      <c r="H983" s="6">
        <f>COUNTIF($F$2:F983,1)/COUNTIF($F$2:$F$101,1)</f>
        <v>1</v>
      </c>
      <c r="I983" s="6">
        <f t="shared" si="30"/>
        <v>0.034034034034034</v>
      </c>
      <c r="J983" s="6">
        <f t="shared" si="31"/>
        <v>0</v>
      </c>
      <c r="K983" s="6">
        <f>SUM($J$2:J983)/COUNTIF($F$2:F983,1)</f>
        <v>0.524393656730793</v>
      </c>
    </row>
    <row r="984" spans="1:11">
      <c r="A984" s="2">
        <v>983</v>
      </c>
      <c r="B984" s="4" t="s">
        <v>1018</v>
      </c>
      <c r="C984" s="4" t="s">
        <v>284</v>
      </c>
      <c r="D984" s="2">
        <v>0.331099919342781</v>
      </c>
      <c r="E984" s="2">
        <v>51</v>
      </c>
      <c r="G984" s="6">
        <f>COUNTIF($F$2:F984,1)/A984</f>
        <v>0.017293997965412</v>
      </c>
      <c r="H984" s="6">
        <f>COUNTIF($F$2:F984,1)/COUNTIF($F$2:$F$101,1)</f>
        <v>1</v>
      </c>
      <c r="I984" s="6">
        <f t="shared" si="30"/>
        <v>0.034</v>
      </c>
      <c r="J984" s="6">
        <f t="shared" si="31"/>
        <v>0</v>
      </c>
      <c r="K984" s="6">
        <f>SUM($J$2:J984)/COUNTIF($F$2:F984,1)</f>
        <v>0.524393656730793</v>
      </c>
    </row>
    <row r="985" spans="1:11">
      <c r="A985" s="2">
        <v>984</v>
      </c>
      <c r="B985" s="4" t="s">
        <v>1019</v>
      </c>
      <c r="C985" s="4" t="s">
        <v>59</v>
      </c>
      <c r="D985" s="2">
        <v>0.331020339576242</v>
      </c>
      <c r="E985" s="2">
        <v>6</v>
      </c>
      <c r="G985" s="6">
        <f>COUNTIF($F$2:F985,1)/A985</f>
        <v>0.0172764227642276</v>
      </c>
      <c r="H985" s="6">
        <f>COUNTIF($F$2:F985,1)/COUNTIF($F$2:$F$101,1)</f>
        <v>1</v>
      </c>
      <c r="I985" s="6">
        <f t="shared" si="30"/>
        <v>0.033966033966034</v>
      </c>
      <c r="J985" s="6">
        <f t="shared" si="31"/>
        <v>0</v>
      </c>
      <c r="K985" s="6">
        <f>SUM($J$2:J985)/COUNTIF($F$2:F985,1)</f>
        <v>0.524393656730793</v>
      </c>
    </row>
    <row r="986" spans="1:11">
      <c r="A986" s="2">
        <v>985</v>
      </c>
      <c r="B986" s="4" t="s">
        <v>1020</v>
      </c>
      <c r="C986" s="4" t="s">
        <v>94</v>
      </c>
      <c r="D986" s="2">
        <v>0.330816819802566</v>
      </c>
      <c r="E986" s="2">
        <v>78</v>
      </c>
      <c r="G986" s="6">
        <f>COUNTIF($F$2:F986,1)/A986</f>
        <v>0.017258883248731</v>
      </c>
      <c r="H986" s="6">
        <f>COUNTIF($F$2:F986,1)/COUNTIF($F$2:$F$101,1)</f>
        <v>1</v>
      </c>
      <c r="I986" s="6">
        <f t="shared" si="30"/>
        <v>0.0339321357285429</v>
      </c>
      <c r="J986" s="6">
        <f t="shared" si="31"/>
        <v>0</v>
      </c>
      <c r="K986" s="6">
        <f>SUM($J$2:J986)/COUNTIF($F$2:F986,1)</f>
        <v>0.524393656730793</v>
      </c>
    </row>
    <row r="987" spans="1:11">
      <c r="A987" s="2">
        <v>986</v>
      </c>
      <c r="B987" s="4" t="s">
        <v>1021</v>
      </c>
      <c r="C987" s="4" t="s">
        <v>185</v>
      </c>
      <c r="D987" s="2">
        <v>0.330782752876828</v>
      </c>
      <c r="E987" s="2">
        <v>7</v>
      </c>
      <c r="G987" s="6">
        <f>COUNTIF($F$2:F987,1)/A987</f>
        <v>0.0172413793103448</v>
      </c>
      <c r="H987" s="6">
        <f>COUNTIF($F$2:F987,1)/COUNTIF($F$2:$F$101,1)</f>
        <v>1</v>
      </c>
      <c r="I987" s="6">
        <f t="shared" si="30"/>
        <v>0.0338983050847458</v>
      </c>
      <c r="J987" s="6">
        <f t="shared" si="31"/>
        <v>0</v>
      </c>
      <c r="K987" s="6">
        <f>SUM($J$2:J987)/COUNTIF($F$2:F987,1)</f>
        <v>0.524393656730793</v>
      </c>
    </row>
    <row r="988" spans="1:11">
      <c r="A988" s="2">
        <v>987</v>
      </c>
      <c r="B988" s="4" t="s">
        <v>1022</v>
      </c>
      <c r="C988" s="4" t="s">
        <v>37</v>
      </c>
      <c r="D988" s="2">
        <v>0.330782158948931</v>
      </c>
      <c r="E988" s="2">
        <v>62</v>
      </c>
      <c r="G988" s="6">
        <f>COUNTIF($F$2:F988,1)/A988</f>
        <v>0.0172239108409321</v>
      </c>
      <c r="H988" s="6">
        <f>COUNTIF($F$2:F988,1)/COUNTIF($F$2:$F$101,1)</f>
        <v>1</v>
      </c>
      <c r="I988" s="6">
        <f t="shared" si="30"/>
        <v>0.0338645418326693</v>
      </c>
      <c r="J988" s="6">
        <f t="shared" si="31"/>
        <v>0</v>
      </c>
      <c r="K988" s="6">
        <f>SUM($J$2:J988)/COUNTIF($F$2:F988,1)</f>
        <v>0.524393656730793</v>
      </c>
    </row>
    <row r="989" spans="1:11">
      <c r="A989" s="2">
        <v>988</v>
      </c>
      <c r="B989" s="4" t="s">
        <v>1023</v>
      </c>
      <c r="C989" s="4" t="s">
        <v>137</v>
      </c>
      <c r="D989" s="2">
        <v>0.330593795742947</v>
      </c>
      <c r="E989" s="2">
        <v>72</v>
      </c>
      <c r="G989" s="6">
        <f>COUNTIF($F$2:F989,1)/A989</f>
        <v>0.0172064777327935</v>
      </c>
      <c r="H989" s="6">
        <f>COUNTIF($F$2:F989,1)/COUNTIF($F$2:$F$101,1)</f>
        <v>1</v>
      </c>
      <c r="I989" s="6">
        <f t="shared" si="30"/>
        <v>0.0338308457711443</v>
      </c>
      <c r="J989" s="6">
        <f t="shared" si="31"/>
        <v>0</v>
      </c>
      <c r="K989" s="6">
        <f>SUM($J$2:J989)/COUNTIF($F$2:F989,1)</f>
        <v>0.524393656730793</v>
      </c>
    </row>
    <row r="990" spans="1:11">
      <c r="A990" s="2">
        <v>989</v>
      </c>
      <c r="B990" s="4" t="s">
        <v>1024</v>
      </c>
      <c r="C990" s="4" t="s">
        <v>148</v>
      </c>
      <c r="D990" s="2">
        <v>0.330446675301485</v>
      </c>
      <c r="E990" s="2">
        <v>49</v>
      </c>
      <c r="G990" s="6">
        <f>COUNTIF($F$2:F990,1)/A990</f>
        <v>0.0171890798786653</v>
      </c>
      <c r="H990" s="6">
        <f>COUNTIF($F$2:F990,1)/COUNTIF($F$2:$F$101,1)</f>
        <v>1</v>
      </c>
      <c r="I990" s="6">
        <f t="shared" si="30"/>
        <v>0.0337972166998012</v>
      </c>
      <c r="J990" s="6">
        <f t="shared" si="31"/>
        <v>0</v>
      </c>
      <c r="K990" s="6">
        <f>SUM($J$2:J990)/COUNTIF($F$2:F990,1)</f>
        <v>0.524393656730793</v>
      </c>
    </row>
    <row r="991" spans="1:11">
      <c r="A991" s="2">
        <v>990</v>
      </c>
      <c r="B991" s="4" t="s">
        <v>1025</v>
      </c>
      <c r="C991" s="4" t="s">
        <v>110</v>
      </c>
      <c r="D991" s="2">
        <v>0.330357956230028</v>
      </c>
      <c r="E991" s="2">
        <v>8</v>
      </c>
      <c r="G991" s="6">
        <f>COUNTIF($F$2:F991,1)/A991</f>
        <v>0.0171717171717172</v>
      </c>
      <c r="H991" s="6">
        <f>COUNTIF($F$2:F991,1)/COUNTIF($F$2:$F$101,1)</f>
        <v>1</v>
      </c>
      <c r="I991" s="6">
        <f t="shared" si="30"/>
        <v>0.0337636544190665</v>
      </c>
      <c r="J991" s="6">
        <f t="shared" si="31"/>
        <v>0</v>
      </c>
      <c r="K991" s="6">
        <f>SUM($J$2:J991)/COUNTIF($F$2:F991,1)</f>
        <v>0.524393656730793</v>
      </c>
    </row>
    <row r="992" spans="1:11">
      <c r="A992" s="2">
        <v>991</v>
      </c>
      <c r="B992" s="4" t="s">
        <v>1026</v>
      </c>
      <c r="C992" s="4" t="s">
        <v>37</v>
      </c>
      <c r="D992" s="2">
        <v>0.330279700802041</v>
      </c>
      <c r="E992" s="2">
        <v>30</v>
      </c>
      <c r="G992" s="6">
        <f>COUNTIF($F$2:F992,1)/A992</f>
        <v>0.0171543895055499</v>
      </c>
      <c r="H992" s="6">
        <f>COUNTIF($F$2:F992,1)/COUNTIF($F$2:$F$101,1)</f>
        <v>1</v>
      </c>
      <c r="I992" s="6">
        <f t="shared" si="30"/>
        <v>0.0337301587301587</v>
      </c>
      <c r="J992" s="6">
        <f t="shared" si="31"/>
        <v>0</v>
      </c>
      <c r="K992" s="6">
        <f>SUM($J$2:J992)/COUNTIF($F$2:F992,1)</f>
        <v>0.524393656730793</v>
      </c>
    </row>
    <row r="993" spans="1:11">
      <c r="A993" s="2">
        <v>992</v>
      </c>
      <c r="B993" s="4" t="s">
        <v>1027</v>
      </c>
      <c r="C993" s="4" t="s">
        <v>59</v>
      </c>
      <c r="D993" s="2">
        <v>0.330253186660626</v>
      </c>
      <c r="E993" s="2">
        <v>74</v>
      </c>
      <c r="G993" s="6">
        <f>COUNTIF($F$2:F993,1)/A993</f>
        <v>0.0171370967741935</v>
      </c>
      <c r="H993" s="6">
        <f>COUNTIF($F$2:F993,1)/COUNTIF($F$2:$F$101,1)</f>
        <v>1</v>
      </c>
      <c r="I993" s="6">
        <f t="shared" si="30"/>
        <v>0.0336967294350842</v>
      </c>
      <c r="J993" s="6">
        <f t="shared" si="31"/>
        <v>0</v>
      </c>
      <c r="K993" s="6">
        <f>SUM($J$2:J993)/COUNTIF($F$2:F993,1)</f>
        <v>0.524393656730793</v>
      </c>
    </row>
    <row r="994" spans="1:11">
      <c r="A994" s="2">
        <v>993</v>
      </c>
      <c r="B994" s="4" t="s">
        <v>1028</v>
      </c>
      <c r="C994" s="4" t="s">
        <v>148</v>
      </c>
      <c r="D994" s="2">
        <v>0.330163162002702</v>
      </c>
      <c r="E994" s="2">
        <v>6</v>
      </c>
      <c r="G994" s="6">
        <f>COUNTIF($F$2:F994,1)/A994</f>
        <v>0.0171198388721047</v>
      </c>
      <c r="H994" s="6">
        <f>COUNTIF($F$2:F994,1)/COUNTIF($F$2:$F$101,1)</f>
        <v>1</v>
      </c>
      <c r="I994" s="6">
        <f t="shared" si="30"/>
        <v>0.0336633663366337</v>
      </c>
      <c r="J994" s="6">
        <f t="shared" si="31"/>
        <v>0</v>
      </c>
      <c r="K994" s="6">
        <f>SUM($J$2:J994)/COUNTIF($F$2:F994,1)</f>
        <v>0.524393656730793</v>
      </c>
    </row>
    <row r="995" spans="1:11">
      <c r="A995" s="2">
        <v>994</v>
      </c>
      <c r="B995" s="4" t="s">
        <v>1029</v>
      </c>
      <c r="C995" s="4" t="s">
        <v>400</v>
      </c>
      <c r="D995" s="2">
        <v>0.330049968455291</v>
      </c>
      <c r="E995" s="2">
        <v>3</v>
      </c>
      <c r="G995" s="6">
        <f>COUNTIF($F$2:F995,1)/A995</f>
        <v>0.017102615694165</v>
      </c>
      <c r="H995" s="6">
        <f>COUNTIF($F$2:F995,1)/COUNTIF($F$2:$F$101,1)</f>
        <v>1</v>
      </c>
      <c r="I995" s="6">
        <f t="shared" si="30"/>
        <v>0.0336300692383779</v>
      </c>
      <c r="J995" s="6">
        <f t="shared" si="31"/>
        <v>0</v>
      </c>
      <c r="K995" s="6">
        <f>SUM($J$2:J995)/COUNTIF($F$2:F995,1)</f>
        <v>0.524393656730793</v>
      </c>
    </row>
    <row r="996" spans="1:11">
      <c r="A996" s="2">
        <v>995</v>
      </c>
      <c r="B996" s="4" t="s">
        <v>1030</v>
      </c>
      <c r="C996" s="4" t="s">
        <v>164</v>
      </c>
      <c r="D996" s="2">
        <v>0.330040809094566</v>
      </c>
      <c r="E996" s="2">
        <v>32</v>
      </c>
      <c r="G996" s="6">
        <f>COUNTIF($F$2:F996,1)/A996</f>
        <v>0.0170854271356784</v>
      </c>
      <c r="H996" s="6">
        <f>COUNTIF($F$2:F996,1)/COUNTIF($F$2:$F$101,1)</f>
        <v>1</v>
      </c>
      <c r="I996" s="6">
        <f t="shared" si="30"/>
        <v>0.033596837944664</v>
      </c>
      <c r="J996" s="6">
        <f t="shared" si="31"/>
        <v>0</v>
      </c>
      <c r="K996" s="6">
        <f>SUM($J$2:J996)/COUNTIF($F$2:F996,1)</f>
        <v>0.524393656730793</v>
      </c>
    </row>
    <row r="997" spans="1:11">
      <c r="A997" s="2">
        <v>996</v>
      </c>
      <c r="B997" s="4" t="s">
        <v>1031</v>
      </c>
      <c r="C997" s="4" t="s">
        <v>16</v>
      </c>
      <c r="D997" s="2">
        <v>0.329921046131141</v>
      </c>
      <c r="E997" s="2">
        <v>7</v>
      </c>
      <c r="G997" s="6">
        <f>COUNTIF($F$2:F997,1)/A997</f>
        <v>0.0170682730923695</v>
      </c>
      <c r="H997" s="6">
        <f>COUNTIF($F$2:F997,1)/COUNTIF($F$2:$F$101,1)</f>
        <v>1</v>
      </c>
      <c r="I997" s="6">
        <f t="shared" si="30"/>
        <v>0.033563672260612</v>
      </c>
      <c r="J997" s="6">
        <f t="shared" si="31"/>
        <v>0</v>
      </c>
      <c r="K997" s="6">
        <f>SUM($J$2:J997)/COUNTIF($F$2:F997,1)</f>
        <v>0.524393656730793</v>
      </c>
    </row>
    <row r="998" spans="1:11">
      <c r="A998" s="2">
        <v>997</v>
      </c>
      <c r="B998" s="4" t="s">
        <v>1032</v>
      </c>
      <c r="C998" s="4" t="s">
        <v>78</v>
      </c>
      <c r="D998" s="2">
        <v>0.329353267037865</v>
      </c>
      <c r="E998" s="2">
        <v>10</v>
      </c>
      <c r="G998" s="6">
        <f>COUNTIF($F$2:F998,1)/A998</f>
        <v>0.0170511534603811</v>
      </c>
      <c r="H998" s="6">
        <f>COUNTIF($F$2:F998,1)/COUNTIF($F$2:$F$101,1)</f>
        <v>1</v>
      </c>
      <c r="I998" s="6">
        <f t="shared" si="30"/>
        <v>0.0335305719921105</v>
      </c>
      <c r="J998" s="6">
        <f t="shared" si="31"/>
        <v>0</v>
      </c>
      <c r="K998" s="6">
        <f>SUM($J$2:J998)/COUNTIF($F$2:F998,1)</f>
        <v>0.524393656730793</v>
      </c>
    </row>
    <row r="999" spans="1:11">
      <c r="A999" s="2">
        <v>998</v>
      </c>
      <c r="B999" s="4" t="s">
        <v>1033</v>
      </c>
      <c r="C999" s="4" t="s">
        <v>10</v>
      </c>
      <c r="D999" s="2">
        <v>0.329319583613267</v>
      </c>
      <c r="E999" s="2">
        <v>74</v>
      </c>
      <c r="G999" s="6">
        <f>COUNTIF($F$2:F999,1)/A999</f>
        <v>0.0170340681362725</v>
      </c>
      <c r="H999" s="6">
        <f>COUNTIF($F$2:F999,1)/COUNTIF($F$2:$F$101,1)</f>
        <v>1</v>
      </c>
      <c r="I999" s="6">
        <f t="shared" si="30"/>
        <v>0.0334975369458128</v>
      </c>
      <c r="J999" s="6">
        <f t="shared" si="31"/>
        <v>0</v>
      </c>
      <c r="K999" s="6">
        <f>SUM($J$2:J999)/COUNTIF($F$2:F999,1)</f>
        <v>0.524393656730793</v>
      </c>
    </row>
    <row r="1000" spans="1:11">
      <c r="A1000" s="2">
        <v>999</v>
      </c>
      <c r="B1000" s="4" t="s">
        <v>1034</v>
      </c>
      <c r="C1000" s="4" t="s">
        <v>185</v>
      </c>
      <c r="D1000" s="2">
        <v>0.329160400291058</v>
      </c>
      <c r="E1000" s="2">
        <v>69</v>
      </c>
      <c r="G1000" s="6">
        <f>COUNTIF($F$2:F1000,1)/A1000</f>
        <v>0.017017017017017</v>
      </c>
      <c r="H1000" s="6">
        <f>COUNTIF($F$2:F1000,1)/COUNTIF($F$2:$F$101,1)</f>
        <v>1</v>
      </c>
      <c r="I1000" s="6">
        <f t="shared" si="30"/>
        <v>0.0334645669291339</v>
      </c>
      <c r="J1000" s="6">
        <f t="shared" si="31"/>
        <v>0</v>
      </c>
      <c r="K1000" s="6">
        <f>SUM($J$2:J1000)/COUNTIF($F$2:F1000,1)</f>
        <v>0.524393656730793</v>
      </c>
    </row>
    <row r="1001" spans="1:11">
      <c r="A1001" s="2">
        <v>1000</v>
      </c>
      <c r="B1001" s="4" t="s">
        <v>1035</v>
      </c>
      <c r="C1001" s="4" t="s">
        <v>220</v>
      </c>
      <c r="D1001" s="2">
        <v>0.329145857078971</v>
      </c>
      <c r="E1001" s="2">
        <v>26</v>
      </c>
      <c r="G1001" s="6">
        <f>COUNTIF($F$2:F1001,1)/A1001</f>
        <v>0.017</v>
      </c>
      <c r="H1001" s="6">
        <f>COUNTIF($F$2:F1001,1)/COUNTIF($F$2:$F$101,1)</f>
        <v>1</v>
      </c>
      <c r="I1001" s="6">
        <f t="shared" si="30"/>
        <v>0.0334316617502458</v>
      </c>
      <c r="J1001" s="6">
        <f t="shared" si="31"/>
        <v>0</v>
      </c>
      <c r="K1001" s="6">
        <f>SUM($J$2:J1001)/COUNTIF($F$2:F1001,1)</f>
        <v>0.524393656730793</v>
      </c>
    </row>
    <row r="1002" spans="1:11">
      <c r="A1002" s="2">
        <v>1001</v>
      </c>
      <c r="B1002" s="4" t="s">
        <v>1036</v>
      </c>
      <c r="C1002" s="4" t="s">
        <v>271</v>
      </c>
      <c r="D1002" s="2">
        <v>0.329130833624659</v>
      </c>
      <c r="E1002" s="2">
        <v>27</v>
      </c>
      <c r="G1002" s="6">
        <f>COUNTIF($F$2:F1002,1)/A1002</f>
        <v>0.016983016983017</v>
      </c>
      <c r="H1002" s="6">
        <f>COUNTIF($F$2:F1002,1)/COUNTIF($F$2:$F$101,1)</f>
        <v>1</v>
      </c>
      <c r="I1002" s="6">
        <f t="shared" si="30"/>
        <v>0.0333988212180747</v>
      </c>
      <c r="J1002" s="6">
        <f t="shared" si="31"/>
        <v>0</v>
      </c>
      <c r="K1002" s="6">
        <f>SUM($J$2:J1002)/COUNTIF($F$2:F1002,1)</f>
        <v>0.524393656730793</v>
      </c>
    </row>
    <row r="1003" spans="1:11">
      <c r="A1003" s="2">
        <v>1002</v>
      </c>
      <c r="B1003" s="4" t="s">
        <v>1037</v>
      </c>
      <c r="C1003" s="4" t="s">
        <v>137</v>
      </c>
      <c r="D1003" s="2">
        <v>0.329075074954602</v>
      </c>
      <c r="E1003" s="2">
        <v>65</v>
      </c>
      <c r="G1003" s="6">
        <f>COUNTIF($F$2:F1003,1)/A1003</f>
        <v>0.0169660678642715</v>
      </c>
      <c r="H1003" s="6">
        <f>COUNTIF($F$2:F1003,1)/COUNTIF($F$2:$F$101,1)</f>
        <v>1</v>
      </c>
      <c r="I1003" s="6">
        <f t="shared" si="30"/>
        <v>0.0333660451422964</v>
      </c>
      <c r="J1003" s="6">
        <f t="shared" si="31"/>
        <v>0</v>
      </c>
      <c r="K1003" s="6">
        <f>SUM($J$2:J1003)/COUNTIF($F$2:F1003,1)</f>
        <v>0.524393656730793</v>
      </c>
    </row>
    <row r="1004" spans="1:11">
      <c r="A1004" s="2">
        <v>1003</v>
      </c>
      <c r="B1004" s="4" t="s">
        <v>1038</v>
      </c>
      <c r="C1004" s="4" t="s">
        <v>10</v>
      </c>
      <c r="D1004" s="2">
        <v>0.329023969178782</v>
      </c>
      <c r="E1004" s="2">
        <v>8</v>
      </c>
      <c r="G1004" s="6">
        <f>COUNTIF($F$2:F1004,1)/A1004</f>
        <v>0.0169491525423729</v>
      </c>
      <c r="H1004" s="6">
        <f>COUNTIF($F$2:F1004,1)/COUNTIF($F$2:$F$101,1)</f>
        <v>1</v>
      </c>
      <c r="I1004" s="6">
        <f t="shared" si="30"/>
        <v>0.0333333333333333</v>
      </c>
      <c r="J1004" s="6">
        <f t="shared" si="31"/>
        <v>0</v>
      </c>
      <c r="K1004" s="6">
        <f>SUM($J$2:J1004)/COUNTIF($F$2:F1004,1)</f>
        <v>0.524393656730793</v>
      </c>
    </row>
    <row r="1005" spans="1:11">
      <c r="A1005" s="2">
        <v>1004</v>
      </c>
      <c r="B1005" s="4" t="s">
        <v>1039</v>
      </c>
      <c r="C1005" s="4" t="s">
        <v>103</v>
      </c>
      <c r="D1005" s="2">
        <v>0.328830682082834</v>
      </c>
      <c r="E1005" s="2">
        <v>8</v>
      </c>
      <c r="G1005" s="6">
        <f>COUNTIF($F$2:F1005,1)/A1005</f>
        <v>0.0169322709163347</v>
      </c>
      <c r="H1005" s="6">
        <f>COUNTIF($F$2:F1005,1)/COUNTIF($F$2:$F$101,1)</f>
        <v>1</v>
      </c>
      <c r="I1005" s="6">
        <f t="shared" si="30"/>
        <v>0.0333006856023506</v>
      </c>
      <c r="J1005" s="6">
        <f t="shared" si="31"/>
        <v>0</v>
      </c>
      <c r="K1005" s="6">
        <f>SUM($J$2:J1005)/COUNTIF($F$2:F1005,1)</f>
        <v>0.524393656730793</v>
      </c>
    </row>
    <row r="1006" spans="1:11">
      <c r="A1006" s="2">
        <v>1005</v>
      </c>
      <c r="B1006" s="4" t="s">
        <v>1040</v>
      </c>
      <c r="C1006" s="4" t="s">
        <v>185</v>
      </c>
      <c r="D1006" s="2">
        <v>0.328747298095007</v>
      </c>
      <c r="E1006" s="2">
        <v>69</v>
      </c>
      <c r="G1006" s="6">
        <f>COUNTIF($F$2:F1006,1)/A1006</f>
        <v>0.0169154228855721</v>
      </c>
      <c r="H1006" s="6">
        <f>COUNTIF($F$2:F1006,1)/COUNTIF($F$2:$F$101,1)</f>
        <v>1</v>
      </c>
      <c r="I1006" s="6">
        <f t="shared" si="30"/>
        <v>0.0332681017612524</v>
      </c>
      <c r="J1006" s="6">
        <f t="shared" si="31"/>
        <v>0</v>
      </c>
      <c r="K1006" s="6">
        <f>SUM($J$2:J1006)/COUNTIF($F$2:F1006,1)</f>
        <v>0.524393656730793</v>
      </c>
    </row>
    <row r="1007" spans="1:11">
      <c r="A1007" s="2">
        <v>1006</v>
      </c>
      <c r="B1007" s="4" t="s">
        <v>1041</v>
      </c>
      <c r="C1007" s="4" t="s">
        <v>185</v>
      </c>
      <c r="D1007" s="2">
        <v>0.328179087153982</v>
      </c>
      <c r="E1007" s="2">
        <v>2</v>
      </c>
      <c r="G1007" s="6">
        <f>COUNTIF($F$2:F1007,1)/A1007</f>
        <v>0.0168986083499006</v>
      </c>
      <c r="H1007" s="6">
        <f>COUNTIF($F$2:F1007,1)/COUNTIF($F$2:$F$101,1)</f>
        <v>1</v>
      </c>
      <c r="I1007" s="6">
        <f t="shared" si="30"/>
        <v>0.0332355816226784</v>
      </c>
      <c r="J1007" s="6">
        <f t="shared" si="31"/>
        <v>0</v>
      </c>
      <c r="K1007" s="6">
        <f>SUM($J$2:J1007)/COUNTIF($F$2:F1007,1)</f>
        <v>0.524393656730793</v>
      </c>
    </row>
    <row r="1008" spans="1:11">
      <c r="A1008" s="2">
        <v>1007</v>
      </c>
      <c r="B1008" s="4" t="s">
        <v>1042</v>
      </c>
      <c r="C1008" s="4" t="s">
        <v>110</v>
      </c>
      <c r="D1008" s="2">
        <v>0.32814976100506</v>
      </c>
      <c r="E1008" s="2">
        <v>0</v>
      </c>
      <c r="G1008" s="6">
        <f>COUNTIF($F$2:F1008,1)/A1008</f>
        <v>0.0168818272095333</v>
      </c>
      <c r="H1008" s="6">
        <f>COUNTIF($F$2:F1008,1)/COUNTIF($F$2:$F$101,1)</f>
        <v>1</v>
      </c>
      <c r="I1008" s="6">
        <f t="shared" si="30"/>
        <v>0.033203125</v>
      </c>
      <c r="J1008" s="6">
        <f t="shared" si="31"/>
        <v>0</v>
      </c>
      <c r="K1008" s="6">
        <f>SUM($J$2:J1008)/COUNTIF($F$2:F1008,1)</f>
        <v>0.524393656730793</v>
      </c>
    </row>
    <row r="1009" spans="1:11">
      <c r="A1009" s="2">
        <v>1008</v>
      </c>
      <c r="B1009" s="4" t="s">
        <v>1043</v>
      </c>
      <c r="C1009" s="4" t="s">
        <v>124</v>
      </c>
      <c r="D1009" s="2">
        <v>0.328137161659243</v>
      </c>
      <c r="E1009" s="2">
        <v>20</v>
      </c>
      <c r="G1009" s="6">
        <f>COUNTIF($F$2:F1009,1)/A1009</f>
        <v>0.0168650793650794</v>
      </c>
      <c r="H1009" s="6">
        <f>COUNTIF($F$2:F1009,1)/COUNTIF($F$2:$F$101,1)</f>
        <v>1</v>
      </c>
      <c r="I1009" s="6">
        <f t="shared" si="30"/>
        <v>0.0331707317073171</v>
      </c>
      <c r="J1009" s="6">
        <f t="shared" si="31"/>
        <v>0</v>
      </c>
      <c r="K1009" s="6">
        <f>SUM($J$2:J1009)/COUNTIF($F$2:F1009,1)</f>
        <v>0.524393656730793</v>
      </c>
    </row>
    <row r="1010" spans="1:11">
      <c r="A1010" s="2">
        <v>1009</v>
      </c>
      <c r="B1010" s="4" t="s">
        <v>1044</v>
      </c>
      <c r="C1010" s="4" t="s">
        <v>65</v>
      </c>
      <c r="D1010" s="2">
        <v>0.32802030590495</v>
      </c>
      <c r="E1010" s="2">
        <v>34</v>
      </c>
      <c r="G1010" s="6">
        <f>COUNTIF($F$2:F1010,1)/A1010</f>
        <v>0.0168483647175421</v>
      </c>
      <c r="H1010" s="6">
        <f>COUNTIF($F$2:F1010,1)/COUNTIF($F$2:$F$101,1)</f>
        <v>1</v>
      </c>
      <c r="I1010" s="6">
        <f t="shared" si="30"/>
        <v>0.0331384015594542</v>
      </c>
      <c r="J1010" s="6">
        <f t="shared" si="31"/>
        <v>0</v>
      </c>
      <c r="K1010" s="6">
        <f>SUM($J$2:J1010)/COUNTIF($F$2:F1010,1)</f>
        <v>0.524393656730793</v>
      </c>
    </row>
    <row r="1011" spans="1:11">
      <c r="A1011" s="2">
        <v>1010</v>
      </c>
      <c r="B1011" s="4" t="s">
        <v>1045</v>
      </c>
      <c r="C1011" s="4" t="s">
        <v>335</v>
      </c>
      <c r="D1011" s="2">
        <v>0.328015537500971</v>
      </c>
      <c r="E1011" s="2">
        <v>45</v>
      </c>
      <c r="G1011" s="6">
        <f>COUNTIF($F$2:F1011,1)/A1011</f>
        <v>0.0168316831683168</v>
      </c>
      <c r="H1011" s="6">
        <f>COUNTIF($F$2:F1011,1)/COUNTIF($F$2:$F$101,1)</f>
        <v>1</v>
      </c>
      <c r="I1011" s="6">
        <f t="shared" si="30"/>
        <v>0.0331061343719572</v>
      </c>
      <c r="J1011" s="6">
        <f t="shared" si="31"/>
        <v>0</v>
      </c>
      <c r="K1011" s="6">
        <f>SUM($J$2:J1011)/COUNTIF($F$2:F1011,1)</f>
        <v>0.524393656730793</v>
      </c>
    </row>
    <row r="1012" spans="1:11">
      <c r="A1012" s="2">
        <v>1011</v>
      </c>
      <c r="B1012" s="4" t="s">
        <v>1046</v>
      </c>
      <c r="C1012" s="4" t="s">
        <v>185</v>
      </c>
      <c r="D1012" s="2">
        <v>0.327740208174427</v>
      </c>
      <c r="E1012" s="2">
        <v>73</v>
      </c>
      <c r="G1012" s="6">
        <f>COUNTIF($F$2:F1012,1)/A1012</f>
        <v>0.0168150346191889</v>
      </c>
      <c r="H1012" s="6">
        <f>COUNTIF($F$2:F1012,1)/COUNTIF($F$2:$F$101,1)</f>
        <v>1</v>
      </c>
      <c r="I1012" s="6">
        <f t="shared" si="30"/>
        <v>0.0330739299610895</v>
      </c>
      <c r="J1012" s="6">
        <f t="shared" si="31"/>
        <v>0</v>
      </c>
      <c r="K1012" s="6">
        <f>SUM($J$2:J1012)/COUNTIF($F$2:F1012,1)</f>
        <v>0.524393656730793</v>
      </c>
    </row>
    <row r="1013" spans="1:11">
      <c r="A1013" s="2">
        <v>1012</v>
      </c>
      <c r="B1013" s="4" t="s">
        <v>1047</v>
      </c>
      <c r="C1013" s="4" t="s">
        <v>137</v>
      </c>
      <c r="D1013" s="2">
        <v>0.327695437732494</v>
      </c>
      <c r="E1013" s="2">
        <v>43</v>
      </c>
      <c r="G1013" s="6">
        <f>COUNTIF($F$2:F1013,1)/A1013</f>
        <v>0.016798418972332</v>
      </c>
      <c r="H1013" s="6">
        <f>COUNTIF($F$2:F1013,1)/COUNTIF($F$2:$F$101,1)</f>
        <v>1</v>
      </c>
      <c r="I1013" s="6">
        <f t="shared" si="30"/>
        <v>0.033041788143829</v>
      </c>
      <c r="J1013" s="6">
        <f t="shared" si="31"/>
        <v>0</v>
      </c>
      <c r="K1013" s="6">
        <f>SUM($J$2:J1013)/COUNTIF($F$2:F1013,1)</f>
        <v>0.524393656730793</v>
      </c>
    </row>
    <row r="1014" spans="1:11">
      <c r="A1014" s="2">
        <v>1013</v>
      </c>
      <c r="B1014" s="4" t="s">
        <v>1048</v>
      </c>
      <c r="C1014" s="4" t="s">
        <v>65</v>
      </c>
      <c r="D1014" s="2">
        <v>0.327676006267345</v>
      </c>
      <c r="E1014" s="2">
        <v>12</v>
      </c>
      <c r="G1014" s="6">
        <f>COUNTIF($F$2:F1014,1)/A1014</f>
        <v>0.016781836130306</v>
      </c>
      <c r="H1014" s="6">
        <f>COUNTIF($F$2:F1014,1)/COUNTIF($F$2:$F$101,1)</f>
        <v>1</v>
      </c>
      <c r="I1014" s="6">
        <f t="shared" si="30"/>
        <v>0.0330097087378641</v>
      </c>
      <c r="J1014" s="6">
        <f t="shared" si="31"/>
        <v>0</v>
      </c>
      <c r="K1014" s="6">
        <f>SUM($J$2:J1014)/COUNTIF($F$2:F1014,1)</f>
        <v>0.524393656730793</v>
      </c>
    </row>
    <row r="1015" spans="1:11">
      <c r="A1015" s="2">
        <v>1014</v>
      </c>
      <c r="B1015" s="4" t="s">
        <v>1049</v>
      </c>
      <c r="C1015" s="4" t="s">
        <v>37</v>
      </c>
      <c r="D1015" s="2">
        <v>0.327665688515859</v>
      </c>
      <c r="E1015" s="2">
        <v>58</v>
      </c>
      <c r="G1015" s="6">
        <f>COUNTIF($F$2:F1015,1)/A1015</f>
        <v>0.0167652859960552</v>
      </c>
      <c r="H1015" s="6">
        <f>COUNTIF($F$2:F1015,1)/COUNTIF($F$2:$F$101,1)</f>
        <v>1</v>
      </c>
      <c r="I1015" s="6">
        <f t="shared" si="30"/>
        <v>0.0329776915615907</v>
      </c>
      <c r="J1015" s="6">
        <f t="shared" si="31"/>
        <v>0</v>
      </c>
      <c r="K1015" s="6">
        <f>SUM($J$2:J1015)/COUNTIF($F$2:F1015,1)</f>
        <v>0.524393656730793</v>
      </c>
    </row>
    <row r="1016" spans="1:11">
      <c r="A1016" s="2">
        <v>1015</v>
      </c>
      <c r="B1016" s="4" t="s">
        <v>1050</v>
      </c>
      <c r="C1016" s="4" t="s">
        <v>65</v>
      </c>
      <c r="D1016" s="2">
        <v>0.327448420981078</v>
      </c>
      <c r="E1016" s="2">
        <v>88</v>
      </c>
      <c r="G1016" s="6">
        <f>COUNTIF($F$2:F1016,1)/A1016</f>
        <v>0.0167487684729064</v>
      </c>
      <c r="H1016" s="6">
        <f>COUNTIF($F$2:F1016,1)/COUNTIF($F$2:$F$101,1)</f>
        <v>1</v>
      </c>
      <c r="I1016" s="6">
        <f t="shared" si="30"/>
        <v>0.0329457364341085</v>
      </c>
      <c r="J1016" s="6">
        <f t="shared" si="31"/>
        <v>0</v>
      </c>
      <c r="K1016" s="6">
        <f>SUM($J$2:J1016)/COUNTIF($F$2:F1016,1)</f>
        <v>0.524393656730793</v>
      </c>
    </row>
    <row r="1017" spans="1:11">
      <c r="A1017" s="2">
        <v>1016</v>
      </c>
      <c r="B1017" s="4" t="s">
        <v>1051</v>
      </c>
      <c r="C1017" s="4" t="s">
        <v>76</v>
      </c>
      <c r="D1017" s="2">
        <v>0.327308880875866</v>
      </c>
      <c r="E1017" s="2">
        <v>73</v>
      </c>
      <c r="G1017" s="6">
        <f>COUNTIF($F$2:F1017,1)/A1017</f>
        <v>0.0167322834645669</v>
      </c>
      <c r="H1017" s="6">
        <f>COUNTIF($F$2:F1017,1)/COUNTIF($F$2:$F$101,1)</f>
        <v>1</v>
      </c>
      <c r="I1017" s="6">
        <f t="shared" si="30"/>
        <v>0.0329138431752178</v>
      </c>
      <c r="J1017" s="6">
        <f t="shared" si="31"/>
        <v>0</v>
      </c>
      <c r="K1017" s="6">
        <f>SUM($J$2:J1017)/COUNTIF($F$2:F1017,1)</f>
        <v>0.524393656730793</v>
      </c>
    </row>
    <row r="1018" spans="1:11">
      <c r="A1018" s="2">
        <v>1017</v>
      </c>
      <c r="B1018" s="4" t="s">
        <v>1052</v>
      </c>
      <c r="C1018" s="4" t="s">
        <v>11</v>
      </c>
      <c r="D1018" s="2">
        <v>0.327298686705952</v>
      </c>
      <c r="E1018" s="2">
        <v>0</v>
      </c>
      <c r="G1018" s="6">
        <f>COUNTIF($F$2:F1018,1)/A1018</f>
        <v>0.0167158308751229</v>
      </c>
      <c r="H1018" s="6">
        <f>COUNTIF($F$2:F1018,1)/COUNTIF($F$2:$F$101,1)</f>
        <v>1</v>
      </c>
      <c r="I1018" s="6">
        <f t="shared" si="30"/>
        <v>0.0328820116054159</v>
      </c>
      <c r="J1018" s="6">
        <f t="shared" si="31"/>
        <v>0</v>
      </c>
      <c r="K1018" s="6">
        <f>SUM($J$2:J1018)/COUNTIF($F$2:F1018,1)</f>
        <v>0.524393656730793</v>
      </c>
    </row>
    <row r="1019" spans="1:11">
      <c r="A1019" s="2">
        <v>1018</v>
      </c>
      <c r="B1019" s="4" t="s">
        <v>1053</v>
      </c>
      <c r="C1019" s="4" t="s">
        <v>137</v>
      </c>
      <c r="D1019" s="2">
        <v>0.327257726327801</v>
      </c>
      <c r="E1019" s="2">
        <v>48</v>
      </c>
      <c r="G1019" s="6">
        <f>COUNTIF($F$2:F1019,1)/A1019</f>
        <v>0.0166994106090373</v>
      </c>
      <c r="H1019" s="6">
        <f>COUNTIF($F$2:F1019,1)/COUNTIF($F$2:$F$101,1)</f>
        <v>1</v>
      </c>
      <c r="I1019" s="6">
        <f t="shared" si="30"/>
        <v>0.0328502415458937</v>
      </c>
      <c r="J1019" s="6">
        <f t="shared" si="31"/>
        <v>0</v>
      </c>
      <c r="K1019" s="6">
        <f>SUM($J$2:J1019)/COUNTIF($F$2:F1019,1)</f>
        <v>0.524393656730793</v>
      </c>
    </row>
    <row r="1020" spans="1:11">
      <c r="A1020" s="2">
        <v>1019</v>
      </c>
      <c r="B1020" s="4" t="s">
        <v>1054</v>
      </c>
      <c r="C1020" s="4" t="s">
        <v>164</v>
      </c>
      <c r="D1020" s="2">
        <v>0.327193943637788</v>
      </c>
      <c r="E1020" s="2">
        <v>73</v>
      </c>
      <c r="G1020" s="6">
        <f>COUNTIF($F$2:F1020,1)/A1020</f>
        <v>0.0166830225711482</v>
      </c>
      <c r="H1020" s="6">
        <f>COUNTIF($F$2:F1020,1)/COUNTIF($F$2:$F$101,1)</f>
        <v>1</v>
      </c>
      <c r="I1020" s="6">
        <f t="shared" si="30"/>
        <v>0.0328185328185328</v>
      </c>
      <c r="J1020" s="6">
        <f t="shared" si="31"/>
        <v>0</v>
      </c>
      <c r="K1020" s="6">
        <f>SUM($J$2:J1020)/COUNTIF($F$2:F1020,1)</f>
        <v>0.524393656730793</v>
      </c>
    </row>
    <row r="1021" spans="1:11">
      <c r="A1021" s="2">
        <v>1020</v>
      </c>
      <c r="B1021" s="4" t="s">
        <v>1055</v>
      </c>
      <c r="C1021" s="4" t="s">
        <v>335</v>
      </c>
      <c r="D1021" s="2">
        <v>0.32713684174719</v>
      </c>
      <c r="E1021" s="2">
        <v>83</v>
      </c>
      <c r="G1021" s="6">
        <f>COUNTIF($F$2:F1021,1)/A1021</f>
        <v>0.0166666666666667</v>
      </c>
      <c r="H1021" s="6">
        <f>COUNTIF($F$2:F1021,1)/COUNTIF($F$2:$F$101,1)</f>
        <v>1</v>
      </c>
      <c r="I1021" s="6">
        <f t="shared" si="30"/>
        <v>0.0327868852459016</v>
      </c>
      <c r="J1021" s="6">
        <f t="shared" si="31"/>
        <v>0</v>
      </c>
      <c r="K1021" s="6">
        <f>SUM($J$2:J1021)/COUNTIF($F$2:F1021,1)</f>
        <v>0.524393656730793</v>
      </c>
    </row>
    <row r="1022" spans="1:11">
      <c r="A1022" s="2">
        <v>1021</v>
      </c>
      <c r="B1022" s="4" t="s">
        <v>1056</v>
      </c>
      <c r="C1022" s="4" t="s">
        <v>59</v>
      </c>
      <c r="D1022" s="2">
        <v>0.326978716191282</v>
      </c>
      <c r="E1022" s="2">
        <v>8</v>
      </c>
      <c r="G1022" s="6">
        <f>COUNTIF($F$2:F1022,1)/A1022</f>
        <v>0.0166503428011753</v>
      </c>
      <c r="H1022" s="6">
        <f>COUNTIF($F$2:F1022,1)/COUNTIF($F$2:$F$101,1)</f>
        <v>1</v>
      </c>
      <c r="I1022" s="6">
        <f t="shared" si="30"/>
        <v>0.0327552986512524</v>
      </c>
      <c r="J1022" s="6">
        <f t="shared" si="31"/>
        <v>0</v>
      </c>
      <c r="K1022" s="6">
        <f>SUM($J$2:J1022)/COUNTIF($F$2:F1022,1)</f>
        <v>0.524393656730793</v>
      </c>
    </row>
    <row r="1023" spans="1:11">
      <c r="A1023" s="2">
        <v>1022</v>
      </c>
      <c r="B1023" s="4" t="s">
        <v>1057</v>
      </c>
      <c r="C1023" s="4" t="s">
        <v>78</v>
      </c>
      <c r="D1023" s="2">
        <v>0.326918767582974</v>
      </c>
      <c r="E1023" s="2">
        <v>15</v>
      </c>
      <c r="G1023" s="6">
        <f>COUNTIF($F$2:F1023,1)/A1023</f>
        <v>0.0166340508806262</v>
      </c>
      <c r="H1023" s="6">
        <f>COUNTIF($F$2:F1023,1)/COUNTIF($F$2:$F$101,1)</f>
        <v>1</v>
      </c>
      <c r="I1023" s="6">
        <f t="shared" si="30"/>
        <v>0.0327237728585178</v>
      </c>
      <c r="J1023" s="6">
        <f t="shared" si="31"/>
        <v>0</v>
      </c>
      <c r="K1023" s="6">
        <f>SUM($J$2:J1023)/COUNTIF($F$2:F1023,1)</f>
        <v>0.524393656730793</v>
      </c>
    </row>
    <row r="1024" spans="1:11">
      <c r="A1024" s="2">
        <v>1023</v>
      </c>
      <c r="B1024" s="4" t="s">
        <v>1058</v>
      </c>
      <c r="C1024" s="4" t="s">
        <v>48</v>
      </c>
      <c r="D1024" s="2">
        <v>0.326834916756921</v>
      </c>
      <c r="E1024" s="2">
        <v>74</v>
      </c>
      <c r="G1024" s="6">
        <f>COUNTIF($F$2:F1024,1)/A1024</f>
        <v>0.0166177908113392</v>
      </c>
      <c r="H1024" s="6">
        <f>COUNTIF($F$2:F1024,1)/COUNTIF($F$2:$F$101,1)</f>
        <v>1</v>
      </c>
      <c r="I1024" s="6">
        <f t="shared" si="30"/>
        <v>0.0326923076923077</v>
      </c>
      <c r="J1024" s="6">
        <f t="shared" si="31"/>
        <v>0</v>
      </c>
      <c r="K1024" s="6">
        <f>SUM($J$2:J1024)/COUNTIF($F$2:F1024,1)</f>
        <v>0.524393656730793</v>
      </c>
    </row>
    <row r="1025" spans="1:11">
      <c r="A1025" s="2">
        <v>1024</v>
      </c>
      <c r="B1025" s="4" t="s">
        <v>1059</v>
      </c>
      <c r="C1025" s="4" t="s">
        <v>10</v>
      </c>
      <c r="D1025" s="2">
        <v>0.326375454238689</v>
      </c>
      <c r="E1025" s="2">
        <v>6</v>
      </c>
      <c r="G1025" s="6">
        <f>COUNTIF($F$2:F1025,1)/A1025</f>
        <v>0.0166015625</v>
      </c>
      <c r="H1025" s="6">
        <f>COUNTIF($F$2:F1025,1)/COUNTIF($F$2:$F$101,1)</f>
        <v>1</v>
      </c>
      <c r="I1025" s="6">
        <f t="shared" si="30"/>
        <v>0.0326609029779059</v>
      </c>
      <c r="J1025" s="6">
        <f t="shared" si="31"/>
        <v>0</v>
      </c>
      <c r="K1025" s="6">
        <f>SUM($J$2:J1025)/COUNTIF($F$2:F1025,1)</f>
        <v>0.524393656730793</v>
      </c>
    </row>
    <row r="1026" spans="1:11">
      <c r="A1026" s="2">
        <v>1025</v>
      </c>
      <c r="B1026" s="4" t="s">
        <v>1060</v>
      </c>
      <c r="C1026" s="4" t="s">
        <v>59</v>
      </c>
      <c r="D1026" s="2">
        <v>0.326360188334363</v>
      </c>
      <c r="E1026" s="2">
        <v>20</v>
      </c>
      <c r="G1026" s="6">
        <f>COUNTIF($F$2:F1026,1)/A1026</f>
        <v>0.0165853658536585</v>
      </c>
      <c r="H1026" s="6">
        <f>COUNTIF($F$2:F1026,1)/COUNTIF($F$2:$F$101,1)</f>
        <v>1</v>
      </c>
      <c r="I1026" s="6">
        <f t="shared" si="30"/>
        <v>0.0326295585412668</v>
      </c>
      <c r="J1026" s="6">
        <f t="shared" si="31"/>
        <v>0</v>
      </c>
      <c r="K1026" s="6">
        <f>SUM($J$2:J1026)/COUNTIF($F$2:F1026,1)</f>
        <v>0.524393656730793</v>
      </c>
    </row>
    <row r="1027" spans="1:11">
      <c r="A1027" s="2">
        <v>1026</v>
      </c>
      <c r="B1027" s="4" t="s">
        <v>1061</v>
      </c>
      <c r="C1027" s="4" t="s">
        <v>94</v>
      </c>
      <c r="D1027" s="2">
        <v>0.326309758953092</v>
      </c>
      <c r="E1027" s="2">
        <v>11</v>
      </c>
      <c r="G1027" s="6">
        <f>COUNTIF($F$2:F1027,1)/A1027</f>
        <v>0.0165692007797271</v>
      </c>
      <c r="H1027" s="6">
        <f>COUNTIF($F$2:F1027,1)/COUNTIF($F$2:$F$101,1)</f>
        <v>1</v>
      </c>
      <c r="I1027" s="6">
        <f t="shared" ref="I1027:I1090" si="32">2*G1027*H1027/(G1027+H1027)</f>
        <v>0.0325982742090125</v>
      </c>
      <c r="J1027" s="6">
        <f t="shared" ref="J1027:J1090" si="33">IF(F1027=1,G1027,0)</f>
        <v>0</v>
      </c>
      <c r="K1027" s="6">
        <f>SUM($J$2:J1027)/COUNTIF($F$2:F1027,1)</f>
        <v>0.524393656730793</v>
      </c>
    </row>
    <row r="1028" spans="1:11">
      <c r="A1028" s="2">
        <v>1027</v>
      </c>
      <c r="B1028" s="4" t="s">
        <v>1062</v>
      </c>
      <c r="C1028" s="4" t="s">
        <v>94</v>
      </c>
      <c r="D1028" s="2">
        <v>0.326238724991603</v>
      </c>
      <c r="E1028" s="2">
        <v>8</v>
      </c>
      <c r="G1028" s="6">
        <f>COUNTIF($F$2:F1028,1)/A1028</f>
        <v>0.0165530671859786</v>
      </c>
      <c r="H1028" s="6">
        <f>COUNTIF($F$2:F1028,1)/COUNTIF($F$2:$F$101,1)</f>
        <v>1</v>
      </c>
      <c r="I1028" s="6">
        <f t="shared" si="32"/>
        <v>0.0325670498084291</v>
      </c>
      <c r="J1028" s="6">
        <f t="shared" si="33"/>
        <v>0</v>
      </c>
      <c r="K1028" s="6">
        <f>SUM($J$2:J1028)/COUNTIF($F$2:F1028,1)</f>
        <v>0.524393656730793</v>
      </c>
    </row>
    <row r="1029" spans="1:11">
      <c r="A1029" s="2">
        <v>1028</v>
      </c>
      <c r="B1029" s="4" t="s">
        <v>1063</v>
      </c>
      <c r="C1029" s="4" t="s">
        <v>154</v>
      </c>
      <c r="D1029" s="2">
        <v>0.326175018169601</v>
      </c>
      <c r="E1029" s="2">
        <v>74</v>
      </c>
      <c r="G1029" s="6">
        <f>COUNTIF($F$2:F1029,1)/A1029</f>
        <v>0.0165369649805447</v>
      </c>
      <c r="H1029" s="6">
        <f>COUNTIF($F$2:F1029,1)/COUNTIF($F$2:$F$101,1)</f>
        <v>1</v>
      </c>
      <c r="I1029" s="6">
        <f t="shared" si="32"/>
        <v>0.0325358851674641</v>
      </c>
      <c r="J1029" s="6">
        <f t="shared" si="33"/>
        <v>0</v>
      </c>
      <c r="K1029" s="6">
        <f>SUM($J$2:J1029)/COUNTIF($F$2:F1029,1)</f>
        <v>0.524393656730793</v>
      </c>
    </row>
    <row r="1030" spans="1:11">
      <c r="A1030" s="2">
        <v>1029</v>
      </c>
      <c r="B1030" s="4" t="s">
        <v>1064</v>
      </c>
      <c r="C1030" s="4" t="s">
        <v>400</v>
      </c>
      <c r="D1030" s="2">
        <v>0.326104840426319</v>
      </c>
      <c r="E1030" s="2">
        <v>7</v>
      </c>
      <c r="G1030" s="6">
        <f>COUNTIF($F$2:F1030,1)/A1030</f>
        <v>0.0165208940719145</v>
      </c>
      <c r="H1030" s="6">
        <f>COUNTIF($F$2:F1030,1)/COUNTIF($F$2:$F$101,1)</f>
        <v>1</v>
      </c>
      <c r="I1030" s="6">
        <f t="shared" si="32"/>
        <v>0.0325047801147228</v>
      </c>
      <c r="J1030" s="6">
        <f t="shared" si="33"/>
        <v>0</v>
      </c>
      <c r="K1030" s="6">
        <f>SUM($J$2:J1030)/COUNTIF($F$2:F1030,1)</f>
        <v>0.524393656730793</v>
      </c>
    </row>
    <row r="1031" spans="1:11">
      <c r="A1031" s="2">
        <v>1030</v>
      </c>
      <c r="B1031" s="4" t="s">
        <v>1065</v>
      </c>
      <c r="C1031" s="4" t="s">
        <v>65</v>
      </c>
      <c r="D1031" s="2">
        <v>0.325999848271822</v>
      </c>
      <c r="E1031" s="2">
        <v>20</v>
      </c>
      <c r="G1031" s="6">
        <f>COUNTIF($F$2:F1031,1)/A1031</f>
        <v>0.016504854368932</v>
      </c>
      <c r="H1031" s="6">
        <f>COUNTIF($F$2:F1031,1)/COUNTIF($F$2:$F$101,1)</f>
        <v>1</v>
      </c>
      <c r="I1031" s="6">
        <f t="shared" si="32"/>
        <v>0.0324737344794651</v>
      </c>
      <c r="J1031" s="6">
        <f t="shared" si="33"/>
        <v>0</v>
      </c>
      <c r="K1031" s="6">
        <f>SUM($J$2:J1031)/COUNTIF($F$2:F1031,1)</f>
        <v>0.524393656730793</v>
      </c>
    </row>
    <row r="1032" spans="1:11">
      <c r="A1032" s="2">
        <v>1031</v>
      </c>
      <c r="B1032" s="4" t="s">
        <v>1066</v>
      </c>
      <c r="C1032" s="4" t="s">
        <v>94</v>
      </c>
      <c r="D1032" s="2">
        <v>0.325996871143825</v>
      </c>
      <c r="E1032" s="2">
        <v>41</v>
      </c>
      <c r="G1032" s="6">
        <f>COUNTIF($F$2:F1032,1)/A1032</f>
        <v>0.0164888457807953</v>
      </c>
      <c r="H1032" s="6">
        <f>COUNTIF($F$2:F1032,1)/COUNTIF($F$2:$F$101,1)</f>
        <v>1</v>
      </c>
      <c r="I1032" s="6">
        <f t="shared" si="32"/>
        <v>0.0324427480916031</v>
      </c>
      <c r="J1032" s="6">
        <f t="shared" si="33"/>
        <v>0</v>
      </c>
      <c r="K1032" s="6">
        <f>SUM($J$2:J1032)/COUNTIF($F$2:F1032,1)</f>
        <v>0.524393656730793</v>
      </c>
    </row>
    <row r="1033" spans="1:11">
      <c r="A1033" s="2">
        <v>1032</v>
      </c>
      <c r="B1033" s="4" t="s">
        <v>1067</v>
      </c>
      <c r="C1033" s="4" t="s">
        <v>183</v>
      </c>
      <c r="D1033" s="2">
        <v>0.325810319453968</v>
      </c>
      <c r="E1033" s="2">
        <v>31</v>
      </c>
      <c r="G1033" s="6">
        <f>COUNTIF($F$2:F1033,1)/A1033</f>
        <v>0.0164728682170543</v>
      </c>
      <c r="H1033" s="6">
        <f>COUNTIF($F$2:F1033,1)/COUNTIF($F$2:$F$101,1)</f>
        <v>1</v>
      </c>
      <c r="I1033" s="6">
        <f t="shared" si="32"/>
        <v>0.0324118207816969</v>
      </c>
      <c r="J1033" s="6">
        <f t="shared" si="33"/>
        <v>0</v>
      </c>
      <c r="K1033" s="6">
        <f>SUM($J$2:J1033)/COUNTIF($F$2:F1033,1)</f>
        <v>0.524393656730793</v>
      </c>
    </row>
    <row r="1034" spans="1:11">
      <c r="A1034" s="2">
        <v>1033</v>
      </c>
      <c r="B1034" s="4" t="s">
        <v>1068</v>
      </c>
      <c r="C1034" s="4" t="s">
        <v>335</v>
      </c>
      <c r="D1034" s="2">
        <v>0.325762704977023</v>
      </c>
      <c r="E1034" s="2">
        <v>76</v>
      </c>
      <c r="G1034" s="6">
        <f>COUNTIF($F$2:F1034,1)/A1034</f>
        <v>0.0164569215876089</v>
      </c>
      <c r="H1034" s="6">
        <f>COUNTIF($F$2:F1034,1)/COUNTIF($F$2:$F$101,1)</f>
        <v>1</v>
      </c>
      <c r="I1034" s="6">
        <f t="shared" si="32"/>
        <v>0.0323809523809524</v>
      </c>
      <c r="J1034" s="6">
        <f t="shared" si="33"/>
        <v>0</v>
      </c>
      <c r="K1034" s="6">
        <f>SUM($J$2:J1034)/COUNTIF($F$2:F1034,1)</f>
        <v>0.524393656730793</v>
      </c>
    </row>
    <row r="1035" spans="1:11">
      <c r="A1035" s="2">
        <v>1034</v>
      </c>
      <c r="B1035" s="4" t="s">
        <v>1069</v>
      </c>
      <c r="C1035" s="4" t="s">
        <v>335</v>
      </c>
      <c r="D1035" s="2">
        <v>0.325611711926758</v>
      </c>
      <c r="E1035" s="2">
        <v>73</v>
      </c>
      <c r="G1035" s="6">
        <f>COUNTIF($F$2:F1035,1)/A1035</f>
        <v>0.0164410058027079</v>
      </c>
      <c r="H1035" s="6">
        <f>COUNTIF($F$2:F1035,1)/COUNTIF($F$2:$F$101,1)</f>
        <v>1</v>
      </c>
      <c r="I1035" s="6">
        <f t="shared" si="32"/>
        <v>0.0323501427212179</v>
      </c>
      <c r="J1035" s="6">
        <f t="shared" si="33"/>
        <v>0</v>
      </c>
      <c r="K1035" s="6">
        <f>SUM($J$2:J1035)/COUNTIF($F$2:F1035,1)</f>
        <v>0.524393656730793</v>
      </c>
    </row>
    <row r="1036" spans="1:11">
      <c r="A1036" s="2">
        <v>1035</v>
      </c>
      <c r="B1036" s="4" t="s">
        <v>1070</v>
      </c>
      <c r="C1036" s="4" t="s">
        <v>53</v>
      </c>
      <c r="D1036" s="2">
        <v>0.325556568597983</v>
      </c>
      <c r="E1036" s="2">
        <v>20</v>
      </c>
      <c r="G1036" s="6">
        <f>COUNTIF($F$2:F1036,1)/A1036</f>
        <v>0.0164251207729469</v>
      </c>
      <c r="H1036" s="6">
        <f>COUNTIF($F$2:F1036,1)/COUNTIF($F$2:$F$101,1)</f>
        <v>1</v>
      </c>
      <c r="I1036" s="6">
        <f t="shared" si="32"/>
        <v>0.032319391634981</v>
      </c>
      <c r="J1036" s="6">
        <f t="shared" si="33"/>
        <v>0</v>
      </c>
      <c r="K1036" s="6">
        <f>SUM($J$2:J1036)/COUNTIF($F$2:F1036,1)</f>
        <v>0.524393656730793</v>
      </c>
    </row>
    <row r="1037" spans="1:11">
      <c r="A1037" s="2">
        <v>1036</v>
      </c>
      <c r="B1037" s="4" t="s">
        <v>1071</v>
      </c>
      <c r="C1037" s="4" t="s">
        <v>59</v>
      </c>
      <c r="D1037" s="2">
        <v>0.325509377078365</v>
      </c>
      <c r="E1037" s="2">
        <v>73</v>
      </c>
      <c r="G1037" s="6">
        <f>COUNTIF($F$2:F1037,1)/A1037</f>
        <v>0.0164092664092664</v>
      </c>
      <c r="H1037" s="6">
        <f>COUNTIF($F$2:F1037,1)/COUNTIF($F$2:$F$101,1)</f>
        <v>1</v>
      </c>
      <c r="I1037" s="6">
        <f t="shared" si="32"/>
        <v>0.0322886989553656</v>
      </c>
      <c r="J1037" s="6">
        <f t="shared" si="33"/>
        <v>0</v>
      </c>
      <c r="K1037" s="6">
        <f>SUM($J$2:J1037)/COUNTIF($F$2:F1037,1)</f>
        <v>0.524393656730793</v>
      </c>
    </row>
    <row r="1038" spans="1:11">
      <c r="A1038" s="2">
        <v>1037</v>
      </c>
      <c r="B1038" s="4" t="s">
        <v>1072</v>
      </c>
      <c r="C1038" s="4" t="s">
        <v>11</v>
      </c>
      <c r="D1038" s="2">
        <v>0.325496529068042</v>
      </c>
      <c r="E1038" s="2">
        <v>43</v>
      </c>
      <c r="G1038" s="6">
        <f>COUNTIF($F$2:F1038,1)/A1038</f>
        <v>0.0163934426229508</v>
      </c>
      <c r="H1038" s="6">
        <f>COUNTIF($F$2:F1038,1)/COUNTIF($F$2:$F$101,1)</f>
        <v>1</v>
      </c>
      <c r="I1038" s="6">
        <f t="shared" si="32"/>
        <v>0.032258064516129</v>
      </c>
      <c r="J1038" s="6">
        <f t="shared" si="33"/>
        <v>0</v>
      </c>
      <c r="K1038" s="6">
        <f>SUM($J$2:J1038)/COUNTIF($F$2:F1038,1)</f>
        <v>0.524393656730793</v>
      </c>
    </row>
    <row r="1039" spans="1:11">
      <c r="A1039" s="2">
        <v>1038</v>
      </c>
      <c r="B1039" s="4" t="s">
        <v>1073</v>
      </c>
      <c r="C1039" s="4" t="s">
        <v>78</v>
      </c>
      <c r="D1039" s="2">
        <v>0.32524976857292</v>
      </c>
      <c r="E1039" s="2">
        <v>60</v>
      </c>
      <c r="G1039" s="6">
        <f>COUNTIF($F$2:F1039,1)/A1039</f>
        <v>0.0163776493256262</v>
      </c>
      <c r="H1039" s="6">
        <f>COUNTIF($F$2:F1039,1)/COUNTIF($F$2:$F$101,1)</f>
        <v>1</v>
      </c>
      <c r="I1039" s="6">
        <f t="shared" si="32"/>
        <v>0.0322274881516588</v>
      </c>
      <c r="J1039" s="6">
        <f t="shared" si="33"/>
        <v>0</v>
      </c>
      <c r="K1039" s="6">
        <f>SUM($J$2:J1039)/COUNTIF($F$2:F1039,1)</f>
        <v>0.524393656730793</v>
      </c>
    </row>
    <row r="1040" spans="1:11">
      <c r="A1040" s="2">
        <v>1039</v>
      </c>
      <c r="B1040" s="4" t="s">
        <v>1074</v>
      </c>
      <c r="C1040" s="4" t="s">
        <v>65</v>
      </c>
      <c r="D1040" s="2">
        <v>0.325180101243334</v>
      </c>
      <c r="E1040" s="2">
        <v>73</v>
      </c>
      <c r="G1040" s="6">
        <f>COUNTIF($F$2:F1040,1)/A1040</f>
        <v>0.0163618864292589</v>
      </c>
      <c r="H1040" s="6">
        <f>COUNTIF($F$2:F1040,1)/COUNTIF($F$2:$F$101,1)</f>
        <v>1</v>
      </c>
      <c r="I1040" s="6">
        <f t="shared" si="32"/>
        <v>0.0321969696969697</v>
      </c>
      <c r="J1040" s="6">
        <f t="shared" si="33"/>
        <v>0</v>
      </c>
      <c r="K1040" s="6">
        <f>SUM($J$2:J1040)/COUNTIF($F$2:F1040,1)</f>
        <v>0.524393656730793</v>
      </c>
    </row>
    <row r="1041" spans="1:11">
      <c r="A1041" s="2">
        <v>1040</v>
      </c>
      <c r="B1041" s="4" t="s">
        <v>1075</v>
      </c>
      <c r="C1041" s="4" t="s">
        <v>400</v>
      </c>
      <c r="D1041" s="2">
        <v>0.325120951573401</v>
      </c>
      <c r="E1041" s="2">
        <v>40</v>
      </c>
      <c r="G1041" s="6">
        <f>COUNTIF($F$2:F1041,1)/A1041</f>
        <v>0.0163461538461538</v>
      </c>
      <c r="H1041" s="6">
        <f>COUNTIF($F$2:F1041,1)/COUNTIF($F$2:$F$101,1)</f>
        <v>1</v>
      </c>
      <c r="I1041" s="6">
        <f t="shared" si="32"/>
        <v>0.032166508987701</v>
      </c>
      <c r="J1041" s="6">
        <f t="shared" si="33"/>
        <v>0</v>
      </c>
      <c r="K1041" s="6">
        <f>SUM($J$2:J1041)/COUNTIF($F$2:F1041,1)</f>
        <v>0.524393656730793</v>
      </c>
    </row>
    <row r="1042" spans="1:11">
      <c r="A1042" s="2">
        <v>1041</v>
      </c>
      <c r="B1042" s="4" t="s">
        <v>1076</v>
      </c>
      <c r="C1042" s="4" t="s">
        <v>148</v>
      </c>
      <c r="D1042" s="2">
        <v>0.325007586825381</v>
      </c>
      <c r="E1042" s="2">
        <v>94</v>
      </c>
      <c r="G1042" s="6">
        <f>COUNTIF($F$2:F1042,1)/A1042</f>
        <v>0.0163304514889529</v>
      </c>
      <c r="H1042" s="6">
        <f>COUNTIF($F$2:F1042,1)/COUNTIF($F$2:$F$101,1)</f>
        <v>1</v>
      </c>
      <c r="I1042" s="6">
        <f t="shared" si="32"/>
        <v>0.0321361058601134</v>
      </c>
      <c r="J1042" s="6">
        <f t="shared" si="33"/>
        <v>0</v>
      </c>
      <c r="K1042" s="6">
        <f>SUM($J$2:J1042)/COUNTIF($F$2:F1042,1)</f>
        <v>0.524393656730793</v>
      </c>
    </row>
    <row r="1043" spans="1:11">
      <c r="A1043" s="2">
        <v>1042</v>
      </c>
      <c r="B1043" s="4" t="s">
        <v>1077</v>
      </c>
      <c r="C1043" s="4" t="s">
        <v>335</v>
      </c>
      <c r="D1043" s="2">
        <v>0.324961197290093</v>
      </c>
      <c r="E1043" s="2">
        <v>65</v>
      </c>
      <c r="G1043" s="6">
        <f>COUNTIF($F$2:F1043,1)/A1043</f>
        <v>0.0163147792706334</v>
      </c>
      <c r="H1043" s="6">
        <f>COUNTIF($F$2:F1043,1)/COUNTIF($F$2:$F$101,1)</f>
        <v>1</v>
      </c>
      <c r="I1043" s="6">
        <f t="shared" si="32"/>
        <v>0.0321057601510859</v>
      </c>
      <c r="J1043" s="6">
        <f t="shared" si="33"/>
        <v>0</v>
      </c>
      <c r="K1043" s="6">
        <f>SUM($J$2:J1043)/COUNTIF($F$2:F1043,1)</f>
        <v>0.524393656730793</v>
      </c>
    </row>
    <row r="1044" spans="1:11">
      <c r="A1044" s="2">
        <v>1043</v>
      </c>
      <c r="B1044" s="4" t="s">
        <v>1078</v>
      </c>
      <c r="C1044" s="4" t="s">
        <v>103</v>
      </c>
      <c r="D1044" s="2">
        <v>0.324881706051276</v>
      </c>
      <c r="E1044" s="2">
        <v>72</v>
      </c>
      <c r="G1044" s="6">
        <f>COUNTIF($F$2:F1044,1)/A1044</f>
        <v>0.0162991371045062</v>
      </c>
      <c r="H1044" s="6">
        <f>COUNTIF($F$2:F1044,1)/COUNTIF($F$2:$F$101,1)</f>
        <v>1</v>
      </c>
      <c r="I1044" s="6">
        <f t="shared" si="32"/>
        <v>0.0320754716981132</v>
      </c>
      <c r="J1044" s="6">
        <f t="shared" si="33"/>
        <v>0</v>
      </c>
      <c r="K1044" s="6">
        <f>SUM($J$2:J1044)/COUNTIF($F$2:F1044,1)</f>
        <v>0.524393656730793</v>
      </c>
    </row>
    <row r="1045" spans="1:11">
      <c r="A1045" s="2">
        <v>1044</v>
      </c>
      <c r="B1045" s="4" t="s">
        <v>1079</v>
      </c>
      <c r="C1045" s="4" t="s">
        <v>214</v>
      </c>
      <c r="D1045" s="2">
        <v>0.32484322634338</v>
      </c>
      <c r="E1045" s="2">
        <v>0</v>
      </c>
      <c r="G1045" s="6">
        <f>COUNTIF($F$2:F1045,1)/A1045</f>
        <v>0.0162835249042146</v>
      </c>
      <c r="H1045" s="6">
        <f>COUNTIF($F$2:F1045,1)/COUNTIF($F$2:$F$101,1)</f>
        <v>1</v>
      </c>
      <c r="I1045" s="6">
        <f t="shared" si="32"/>
        <v>0.0320452403393025</v>
      </c>
      <c r="J1045" s="6">
        <f t="shared" si="33"/>
        <v>0</v>
      </c>
      <c r="K1045" s="6">
        <f>SUM($J$2:J1045)/COUNTIF($F$2:F1045,1)</f>
        <v>0.524393656730793</v>
      </c>
    </row>
    <row r="1046" spans="1:11">
      <c r="A1046" s="2">
        <v>1045</v>
      </c>
      <c r="B1046" s="4" t="s">
        <v>1080</v>
      </c>
      <c r="C1046" s="4" t="s">
        <v>284</v>
      </c>
      <c r="D1046" s="2">
        <v>0.324712327218681</v>
      </c>
      <c r="E1046" s="2">
        <v>16</v>
      </c>
      <c r="G1046" s="6">
        <f>COUNTIF($F$2:F1046,1)/A1046</f>
        <v>0.0162679425837321</v>
      </c>
      <c r="H1046" s="6">
        <f>COUNTIF($F$2:F1046,1)/COUNTIF($F$2:$F$101,1)</f>
        <v>1</v>
      </c>
      <c r="I1046" s="6">
        <f t="shared" si="32"/>
        <v>0.032015065913371</v>
      </c>
      <c r="J1046" s="6">
        <f t="shared" si="33"/>
        <v>0</v>
      </c>
      <c r="K1046" s="6">
        <f>SUM($J$2:J1046)/COUNTIF($F$2:F1046,1)</f>
        <v>0.524393656730793</v>
      </c>
    </row>
    <row r="1047" spans="1:11">
      <c r="A1047" s="2">
        <v>1046</v>
      </c>
      <c r="B1047" s="4" t="s">
        <v>1081</v>
      </c>
      <c r="C1047" s="4" t="s">
        <v>16</v>
      </c>
      <c r="D1047" s="2">
        <v>0.324643259252532</v>
      </c>
      <c r="E1047" s="2">
        <v>34</v>
      </c>
      <c r="G1047" s="6">
        <f>COUNTIF($F$2:F1047,1)/A1047</f>
        <v>0.0162523900573614</v>
      </c>
      <c r="H1047" s="6">
        <f>COUNTIF($F$2:F1047,1)/COUNTIF($F$2:$F$101,1)</f>
        <v>1</v>
      </c>
      <c r="I1047" s="6">
        <f t="shared" si="32"/>
        <v>0.0319849482596425</v>
      </c>
      <c r="J1047" s="6">
        <f t="shared" si="33"/>
        <v>0</v>
      </c>
      <c r="K1047" s="6">
        <f>SUM($J$2:J1047)/COUNTIF($F$2:F1047,1)</f>
        <v>0.524393656730793</v>
      </c>
    </row>
    <row r="1048" spans="1:11">
      <c r="A1048" s="2">
        <v>1047</v>
      </c>
      <c r="B1048" s="4" t="s">
        <v>1082</v>
      </c>
      <c r="C1048" s="4" t="s">
        <v>48</v>
      </c>
      <c r="D1048" s="2">
        <v>0.324514147211745</v>
      </c>
      <c r="E1048" s="2">
        <v>65</v>
      </c>
      <c r="G1048" s="6">
        <f>COUNTIF($F$2:F1048,1)/A1048</f>
        <v>0.0162368672397326</v>
      </c>
      <c r="H1048" s="6">
        <f>COUNTIF($F$2:F1048,1)/COUNTIF($F$2:$F$101,1)</f>
        <v>1</v>
      </c>
      <c r="I1048" s="6">
        <f t="shared" si="32"/>
        <v>0.0319548872180451</v>
      </c>
      <c r="J1048" s="6">
        <f t="shared" si="33"/>
        <v>0</v>
      </c>
      <c r="K1048" s="6">
        <f>SUM($J$2:J1048)/COUNTIF($F$2:F1048,1)</f>
        <v>0.524393656730793</v>
      </c>
    </row>
    <row r="1049" spans="1:11">
      <c r="A1049" s="2">
        <v>1048</v>
      </c>
      <c r="B1049" s="4" t="s">
        <v>1083</v>
      </c>
      <c r="C1049" s="4" t="s">
        <v>185</v>
      </c>
      <c r="D1049" s="2">
        <v>0.324420466221633</v>
      </c>
      <c r="E1049" s="2">
        <v>0</v>
      </c>
      <c r="G1049" s="6">
        <f>COUNTIF($F$2:F1049,1)/A1049</f>
        <v>0.0162213740458015</v>
      </c>
      <c r="H1049" s="6">
        <f>COUNTIF($F$2:F1049,1)/COUNTIF($F$2:$F$101,1)</f>
        <v>1</v>
      </c>
      <c r="I1049" s="6">
        <f t="shared" si="32"/>
        <v>0.031924882629108</v>
      </c>
      <c r="J1049" s="6">
        <f t="shared" si="33"/>
        <v>0</v>
      </c>
      <c r="K1049" s="6">
        <f>SUM($J$2:J1049)/COUNTIF($F$2:F1049,1)</f>
        <v>0.524393656730793</v>
      </c>
    </row>
    <row r="1050" spans="1:11">
      <c r="A1050" s="2">
        <v>1049</v>
      </c>
      <c r="B1050" s="4" t="s">
        <v>1084</v>
      </c>
      <c r="C1050" s="4" t="s">
        <v>94</v>
      </c>
      <c r="D1050" s="2">
        <v>0.324330394373115</v>
      </c>
      <c r="E1050" s="2">
        <v>65</v>
      </c>
      <c r="G1050" s="6">
        <f>COUNTIF($F$2:F1050,1)/A1050</f>
        <v>0.0162059103908484</v>
      </c>
      <c r="H1050" s="6">
        <f>COUNTIF($F$2:F1050,1)/COUNTIF($F$2:$F$101,1)</f>
        <v>1</v>
      </c>
      <c r="I1050" s="6">
        <f t="shared" si="32"/>
        <v>0.0318949343339587</v>
      </c>
      <c r="J1050" s="6">
        <f t="shared" si="33"/>
        <v>0</v>
      </c>
      <c r="K1050" s="6">
        <f>SUM($J$2:J1050)/COUNTIF($F$2:F1050,1)</f>
        <v>0.524393656730793</v>
      </c>
    </row>
    <row r="1051" spans="1:11">
      <c r="A1051" s="2">
        <v>1050</v>
      </c>
      <c r="B1051" s="4" t="s">
        <v>1085</v>
      </c>
      <c r="C1051" s="4" t="s">
        <v>335</v>
      </c>
      <c r="D1051" s="2">
        <v>0.324310006686695</v>
      </c>
      <c r="E1051" s="2">
        <v>78</v>
      </c>
      <c r="G1051" s="6">
        <f>COUNTIF($F$2:F1051,1)/A1051</f>
        <v>0.0161904761904762</v>
      </c>
      <c r="H1051" s="6">
        <f>COUNTIF($F$2:F1051,1)/COUNTIF($F$2:$F$101,1)</f>
        <v>1</v>
      </c>
      <c r="I1051" s="6">
        <f t="shared" si="32"/>
        <v>0.0318650421743205</v>
      </c>
      <c r="J1051" s="6">
        <f t="shared" si="33"/>
        <v>0</v>
      </c>
      <c r="K1051" s="6">
        <f>SUM($J$2:J1051)/COUNTIF($F$2:F1051,1)</f>
        <v>0.524393656730793</v>
      </c>
    </row>
    <row r="1052" spans="1:11">
      <c r="A1052" s="2">
        <v>1051</v>
      </c>
      <c r="B1052" s="4" t="s">
        <v>1086</v>
      </c>
      <c r="C1052" s="4" t="s">
        <v>48</v>
      </c>
      <c r="D1052" s="2">
        <v>0.324301760176828</v>
      </c>
      <c r="E1052" s="2">
        <v>28</v>
      </c>
      <c r="G1052" s="6">
        <f>COUNTIF($F$2:F1052,1)/A1052</f>
        <v>0.0161750713606089</v>
      </c>
      <c r="H1052" s="6">
        <f>COUNTIF($F$2:F1052,1)/COUNTIF($F$2:$F$101,1)</f>
        <v>1</v>
      </c>
      <c r="I1052" s="6">
        <f t="shared" si="32"/>
        <v>0.0318352059925094</v>
      </c>
      <c r="J1052" s="6">
        <f t="shared" si="33"/>
        <v>0</v>
      </c>
      <c r="K1052" s="6">
        <f>SUM($J$2:J1052)/COUNTIF($F$2:F1052,1)</f>
        <v>0.524393656730793</v>
      </c>
    </row>
    <row r="1053" spans="1:11">
      <c r="A1053" s="2">
        <v>1052</v>
      </c>
      <c r="B1053" s="4" t="s">
        <v>1087</v>
      </c>
      <c r="C1053" s="4" t="s">
        <v>10</v>
      </c>
      <c r="D1053" s="2">
        <v>0.324226928523786</v>
      </c>
      <c r="E1053" s="2">
        <v>74</v>
      </c>
      <c r="G1053" s="6">
        <f>COUNTIF($F$2:F1053,1)/A1053</f>
        <v>0.0161596958174905</v>
      </c>
      <c r="H1053" s="6">
        <f>COUNTIF($F$2:F1053,1)/COUNTIF($F$2:$F$101,1)</f>
        <v>1</v>
      </c>
      <c r="I1053" s="6">
        <f t="shared" si="32"/>
        <v>0.0318054256314312</v>
      </c>
      <c r="J1053" s="6">
        <f t="shared" si="33"/>
        <v>0</v>
      </c>
      <c r="K1053" s="6">
        <f>SUM($J$2:J1053)/COUNTIF($F$2:F1053,1)</f>
        <v>0.524393656730793</v>
      </c>
    </row>
    <row r="1054" spans="1:11">
      <c r="A1054" s="2">
        <v>1053</v>
      </c>
      <c r="B1054" s="4" t="s">
        <v>1088</v>
      </c>
      <c r="C1054" s="4" t="s">
        <v>94</v>
      </c>
      <c r="D1054" s="2">
        <v>0.323961095894957</v>
      </c>
      <c r="E1054" s="2">
        <v>52</v>
      </c>
      <c r="G1054" s="6">
        <f>COUNTIF($F$2:F1054,1)/A1054</f>
        <v>0.0161443494776828</v>
      </c>
      <c r="H1054" s="6">
        <f>COUNTIF($F$2:F1054,1)/COUNTIF($F$2:$F$101,1)</f>
        <v>1</v>
      </c>
      <c r="I1054" s="6">
        <f t="shared" si="32"/>
        <v>0.0317757009345794</v>
      </c>
      <c r="J1054" s="6">
        <f t="shared" si="33"/>
        <v>0</v>
      </c>
      <c r="K1054" s="6">
        <f>SUM($J$2:J1054)/COUNTIF($F$2:F1054,1)</f>
        <v>0.524393656730793</v>
      </c>
    </row>
    <row r="1055" spans="1:11">
      <c r="A1055" s="2">
        <v>1054</v>
      </c>
      <c r="B1055" s="4" t="s">
        <v>1089</v>
      </c>
      <c r="C1055" s="4" t="s">
        <v>59</v>
      </c>
      <c r="D1055" s="2">
        <v>0.323797341839711</v>
      </c>
      <c r="E1055" s="2">
        <v>8</v>
      </c>
      <c r="G1055" s="6">
        <f>COUNTIF($F$2:F1055,1)/A1055</f>
        <v>0.0161290322580645</v>
      </c>
      <c r="H1055" s="6">
        <f>COUNTIF($F$2:F1055,1)/COUNTIF($F$2:$F$101,1)</f>
        <v>1</v>
      </c>
      <c r="I1055" s="6">
        <f t="shared" si="32"/>
        <v>0.0317460317460317</v>
      </c>
      <c r="J1055" s="6">
        <f t="shared" si="33"/>
        <v>0</v>
      </c>
      <c r="K1055" s="6">
        <f>SUM($J$2:J1055)/COUNTIF($F$2:F1055,1)</f>
        <v>0.524393656730793</v>
      </c>
    </row>
    <row r="1056" spans="1:11">
      <c r="A1056" s="2">
        <v>1055</v>
      </c>
      <c r="B1056" s="4" t="s">
        <v>1090</v>
      </c>
      <c r="C1056" s="4" t="s">
        <v>10</v>
      </c>
      <c r="D1056" s="2">
        <v>0.32372719547687</v>
      </c>
      <c r="E1056" s="2">
        <v>11</v>
      </c>
      <c r="G1056" s="6">
        <f>COUNTIF($F$2:F1056,1)/A1056</f>
        <v>0.0161137440758294</v>
      </c>
      <c r="H1056" s="6">
        <f>COUNTIF($F$2:F1056,1)/COUNTIF($F$2:$F$101,1)</f>
        <v>1</v>
      </c>
      <c r="I1056" s="6">
        <f t="shared" si="32"/>
        <v>0.0317164179104478</v>
      </c>
      <c r="J1056" s="6">
        <f t="shared" si="33"/>
        <v>0</v>
      </c>
      <c r="K1056" s="6">
        <f>SUM($J$2:J1056)/COUNTIF($F$2:F1056,1)</f>
        <v>0.524393656730793</v>
      </c>
    </row>
    <row r="1057" spans="1:11">
      <c r="A1057" s="2">
        <v>1056</v>
      </c>
      <c r="B1057" s="4" t="s">
        <v>1091</v>
      </c>
      <c r="C1057" s="4" t="s">
        <v>185</v>
      </c>
      <c r="D1057" s="2">
        <v>0.323534199216655</v>
      </c>
      <c r="E1057" s="2">
        <v>38</v>
      </c>
      <c r="G1057" s="6">
        <f>COUNTIF($F$2:F1057,1)/A1057</f>
        <v>0.0160984848484848</v>
      </c>
      <c r="H1057" s="6">
        <f>COUNTIF($F$2:F1057,1)/COUNTIF($F$2:$F$101,1)</f>
        <v>1</v>
      </c>
      <c r="I1057" s="6">
        <f t="shared" si="32"/>
        <v>0.0316868592730662</v>
      </c>
      <c r="J1057" s="6">
        <f t="shared" si="33"/>
        <v>0</v>
      </c>
      <c r="K1057" s="6">
        <f>SUM($J$2:J1057)/COUNTIF($F$2:F1057,1)</f>
        <v>0.524393656730793</v>
      </c>
    </row>
    <row r="1058" spans="1:11">
      <c r="A1058" s="2">
        <v>1057</v>
      </c>
      <c r="B1058" s="4" t="s">
        <v>1092</v>
      </c>
      <c r="C1058" s="4" t="s">
        <v>16</v>
      </c>
      <c r="D1058" s="2">
        <v>0.323369957194897</v>
      </c>
      <c r="E1058" s="2">
        <v>11</v>
      </c>
      <c r="G1058" s="6">
        <f>COUNTIF($F$2:F1058,1)/A1058</f>
        <v>0.0160832544938505</v>
      </c>
      <c r="H1058" s="6">
        <f>COUNTIF($F$2:F1058,1)/COUNTIF($F$2:$F$101,1)</f>
        <v>1</v>
      </c>
      <c r="I1058" s="6">
        <f t="shared" si="32"/>
        <v>0.031657355679702</v>
      </c>
      <c r="J1058" s="6">
        <f t="shared" si="33"/>
        <v>0</v>
      </c>
      <c r="K1058" s="6">
        <f>SUM($J$2:J1058)/COUNTIF($F$2:F1058,1)</f>
        <v>0.524393656730793</v>
      </c>
    </row>
    <row r="1059" spans="1:11">
      <c r="A1059" s="2">
        <v>1058</v>
      </c>
      <c r="B1059" s="4" t="s">
        <v>1093</v>
      </c>
      <c r="C1059" s="4" t="s">
        <v>148</v>
      </c>
      <c r="D1059" s="2">
        <v>0.323339196217955</v>
      </c>
      <c r="E1059" s="2">
        <v>18</v>
      </c>
      <c r="G1059" s="6">
        <f>COUNTIF($F$2:F1059,1)/A1059</f>
        <v>0.0160680529300567</v>
      </c>
      <c r="H1059" s="6">
        <f>COUNTIF($F$2:F1059,1)/COUNTIF($F$2:$F$101,1)</f>
        <v>1</v>
      </c>
      <c r="I1059" s="6">
        <f t="shared" si="32"/>
        <v>0.0316279069767442</v>
      </c>
      <c r="J1059" s="6">
        <f t="shared" si="33"/>
        <v>0</v>
      </c>
      <c r="K1059" s="6">
        <f>SUM($J$2:J1059)/COUNTIF($F$2:F1059,1)</f>
        <v>0.524393656730793</v>
      </c>
    </row>
    <row r="1060" spans="1:11">
      <c r="A1060" s="2">
        <v>1059</v>
      </c>
      <c r="B1060" s="4" t="s">
        <v>1094</v>
      </c>
      <c r="C1060" s="4" t="s">
        <v>271</v>
      </c>
      <c r="D1060" s="2">
        <v>0.323150560600638</v>
      </c>
      <c r="E1060" s="2">
        <v>8</v>
      </c>
      <c r="G1060" s="6">
        <f>COUNTIF($F$2:F1060,1)/A1060</f>
        <v>0.016052880075543</v>
      </c>
      <c r="H1060" s="6">
        <f>COUNTIF($F$2:F1060,1)/COUNTIF($F$2:$F$101,1)</f>
        <v>1</v>
      </c>
      <c r="I1060" s="6">
        <f t="shared" si="32"/>
        <v>0.0315985130111524</v>
      </c>
      <c r="J1060" s="6">
        <f t="shared" si="33"/>
        <v>0</v>
      </c>
      <c r="K1060" s="6">
        <f>SUM($J$2:J1060)/COUNTIF($F$2:F1060,1)</f>
        <v>0.524393656730793</v>
      </c>
    </row>
    <row r="1061" spans="1:11">
      <c r="A1061" s="2">
        <v>1060</v>
      </c>
      <c r="B1061" s="4" t="s">
        <v>1095</v>
      </c>
      <c r="C1061" s="4" t="s">
        <v>59</v>
      </c>
      <c r="D1061" s="2">
        <v>0.323128975852253</v>
      </c>
      <c r="E1061" s="2">
        <v>74</v>
      </c>
      <c r="G1061" s="6">
        <f>COUNTIF($F$2:F1061,1)/A1061</f>
        <v>0.0160377358490566</v>
      </c>
      <c r="H1061" s="6">
        <f>COUNTIF($F$2:F1061,1)/COUNTIF($F$2:$F$101,1)</f>
        <v>1</v>
      </c>
      <c r="I1061" s="6">
        <f t="shared" si="32"/>
        <v>0.031569173630455</v>
      </c>
      <c r="J1061" s="6">
        <f t="shared" si="33"/>
        <v>0</v>
      </c>
      <c r="K1061" s="6">
        <f>SUM($J$2:J1061)/COUNTIF($F$2:F1061,1)</f>
        <v>0.524393656730793</v>
      </c>
    </row>
    <row r="1062" spans="1:11">
      <c r="A1062" s="2">
        <v>1061</v>
      </c>
      <c r="B1062" s="4" t="s">
        <v>1096</v>
      </c>
      <c r="C1062" s="4" t="s">
        <v>11</v>
      </c>
      <c r="D1062" s="2">
        <v>0.322897000873749</v>
      </c>
      <c r="E1062" s="2">
        <v>6</v>
      </c>
      <c r="G1062" s="6">
        <f>COUNTIF($F$2:F1062,1)/A1062</f>
        <v>0.0160226201696513</v>
      </c>
      <c r="H1062" s="6">
        <f>COUNTIF($F$2:F1062,1)/COUNTIF($F$2:$F$101,1)</f>
        <v>1</v>
      </c>
      <c r="I1062" s="6">
        <f t="shared" si="32"/>
        <v>0.0315398886827458</v>
      </c>
      <c r="J1062" s="6">
        <f t="shared" si="33"/>
        <v>0</v>
      </c>
      <c r="K1062" s="6">
        <f>SUM($J$2:J1062)/COUNTIF($F$2:F1062,1)</f>
        <v>0.524393656730793</v>
      </c>
    </row>
    <row r="1063" spans="1:11">
      <c r="A1063" s="2">
        <v>1062</v>
      </c>
      <c r="B1063" s="4" t="s">
        <v>1097</v>
      </c>
      <c r="C1063" s="4" t="s">
        <v>183</v>
      </c>
      <c r="D1063" s="2">
        <v>0.322695134149499</v>
      </c>
      <c r="E1063" s="2">
        <v>94</v>
      </c>
      <c r="G1063" s="6">
        <f>COUNTIF($F$2:F1063,1)/A1063</f>
        <v>0.0160075329566855</v>
      </c>
      <c r="H1063" s="6">
        <f>COUNTIF($F$2:F1063,1)/COUNTIF($F$2:$F$101,1)</f>
        <v>1</v>
      </c>
      <c r="I1063" s="6">
        <f t="shared" si="32"/>
        <v>0.0315106580166821</v>
      </c>
      <c r="J1063" s="6">
        <f t="shared" si="33"/>
        <v>0</v>
      </c>
      <c r="K1063" s="6">
        <f>SUM($J$2:J1063)/COUNTIF($F$2:F1063,1)</f>
        <v>0.524393656730793</v>
      </c>
    </row>
    <row r="1064" spans="1:11">
      <c r="A1064" s="2">
        <v>1063</v>
      </c>
      <c r="B1064" s="4" t="s">
        <v>1098</v>
      </c>
      <c r="C1064" s="4" t="s">
        <v>59</v>
      </c>
      <c r="D1064" s="2">
        <v>0.322648115679383</v>
      </c>
      <c r="E1064" s="2">
        <v>19</v>
      </c>
      <c r="G1064" s="6">
        <f>COUNTIF($F$2:F1064,1)/A1064</f>
        <v>0.0159924741298213</v>
      </c>
      <c r="H1064" s="6">
        <f>COUNTIF($F$2:F1064,1)/COUNTIF($F$2:$F$101,1)</f>
        <v>1</v>
      </c>
      <c r="I1064" s="6">
        <f t="shared" si="32"/>
        <v>0.0314814814814815</v>
      </c>
      <c r="J1064" s="6">
        <f t="shared" si="33"/>
        <v>0</v>
      </c>
      <c r="K1064" s="6">
        <f>SUM($J$2:J1064)/COUNTIF($F$2:F1064,1)</f>
        <v>0.524393656730793</v>
      </c>
    </row>
    <row r="1065" spans="1:11">
      <c r="A1065" s="2">
        <v>1064</v>
      </c>
      <c r="B1065" s="4" t="s">
        <v>1099</v>
      </c>
      <c r="C1065" s="4" t="s">
        <v>48</v>
      </c>
      <c r="D1065" s="2">
        <v>0.322587288825804</v>
      </c>
      <c r="E1065" s="2">
        <v>82</v>
      </c>
      <c r="G1065" s="6">
        <f>COUNTIF($F$2:F1065,1)/A1065</f>
        <v>0.0159774436090226</v>
      </c>
      <c r="H1065" s="6">
        <f>COUNTIF($F$2:F1065,1)/COUNTIF($F$2:$F$101,1)</f>
        <v>1</v>
      </c>
      <c r="I1065" s="6">
        <f t="shared" si="32"/>
        <v>0.0314523589269195</v>
      </c>
      <c r="J1065" s="6">
        <f t="shared" si="33"/>
        <v>0</v>
      </c>
      <c r="K1065" s="6">
        <f>SUM($J$2:J1065)/COUNTIF($F$2:F1065,1)</f>
        <v>0.524393656730793</v>
      </c>
    </row>
    <row r="1066" spans="1:11">
      <c r="A1066" s="2">
        <v>1065</v>
      </c>
      <c r="B1066" s="4" t="s">
        <v>1100</v>
      </c>
      <c r="C1066" s="4" t="s">
        <v>148</v>
      </c>
      <c r="D1066" s="2">
        <v>0.322367344220362</v>
      </c>
      <c r="E1066" s="2">
        <v>30</v>
      </c>
      <c r="G1066" s="6">
        <f>COUNTIF($F$2:F1066,1)/A1066</f>
        <v>0.015962441314554</v>
      </c>
      <c r="H1066" s="6">
        <f>COUNTIF($F$2:F1066,1)/COUNTIF($F$2:$F$101,1)</f>
        <v>1</v>
      </c>
      <c r="I1066" s="6">
        <f t="shared" si="32"/>
        <v>0.0314232902033272</v>
      </c>
      <c r="J1066" s="6">
        <f t="shared" si="33"/>
        <v>0</v>
      </c>
      <c r="K1066" s="6">
        <f>SUM($J$2:J1066)/COUNTIF($F$2:F1066,1)</f>
        <v>0.524393656730793</v>
      </c>
    </row>
    <row r="1067" spans="1:11">
      <c r="A1067" s="2">
        <v>1066</v>
      </c>
      <c r="B1067" s="4" t="s">
        <v>1101</v>
      </c>
      <c r="C1067" s="4" t="s">
        <v>65</v>
      </c>
      <c r="D1067" s="2">
        <v>0.322351047012678</v>
      </c>
      <c r="E1067" s="2">
        <v>73</v>
      </c>
      <c r="G1067" s="6">
        <f>COUNTIF($F$2:F1067,1)/A1067</f>
        <v>0.0159474671669794</v>
      </c>
      <c r="H1067" s="6">
        <f>COUNTIF($F$2:F1067,1)/COUNTIF($F$2:$F$101,1)</f>
        <v>1</v>
      </c>
      <c r="I1067" s="6">
        <f t="shared" si="32"/>
        <v>0.0313942751615882</v>
      </c>
      <c r="J1067" s="6">
        <f t="shared" si="33"/>
        <v>0</v>
      </c>
      <c r="K1067" s="6">
        <f>SUM($J$2:J1067)/COUNTIF($F$2:F1067,1)</f>
        <v>0.524393656730793</v>
      </c>
    </row>
    <row r="1068" spans="1:11">
      <c r="A1068" s="2">
        <v>1067</v>
      </c>
      <c r="B1068" s="4" t="s">
        <v>1102</v>
      </c>
      <c r="C1068" s="4" t="s">
        <v>65</v>
      </c>
      <c r="D1068" s="2">
        <v>0.322336755972428</v>
      </c>
      <c r="E1068" s="2">
        <v>8</v>
      </c>
      <c r="G1068" s="6">
        <f>COUNTIF($F$2:F1068,1)/A1068</f>
        <v>0.0159325210871603</v>
      </c>
      <c r="H1068" s="6">
        <f>COUNTIF($F$2:F1068,1)/COUNTIF($F$2:$F$101,1)</f>
        <v>1</v>
      </c>
      <c r="I1068" s="6">
        <f t="shared" si="32"/>
        <v>0.0313653136531365</v>
      </c>
      <c r="J1068" s="6">
        <f t="shared" si="33"/>
        <v>0</v>
      </c>
      <c r="K1068" s="6">
        <f>SUM($J$2:J1068)/COUNTIF($F$2:F1068,1)</f>
        <v>0.524393656730793</v>
      </c>
    </row>
    <row r="1069" spans="1:11">
      <c r="A1069" s="2">
        <v>1068</v>
      </c>
      <c r="B1069" s="4" t="s">
        <v>1103</v>
      </c>
      <c r="C1069" s="4" t="s">
        <v>11</v>
      </c>
      <c r="D1069" s="2">
        <v>0.322238293237865</v>
      </c>
      <c r="E1069" s="2">
        <v>41</v>
      </c>
      <c r="G1069" s="6">
        <f>COUNTIF($F$2:F1069,1)/A1069</f>
        <v>0.0159176029962547</v>
      </c>
      <c r="H1069" s="6">
        <f>COUNTIF($F$2:F1069,1)/COUNTIF($F$2:$F$101,1)</f>
        <v>1</v>
      </c>
      <c r="I1069" s="6">
        <f t="shared" si="32"/>
        <v>0.0313364055299539</v>
      </c>
      <c r="J1069" s="6">
        <f t="shared" si="33"/>
        <v>0</v>
      </c>
      <c r="K1069" s="6">
        <f>SUM($J$2:J1069)/COUNTIF($F$2:F1069,1)</f>
        <v>0.524393656730793</v>
      </c>
    </row>
    <row r="1070" spans="1:11">
      <c r="A1070" s="2">
        <v>1069</v>
      </c>
      <c r="B1070" s="4" t="s">
        <v>1104</v>
      </c>
      <c r="C1070" s="4" t="s">
        <v>10</v>
      </c>
      <c r="D1070" s="2">
        <v>0.32209397940974</v>
      </c>
      <c r="E1070" s="2">
        <v>73</v>
      </c>
      <c r="G1070" s="6">
        <f>COUNTIF($F$2:F1070,1)/A1070</f>
        <v>0.0159027128157156</v>
      </c>
      <c r="H1070" s="6">
        <f>COUNTIF($F$2:F1070,1)/COUNTIF($F$2:$F$101,1)</f>
        <v>1</v>
      </c>
      <c r="I1070" s="6">
        <f t="shared" si="32"/>
        <v>0.0313075506445672</v>
      </c>
      <c r="J1070" s="6">
        <f t="shared" si="33"/>
        <v>0</v>
      </c>
      <c r="K1070" s="6">
        <f>SUM($J$2:J1070)/COUNTIF($F$2:F1070,1)</f>
        <v>0.524393656730793</v>
      </c>
    </row>
    <row r="1071" spans="1:11">
      <c r="A1071" s="2">
        <v>1070</v>
      </c>
      <c r="B1071" s="4" t="s">
        <v>1105</v>
      </c>
      <c r="C1071" s="4" t="s">
        <v>137</v>
      </c>
      <c r="D1071" s="2">
        <v>0.322073271048678</v>
      </c>
      <c r="E1071" s="2">
        <v>97</v>
      </c>
      <c r="G1071" s="6">
        <f>COUNTIF($F$2:F1071,1)/A1071</f>
        <v>0.0158878504672897</v>
      </c>
      <c r="H1071" s="6">
        <f>COUNTIF($F$2:F1071,1)/COUNTIF($F$2:$F$101,1)</f>
        <v>1</v>
      </c>
      <c r="I1071" s="6">
        <f t="shared" si="32"/>
        <v>0.031278748850046</v>
      </c>
      <c r="J1071" s="6">
        <f t="shared" si="33"/>
        <v>0</v>
      </c>
      <c r="K1071" s="6">
        <f>SUM($J$2:J1071)/COUNTIF($F$2:F1071,1)</f>
        <v>0.524393656730793</v>
      </c>
    </row>
    <row r="1072" spans="1:11">
      <c r="A1072" s="2">
        <v>1071</v>
      </c>
      <c r="B1072" s="4" t="s">
        <v>1106</v>
      </c>
      <c r="C1072" s="4" t="s">
        <v>137</v>
      </c>
      <c r="D1072" s="2">
        <v>0.322015522426586</v>
      </c>
      <c r="E1072" s="2">
        <v>7</v>
      </c>
      <c r="G1072" s="6">
        <f>COUNTIF($F$2:F1072,1)/A1072</f>
        <v>0.0158730158730159</v>
      </c>
      <c r="H1072" s="6">
        <f>COUNTIF($F$2:F1072,1)/COUNTIF($F$2:$F$101,1)</f>
        <v>1</v>
      </c>
      <c r="I1072" s="6">
        <f t="shared" si="32"/>
        <v>0.03125</v>
      </c>
      <c r="J1072" s="6">
        <f t="shared" si="33"/>
        <v>0</v>
      </c>
      <c r="K1072" s="6">
        <f>SUM($J$2:J1072)/COUNTIF($F$2:F1072,1)</f>
        <v>0.524393656730793</v>
      </c>
    </row>
    <row r="1073" spans="1:11">
      <c r="A1073" s="2">
        <v>1072</v>
      </c>
      <c r="B1073" s="4" t="s">
        <v>1107</v>
      </c>
      <c r="C1073" s="4" t="s">
        <v>53</v>
      </c>
      <c r="D1073" s="2">
        <v>0.321909736256418</v>
      </c>
      <c r="E1073" s="2">
        <v>94</v>
      </c>
      <c r="G1073" s="6">
        <f>COUNTIF($F$2:F1073,1)/A1073</f>
        <v>0.0158582089552239</v>
      </c>
      <c r="H1073" s="6">
        <f>COUNTIF($F$2:F1073,1)/COUNTIF($F$2:$F$101,1)</f>
        <v>1</v>
      </c>
      <c r="I1073" s="6">
        <f t="shared" si="32"/>
        <v>0.0312213039485767</v>
      </c>
      <c r="J1073" s="6">
        <f t="shared" si="33"/>
        <v>0</v>
      </c>
      <c r="K1073" s="6">
        <f>SUM($J$2:J1073)/COUNTIF($F$2:F1073,1)</f>
        <v>0.524393656730793</v>
      </c>
    </row>
    <row r="1074" spans="1:11">
      <c r="A1074" s="2">
        <v>1073</v>
      </c>
      <c r="B1074" s="4" t="s">
        <v>1108</v>
      </c>
      <c r="C1074" s="4" t="s">
        <v>400</v>
      </c>
      <c r="D1074" s="2">
        <v>0.321701217595757</v>
      </c>
      <c r="E1074" s="2">
        <v>58</v>
      </c>
      <c r="G1074" s="6">
        <f>COUNTIF($F$2:F1074,1)/A1074</f>
        <v>0.0158434296365331</v>
      </c>
      <c r="H1074" s="6">
        <f>COUNTIF($F$2:F1074,1)/COUNTIF($F$2:$F$101,1)</f>
        <v>1</v>
      </c>
      <c r="I1074" s="6">
        <f t="shared" si="32"/>
        <v>0.0311926605504587</v>
      </c>
      <c r="J1074" s="6">
        <f t="shared" si="33"/>
        <v>0</v>
      </c>
      <c r="K1074" s="6">
        <f>SUM($J$2:J1074)/COUNTIF($F$2:F1074,1)</f>
        <v>0.524393656730793</v>
      </c>
    </row>
    <row r="1075" spans="1:11">
      <c r="A1075" s="2">
        <v>1074</v>
      </c>
      <c r="B1075" s="4" t="s">
        <v>1109</v>
      </c>
      <c r="C1075" s="4" t="s">
        <v>94</v>
      </c>
      <c r="D1075" s="2">
        <v>0.321630349943724</v>
      </c>
      <c r="E1075" s="2">
        <v>78</v>
      </c>
      <c r="G1075" s="6">
        <f>COUNTIF($F$2:F1075,1)/A1075</f>
        <v>0.015828677839851</v>
      </c>
      <c r="H1075" s="6">
        <f>COUNTIF($F$2:F1075,1)/COUNTIF($F$2:$F$101,1)</f>
        <v>1</v>
      </c>
      <c r="I1075" s="6">
        <f t="shared" si="32"/>
        <v>0.0311640696608616</v>
      </c>
      <c r="J1075" s="6">
        <f t="shared" si="33"/>
        <v>0</v>
      </c>
      <c r="K1075" s="6">
        <f>SUM($J$2:J1075)/COUNTIF($F$2:F1075,1)</f>
        <v>0.524393656730793</v>
      </c>
    </row>
    <row r="1076" spans="1:11">
      <c r="A1076" s="2">
        <v>1075</v>
      </c>
      <c r="B1076" s="4" t="s">
        <v>1110</v>
      </c>
      <c r="C1076" s="4" t="s">
        <v>10</v>
      </c>
      <c r="D1076" s="2">
        <v>0.321516927485675</v>
      </c>
      <c r="E1076" s="2">
        <v>97</v>
      </c>
      <c r="G1076" s="6">
        <f>COUNTIF($F$2:F1076,1)/A1076</f>
        <v>0.0158139534883721</v>
      </c>
      <c r="H1076" s="6">
        <f>COUNTIF($F$2:F1076,1)/COUNTIF($F$2:$F$101,1)</f>
        <v>1</v>
      </c>
      <c r="I1076" s="6">
        <f t="shared" si="32"/>
        <v>0.0311355311355311</v>
      </c>
      <c r="J1076" s="6">
        <f t="shared" si="33"/>
        <v>0</v>
      </c>
      <c r="K1076" s="6">
        <f>SUM($J$2:J1076)/COUNTIF($F$2:F1076,1)</f>
        <v>0.524393656730793</v>
      </c>
    </row>
    <row r="1077" spans="1:11">
      <c r="A1077" s="2">
        <v>1076</v>
      </c>
      <c r="B1077" s="4" t="s">
        <v>1111</v>
      </c>
      <c r="C1077" s="4" t="s">
        <v>48</v>
      </c>
      <c r="D1077" s="2">
        <v>0.321365318011105</v>
      </c>
      <c r="E1077" s="2">
        <v>37</v>
      </c>
      <c r="G1077" s="6">
        <f>COUNTIF($F$2:F1077,1)/A1077</f>
        <v>0.0157992565055762</v>
      </c>
      <c r="H1077" s="6">
        <f>COUNTIF($F$2:F1077,1)/COUNTIF($F$2:$F$101,1)</f>
        <v>1</v>
      </c>
      <c r="I1077" s="6">
        <f t="shared" si="32"/>
        <v>0.0311070448307411</v>
      </c>
      <c r="J1077" s="6">
        <f t="shared" si="33"/>
        <v>0</v>
      </c>
      <c r="K1077" s="6">
        <f>SUM($J$2:J1077)/COUNTIF($F$2:F1077,1)</f>
        <v>0.524393656730793</v>
      </c>
    </row>
    <row r="1078" spans="1:11">
      <c r="A1078" s="2">
        <v>1077</v>
      </c>
      <c r="B1078" s="4" t="s">
        <v>1112</v>
      </c>
      <c r="C1078" s="4" t="s">
        <v>10</v>
      </c>
      <c r="D1078" s="2">
        <v>0.321294988526321</v>
      </c>
      <c r="E1078" s="2">
        <v>20</v>
      </c>
      <c r="G1078" s="6">
        <f>COUNTIF($F$2:F1078,1)/A1078</f>
        <v>0.0157845868152275</v>
      </c>
      <c r="H1078" s="6">
        <f>COUNTIF($F$2:F1078,1)/COUNTIF($F$2:$F$101,1)</f>
        <v>1</v>
      </c>
      <c r="I1078" s="6">
        <f t="shared" si="32"/>
        <v>0.0310786106032907</v>
      </c>
      <c r="J1078" s="6">
        <f t="shared" si="33"/>
        <v>0</v>
      </c>
      <c r="K1078" s="6">
        <f>SUM($J$2:J1078)/COUNTIF($F$2:F1078,1)</f>
        <v>0.524393656730793</v>
      </c>
    </row>
    <row r="1079" spans="1:11">
      <c r="A1079" s="2">
        <v>1078</v>
      </c>
      <c r="B1079" s="4" t="s">
        <v>1113</v>
      </c>
      <c r="C1079" s="4" t="s">
        <v>137</v>
      </c>
      <c r="D1079" s="2">
        <v>0.321231905037679</v>
      </c>
      <c r="E1079" s="2">
        <v>95</v>
      </c>
      <c r="G1079" s="6">
        <f>COUNTIF($F$2:F1079,1)/A1079</f>
        <v>0.0157699443413729</v>
      </c>
      <c r="H1079" s="6">
        <f>COUNTIF($F$2:F1079,1)/COUNTIF($F$2:$F$101,1)</f>
        <v>1</v>
      </c>
      <c r="I1079" s="6">
        <f t="shared" si="32"/>
        <v>0.0310502283105023</v>
      </c>
      <c r="J1079" s="6">
        <f t="shared" si="33"/>
        <v>0</v>
      </c>
      <c r="K1079" s="6">
        <f>SUM($J$2:J1079)/COUNTIF($F$2:F1079,1)</f>
        <v>0.524393656730793</v>
      </c>
    </row>
    <row r="1080" spans="1:11">
      <c r="A1080" s="2">
        <v>1079</v>
      </c>
      <c r="B1080" s="4" t="s">
        <v>1114</v>
      </c>
      <c r="C1080" s="4" t="s">
        <v>53</v>
      </c>
      <c r="D1080" s="2">
        <v>0.321068437721349</v>
      </c>
      <c r="E1080" s="2">
        <v>78</v>
      </c>
      <c r="G1080" s="6">
        <f>COUNTIF($F$2:F1080,1)/A1080</f>
        <v>0.0157553290083411</v>
      </c>
      <c r="H1080" s="6">
        <f>COUNTIF($F$2:F1080,1)/COUNTIF($F$2:$F$101,1)</f>
        <v>1</v>
      </c>
      <c r="I1080" s="6">
        <f t="shared" si="32"/>
        <v>0.031021897810219</v>
      </c>
      <c r="J1080" s="6">
        <f t="shared" si="33"/>
        <v>0</v>
      </c>
      <c r="K1080" s="6">
        <f>SUM($J$2:J1080)/COUNTIF($F$2:F1080,1)</f>
        <v>0.524393656730793</v>
      </c>
    </row>
    <row r="1081" spans="1:11">
      <c r="A1081" s="2">
        <v>1080</v>
      </c>
      <c r="B1081" s="4" t="s">
        <v>1115</v>
      </c>
      <c r="C1081" s="4" t="s">
        <v>164</v>
      </c>
      <c r="D1081" s="2">
        <v>0.321057952780167</v>
      </c>
      <c r="E1081" s="2">
        <v>73</v>
      </c>
      <c r="G1081" s="6">
        <f>COUNTIF($F$2:F1081,1)/A1081</f>
        <v>0.0157407407407407</v>
      </c>
      <c r="H1081" s="6">
        <f>COUNTIF($F$2:F1081,1)/COUNTIF($F$2:$F$101,1)</f>
        <v>1</v>
      </c>
      <c r="I1081" s="6">
        <f t="shared" si="32"/>
        <v>0.0309936189608022</v>
      </c>
      <c r="J1081" s="6">
        <f t="shared" si="33"/>
        <v>0</v>
      </c>
      <c r="K1081" s="6">
        <f>SUM($J$2:J1081)/COUNTIF($F$2:F1081,1)</f>
        <v>0.524393656730793</v>
      </c>
    </row>
    <row r="1082" spans="1:11">
      <c r="A1082" s="2">
        <v>1081</v>
      </c>
      <c r="B1082" s="4" t="s">
        <v>1116</v>
      </c>
      <c r="C1082" s="4" t="s">
        <v>65</v>
      </c>
      <c r="D1082" s="2">
        <v>0.321021758530293</v>
      </c>
      <c r="E1082" s="2">
        <v>77</v>
      </c>
      <c r="G1082" s="6">
        <f>COUNTIF($F$2:F1082,1)/A1082</f>
        <v>0.0157261794634598</v>
      </c>
      <c r="H1082" s="6">
        <f>COUNTIF($F$2:F1082,1)/COUNTIF($F$2:$F$101,1)</f>
        <v>1</v>
      </c>
      <c r="I1082" s="6">
        <f t="shared" si="32"/>
        <v>0.0309653916211293</v>
      </c>
      <c r="J1082" s="6">
        <f t="shared" si="33"/>
        <v>0</v>
      </c>
      <c r="K1082" s="6">
        <f>SUM($J$2:J1082)/COUNTIF($F$2:F1082,1)</f>
        <v>0.524393656730793</v>
      </c>
    </row>
    <row r="1083" spans="1:11">
      <c r="A1083" s="2">
        <v>1082</v>
      </c>
      <c r="B1083" s="4" t="s">
        <v>1117</v>
      </c>
      <c r="C1083" s="4" t="s">
        <v>59</v>
      </c>
      <c r="D1083" s="2">
        <v>0.320962100670967</v>
      </c>
      <c r="E1083" s="2">
        <v>73</v>
      </c>
      <c r="G1083" s="6">
        <f>COUNTIF($F$2:F1083,1)/A1083</f>
        <v>0.0157116451016636</v>
      </c>
      <c r="H1083" s="6">
        <f>COUNTIF($F$2:F1083,1)/COUNTIF($F$2:$F$101,1)</f>
        <v>1</v>
      </c>
      <c r="I1083" s="6">
        <f t="shared" si="32"/>
        <v>0.0309372156505914</v>
      </c>
      <c r="J1083" s="6">
        <f t="shared" si="33"/>
        <v>0</v>
      </c>
      <c r="K1083" s="6">
        <f>SUM($J$2:J1083)/COUNTIF($F$2:F1083,1)</f>
        <v>0.524393656730793</v>
      </c>
    </row>
    <row r="1084" spans="1:11">
      <c r="A1084" s="2">
        <v>1083</v>
      </c>
      <c r="B1084" s="4" t="s">
        <v>1118</v>
      </c>
      <c r="C1084" s="4" t="s">
        <v>94</v>
      </c>
      <c r="D1084" s="2">
        <v>0.320720898227035</v>
      </c>
      <c r="E1084" s="2">
        <v>39</v>
      </c>
      <c r="G1084" s="6">
        <f>COUNTIF($F$2:F1084,1)/A1084</f>
        <v>0.0156971375807941</v>
      </c>
      <c r="H1084" s="6">
        <f>COUNTIF($F$2:F1084,1)/COUNTIF($F$2:$F$101,1)</f>
        <v>1</v>
      </c>
      <c r="I1084" s="6">
        <f t="shared" si="32"/>
        <v>0.0309090909090909</v>
      </c>
      <c r="J1084" s="6">
        <f t="shared" si="33"/>
        <v>0</v>
      </c>
      <c r="K1084" s="6">
        <f>SUM($J$2:J1084)/COUNTIF($F$2:F1084,1)</f>
        <v>0.524393656730793</v>
      </c>
    </row>
    <row r="1085" spans="1:11">
      <c r="A1085" s="2">
        <v>1084</v>
      </c>
      <c r="B1085" s="4" t="s">
        <v>1119</v>
      </c>
      <c r="C1085" s="4" t="s">
        <v>65</v>
      </c>
      <c r="D1085" s="2">
        <v>0.320659474985228</v>
      </c>
      <c r="E1085" s="2">
        <v>30</v>
      </c>
      <c r="G1085" s="6">
        <f>COUNTIF($F$2:F1085,1)/A1085</f>
        <v>0.0156826568265683</v>
      </c>
      <c r="H1085" s="6">
        <f>COUNTIF($F$2:F1085,1)/COUNTIF($F$2:$F$101,1)</f>
        <v>1</v>
      </c>
      <c r="I1085" s="6">
        <f t="shared" si="32"/>
        <v>0.0308810172570391</v>
      </c>
      <c r="J1085" s="6">
        <f t="shared" si="33"/>
        <v>0</v>
      </c>
      <c r="K1085" s="6">
        <f>SUM($J$2:J1085)/COUNTIF($F$2:F1085,1)</f>
        <v>0.524393656730793</v>
      </c>
    </row>
    <row r="1086" spans="1:11">
      <c r="A1086" s="2">
        <v>1085</v>
      </c>
      <c r="B1086" s="2" t="e">
        <v>#NAME?</v>
      </c>
      <c r="C1086" s="4" t="s">
        <v>48</v>
      </c>
      <c r="D1086" s="2">
        <v>0.320621737977117</v>
      </c>
      <c r="E1086" s="2">
        <v>73</v>
      </c>
      <c r="G1086" s="6">
        <f>COUNTIF($F$2:F1086,1)/A1086</f>
        <v>0.015668202764977</v>
      </c>
      <c r="H1086" s="6">
        <f>COUNTIF($F$2:F1086,1)/COUNTIF($F$2:$F$101,1)</f>
        <v>1</v>
      </c>
      <c r="I1086" s="6">
        <f t="shared" si="32"/>
        <v>0.0308529945553539</v>
      </c>
      <c r="J1086" s="6">
        <f t="shared" si="33"/>
        <v>0</v>
      </c>
      <c r="K1086" s="6">
        <f>SUM($J$2:J1086)/COUNTIF($F$2:F1086,1)</f>
        <v>0.524393656730793</v>
      </c>
    </row>
    <row r="1087" spans="1:11">
      <c r="A1087" s="2">
        <v>1086</v>
      </c>
      <c r="B1087" s="4" t="s">
        <v>1120</v>
      </c>
      <c r="C1087" s="4" t="s">
        <v>16</v>
      </c>
      <c r="D1087" s="2">
        <v>0.320561003823023</v>
      </c>
      <c r="E1087" s="2">
        <v>0</v>
      </c>
      <c r="G1087" s="6">
        <f>COUNTIF($F$2:F1087,1)/A1087</f>
        <v>0.0156537753222836</v>
      </c>
      <c r="H1087" s="6">
        <f>COUNTIF($F$2:F1087,1)/COUNTIF($F$2:$F$101,1)</f>
        <v>1</v>
      </c>
      <c r="I1087" s="6">
        <f t="shared" si="32"/>
        <v>0.0308250226654578</v>
      </c>
      <c r="J1087" s="6">
        <f t="shared" si="33"/>
        <v>0</v>
      </c>
      <c r="K1087" s="6">
        <f>SUM($J$2:J1087)/COUNTIF($F$2:F1087,1)</f>
        <v>0.524393656730793</v>
      </c>
    </row>
    <row r="1088" spans="1:11">
      <c r="A1088" s="2">
        <v>1087</v>
      </c>
      <c r="B1088" s="4" t="s">
        <v>1121</v>
      </c>
      <c r="C1088" s="4" t="s">
        <v>10</v>
      </c>
      <c r="D1088" s="2">
        <v>0.320525463115259</v>
      </c>
      <c r="E1088" s="2">
        <v>86</v>
      </c>
      <c r="G1088" s="6">
        <f>COUNTIF($F$2:F1088,1)/A1088</f>
        <v>0.015639374425023</v>
      </c>
      <c r="H1088" s="6">
        <f>COUNTIF($F$2:F1088,1)/COUNTIF($F$2:$F$101,1)</f>
        <v>1</v>
      </c>
      <c r="I1088" s="6">
        <f t="shared" si="32"/>
        <v>0.0307971014492754</v>
      </c>
      <c r="J1088" s="6">
        <f t="shared" si="33"/>
        <v>0</v>
      </c>
      <c r="K1088" s="6">
        <f>SUM($J$2:J1088)/COUNTIF($F$2:F1088,1)</f>
        <v>0.524393656730793</v>
      </c>
    </row>
    <row r="1089" spans="1:11">
      <c r="A1089" s="2">
        <v>1088</v>
      </c>
      <c r="B1089" s="4" t="s">
        <v>1122</v>
      </c>
      <c r="C1089" s="4" t="s">
        <v>11</v>
      </c>
      <c r="D1089" s="2">
        <v>0.320386745833198</v>
      </c>
      <c r="E1089" s="2">
        <v>86</v>
      </c>
      <c r="G1089" s="6">
        <f>COUNTIF($F$2:F1089,1)/A1089</f>
        <v>0.015625</v>
      </c>
      <c r="H1089" s="6">
        <f>COUNTIF($F$2:F1089,1)/COUNTIF($F$2:$F$101,1)</f>
        <v>1</v>
      </c>
      <c r="I1089" s="6">
        <f t="shared" si="32"/>
        <v>0.0307692307692308</v>
      </c>
      <c r="J1089" s="6">
        <f t="shared" si="33"/>
        <v>0</v>
      </c>
      <c r="K1089" s="6">
        <f>SUM($J$2:J1089)/COUNTIF($F$2:F1089,1)</f>
        <v>0.524393656730793</v>
      </c>
    </row>
    <row r="1090" spans="1:11">
      <c r="A1090" s="2">
        <v>1089</v>
      </c>
      <c r="B1090" s="4" t="s">
        <v>1123</v>
      </c>
      <c r="C1090" s="4" t="s">
        <v>59</v>
      </c>
      <c r="D1090" s="2">
        <v>0.320373643865751</v>
      </c>
      <c r="E1090" s="2">
        <v>55</v>
      </c>
      <c r="G1090" s="6">
        <f>COUNTIF($F$2:F1090,1)/A1090</f>
        <v>0.0156106519742883</v>
      </c>
      <c r="H1090" s="6">
        <f>COUNTIF($F$2:F1090,1)/COUNTIF($F$2:$F$101,1)</f>
        <v>1</v>
      </c>
      <c r="I1090" s="6">
        <f t="shared" si="32"/>
        <v>0.0307414104882459</v>
      </c>
      <c r="J1090" s="6">
        <f t="shared" si="33"/>
        <v>0</v>
      </c>
      <c r="K1090" s="6">
        <f>SUM($J$2:J1090)/COUNTIF($F$2:F1090,1)</f>
        <v>0.524393656730793</v>
      </c>
    </row>
    <row r="1091" spans="1:11">
      <c r="A1091" s="2">
        <v>1090</v>
      </c>
      <c r="B1091" s="4" t="s">
        <v>1124</v>
      </c>
      <c r="C1091" s="4" t="s">
        <v>16</v>
      </c>
      <c r="D1091" s="2">
        <v>0.320272326812461</v>
      </c>
      <c r="E1091" s="2">
        <v>60</v>
      </c>
      <c r="G1091" s="6">
        <f>COUNTIF($F$2:F1091,1)/A1091</f>
        <v>0.0155963302752294</v>
      </c>
      <c r="H1091" s="6">
        <f>COUNTIF($F$2:F1091,1)/COUNTIF($F$2:$F$101,1)</f>
        <v>1</v>
      </c>
      <c r="I1091" s="6">
        <f t="shared" ref="I1091:I1154" si="34">2*G1091*H1091/(G1091+H1091)</f>
        <v>0.030713640469738</v>
      </c>
      <c r="J1091" s="6">
        <f t="shared" ref="J1091:J1154" si="35">IF(F1091=1,G1091,0)</f>
        <v>0</v>
      </c>
      <c r="K1091" s="6">
        <f>SUM($J$2:J1091)/COUNTIF($F$2:F1091,1)</f>
        <v>0.524393656730793</v>
      </c>
    </row>
    <row r="1092" spans="1:11">
      <c r="A1092" s="2">
        <v>1091</v>
      </c>
      <c r="B1092" s="4" t="s">
        <v>1125</v>
      </c>
      <c r="C1092" s="4" t="s">
        <v>164</v>
      </c>
      <c r="D1092" s="2">
        <v>0.320220399767883</v>
      </c>
      <c r="E1092" s="2">
        <v>61</v>
      </c>
      <c r="G1092" s="6">
        <f>COUNTIF($F$2:F1092,1)/A1092</f>
        <v>0.0155820348304308</v>
      </c>
      <c r="H1092" s="6">
        <f>COUNTIF($F$2:F1092,1)/COUNTIF($F$2:$F$101,1)</f>
        <v>1</v>
      </c>
      <c r="I1092" s="6">
        <f t="shared" si="34"/>
        <v>0.0306859205776173</v>
      </c>
      <c r="J1092" s="6">
        <f t="shared" si="35"/>
        <v>0</v>
      </c>
      <c r="K1092" s="6">
        <f>SUM($J$2:J1092)/COUNTIF($F$2:F1092,1)</f>
        <v>0.524393656730793</v>
      </c>
    </row>
    <row r="1093" spans="1:11">
      <c r="A1093" s="2">
        <v>1092</v>
      </c>
      <c r="B1093" s="4" t="s">
        <v>1126</v>
      </c>
      <c r="C1093" s="4" t="s">
        <v>154</v>
      </c>
      <c r="D1093" s="2">
        <v>0.320179524017673</v>
      </c>
      <c r="E1093" s="2">
        <v>76</v>
      </c>
      <c r="G1093" s="6">
        <f>COUNTIF($F$2:F1093,1)/A1093</f>
        <v>0.0155677655677656</v>
      </c>
      <c r="H1093" s="6">
        <f>COUNTIF($F$2:F1093,1)/COUNTIF($F$2:$F$101,1)</f>
        <v>1</v>
      </c>
      <c r="I1093" s="6">
        <f t="shared" si="34"/>
        <v>0.0306582506762849</v>
      </c>
      <c r="J1093" s="6">
        <f t="shared" si="35"/>
        <v>0</v>
      </c>
      <c r="K1093" s="6">
        <f>SUM($J$2:J1093)/COUNTIF($F$2:F1093,1)</f>
        <v>0.524393656730793</v>
      </c>
    </row>
    <row r="1094" spans="1:11">
      <c r="A1094" s="2">
        <v>1093</v>
      </c>
      <c r="B1094" s="4" t="s">
        <v>1127</v>
      </c>
      <c r="C1094" s="4" t="s">
        <v>220</v>
      </c>
      <c r="D1094" s="2">
        <v>0.319687677086141</v>
      </c>
      <c r="E1094" s="2">
        <v>88</v>
      </c>
      <c r="G1094" s="6">
        <f>COUNTIF($F$2:F1094,1)/A1094</f>
        <v>0.0155535224153705</v>
      </c>
      <c r="H1094" s="6">
        <f>COUNTIF($F$2:F1094,1)/COUNTIF($F$2:$F$101,1)</f>
        <v>1</v>
      </c>
      <c r="I1094" s="6">
        <f t="shared" si="34"/>
        <v>0.0306306306306306</v>
      </c>
      <c r="J1094" s="6">
        <f t="shared" si="35"/>
        <v>0</v>
      </c>
      <c r="K1094" s="6">
        <f>SUM($J$2:J1094)/COUNTIF($F$2:F1094,1)</f>
        <v>0.524393656730793</v>
      </c>
    </row>
    <row r="1095" spans="1:11">
      <c r="A1095" s="2">
        <v>1094</v>
      </c>
      <c r="B1095" s="4" t="s">
        <v>1128</v>
      </c>
      <c r="C1095" s="4" t="s">
        <v>183</v>
      </c>
      <c r="D1095" s="2">
        <v>0.319624730292319</v>
      </c>
      <c r="E1095" s="2">
        <v>0</v>
      </c>
      <c r="G1095" s="6">
        <f>COUNTIF($F$2:F1095,1)/A1095</f>
        <v>0.0155393053016453</v>
      </c>
      <c r="H1095" s="6">
        <f>COUNTIF($F$2:F1095,1)/COUNTIF($F$2:$F$101,1)</f>
        <v>1</v>
      </c>
      <c r="I1095" s="6">
        <f t="shared" si="34"/>
        <v>0.0306030603060306</v>
      </c>
      <c r="J1095" s="6">
        <f t="shared" si="35"/>
        <v>0</v>
      </c>
      <c r="K1095" s="6">
        <f>SUM($J$2:J1095)/COUNTIF($F$2:F1095,1)</f>
        <v>0.524393656730793</v>
      </c>
    </row>
    <row r="1096" spans="1:11">
      <c r="A1096" s="2">
        <v>1095</v>
      </c>
      <c r="B1096" s="4" t="s">
        <v>1129</v>
      </c>
      <c r="C1096" s="4" t="s">
        <v>48</v>
      </c>
      <c r="D1096" s="2">
        <v>0.319453620870218</v>
      </c>
      <c r="E1096" s="2">
        <v>1</v>
      </c>
      <c r="G1096" s="6">
        <f>COUNTIF($F$2:F1096,1)/A1096</f>
        <v>0.0155251141552511</v>
      </c>
      <c r="H1096" s="6">
        <f>COUNTIF($F$2:F1096,1)/COUNTIF($F$2:$F$101,1)</f>
        <v>1</v>
      </c>
      <c r="I1096" s="6">
        <f t="shared" si="34"/>
        <v>0.0305755395683453</v>
      </c>
      <c r="J1096" s="6">
        <f t="shared" si="35"/>
        <v>0</v>
      </c>
      <c r="K1096" s="6">
        <f>SUM($J$2:J1096)/COUNTIF($F$2:F1096,1)</f>
        <v>0.524393656730793</v>
      </c>
    </row>
    <row r="1097" spans="1:11">
      <c r="A1097" s="2">
        <v>1096</v>
      </c>
      <c r="B1097" s="4" t="s">
        <v>1130</v>
      </c>
      <c r="C1097" s="4" t="s">
        <v>65</v>
      </c>
      <c r="D1097" s="2">
        <v>0.319391964256377</v>
      </c>
      <c r="E1097" s="2">
        <v>47</v>
      </c>
      <c r="G1097" s="6">
        <f>COUNTIF($F$2:F1097,1)/A1097</f>
        <v>0.0155109489051095</v>
      </c>
      <c r="H1097" s="6">
        <f>COUNTIF($F$2:F1097,1)/COUNTIF($F$2:$F$101,1)</f>
        <v>1</v>
      </c>
      <c r="I1097" s="6">
        <f t="shared" si="34"/>
        <v>0.0305480682839173</v>
      </c>
      <c r="J1097" s="6">
        <f t="shared" si="35"/>
        <v>0</v>
      </c>
      <c r="K1097" s="6">
        <f>SUM($J$2:J1097)/COUNTIF($F$2:F1097,1)</f>
        <v>0.524393656730793</v>
      </c>
    </row>
    <row r="1098" spans="1:11">
      <c r="A1098" s="2">
        <v>1097</v>
      </c>
      <c r="B1098" s="4" t="s">
        <v>1131</v>
      </c>
      <c r="C1098" s="4" t="s">
        <v>16</v>
      </c>
      <c r="D1098" s="2">
        <v>0.319242361389841</v>
      </c>
      <c r="E1098" s="2">
        <v>94</v>
      </c>
      <c r="G1098" s="6">
        <f>COUNTIF($F$2:F1098,1)/A1098</f>
        <v>0.0154968094804011</v>
      </c>
      <c r="H1098" s="6">
        <f>COUNTIF($F$2:F1098,1)/COUNTIF($F$2:$F$101,1)</f>
        <v>1</v>
      </c>
      <c r="I1098" s="6">
        <f t="shared" si="34"/>
        <v>0.0305206463195691</v>
      </c>
      <c r="J1098" s="6">
        <f t="shared" si="35"/>
        <v>0</v>
      </c>
      <c r="K1098" s="6">
        <f>SUM($J$2:J1098)/COUNTIF($F$2:F1098,1)</f>
        <v>0.524393656730793</v>
      </c>
    </row>
    <row r="1099" spans="1:11">
      <c r="A1099" s="2">
        <v>1098</v>
      </c>
      <c r="B1099" s="4" t="s">
        <v>1132</v>
      </c>
      <c r="C1099" s="4" t="s">
        <v>164</v>
      </c>
      <c r="D1099" s="2">
        <v>0.319031341687261</v>
      </c>
      <c r="E1099" s="2">
        <v>85</v>
      </c>
      <c r="G1099" s="6">
        <f>COUNTIF($F$2:F1099,1)/A1099</f>
        <v>0.0154826958105647</v>
      </c>
      <c r="H1099" s="6">
        <f>COUNTIF($F$2:F1099,1)/COUNTIF($F$2:$F$101,1)</f>
        <v>1</v>
      </c>
      <c r="I1099" s="6">
        <f t="shared" si="34"/>
        <v>0.0304932735426009</v>
      </c>
      <c r="J1099" s="6">
        <f t="shared" si="35"/>
        <v>0</v>
      </c>
      <c r="K1099" s="6">
        <f>SUM($J$2:J1099)/COUNTIF($F$2:F1099,1)</f>
        <v>0.524393656730793</v>
      </c>
    </row>
    <row r="1100" spans="1:11">
      <c r="A1100" s="2">
        <v>1099</v>
      </c>
      <c r="B1100" s="4" t="s">
        <v>1133</v>
      </c>
      <c r="C1100" s="4" t="s">
        <v>183</v>
      </c>
      <c r="D1100" s="2">
        <v>0.318944830885426</v>
      </c>
      <c r="E1100" s="2">
        <v>97</v>
      </c>
      <c r="G1100" s="6">
        <f>COUNTIF($F$2:F1100,1)/A1100</f>
        <v>0.0154686078252957</v>
      </c>
      <c r="H1100" s="6">
        <f>COUNTIF($F$2:F1100,1)/COUNTIF($F$2:$F$101,1)</f>
        <v>1</v>
      </c>
      <c r="I1100" s="6">
        <f t="shared" si="34"/>
        <v>0.0304659498207885</v>
      </c>
      <c r="J1100" s="6">
        <f t="shared" si="35"/>
        <v>0</v>
      </c>
      <c r="K1100" s="6">
        <f>SUM($J$2:J1100)/COUNTIF($F$2:F1100,1)</f>
        <v>0.524393656730793</v>
      </c>
    </row>
    <row r="1101" spans="1:11">
      <c r="A1101" s="2">
        <v>1100</v>
      </c>
      <c r="B1101" s="4" t="s">
        <v>1134</v>
      </c>
      <c r="C1101" s="4" t="s">
        <v>94</v>
      </c>
      <c r="D1101" s="2">
        <v>0.318875008771249</v>
      </c>
      <c r="E1101" s="2">
        <v>30</v>
      </c>
      <c r="G1101" s="6">
        <f>COUNTIF($F$2:F1101,1)/A1101</f>
        <v>0.0154545454545455</v>
      </c>
      <c r="H1101" s="6">
        <f>COUNTIF($F$2:F1101,1)/COUNTIF($F$2:$F$101,1)</f>
        <v>1</v>
      </c>
      <c r="I1101" s="6">
        <f t="shared" si="34"/>
        <v>0.0304386750223814</v>
      </c>
      <c r="J1101" s="6">
        <f t="shared" si="35"/>
        <v>0</v>
      </c>
      <c r="K1101" s="6">
        <f>SUM($J$2:J1101)/COUNTIF($F$2:F1101,1)</f>
        <v>0.524393656730793</v>
      </c>
    </row>
    <row r="1102" spans="1:11">
      <c r="A1102" s="2">
        <v>1101</v>
      </c>
      <c r="B1102" s="4" t="s">
        <v>1135</v>
      </c>
      <c r="C1102" s="4" t="s">
        <v>37</v>
      </c>
      <c r="D1102" s="2">
        <v>0.318794422577988</v>
      </c>
      <c r="E1102" s="2">
        <v>77</v>
      </c>
      <c r="G1102" s="6">
        <f>COUNTIF($F$2:F1102,1)/A1102</f>
        <v>0.0154405086285195</v>
      </c>
      <c r="H1102" s="6">
        <f>COUNTIF($F$2:F1102,1)/COUNTIF($F$2:$F$101,1)</f>
        <v>1</v>
      </c>
      <c r="I1102" s="6">
        <f t="shared" si="34"/>
        <v>0.0304114490161002</v>
      </c>
      <c r="J1102" s="6">
        <f t="shared" si="35"/>
        <v>0</v>
      </c>
      <c r="K1102" s="6">
        <f>SUM($J$2:J1102)/COUNTIF($F$2:F1102,1)</f>
        <v>0.524393656730793</v>
      </c>
    </row>
    <row r="1103" spans="1:11">
      <c r="A1103" s="2">
        <v>1102</v>
      </c>
      <c r="B1103" s="4" t="s">
        <v>1136</v>
      </c>
      <c r="C1103" s="4" t="s">
        <v>10</v>
      </c>
      <c r="D1103" s="2">
        <v>0.318775626084807</v>
      </c>
      <c r="E1103" s="2">
        <v>27</v>
      </c>
      <c r="G1103" s="6">
        <f>COUNTIF($F$2:F1103,1)/A1103</f>
        <v>0.015426497277677</v>
      </c>
      <c r="H1103" s="6">
        <f>COUNTIF($F$2:F1103,1)/COUNTIF($F$2:$F$101,1)</f>
        <v>1</v>
      </c>
      <c r="I1103" s="6">
        <f t="shared" si="34"/>
        <v>0.0303842716711349</v>
      </c>
      <c r="J1103" s="6">
        <f t="shared" si="35"/>
        <v>0</v>
      </c>
      <c r="K1103" s="6">
        <f>SUM($J$2:J1103)/COUNTIF($F$2:F1103,1)</f>
        <v>0.524393656730793</v>
      </c>
    </row>
    <row r="1104" spans="1:11">
      <c r="A1104" s="2">
        <v>1103</v>
      </c>
      <c r="B1104" s="4" t="s">
        <v>1137</v>
      </c>
      <c r="C1104" s="4" t="s">
        <v>185</v>
      </c>
      <c r="D1104" s="2">
        <v>0.318724774860567</v>
      </c>
      <c r="E1104" s="2">
        <v>97</v>
      </c>
      <c r="G1104" s="6">
        <f>COUNTIF($F$2:F1104,1)/A1104</f>
        <v>0.0154125113327289</v>
      </c>
      <c r="H1104" s="6">
        <f>COUNTIF($F$2:F1104,1)/COUNTIF($F$2:$F$101,1)</f>
        <v>1</v>
      </c>
      <c r="I1104" s="6">
        <f t="shared" si="34"/>
        <v>0.0303571428571429</v>
      </c>
      <c r="J1104" s="6">
        <f t="shared" si="35"/>
        <v>0</v>
      </c>
      <c r="K1104" s="6">
        <f>SUM($J$2:J1104)/COUNTIF($F$2:F1104,1)</f>
        <v>0.524393656730793</v>
      </c>
    </row>
    <row r="1105" spans="1:11">
      <c r="A1105" s="2">
        <v>1104</v>
      </c>
      <c r="B1105" s="4" t="s">
        <v>1138</v>
      </c>
      <c r="C1105" s="4" t="s">
        <v>148</v>
      </c>
      <c r="D1105" s="2">
        <v>0.318220818274448</v>
      </c>
      <c r="E1105" s="2">
        <v>73</v>
      </c>
      <c r="G1105" s="6">
        <f>COUNTIF($F$2:F1105,1)/A1105</f>
        <v>0.0153985507246377</v>
      </c>
      <c r="H1105" s="6">
        <f>COUNTIF($F$2:F1105,1)/COUNTIF($F$2:$F$101,1)</f>
        <v>1</v>
      </c>
      <c r="I1105" s="6">
        <f t="shared" si="34"/>
        <v>0.0303300624442462</v>
      </c>
      <c r="J1105" s="6">
        <f t="shared" si="35"/>
        <v>0</v>
      </c>
      <c r="K1105" s="6">
        <f>SUM($J$2:J1105)/COUNTIF($F$2:F1105,1)</f>
        <v>0.524393656730793</v>
      </c>
    </row>
    <row r="1106" spans="1:11">
      <c r="A1106" s="2">
        <v>1105</v>
      </c>
      <c r="B1106" s="4" t="s">
        <v>1139</v>
      </c>
      <c r="C1106" s="4" t="s">
        <v>48</v>
      </c>
      <c r="D1106" s="2">
        <v>0.318111976606575</v>
      </c>
      <c r="E1106" s="2">
        <v>34</v>
      </c>
      <c r="G1106" s="6">
        <f>COUNTIF($F$2:F1106,1)/A1106</f>
        <v>0.0153846153846154</v>
      </c>
      <c r="H1106" s="6">
        <f>COUNTIF($F$2:F1106,1)/COUNTIF($F$2:$F$101,1)</f>
        <v>1</v>
      </c>
      <c r="I1106" s="6">
        <f t="shared" si="34"/>
        <v>0.0303030303030303</v>
      </c>
      <c r="J1106" s="6">
        <f t="shared" si="35"/>
        <v>0</v>
      </c>
      <c r="K1106" s="6">
        <f>SUM($J$2:J1106)/COUNTIF($F$2:F1106,1)</f>
        <v>0.524393656730793</v>
      </c>
    </row>
    <row r="1107" spans="1:11">
      <c r="A1107" s="2">
        <v>1106</v>
      </c>
      <c r="B1107" s="4" t="s">
        <v>1140</v>
      </c>
      <c r="C1107" s="4" t="s">
        <v>59</v>
      </c>
      <c r="D1107" s="2">
        <v>0.3180765731702</v>
      </c>
      <c r="E1107" s="2">
        <v>43</v>
      </c>
      <c r="G1107" s="6">
        <f>COUNTIF($F$2:F1107,1)/A1107</f>
        <v>0.015370705244123</v>
      </c>
      <c r="H1107" s="6">
        <f>COUNTIF($F$2:F1107,1)/COUNTIF($F$2:$F$101,1)</f>
        <v>1</v>
      </c>
      <c r="I1107" s="6">
        <f t="shared" si="34"/>
        <v>0.0302760463045414</v>
      </c>
      <c r="J1107" s="6">
        <f t="shared" si="35"/>
        <v>0</v>
      </c>
      <c r="K1107" s="6">
        <f>SUM($J$2:J1107)/COUNTIF($F$2:F1107,1)</f>
        <v>0.524393656730793</v>
      </c>
    </row>
    <row r="1108" spans="1:11">
      <c r="A1108" s="2">
        <v>1107</v>
      </c>
      <c r="B1108" s="4" t="s">
        <v>1141</v>
      </c>
      <c r="C1108" s="4" t="s">
        <v>183</v>
      </c>
      <c r="D1108" s="2">
        <v>0.317730062647515</v>
      </c>
      <c r="E1108" s="2">
        <v>81</v>
      </c>
      <c r="G1108" s="6">
        <f>COUNTIF($F$2:F1108,1)/A1108</f>
        <v>0.015356820234869</v>
      </c>
      <c r="H1108" s="6">
        <f>COUNTIF($F$2:F1108,1)/COUNTIF($F$2:$F$101,1)</f>
        <v>1</v>
      </c>
      <c r="I1108" s="6">
        <f t="shared" si="34"/>
        <v>0.0302491103202847</v>
      </c>
      <c r="J1108" s="6">
        <f t="shared" si="35"/>
        <v>0</v>
      </c>
      <c r="K1108" s="6">
        <f>SUM($J$2:J1108)/COUNTIF($F$2:F1108,1)</f>
        <v>0.524393656730793</v>
      </c>
    </row>
    <row r="1109" spans="1:11">
      <c r="A1109" s="2">
        <v>1108</v>
      </c>
      <c r="B1109" s="4" t="s">
        <v>1142</v>
      </c>
      <c r="C1109" s="4" t="s">
        <v>183</v>
      </c>
      <c r="D1109" s="2">
        <v>0.317318169123295</v>
      </c>
      <c r="E1109" s="2">
        <v>0</v>
      </c>
      <c r="G1109" s="6">
        <f>COUNTIF($F$2:F1109,1)/A1109</f>
        <v>0.0153429602888087</v>
      </c>
      <c r="H1109" s="6">
        <f>COUNTIF($F$2:F1109,1)/COUNTIF($F$2:$F$101,1)</f>
        <v>1</v>
      </c>
      <c r="I1109" s="6">
        <f t="shared" si="34"/>
        <v>0.0302222222222222</v>
      </c>
      <c r="J1109" s="6">
        <f t="shared" si="35"/>
        <v>0</v>
      </c>
      <c r="K1109" s="6">
        <f>SUM($J$2:J1109)/COUNTIF($F$2:F1109,1)</f>
        <v>0.524393656730793</v>
      </c>
    </row>
    <row r="1110" spans="1:11">
      <c r="A1110" s="2">
        <v>1109</v>
      </c>
      <c r="B1110" s="4" t="s">
        <v>1143</v>
      </c>
      <c r="C1110" s="4" t="s">
        <v>214</v>
      </c>
      <c r="D1110" s="2">
        <v>0.316948874784541</v>
      </c>
      <c r="E1110" s="2">
        <v>30</v>
      </c>
      <c r="G1110" s="6">
        <f>COUNTIF($F$2:F1110,1)/A1110</f>
        <v>0.0153291253381425</v>
      </c>
      <c r="H1110" s="6">
        <f>COUNTIF($F$2:F1110,1)/COUNTIF($F$2:$F$101,1)</f>
        <v>1</v>
      </c>
      <c r="I1110" s="6">
        <f t="shared" si="34"/>
        <v>0.0301953818827709</v>
      </c>
      <c r="J1110" s="6">
        <f t="shared" si="35"/>
        <v>0</v>
      </c>
      <c r="K1110" s="6">
        <f>SUM($J$2:J1110)/COUNTIF($F$2:F1110,1)</f>
        <v>0.524393656730793</v>
      </c>
    </row>
    <row r="1111" spans="1:11">
      <c r="A1111" s="2">
        <v>1110</v>
      </c>
      <c r="B1111" s="4" t="s">
        <v>1144</v>
      </c>
      <c r="C1111" s="4" t="s">
        <v>78</v>
      </c>
      <c r="D1111" s="2">
        <v>0.316700437207905</v>
      </c>
      <c r="E1111" s="2">
        <v>8</v>
      </c>
      <c r="G1111" s="6">
        <f>COUNTIF($F$2:F1111,1)/A1111</f>
        <v>0.0153153153153153</v>
      </c>
      <c r="H1111" s="6">
        <f>COUNTIF($F$2:F1111,1)/COUNTIF($F$2:$F$101,1)</f>
        <v>1</v>
      </c>
      <c r="I1111" s="6">
        <f t="shared" si="34"/>
        <v>0.0301685891748004</v>
      </c>
      <c r="J1111" s="6">
        <f t="shared" si="35"/>
        <v>0</v>
      </c>
      <c r="K1111" s="6">
        <f>SUM($J$2:J1111)/COUNTIF($F$2:F1111,1)</f>
        <v>0.524393656730793</v>
      </c>
    </row>
    <row r="1112" spans="1:11">
      <c r="A1112" s="2">
        <v>1111</v>
      </c>
      <c r="B1112" s="4" t="s">
        <v>1145</v>
      </c>
      <c r="C1112" s="4" t="s">
        <v>65</v>
      </c>
      <c r="D1112" s="2">
        <v>0.316624867604293</v>
      </c>
      <c r="E1112" s="2">
        <v>66</v>
      </c>
      <c r="G1112" s="6">
        <f>COUNTIF($F$2:F1112,1)/A1112</f>
        <v>0.0153015301530153</v>
      </c>
      <c r="H1112" s="6">
        <f>COUNTIF($F$2:F1112,1)/COUNTIF($F$2:$F$101,1)</f>
        <v>1</v>
      </c>
      <c r="I1112" s="6">
        <f t="shared" si="34"/>
        <v>0.0301418439716312</v>
      </c>
      <c r="J1112" s="6">
        <f t="shared" si="35"/>
        <v>0</v>
      </c>
      <c r="K1112" s="6">
        <f>SUM($J$2:J1112)/COUNTIF($F$2:F1112,1)</f>
        <v>0.524393656730793</v>
      </c>
    </row>
    <row r="1113" spans="1:11">
      <c r="A1113" s="2">
        <v>1112</v>
      </c>
      <c r="B1113" s="4" t="s">
        <v>1146</v>
      </c>
      <c r="C1113" s="4" t="s">
        <v>164</v>
      </c>
      <c r="D1113" s="2">
        <v>0.316525658050103</v>
      </c>
      <c r="E1113" s="2">
        <v>76</v>
      </c>
      <c r="G1113" s="6">
        <f>COUNTIF($F$2:F1113,1)/A1113</f>
        <v>0.0152877697841727</v>
      </c>
      <c r="H1113" s="6">
        <f>COUNTIF($F$2:F1113,1)/COUNTIF($F$2:$F$101,1)</f>
        <v>1</v>
      </c>
      <c r="I1113" s="6">
        <f t="shared" si="34"/>
        <v>0.0301151461470328</v>
      </c>
      <c r="J1113" s="6">
        <f t="shared" si="35"/>
        <v>0</v>
      </c>
      <c r="K1113" s="6">
        <f>SUM($J$2:J1113)/COUNTIF($F$2:F1113,1)</f>
        <v>0.524393656730793</v>
      </c>
    </row>
    <row r="1114" spans="1:11">
      <c r="A1114" s="2">
        <v>1113</v>
      </c>
      <c r="B1114" s="4" t="s">
        <v>1147</v>
      </c>
      <c r="C1114" s="4" t="s">
        <v>65</v>
      </c>
      <c r="D1114" s="2">
        <v>0.316517187915508</v>
      </c>
      <c r="E1114" s="2">
        <v>91</v>
      </c>
      <c r="G1114" s="6">
        <f>COUNTIF($F$2:F1114,1)/A1114</f>
        <v>0.0152740341419587</v>
      </c>
      <c r="H1114" s="6">
        <f>COUNTIF($F$2:F1114,1)/COUNTIF($F$2:$F$101,1)</f>
        <v>1</v>
      </c>
      <c r="I1114" s="6">
        <f t="shared" si="34"/>
        <v>0.0300884955752212</v>
      </c>
      <c r="J1114" s="6">
        <f t="shared" si="35"/>
        <v>0</v>
      </c>
      <c r="K1114" s="6">
        <f>SUM($J$2:J1114)/COUNTIF($F$2:F1114,1)</f>
        <v>0.524393656730793</v>
      </c>
    </row>
    <row r="1115" spans="1:11">
      <c r="A1115" s="2">
        <v>1114</v>
      </c>
      <c r="B1115" s="4" t="s">
        <v>1148</v>
      </c>
      <c r="C1115" s="4" t="s">
        <v>11</v>
      </c>
      <c r="D1115" s="2">
        <v>0.316235979553007</v>
      </c>
      <c r="E1115" s="2">
        <v>57</v>
      </c>
      <c r="G1115" s="6">
        <f>COUNTIF($F$2:F1115,1)/A1115</f>
        <v>0.0152603231597846</v>
      </c>
      <c r="H1115" s="6">
        <f>COUNTIF($F$2:F1115,1)/COUNTIF($F$2:$F$101,1)</f>
        <v>1</v>
      </c>
      <c r="I1115" s="6">
        <f t="shared" si="34"/>
        <v>0.0300618921308576</v>
      </c>
      <c r="J1115" s="6">
        <f t="shared" si="35"/>
        <v>0</v>
      </c>
      <c r="K1115" s="6">
        <f>SUM($J$2:J1115)/COUNTIF($F$2:F1115,1)</f>
        <v>0.524393656730793</v>
      </c>
    </row>
    <row r="1116" spans="1:11">
      <c r="A1116" s="2">
        <v>1115</v>
      </c>
      <c r="B1116" s="4" t="s">
        <v>1149</v>
      </c>
      <c r="C1116" s="4" t="s">
        <v>183</v>
      </c>
      <c r="D1116" s="2">
        <v>0.316025359864815</v>
      </c>
      <c r="E1116" s="2">
        <v>60</v>
      </c>
      <c r="G1116" s="6">
        <f>COUNTIF($F$2:F1116,1)/A1116</f>
        <v>0.0152466367713004</v>
      </c>
      <c r="H1116" s="6">
        <f>COUNTIF($F$2:F1116,1)/COUNTIF($F$2:$F$101,1)</f>
        <v>1</v>
      </c>
      <c r="I1116" s="6">
        <f t="shared" si="34"/>
        <v>0.0300353356890459</v>
      </c>
      <c r="J1116" s="6">
        <f t="shared" si="35"/>
        <v>0</v>
      </c>
      <c r="K1116" s="6">
        <f>SUM($J$2:J1116)/COUNTIF($F$2:F1116,1)</f>
        <v>0.524393656730793</v>
      </c>
    </row>
    <row r="1117" spans="1:11">
      <c r="A1117" s="2">
        <v>1116</v>
      </c>
      <c r="B1117" s="4" t="s">
        <v>1150</v>
      </c>
      <c r="C1117" s="4" t="s">
        <v>164</v>
      </c>
      <c r="D1117" s="2">
        <v>0.316021964897567</v>
      </c>
      <c r="E1117" s="2">
        <v>60</v>
      </c>
      <c r="G1117" s="6">
        <f>COUNTIF($F$2:F1117,1)/A1117</f>
        <v>0.0152329749103943</v>
      </c>
      <c r="H1117" s="6">
        <f>COUNTIF($F$2:F1117,1)/COUNTIF($F$2:$F$101,1)</f>
        <v>1</v>
      </c>
      <c r="I1117" s="6">
        <f t="shared" si="34"/>
        <v>0.030008826125331</v>
      </c>
      <c r="J1117" s="6">
        <f t="shared" si="35"/>
        <v>0</v>
      </c>
      <c r="K1117" s="6">
        <f>SUM($J$2:J1117)/COUNTIF($F$2:F1117,1)</f>
        <v>0.524393656730793</v>
      </c>
    </row>
    <row r="1118" spans="1:11">
      <c r="A1118" s="2">
        <v>1117</v>
      </c>
      <c r="B1118" s="4" t="s">
        <v>1151</v>
      </c>
      <c r="C1118" s="4" t="s">
        <v>94</v>
      </c>
      <c r="D1118" s="2">
        <v>0.315839434603097</v>
      </c>
      <c r="E1118" s="2">
        <v>60</v>
      </c>
      <c r="G1118" s="6">
        <f>COUNTIF($F$2:F1118,1)/A1118</f>
        <v>0.0152193375111907</v>
      </c>
      <c r="H1118" s="6">
        <f>COUNTIF($F$2:F1118,1)/COUNTIF($F$2:$F$101,1)</f>
        <v>1</v>
      </c>
      <c r="I1118" s="6">
        <f t="shared" si="34"/>
        <v>0.0299823633156967</v>
      </c>
      <c r="J1118" s="6">
        <f t="shared" si="35"/>
        <v>0</v>
      </c>
      <c r="K1118" s="6">
        <f>SUM($J$2:J1118)/COUNTIF($F$2:F1118,1)</f>
        <v>0.524393656730793</v>
      </c>
    </row>
    <row r="1119" spans="1:11">
      <c r="A1119" s="2">
        <v>1118</v>
      </c>
      <c r="B1119" s="4" t="s">
        <v>1152</v>
      </c>
      <c r="C1119" s="4" t="s">
        <v>78</v>
      </c>
      <c r="D1119" s="2">
        <v>0.315773749375973</v>
      </c>
      <c r="E1119" s="2">
        <v>51</v>
      </c>
      <c r="G1119" s="6">
        <f>COUNTIF($F$2:F1119,1)/A1119</f>
        <v>0.0152057245080501</v>
      </c>
      <c r="H1119" s="6">
        <f>COUNTIF($F$2:F1119,1)/COUNTIF($F$2:$F$101,1)</f>
        <v>1</v>
      </c>
      <c r="I1119" s="6">
        <f t="shared" si="34"/>
        <v>0.0299559471365639</v>
      </c>
      <c r="J1119" s="6">
        <f t="shared" si="35"/>
        <v>0</v>
      </c>
      <c r="K1119" s="6">
        <f>SUM($J$2:J1119)/COUNTIF($F$2:F1119,1)</f>
        <v>0.524393656730793</v>
      </c>
    </row>
    <row r="1120" spans="1:11">
      <c r="A1120" s="2">
        <v>1119</v>
      </c>
      <c r="B1120" s="4" t="s">
        <v>1153</v>
      </c>
      <c r="C1120" s="4" t="s">
        <v>78</v>
      </c>
      <c r="D1120" s="2">
        <v>0.315728479302709</v>
      </c>
      <c r="E1120" s="2">
        <v>77</v>
      </c>
      <c r="G1120" s="6">
        <f>COUNTIF($F$2:F1120,1)/A1120</f>
        <v>0.0151921358355675</v>
      </c>
      <c r="H1120" s="6">
        <f>COUNTIF($F$2:F1120,1)/COUNTIF($F$2:$F$101,1)</f>
        <v>1</v>
      </c>
      <c r="I1120" s="6">
        <f t="shared" si="34"/>
        <v>0.0299295774647887</v>
      </c>
      <c r="J1120" s="6">
        <f t="shared" si="35"/>
        <v>0</v>
      </c>
      <c r="K1120" s="6">
        <f>SUM($J$2:J1120)/COUNTIF($F$2:F1120,1)</f>
        <v>0.524393656730793</v>
      </c>
    </row>
    <row r="1121" spans="1:11">
      <c r="A1121" s="2">
        <v>1120</v>
      </c>
      <c r="B1121" s="4" t="s">
        <v>1154</v>
      </c>
      <c r="C1121" s="4" t="s">
        <v>94</v>
      </c>
      <c r="D1121" s="2">
        <v>0.315714136872014</v>
      </c>
      <c r="E1121" s="2">
        <v>86</v>
      </c>
      <c r="G1121" s="6">
        <f>COUNTIF($F$2:F1121,1)/A1121</f>
        <v>0.0151785714285714</v>
      </c>
      <c r="H1121" s="6">
        <f>COUNTIF($F$2:F1121,1)/COUNTIF($F$2:$F$101,1)</f>
        <v>1</v>
      </c>
      <c r="I1121" s="6">
        <f t="shared" si="34"/>
        <v>0.0299032541776605</v>
      </c>
      <c r="J1121" s="6">
        <f t="shared" si="35"/>
        <v>0</v>
      </c>
      <c r="K1121" s="6">
        <f>SUM($J$2:J1121)/COUNTIF($F$2:F1121,1)</f>
        <v>0.524393656730793</v>
      </c>
    </row>
    <row r="1122" spans="1:11">
      <c r="A1122" s="2">
        <v>1121</v>
      </c>
      <c r="B1122" s="4" t="s">
        <v>1155</v>
      </c>
      <c r="C1122" s="4" t="s">
        <v>183</v>
      </c>
      <c r="D1122" s="2">
        <v>0.315612891407457</v>
      </c>
      <c r="E1122" s="2">
        <v>20</v>
      </c>
      <c r="G1122" s="6">
        <f>COUNTIF($F$2:F1122,1)/A1122</f>
        <v>0.0151650312221231</v>
      </c>
      <c r="H1122" s="6">
        <f>COUNTIF($F$2:F1122,1)/COUNTIF($F$2:$F$101,1)</f>
        <v>1</v>
      </c>
      <c r="I1122" s="6">
        <f t="shared" si="34"/>
        <v>0.0298769771528998</v>
      </c>
      <c r="J1122" s="6">
        <f t="shared" si="35"/>
        <v>0</v>
      </c>
      <c r="K1122" s="6">
        <f>SUM($J$2:J1122)/COUNTIF($F$2:F1122,1)</f>
        <v>0.524393656730793</v>
      </c>
    </row>
    <row r="1123" spans="1:11">
      <c r="A1123" s="2">
        <v>1122</v>
      </c>
      <c r="B1123" s="4" t="s">
        <v>1156</v>
      </c>
      <c r="C1123" s="4" t="s">
        <v>48</v>
      </c>
      <c r="D1123" s="2">
        <v>0.315529448695167</v>
      </c>
      <c r="E1123" s="2">
        <v>69</v>
      </c>
      <c r="G1123" s="6">
        <f>COUNTIF($F$2:F1123,1)/A1123</f>
        <v>0.0151515151515152</v>
      </c>
      <c r="H1123" s="6">
        <f>COUNTIF($F$2:F1123,1)/COUNTIF($F$2:$F$101,1)</f>
        <v>1</v>
      </c>
      <c r="I1123" s="6">
        <f t="shared" si="34"/>
        <v>0.0298507462686567</v>
      </c>
      <c r="J1123" s="6">
        <f t="shared" si="35"/>
        <v>0</v>
      </c>
      <c r="K1123" s="6">
        <f>SUM($J$2:J1123)/COUNTIF($F$2:F1123,1)</f>
        <v>0.524393656730793</v>
      </c>
    </row>
    <row r="1124" spans="1:11">
      <c r="A1124" s="2">
        <v>1123</v>
      </c>
      <c r="B1124" s="4" t="s">
        <v>1157</v>
      </c>
      <c r="C1124" s="4" t="s">
        <v>94</v>
      </c>
      <c r="D1124" s="2">
        <v>0.315522970946459</v>
      </c>
      <c r="E1124" s="2">
        <v>82</v>
      </c>
      <c r="G1124" s="6">
        <f>COUNTIF($F$2:F1124,1)/A1124</f>
        <v>0.0151380231522707</v>
      </c>
      <c r="H1124" s="6">
        <f>COUNTIF($F$2:F1124,1)/COUNTIF($F$2:$F$101,1)</f>
        <v>1</v>
      </c>
      <c r="I1124" s="6">
        <f t="shared" si="34"/>
        <v>0.0298245614035088</v>
      </c>
      <c r="J1124" s="6">
        <f t="shared" si="35"/>
        <v>0</v>
      </c>
      <c r="K1124" s="6">
        <f>SUM($J$2:J1124)/COUNTIF($F$2:F1124,1)</f>
        <v>0.524393656730793</v>
      </c>
    </row>
    <row r="1125" spans="1:11">
      <c r="A1125" s="2">
        <v>1124</v>
      </c>
      <c r="B1125" s="4" t="s">
        <v>1158</v>
      </c>
      <c r="C1125" s="4" t="s">
        <v>53</v>
      </c>
      <c r="D1125" s="2">
        <v>0.315516941613056</v>
      </c>
      <c r="E1125" s="2">
        <v>6</v>
      </c>
      <c r="G1125" s="6">
        <f>COUNTIF($F$2:F1125,1)/A1125</f>
        <v>0.0151245551601423</v>
      </c>
      <c r="H1125" s="6">
        <f>COUNTIF($F$2:F1125,1)/COUNTIF($F$2:$F$101,1)</f>
        <v>1</v>
      </c>
      <c r="I1125" s="6">
        <f t="shared" si="34"/>
        <v>0.0297984224364592</v>
      </c>
      <c r="J1125" s="6">
        <f t="shared" si="35"/>
        <v>0</v>
      </c>
      <c r="K1125" s="6">
        <f>SUM($J$2:J1125)/COUNTIF($F$2:F1125,1)</f>
        <v>0.524393656730793</v>
      </c>
    </row>
    <row r="1126" spans="1:11">
      <c r="A1126" s="2">
        <v>1125</v>
      </c>
      <c r="B1126" s="4" t="s">
        <v>1159</v>
      </c>
      <c r="C1126" s="4" t="s">
        <v>94</v>
      </c>
      <c r="D1126" s="2">
        <v>0.315382813119125</v>
      </c>
      <c r="E1126" s="2">
        <v>94</v>
      </c>
      <c r="G1126" s="6">
        <f>COUNTIF($F$2:F1126,1)/A1126</f>
        <v>0.0151111111111111</v>
      </c>
      <c r="H1126" s="6">
        <f>COUNTIF($F$2:F1126,1)/COUNTIF($F$2:$F$101,1)</f>
        <v>1</v>
      </c>
      <c r="I1126" s="6">
        <f t="shared" si="34"/>
        <v>0.0297723292469352</v>
      </c>
      <c r="J1126" s="6">
        <f t="shared" si="35"/>
        <v>0</v>
      </c>
      <c r="K1126" s="6">
        <f>SUM($J$2:J1126)/COUNTIF($F$2:F1126,1)</f>
        <v>0.524393656730793</v>
      </c>
    </row>
    <row r="1127" spans="1:11">
      <c r="A1127" s="2">
        <v>1126</v>
      </c>
      <c r="B1127" s="4" t="s">
        <v>1160</v>
      </c>
      <c r="C1127" s="4" t="s">
        <v>78</v>
      </c>
      <c r="D1127" s="2">
        <v>0.315378857536987</v>
      </c>
      <c r="E1127" s="2">
        <v>52</v>
      </c>
      <c r="G1127" s="6">
        <f>COUNTIF($F$2:F1127,1)/A1127</f>
        <v>0.0150976909413854</v>
      </c>
      <c r="H1127" s="6">
        <f>COUNTIF($F$2:F1127,1)/COUNTIF($F$2:$F$101,1)</f>
        <v>1</v>
      </c>
      <c r="I1127" s="6">
        <f t="shared" si="34"/>
        <v>0.0297462817147857</v>
      </c>
      <c r="J1127" s="6">
        <f t="shared" si="35"/>
        <v>0</v>
      </c>
      <c r="K1127" s="6">
        <f>SUM($J$2:J1127)/COUNTIF($F$2:F1127,1)</f>
        <v>0.524393656730793</v>
      </c>
    </row>
    <row r="1128" spans="1:11">
      <c r="A1128" s="2">
        <v>1127</v>
      </c>
      <c r="B1128" s="4" t="s">
        <v>1161</v>
      </c>
      <c r="C1128" s="4" t="s">
        <v>94</v>
      </c>
      <c r="D1128" s="2">
        <v>0.315222486615191</v>
      </c>
      <c r="E1128" s="2">
        <v>31</v>
      </c>
      <c r="G1128" s="6">
        <f>COUNTIF($F$2:F1128,1)/A1128</f>
        <v>0.0150842945874002</v>
      </c>
      <c r="H1128" s="6">
        <f>COUNTIF($F$2:F1128,1)/COUNTIF($F$2:$F$101,1)</f>
        <v>1</v>
      </c>
      <c r="I1128" s="6">
        <f t="shared" si="34"/>
        <v>0.0297202797202797</v>
      </c>
      <c r="J1128" s="6">
        <f t="shared" si="35"/>
        <v>0</v>
      </c>
      <c r="K1128" s="6">
        <f>SUM($J$2:J1128)/COUNTIF($F$2:F1128,1)</f>
        <v>0.524393656730793</v>
      </c>
    </row>
    <row r="1129" spans="1:11">
      <c r="A1129" s="2">
        <v>1128</v>
      </c>
      <c r="B1129" s="4" t="s">
        <v>1162</v>
      </c>
      <c r="C1129" s="4" t="s">
        <v>65</v>
      </c>
      <c r="D1129" s="2">
        <v>0.315186326019137</v>
      </c>
      <c r="E1129" s="2">
        <v>73</v>
      </c>
      <c r="G1129" s="6">
        <f>COUNTIF($F$2:F1129,1)/A1129</f>
        <v>0.0150709219858156</v>
      </c>
      <c r="H1129" s="6">
        <f>COUNTIF($F$2:F1129,1)/COUNTIF($F$2:$F$101,1)</f>
        <v>1</v>
      </c>
      <c r="I1129" s="6">
        <f t="shared" si="34"/>
        <v>0.0296943231441048</v>
      </c>
      <c r="J1129" s="6">
        <f t="shared" si="35"/>
        <v>0</v>
      </c>
      <c r="K1129" s="6">
        <f>SUM($J$2:J1129)/COUNTIF($F$2:F1129,1)</f>
        <v>0.524393656730793</v>
      </c>
    </row>
    <row r="1130" spans="1:11">
      <c r="A1130" s="2">
        <v>1129</v>
      </c>
      <c r="B1130" s="4" t="s">
        <v>1163</v>
      </c>
      <c r="C1130" s="4" t="s">
        <v>76</v>
      </c>
      <c r="D1130" s="2">
        <v>0.315153365364378</v>
      </c>
      <c r="E1130" s="2">
        <v>86</v>
      </c>
      <c r="G1130" s="6">
        <f>COUNTIF($F$2:F1130,1)/A1130</f>
        <v>0.0150575730735164</v>
      </c>
      <c r="H1130" s="6">
        <f>COUNTIF($F$2:F1130,1)/COUNTIF($F$2:$F$101,1)</f>
        <v>1</v>
      </c>
      <c r="I1130" s="6">
        <f t="shared" si="34"/>
        <v>0.0296684118673648</v>
      </c>
      <c r="J1130" s="6">
        <f t="shared" si="35"/>
        <v>0</v>
      </c>
      <c r="K1130" s="6">
        <f>SUM($J$2:J1130)/COUNTIF($F$2:F1130,1)</f>
        <v>0.524393656730793</v>
      </c>
    </row>
    <row r="1131" spans="1:11">
      <c r="A1131" s="2">
        <v>1130</v>
      </c>
      <c r="B1131" s="4" t="s">
        <v>1164</v>
      </c>
      <c r="C1131" s="4" t="s">
        <v>154</v>
      </c>
      <c r="D1131" s="2">
        <v>0.315093862712485</v>
      </c>
      <c r="E1131" s="2">
        <v>69</v>
      </c>
      <c r="G1131" s="6">
        <f>COUNTIF($F$2:F1131,1)/A1131</f>
        <v>0.0150442477876106</v>
      </c>
      <c r="H1131" s="6">
        <f>COUNTIF($F$2:F1131,1)/COUNTIF($F$2:$F$101,1)</f>
        <v>1</v>
      </c>
      <c r="I1131" s="6">
        <f t="shared" si="34"/>
        <v>0.029642545771578</v>
      </c>
      <c r="J1131" s="6">
        <f t="shared" si="35"/>
        <v>0</v>
      </c>
      <c r="K1131" s="6">
        <f>SUM($J$2:J1131)/COUNTIF($F$2:F1131,1)</f>
        <v>0.524393656730793</v>
      </c>
    </row>
    <row r="1132" spans="1:11">
      <c r="A1132" s="2">
        <v>1131</v>
      </c>
      <c r="B1132" s="4" t="s">
        <v>1165</v>
      </c>
      <c r="C1132" s="4" t="s">
        <v>53</v>
      </c>
      <c r="D1132" s="2">
        <v>0.315090021607869</v>
      </c>
      <c r="E1132" s="2">
        <v>8</v>
      </c>
      <c r="G1132" s="6">
        <f>COUNTIF($F$2:F1132,1)/A1132</f>
        <v>0.0150309460654288</v>
      </c>
      <c r="H1132" s="6">
        <f>COUNTIF($F$2:F1132,1)/COUNTIF($F$2:$F$101,1)</f>
        <v>1</v>
      </c>
      <c r="I1132" s="6">
        <f t="shared" si="34"/>
        <v>0.029616724738676</v>
      </c>
      <c r="J1132" s="6">
        <f t="shared" si="35"/>
        <v>0</v>
      </c>
      <c r="K1132" s="6">
        <f>SUM($J$2:J1132)/COUNTIF($F$2:F1132,1)</f>
        <v>0.524393656730793</v>
      </c>
    </row>
    <row r="1133" spans="1:11">
      <c r="A1133" s="2">
        <v>1132</v>
      </c>
      <c r="B1133" s="4" t="s">
        <v>1166</v>
      </c>
      <c r="C1133" s="4" t="s">
        <v>137</v>
      </c>
      <c r="D1133" s="2">
        <v>0.314907898243451</v>
      </c>
      <c r="E1133" s="2">
        <v>77</v>
      </c>
      <c r="G1133" s="6">
        <f>COUNTIF($F$2:F1133,1)/A1133</f>
        <v>0.015017667844523</v>
      </c>
      <c r="H1133" s="6">
        <f>COUNTIF($F$2:F1133,1)/COUNTIF($F$2:$F$101,1)</f>
        <v>1</v>
      </c>
      <c r="I1133" s="6">
        <f t="shared" si="34"/>
        <v>0.0295909486510009</v>
      </c>
      <c r="J1133" s="6">
        <f t="shared" si="35"/>
        <v>0</v>
      </c>
      <c r="K1133" s="6">
        <f>SUM($J$2:J1133)/COUNTIF($F$2:F1133,1)</f>
        <v>0.524393656730793</v>
      </c>
    </row>
    <row r="1134" spans="1:11">
      <c r="A1134" s="2">
        <v>1133</v>
      </c>
      <c r="B1134" s="4" t="s">
        <v>1167</v>
      </c>
      <c r="C1134" s="4" t="s">
        <v>65</v>
      </c>
      <c r="D1134" s="2">
        <v>0.314828255849465</v>
      </c>
      <c r="E1134" s="2">
        <v>81</v>
      </c>
      <c r="G1134" s="6">
        <f>COUNTIF($F$2:F1134,1)/A1134</f>
        <v>0.0150044130626655</v>
      </c>
      <c r="H1134" s="6">
        <f>COUNTIF($F$2:F1134,1)/COUNTIF($F$2:$F$101,1)</f>
        <v>1</v>
      </c>
      <c r="I1134" s="6">
        <f t="shared" si="34"/>
        <v>0.0295652173913044</v>
      </c>
      <c r="J1134" s="6">
        <f t="shared" si="35"/>
        <v>0</v>
      </c>
      <c r="K1134" s="6">
        <f>SUM($J$2:J1134)/COUNTIF($F$2:F1134,1)</f>
        <v>0.524393656730793</v>
      </c>
    </row>
    <row r="1135" spans="1:11">
      <c r="A1135" s="2">
        <v>1134</v>
      </c>
      <c r="B1135" s="4" t="s">
        <v>1168</v>
      </c>
      <c r="C1135" s="4" t="s">
        <v>137</v>
      </c>
      <c r="D1135" s="2">
        <v>0.314502876062277</v>
      </c>
      <c r="E1135" s="2">
        <v>51</v>
      </c>
      <c r="G1135" s="6">
        <f>COUNTIF($F$2:F1135,1)/A1135</f>
        <v>0.0149911816578483</v>
      </c>
      <c r="H1135" s="6">
        <f>COUNTIF($F$2:F1135,1)/COUNTIF($F$2:$F$101,1)</f>
        <v>1</v>
      </c>
      <c r="I1135" s="6">
        <f t="shared" si="34"/>
        <v>0.0295395308427454</v>
      </c>
      <c r="J1135" s="6">
        <f t="shared" si="35"/>
        <v>0</v>
      </c>
      <c r="K1135" s="6">
        <f>SUM($J$2:J1135)/COUNTIF($F$2:F1135,1)</f>
        <v>0.524393656730793</v>
      </c>
    </row>
    <row r="1136" spans="1:11">
      <c r="A1136" s="2">
        <v>1135</v>
      </c>
      <c r="B1136" s="4" t="s">
        <v>1169</v>
      </c>
      <c r="C1136" s="4" t="s">
        <v>65</v>
      </c>
      <c r="D1136" s="2">
        <v>0.314499253897494</v>
      </c>
      <c r="E1136" s="2">
        <v>4</v>
      </c>
      <c r="G1136" s="6">
        <f>COUNTIF($F$2:F1136,1)/A1136</f>
        <v>0.0149779735682819</v>
      </c>
      <c r="H1136" s="6">
        <f>COUNTIF($F$2:F1136,1)/COUNTIF($F$2:$F$101,1)</f>
        <v>1</v>
      </c>
      <c r="I1136" s="6">
        <f t="shared" si="34"/>
        <v>0.0295138888888889</v>
      </c>
      <c r="J1136" s="6">
        <f t="shared" si="35"/>
        <v>0</v>
      </c>
      <c r="K1136" s="6">
        <f>SUM($J$2:J1136)/COUNTIF($F$2:F1136,1)</f>
        <v>0.524393656730793</v>
      </c>
    </row>
    <row r="1137" spans="1:11">
      <c r="A1137" s="2">
        <v>1136</v>
      </c>
      <c r="B1137" s="4" t="s">
        <v>1170</v>
      </c>
      <c r="C1137" s="4" t="s">
        <v>137</v>
      </c>
      <c r="D1137" s="2">
        <v>0.314412339584412</v>
      </c>
      <c r="E1137" s="2">
        <v>1</v>
      </c>
      <c r="G1137" s="6">
        <f>COUNTIF($F$2:F1137,1)/A1137</f>
        <v>0.0149647887323944</v>
      </c>
      <c r="H1137" s="6">
        <f>COUNTIF($F$2:F1137,1)/COUNTIF($F$2:$F$101,1)</f>
        <v>1</v>
      </c>
      <c r="I1137" s="6">
        <f t="shared" si="34"/>
        <v>0.0294882914137034</v>
      </c>
      <c r="J1137" s="6">
        <f t="shared" si="35"/>
        <v>0</v>
      </c>
      <c r="K1137" s="6">
        <f>SUM($J$2:J1137)/COUNTIF($F$2:F1137,1)</f>
        <v>0.524393656730793</v>
      </c>
    </row>
    <row r="1138" spans="1:11">
      <c r="A1138" s="2">
        <v>1137</v>
      </c>
      <c r="B1138" s="4" t="s">
        <v>1171</v>
      </c>
      <c r="C1138" s="4" t="s">
        <v>137</v>
      </c>
      <c r="D1138" s="2">
        <v>0.314234369334756</v>
      </c>
      <c r="E1138" s="2">
        <v>72</v>
      </c>
      <c r="G1138" s="6">
        <f>COUNTIF($F$2:F1138,1)/A1138</f>
        <v>0.0149516270888303</v>
      </c>
      <c r="H1138" s="6">
        <f>COUNTIF($F$2:F1138,1)/COUNTIF($F$2:$F$101,1)</f>
        <v>1</v>
      </c>
      <c r="I1138" s="6">
        <f t="shared" si="34"/>
        <v>0.0294627383015598</v>
      </c>
      <c r="J1138" s="6">
        <f t="shared" si="35"/>
        <v>0</v>
      </c>
      <c r="K1138" s="6">
        <f>SUM($J$2:J1138)/COUNTIF($F$2:F1138,1)</f>
        <v>0.524393656730793</v>
      </c>
    </row>
    <row r="1139" spans="1:11">
      <c r="A1139" s="2">
        <v>1138</v>
      </c>
      <c r="B1139" s="4" t="s">
        <v>1172</v>
      </c>
      <c r="C1139" s="4" t="s">
        <v>48</v>
      </c>
      <c r="D1139" s="2">
        <v>0.31411846223351</v>
      </c>
      <c r="E1139" s="2">
        <v>29</v>
      </c>
      <c r="G1139" s="6">
        <f>COUNTIF($F$2:F1139,1)/A1139</f>
        <v>0.0149384885764499</v>
      </c>
      <c r="H1139" s="6">
        <f>COUNTIF($F$2:F1139,1)/COUNTIF($F$2:$F$101,1)</f>
        <v>1</v>
      </c>
      <c r="I1139" s="6">
        <f t="shared" si="34"/>
        <v>0.0294372294372294</v>
      </c>
      <c r="J1139" s="6">
        <f t="shared" si="35"/>
        <v>0</v>
      </c>
      <c r="K1139" s="6">
        <f>SUM($J$2:J1139)/COUNTIF($F$2:F1139,1)</f>
        <v>0.524393656730793</v>
      </c>
    </row>
    <row r="1140" spans="1:11">
      <c r="A1140" s="2">
        <v>1139</v>
      </c>
      <c r="B1140" s="4" t="s">
        <v>1173</v>
      </c>
      <c r="C1140" s="4" t="s">
        <v>94</v>
      </c>
      <c r="D1140" s="2">
        <v>0.314018450035205</v>
      </c>
      <c r="E1140" s="2">
        <v>1</v>
      </c>
      <c r="G1140" s="6">
        <f>COUNTIF($F$2:F1140,1)/A1140</f>
        <v>0.0149253731343284</v>
      </c>
      <c r="H1140" s="6">
        <f>COUNTIF($F$2:F1140,1)/COUNTIF($F$2:$F$101,1)</f>
        <v>1</v>
      </c>
      <c r="I1140" s="6">
        <f t="shared" si="34"/>
        <v>0.0294117647058824</v>
      </c>
      <c r="J1140" s="6">
        <f t="shared" si="35"/>
        <v>0</v>
      </c>
      <c r="K1140" s="6">
        <f>SUM($J$2:J1140)/COUNTIF($F$2:F1140,1)</f>
        <v>0.524393656730793</v>
      </c>
    </row>
    <row r="1141" spans="1:11">
      <c r="A1141" s="2">
        <v>1140</v>
      </c>
      <c r="B1141" s="4" t="s">
        <v>1174</v>
      </c>
      <c r="C1141" s="4" t="s">
        <v>137</v>
      </c>
      <c r="D1141" s="2">
        <v>0.313905470990539</v>
      </c>
      <c r="E1141" s="2">
        <v>6</v>
      </c>
      <c r="G1141" s="6">
        <f>COUNTIF($F$2:F1141,1)/A1141</f>
        <v>0.0149122807017544</v>
      </c>
      <c r="H1141" s="6">
        <f>COUNTIF($F$2:F1141,1)/COUNTIF($F$2:$F$101,1)</f>
        <v>1</v>
      </c>
      <c r="I1141" s="6">
        <f t="shared" si="34"/>
        <v>0.0293863439930856</v>
      </c>
      <c r="J1141" s="6">
        <f t="shared" si="35"/>
        <v>0</v>
      </c>
      <c r="K1141" s="6">
        <f>SUM($J$2:J1141)/COUNTIF($F$2:F1141,1)</f>
        <v>0.524393656730793</v>
      </c>
    </row>
    <row r="1142" spans="1:11">
      <c r="A1142" s="2">
        <v>1141</v>
      </c>
      <c r="B1142" s="4" t="s">
        <v>1175</v>
      </c>
      <c r="C1142" s="4" t="s">
        <v>185</v>
      </c>
      <c r="D1142" s="2">
        <v>0.313566531895397</v>
      </c>
      <c r="E1142" s="2">
        <v>73</v>
      </c>
      <c r="G1142" s="6">
        <f>COUNTIF($F$2:F1142,1)/A1142</f>
        <v>0.0148992112182296</v>
      </c>
      <c r="H1142" s="6">
        <f>COUNTIF($F$2:F1142,1)/COUNTIF($F$2:$F$101,1)</f>
        <v>1</v>
      </c>
      <c r="I1142" s="6">
        <f t="shared" si="34"/>
        <v>0.0293609671848014</v>
      </c>
      <c r="J1142" s="6">
        <f t="shared" si="35"/>
        <v>0</v>
      </c>
      <c r="K1142" s="6">
        <f>SUM($J$2:J1142)/COUNTIF($F$2:F1142,1)</f>
        <v>0.524393656730793</v>
      </c>
    </row>
    <row r="1143" spans="1:11">
      <c r="A1143" s="2">
        <v>1142</v>
      </c>
      <c r="B1143" s="4" t="s">
        <v>1176</v>
      </c>
      <c r="C1143" s="4" t="s">
        <v>76</v>
      </c>
      <c r="D1143" s="2">
        <v>0.313557914899257</v>
      </c>
      <c r="E1143" s="2">
        <v>73</v>
      </c>
      <c r="G1143" s="6">
        <f>COUNTIF($F$2:F1143,1)/A1143</f>
        <v>0.0148861646234676</v>
      </c>
      <c r="H1143" s="6">
        <f>COUNTIF($F$2:F1143,1)/COUNTIF($F$2:$F$101,1)</f>
        <v>1</v>
      </c>
      <c r="I1143" s="6">
        <f t="shared" si="34"/>
        <v>0.0293356341673857</v>
      </c>
      <c r="J1143" s="6">
        <f t="shared" si="35"/>
        <v>0</v>
      </c>
      <c r="K1143" s="6">
        <f>SUM($J$2:J1143)/COUNTIF($F$2:F1143,1)</f>
        <v>0.524393656730793</v>
      </c>
    </row>
    <row r="1144" spans="1:11">
      <c r="A1144" s="2">
        <v>1143</v>
      </c>
      <c r="B1144" s="4" t="s">
        <v>1177</v>
      </c>
      <c r="C1144" s="4" t="s">
        <v>76</v>
      </c>
      <c r="D1144" s="2">
        <v>0.313533127913975</v>
      </c>
      <c r="E1144" s="2">
        <v>1</v>
      </c>
      <c r="G1144" s="6">
        <f>COUNTIF($F$2:F1144,1)/A1144</f>
        <v>0.0148731408573928</v>
      </c>
      <c r="H1144" s="6">
        <f>COUNTIF($F$2:F1144,1)/COUNTIF($F$2:$F$101,1)</f>
        <v>1</v>
      </c>
      <c r="I1144" s="6">
        <f t="shared" si="34"/>
        <v>0.0293103448275862</v>
      </c>
      <c r="J1144" s="6">
        <f t="shared" si="35"/>
        <v>0</v>
      </c>
      <c r="K1144" s="6">
        <f>SUM($J$2:J1144)/COUNTIF($F$2:F1144,1)</f>
        <v>0.524393656730793</v>
      </c>
    </row>
    <row r="1145" spans="1:11">
      <c r="A1145" s="2">
        <v>1144</v>
      </c>
      <c r="B1145" s="4" t="s">
        <v>1178</v>
      </c>
      <c r="C1145" s="4" t="s">
        <v>65</v>
      </c>
      <c r="D1145" s="2">
        <v>0.313446849857835</v>
      </c>
      <c r="E1145" s="2">
        <v>1</v>
      </c>
      <c r="G1145" s="6">
        <f>COUNTIF($F$2:F1145,1)/A1145</f>
        <v>0.0148601398601399</v>
      </c>
      <c r="H1145" s="6">
        <f>COUNTIF($F$2:F1145,1)/COUNTIF($F$2:$F$101,1)</f>
        <v>1</v>
      </c>
      <c r="I1145" s="6">
        <f t="shared" si="34"/>
        <v>0.0292850990525409</v>
      </c>
      <c r="J1145" s="6">
        <f t="shared" si="35"/>
        <v>0</v>
      </c>
      <c r="K1145" s="6">
        <f>SUM($J$2:J1145)/COUNTIF($F$2:F1145,1)</f>
        <v>0.524393656730793</v>
      </c>
    </row>
    <row r="1146" spans="1:11">
      <c r="A1146" s="2">
        <v>1145</v>
      </c>
      <c r="B1146" s="4" t="s">
        <v>1179</v>
      </c>
      <c r="C1146" s="4" t="s">
        <v>185</v>
      </c>
      <c r="D1146" s="2">
        <v>0.313363582953365</v>
      </c>
      <c r="E1146" s="2">
        <v>97</v>
      </c>
      <c r="G1146" s="6">
        <f>COUNTIF($F$2:F1146,1)/A1146</f>
        <v>0.0148471615720524</v>
      </c>
      <c r="H1146" s="6">
        <f>COUNTIF($F$2:F1146,1)/COUNTIF($F$2:$F$101,1)</f>
        <v>1</v>
      </c>
      <c r="I1146" s="6">
        <f t="shared" si="34"/>
        <v>0.0292598967297762</v>
      </c>
      <c r="J1146" s="6">
        <f t="shared" si="35"/>
        <v>0</v>
      </c>
      <c r="K1146" s="6">
        <f>SUM($J$2:J1146)/COUNTIF($F$2:F1146,1)</f>
        <v>0.524393656730793</v>
      </c>
    </row>
    <row r="1147" spans="1:11">
      <c r="A1147" s="2">
        <v>1146</v>
      </c>
      <c r="B1147" s="4" t="s">
        <v>1180</v>
      </c>
      <c r="C1147" s="4" t="s">
        <v>65</v>
      </c>
      <c r="D1147" s="2">
        <v>0.31333932968901</v>
      </c>
      <c r="E1147" s="2">
        <v>81</v>
      </c>
      <c r="G1147" s="6">
        <f>COUNTIF($F$2:F1147,1)/A1147</f>
        <v>0.0148342059336824</v>
      </c>
      <c r="H1147" s="6">
        <f>COUNTIF($F$2:F1147,1)/COUNTIF($F$2:$F$101,1)</f>
        <v>1</v>
      </c>
      <c r="I1147" s="6">
        <f t="shared" si="34"/>
        <v>0.0292347377472055</v>
      </c>
      <c r="J1147" s="6">
        <f t="shared" si="35"/>
        <v>0</v>
      </c>
      <c r="K1147" s="6">
        <f>SUM($J$2:J1147)/COUNTIF($F$2:F1147,1)</f>
        <v>0.524393656730793</v>
      </c>
    </row>
    <row r="1148" spans="1:11">
      <c r="A1148" s="2">
        <v>1147</v>
      </c>
      <c r="B1148" s="4" t="s">
        <v>1181</v>
      </c>
      <c r="C1148" s="4" t="s">
        <v>10</v>
      </c>
      <c r="D1148" s="2">
        <v>0.313241682977513</v>
      </c>
      <c r="E1148" s="2">
        <v>74</v>
      </c>
      <c r="G1148" s="6">
        <f>COUNTIF($F$2:F1148,1)/A1148</f>
        <v>0.014821272885789</v>
      </c>
      <c r="H1148" s="6">
        <f>COUNTIF($F$2:F1148,1)/COUNTIF($F$2:$F$101,1)</f>
        <v>1</v>
      </c>
      <c r="I1148" s="6">
        <f t="shared" si="34"/>
        <v>0.0292096219931271</v>
      </c>
      <c r="J1148" s="6">
        <f t="shared" si="35"/>
        <v>0</v>
      </c>
      <c r="K1148" s="6">
        <f>SUM($J$2:J1148)/COUNTIF($F$2:F1148,1)</f>
        <v>0.524393656730793</v>
      </c>
    </row>
    <row r="1149" spans="1:11">
      <c r="A1149" s="2">
        <v>1148</v>
      </c>
      <c r="B1149" s="4" t="s">
        <v>1182</v>
      </c>
      <c r="C1149" s="4" t="s">
        <v>124</v>
      </c>
      <c r="D1149" s="2">
        <v>0.312799533243372</v>
      </c>
      <c r="E1149" s="2">
        <v>8</v>
      </c>
      <c r="G1149" s="6">
        <f>COUNTIF($F$2:F1149,1)/A1149</f>
        <v>0.014808362369338</v>
      </c>
      <c r="H1149" s="6">
        <f>COUNTIF($F$2:F1149,1)/COUNTIF($F$2:$F$101,1)</f>
        <v>1</v>
      </c>
      <c r="I1149" s="6">
        <f t="shared" si="34"/>
        <v>0.0291845493562232</v>
      </c>
      <c r="J1149" s="6">
        <f t="shared" si="35"/>
        <v>0</v>
      </c>
      <c r="K1149" s="6">
        <f>SUM($J$2:J1149)/COUNTIF($F$2:F1149,1)</f>
        <v>0.524393656730793</v>
      </c>
    </row>
    <row r="1150" spans="1:11">
      <c r="A1150" s="2">
        <v>1149</v>
      </c>
      <c r="B1150" s="4" t="s">
        <v>1183</v>
      </c>
      <c r="C1150" s="4" t="s">
        <v>78</v>
      </c>
      <c r="D1150" s="2">
        <v>0.312785770524941</v>
      </c>
      <c r="E1150" s="2">
        <v>8</v>
      </c>
      <c r="G1150" s="6">
        <f>COUNTIF($F$2:F1150,1)/A1150</f>
        <v>0.0147954743255004</v>
      </c>
      <c r="H1150" s="6">
        <f>COUNTIF($F$2:F1150,1)/COUNTIF($F$2:$F$101,1)</f>
        <v>1</v>
      </c>
      <c r="I1150" s="6">
        <f t="shared" si="34"/>
        <v>0.0291595197255575</v>
      </c>
      <c r="J1150" s="6">
        <f t="shared" si="35"/>
        <v>0</v>
      </c>
      <c r="K1150" s="6">
        <f>SUM($J$2:J1150)/COUNTIF($F$2:F1150,1)</f>
        <v>0.524393656730793</v>
      </c>
    </row>
    <row r="1151" spans="1:11">
      <c r="A1151" s="2">
        <v>1150</v>
      </c>
      <c r="B1151" s="4" t="s">
        <v>1184</v>
      </c>
      <c r="C1151" s="4" t="s">
        <v>65</v>
      </c>
      <c r="D1151" s="2">
        <v>0.312620273139228</v>
      </c>
      <c r="E1151" s="2">
        <v>47</v>
      </c>
      <c r="G1151" s="6">
        <f>COUNTIF($F$2:F1151,1)/A1151</f>
        <v>0.0147826086956522</v>
      </c>
      <c r="H1151" s="6">
        <f>COUNTIF($F$2:F1151,1)/COUNTIF($F$2:$F$101,1)</f>
        <v>1</v>
      </c>
      <c r="I1151" s="6">
        <f t="shared" si="34"/>
        <v>0.0291345329905741</v>
      </c>
      <c r="J1151" s="6">
        <f t="shared" si="35"/>
        <v>0</v>
      </c>
      <c r="K1151" s="6">
        <f>SUM($J$2:J1151)/COUNTIF($F$2:F1151,1)</f>
        <v>0.524393656730793</v>
      </c>
    </row>
    <row r="1152" spans="1:11">
      <c r="A1152" s="2">
        <v>1151</v>
      </c>
      <c r="B1152" s="4" t="s">
        <v>1185</v>
      </c>
      <c r="C1152" s="4" t="s">
        <v>400</v>
      </c>
      <c r="D1152" s="2">
        <v>0.312302775115656</v>
      </c>
      <c r="E1152" s="2">
        <v>82</v>
      </c>
      <c r="G1152" s="6">
        <f>COUNTIF($F$2:F1152,1)/A1152</f>
        <v>0.0147697654213727</v>
      </c>
      <c r="H1152" s="6">
        <f>COUNTIF($F$2:F1152,1)/COUNTIF($F$2:$F$101,1)</f>
        <v>1</v>
      </c>
      <c r="I1152" s="6">
        <f t="shared" si="34"/>
        <v>0.0291095890410959</v>
      </c>
      <c r="J1152" s="6">
        <f t="shared" si="35"/>
        <v>0</v>
      </c>
      <c r="K1152" s="6">
        <f>SUM($J$2:J1152)/COUNTIF($F$2:F1152,1)</f>
        <v>0.524393656730793</v>
      </c>
    </row>
    <row r="1153" spans="1:11">
      <c r="A1153" s="2">
        <v>1152</v>
      </c>
      <c r="B1153" s="4" t="s">
        <v>1186</v>
      </c>
      <c r="C1153" s="4" t="s">
        <v>59</v>
      </c>
      <c r="D1153" s="2">
        <v>0.311877103030808</v>
      </c>
      <c r="E1153" s="2">
        <v>73</v>
      </c>
      <c r="G1153" s="6">
        <f>COUNTIF($F$2:F1153,1)/A1153</f>
        <v>0.0147569444444444</v>
      </c>
      <c r="H1153" s="6">
        <f>COUNTIF($F$2:F1153,1)/COUNTIF($F$2:$F$101,1)</f>
        <v>1</v>
      </c>
      <c r="I1153" s="6">
        <f t="shared" si="34"/>
        <v>0.0290846877673225</v>
      </c>
      <c r="J1153" s="6">
        <f t="shared" si="35"/>
        <v>0</v>
      </c>
      <c r="K1153" s="6">
        <f>SUM($J$2:J1153)/COUNTIF($F$2:F1153,1)</f>
        <v>0.524393656730793</v>
      </c>
    </row>
    <row r="1154" spans="1:11">
      <c r="A1154" s="2">
        <v>1153</v>
      </c>
      <c r="B1154" s="4" t="s">
        <v>1187</v>
      </c>
      <c r="C1154" s="4" t="s">
        <v>183</v>
      </c>
      <c r="D1154" s="2">
        <v>0.311873120223525</v>
      </c>
      <c r="E1154" s="2">
        <v>43</v>
      </c>
      <c r="G1154" s="6">
        <f>COUNTIF($F$2:F1154,1)/A1154</f>
        <v>0.0147441457068517</v>
      </c>
      <c r="H1154" s="6">
        <f>COUNTIF($F$2:F1154,1)/COUNTIF($F$2:$F$101,1)</f>
        <v>1</v>
      </c>
      <c r="I1154" s="6">
        <f t="shared" si="34"/>
        <v>0.0290598290598291</v>
      </c>
      <c r="J1154" s="6">
        <f t="shared" si="35"/>
        <v>0</v>
      </c>
      <c r="K1154" s="6">
        <f>SUM($J$2:J1154)/COUNTIF($F$2:F1154,1)</f>
        <v>0.524393656730793</v>
      </c>
    </row>
    <row r="1155" spans="1:11">
      <c r="A1155" s="2">
        <v>1154</v>
      </c>
      <c r="B1155" s="4" t="s">
        <v>1188</v>
      </c>
      <c r="C1155" s="4" t="s">
        <v>137</v>
      </c>
      <c r="D1155" s="2">
        <v>0.311806819682819</v>
      </c>
      <c r="E1155" s="2">
        <v>1</v>
      </c>
      <c r="G1155" s="6">
        <f>COUNTIF($F$2:F1155,1)/A1155</f>
        <v>0.0147313691507799</v>
      </c>
      <c r="H1155" s="6">
        <f>COUNTIF($F$2:F1155,1)/COUNTIF($F$2:$F$101,1)</f>
        <v>1</v>
      </c>
      <c r="I1155" s="6">
        <f t="shared" ref="I1155:I1218" si="36">2*G1155*H1155/(G1155+H1155)</f>
        <v>0.0290350128095645</v>
      </c>
      <c r="J1155" s="6">
        <f t="shared" ref="J1155:J1218" si="37">IF(F1155=1,G1155,0)</f>
        <v>0</v>
      </c>
      <c r="K1155" s="6">
        <f>SUM($J$2:J1155)/COUNTIF($F$2:F1155,1)</f>
        <v>0.524393656730793</v>
      </c>
    </row>
    <row r="1156" spans="1:11">
      <c r="A1156" s="2">
        <v>1155</v>
      </c>
      <c r="B1156" s="4" t="s">
        <v>1189</v>
      </c>
      <c r="C1156" s="4" t="s">
        <v>183</v>
      </c>
      <c r="D1156" s="2">
        <v>0.311458059053068</v>
      </c>
      <c r="E1156" s="2">
        <v>86</v>
      </c>
      <c r="G1156" s="6">
        <f>COUNTIF($F$2:F1156,1)/A1156</f>
        <v>0.0147186147186147</v>
      </c>
      <c r="H1156" s="6">
        <f>COUNTIF($F$2:F1156,1)/COUNTIF($F$2:$F$101,1)</f>
        <v>1</v>
      </c>
      <c r="I1156" s="6">
        <f t="shared" si="36"/>
        <v>0.0290102389078498</v>
      </c>
      <c r="J1156" s="6">
        <f t="shared" si="37"/>
        <v>0</v>
      </c>
      <c r="K1156" s="6">
        <f>SUM($J$2:J1156)/COUNTIF($F$2:F1156,1)</f>
        <v>0.524393656730793</v>
      </c>
    </row>
    <row r="1157" spans="1:11">
      <c r="A1157" s="2">
        <v>1156</v>
      </c>
      <c r="B1157" s="4" t="s">
        <v>1190</v>
      </c>
      <c r="C1157" s="4" t="s">
        <v>16</v>
      </c>
      <c r="D1157" s="2">
        <v>0.311212455639707</v>
      </c>
      <c r="E1157" s="2">
        <v>68</v>
      </c>
      <c r="G1157" s="6">
        <f>COUNTIF($F$2:F1157,1)/A1157</f>
        <v>0.0147058823529412</v>
      </c>
      <c r="H1157" s="6">
        <f>COUNTIF($F$2:F1157,1)/COUNTIF($F$2:$F$101,1)</f>
        <v>1</v>
      </c>
      <c r="I1157" s="6">
        <f t="shared" si="36"/>
        <v>0.0289855072463768</v>
      </c>
      <c r="J1157" s="6">
        <f t="shared" si="37"/>
        <v>0</v>
      </c>
      <c r="K1157" s="6">
        <f>SUM($J$2:J1157)/COUNTIF($F$2:F1157,1)</f>
        <v>0.524393656730793</v>
      </c>
    </row>
    <row r="1158" spans="1:11">
      <c r="A1158" s="2">
        <v>1157</v>
      </c>
      <c r="B1158" s="4" t="s">
        <v>1191</v>
      </c>
      <c r="C1158" s="4" t="s">
        <v>16</v>
      </c>
      <c r="D1158" s="2">
        <v>0.311177196220629</v>
      </c>
      <c r="E1158" s="2">
        <v>43</v>
      </c>
      <c r="G1158" s="6">
        <f>COUNTIF($F$2:F1158,1)/A1158</f>
        <v>0.0146931719965428</v>
      </c>
      <c r="H1158" s="6">
        <f>COUNTIF($F$2:F1158,1)/COUNTIF($F$2:$F$101,1)</f>
        <v>1</v>
      </c>
      <c r="I1158" s="6">
        <f t="shared" si="36"/>
        <v>0.0289608177172061</v>
      </c>
      <c r="J1158" s="6">
        <f t="shared" si="37"/>
        <v>0</v>
      </c>
      <c r="K1158" s="6">
        <f>SUM($J$2:J1158)/COUNTIF($F$2:F1158,1)</f>
        <v>0.524393656730793</v>
      </c>
    </row>
    <row r="1159" spans="1:11">
      <c r="A1159" s="2">
        <v>1158</v>
      </c>
      <c r="B1159" s="4" t="s">
        <v>1192</v>
      </c>
      <c r="C1159" s="4" t="s">
        <v>214</v>
      </c>
      <c r="D1159" s="2">
        <v>0.311075349739067</v>
      </c>
      <c r="E1159" s="2">
        <v>94</v>
      </c>
      <c r="G1159" s="6">
        <f>COUNTIF($F$2:F1159,1)/A1159</f>
        <v>0.0146804835924007</v>
      </c>
      <c r="H1159" s="6">
        <f>COUNTIF($F$2:F1159,1)/COUNTIF($F$2:$F$101,1)</f>
        <v>1</v>
      </c>
      <c r="I1159" s="6">
        <f t="shared" si="36"/>
        <v>0.028936170212766</v>
      </c>
      <c r="J1159" s="6">
        <f t="shared" si="37"/>
        <v>0</v>
      </c>
      <c r="K1159" s="6">
        <f>SUM($J$2:J1159)/COUNTIF($F$2:F1159,1)</f>
        <v>0.524393656730793</v>
      </c>
    </row>
    <row r="1160" spans="1:11">
      <c r="A1160" s="2">
        <v>1159</v>
      </c>
      <c r="B1160" s="4" t="s">
        <v>1193</v>
      </c>
      <c r="C1160" s="4" t="s">
        <v>76</v>
      </c>
      <c r="D1160" s="2">
        <v>0.310801399984093</v>
      </c>
      <c r="E1160" s="2">
        <v>30</v>
      </c>
      <c r="G1160" s="6">
        <f>COUNTIF($F$2:F1160,1)/A1160</f>
        <v>0.0146678170836928</v>
      </c>
      <c r="H1160" s="6">
        <f>COUNTIF($F$2:F1160,1)/COUNTIF($F$2:$F$101,1)</f>
        <v>1</v>
      </c>
      <c r="I1160" s="6">
        <f t="shared" si="36"/>
        <v>0.0289115646258503</v>
      </c>
      <c r="J1160" s="6">
        <f t="shared" si="37"/>
        <v>0</v>
      </c>
      <c r="K1160" s="6">
        <f>SUM($J$2:J1160)/COUNTIF($F$2:F1160,1)</f>
        <v>0.524393656730793</v>
      </c>
    </row>
    <row r="1161" spans="1:11">
      <c r="A1161" s="2">
        <v>1160</v>
      </c>
      <c r="B1161" s="4" t="s">
        <v>1194</v>
      </c>
      <c r="C1161" s="4" t="s">
        <v>103</v>
      </c>
      <c r="D1161" s="2">
        <v>0.310689466552215</v>
      </c>
      <c r="E1161" s="2">
        <v>78</v>
      </c>
      <c r="G1161" s="6">
        <f>COUNTIF($F$2:F1161,1)/A1161</f>
        <v>0.0146551724137931</v>
      </c>
      <c r="H1161" s="6">
        <f>COUNTIF($F$2:F1161,1)/COUNTIF($F$2:$F$101,1)</f>
        <v>1</v>
      </c>
      <c r="I1161" s="6">
        <f t="shared" si="36"/>
        <v>0.0288870008496177</v>
      </c>
      <c r="J1161" s="6">
        <f t="shared" si="37"/>
        <v>0</v>
      </c>
      <c r="K1161" s="6">
        <f>SUM($J$2:J1161)/COUNTIF($F$2:F1161,1)</f>
        <v>0.524393656730793</v>
      </c>
    </row>
    <row r="1162" spans="1:11">
      <c r="A1162" s="2">
        <v>1161</v>
      </c>
      <c r="B1162" s="4" t="s">
        <v>1195</v>
      </c>
      <c r="C1162" s="4" t="s">
        <v>335</v>
      </c>
      <c r="D1162" s="2">
        <v>0.310605549586432</v>
      </c>
      <c r="E1162" s="2">
        <v>28</v>
      </c>
      <c r="G1162" s="6">
        <f>COUNTIF($F$2:F1162,1)/A1162</f>
        <v>0.0146425495262705</v>
      </c>
      <c r="H1162" s="6">
        <f>COUNTIF($F$2:F1162,1)/COUNTIF($F$2:$F$101,1)</f>
        <v>1</v>
      </c>
      <c r="I1162" s="6">
        <f t="shared" si="36"/>
        <v>0.0288624787775891</v>
      </c>
      <c r="J1162" s="6">
        <f t="shared" si="37"/>
        <v>0</v>
      </c>
      <c r="K1162" s="6">
        <f>SUM($J$2:J1162)/COUNTIF($F$2:F1162,1)</f>
        <v>0.524393656730793</v>
      </c>
    </row>
    <row r="1163" spans="1:11">
      <c r="A1163" s="2">
        <v>1162</v>
      </c>
      <c r="B1163" s="4" t="s">
        <v>1196</v>
      </c>
      <c r="C1163" s="4" t="s">
        <v>185</v>
      </c>
      <c r="D1163" s="2">
        <v>0.31053928808135</v>
      </c>
      <c r="E1163" s="2">
        <v>59</v>
      </c>
      <c r="G1163" s="6">
        <f>COUNTIF($F$2:F1163,1)/A1163</f>
        <v>0.0146299483648881</v>
      </c>
      <c r="H1163" s="6">
        <f>COUNTIF($F$2:F1163,1)/COUNTIF($F$2:$F$101,1)</f>
        <v>1</v>
      </c>
      <c r="I1163" s="6">
        <f t="shared" si="36"/>
        <v>0.0288379983036472</v>
      </c>
      <c r="J1163" s="6">
        <f t="shared" si="37"/>
        <v>0</v>
      </c>
      <c r="K1163" s="6">
        <f>SUM($J$2:J1163)/COUNTIF($F$2:F1163,1)</f>
        <v>0.524393656730793</v>
      </c>
    </row>
    <row r="1164" spans="1:11">
      <c r="A1164" s="2">
        <v>1163</v>
      </c>
      <c r="B1164" s="4" t="s">
        <v>1197</v>
      </c>
      <c r="C1164" s="4" t="s">
        <v>59</v>
      </c>
      <c r="D1164" s="2">
        <v>0.310507009528314</v>
      </c>
      <c r="E1164" s="2">
        <v>73</v>
      </c>
      <c r="G1164" s="6">
        <f>COUNTIF($F$2:F1164,1)/A1164</f>
        <v>0.0146173688736028</v>
      </c>
      <c r="H1164" s="6">
        <f>COUNTIF($F$2:F1164,1)/COUNTIF($F$2:$F$101,1)</f>
        <v>1</v>
      </c>
      <c r="I1164" s="6">
        <f t="shared" si="36"/>
        <v>0.0288135593220339</v>
      </c>
      <c r="J1164" s="6">
        <f t="shared" si="37"/>
        <v>0</v>
      </c>
      <c r="K1164" s="6">
        <f>SUM($J$2:J1164)/COUNTIF($F$2:F1164,1)</f>
        <v>0.524393656730793</v>
      </c>
    </row>
    <row r="1165" spans="1:11">
      <c r="A1165" s="2">
        <v>1164</v>
      </c>
      <c r="B1165" s="4" t="s">
        <v>1198</v>
      </c>
      <c r="C1165" s="4" t="s">
        <v>16</v>
      </c>
      <c r="D1165" s="2">
        <v>0.310436766577912</v>
      </c>
      <c r="E1165" s="2">
        <v>6</v>
      </c>
      <c r="G1165" s="6">
        <f>COUNTIF($F$2:F1165,1)/A1165</f>
        <v>0.0146048109965636</v>
      </c>
      <c r="H1165" s="6">
        <f>COUNTIF($F$2:F1165,1)/COUNTIF($F$2:$F$101,1)</f>
        <v>1</v>
      </c>
      <c r="I1165" s="6">
        <f t="shared" si="36"/>
        <v>0.0287891617273497</v>
      </c>
      <c r="J1165" s="6">
        <f t="shared" si="37"/>
        <v>0</v>
      </c>
      <c r="K1165" s="6">
        <f>SUM($J$2:J1165)/COUNTIF($F$2:F1165,1)</f>
        <v>0.524393656730793</v>
      </c>
    </row>
    <row r="1166" spans="1:11">
      <c r="A1166" s="2">
        <v>1165</v>
      </c>
      <c r="B1166" s="4" t="s">
        <v>1199</v>
      </c>
      <c r="C1166" s="4" t="s">
        <v>78</v>
      </c>
      <c r="D1166" s="2">
        <v>0.30994379501039</v>
      </c>
      <c r="E1166" s="2">
        <v>29</v>
      </c>
      <c r="G1166" s="6">
        <f>COUNTIF($F$2:F1166,1)/A1166</f>
        <v>0.0145922746781116</v>
      </c>
      <c r="H1166" s="6">
        <f>COUNTIF($F$2:F1166,1)/COUNTIF($F$2:$F$101,1)</f>
        <v>1</v>
      </c>
      <c r="I1166" s="6">
        <f t="shared" si="36"/>
        <v>0.0287648054145516</v>
      </c>
      <c r="J1166" s="6">
        <f t="shared" si="37"/>
        <v>0</v>
      </c>
      <c r="K1166" s="6">
        <f>SUM($J$2:J1166)/COUNTIF($F$2:F1166,1)</f>
        <v>0.524393656730793</v>
      </c>
    </row>
    <row r="1167" spans="1:11">
      <c r="A1167" s="2">
        <v>1166</v>
      </c>
      <c r="B1167" s="4" t="s">
        <v>1200</v>
      </c>
      <c r="C1167" s="4" t="s">
        <v>103</v>
      </c>
      <c r="D1167" s="2">
        <v>0.309859305386478</v>
      </c>
      <c r="E1167" s="2">
        <v>94</v>
      </c>
      <c r="G1167" s="6">
        <f>COUNTIF($F$2:F1167,1)/A1167</f>
        <v>0.0145797598627787</v>
      </c>
      <c r="H1167" s="6">
        <f>COUNTIF($F$2:F1167,1)/COUNTIF($F$2:$F$101,1)</f>
        <v>1</v>
      </c>
      <c r="I1167" s="6">
        <f t="shared" si="36"/>
        <v>0.0287404902789518</v>
      </c>
      <c r="J1167" s="6">
        <f t="shared" si="37"/>
        <v>0</v>
      </c>
      <c r="K1167" s="6">
        <f>SUM($J$2:J1167)/COUNTIF($F$2:F1167,1)</f>
        <v>0.524393656730793</v>
      </c>
    </row>
    <row r="1168" spans="1:11">
      <c r="A1168" s="2">
        <v>1167</v>
      </c>
      <c r="B1168" s="4" t="s">
        <v>1201</v>
      </c>
      <c r="C1168" s="4" t="s">
        <v>16</v>
      </c>
      <c r="D1168" s="2">
        <v>0.309842307611196</v>
      </c>
      <c r="E1168" s="2">
        <v>90</v>
      </c>
      <c r="G1168" s="6">
        <f>COUNTIF($F$2:F1168,1)/A1168</f>
        <v>0.0145672664952871</v>
      </c>
      <c r="H1168" s="6">
        <f>COUNTIF($F$2:F1168,1)/COUNTIF($F$2:$F$101,1)</f>
        <v>1</v>
      </c>
      <c r="I1168" s="6">
        <f t="shared" si="36"/>
        <v>0.0287162162162162</v>
      </c>
      <c r="J1168" s="6">
        <f t="shared" si="37"/>
        <v>0</v>
      </c>
      <c r="K1168" s="6">
        <f>SUM($J$2:J1168)/COUNTIF($F$2:F1168,1)</f>
        <v>0.524393656730793</v>
      </c>
    </row>
    <row r="1169" spans="1:11">
      <c r="A1169" s="2">
        <v>1168</v>
      </c>
      <c r="B1169" s="4" t="s">
        <v>1202</v>
      </c>
      <c r="C1169" s="4" t="s">
        <v>103</v>
      </c>
      <c r="D1169" s="2">
        <v>0.309539058136796</v>
      </c>
      <c r="E1169" s="2">
        <v>6</v>
      </c>
      <c r="G1169" s="6">
        <f>COUNTIF($F$2:F1169,1)/A1169</f>
        <v>0.0145547945205479</v>
      </c>
      <c r="H1169" s="6">
        <f>COUNTIF($F$2:F1169,1)/COUNTIF($F$2:$F$101,1)</f>
        <v>1</v>
      </c>
      <c r="I1169" s="6">
        <f t="shared" si="36"/>
        <v>0.0286919831223629</v>
      </c>
      <c r="J1169" s="6">
        <f t="shared" si="37"/>
        <v>0</v>
      </c>
      <c r="K1169" s="6">
        <f>SUM($J$2:J1169)/COUNTIF($F$2:F1169,1)</f>
        <v>0.524393656730793</v>
      </c>
    </row>
    <row r="1170" spans="1:11">
      <c r="A1170" s="2">
        <v>1169</v>
      </c>
      <c r="B1170" s="4" t="s">
        <v>1203</v>
      </c>
      <c r="C1170" s="4" t="s">
        <v>16</v>
      </c>
      <c r="D1170" s="2">
        <v>0.309314507501717</v>
      </c>
      <c r="E1170" s="2">
        <v>14</v>
      </c>
      <c r="G1170" s="6">
        <f>COUNTIF($F$2:F1170,1)/A1170</f>
        <v>0.0145423438836612</v>
      </c>
      <c r="H1170" s="6">
        <f>COUNTIF($F$2:F1170,1)/COUNTIF($F$2:$F$101,1)</f>
        <v>1</v>
      </c>
      <c r="I1170" s="6">
        <f t="shared" si="36"/>
        <v>0.0286677908937605</v>
      </c>
      <c r="J1170" s="6">
        <f t="shared" si="37"/>
        <v>0</v>
      </c>
      <c r="K1170" s="6">
        <f>SUM($J$2:J1170)/COUNTIF($F$2:F1170,1)</f>
        <v>0.524393656730793</v>
      </c>
    </row>
    <row r="1171" spans="1:11">
      <c r="A1171" s="2">
        <v>1170</v>
      </c>
      <c r="B1171" s="4" t="s">
        <v>1204</v>
      </c>
      <c r="C1171" s="4" t="s">
        <v>137</v>
      </c>
      <c r="D1171" s="2">
        <v>0.309056938772894</v>
      </c>
      <c r="E1171" s="2">
        <v>51</v>
      </c>
      <c r="G1171" s="6">
        <f>COUNTIF($F$2:F1171,1)/A1171</f>
        <v>0.0145299145299145</v>
      </c>
      <c r="H1171" s="6">
        <f>COUNTIF($F$2:F1171,1)/COUNTIF($F$2:$F$101,1)</f>
        <v>1</v>
      </c>
      <c r="I1171" s="6">
        <f t="shared" si="36"/>
        <v>0.0286436394271272</v>
      </c>
      <c r="J1171" s="6">
        <f t="shared" si="37"/>
        <v>0</v>
      </c>
      <c r="K1171" s="6">
        <f>SUM($J$2:J1171)/COUNTIF($F$2:F1171,1)</f>
        <v>0.524393656730793</v>
      </c>
    </row>
    <row r="1172" spans="1:11">
      <c r="A1172" s="2">
        <v>1171</v>
      </c>
      <c r="B1172" s="4" t="s">
        <v>1205</v>
      </c>
      <c r="C1172" s="4" t="s">
        <v>185</v>
      </c>
      <c r="D1172" s="2">
        <v>0.309048967596203</v>
      </c>
      <c r="E1172" s="2">
        <v>0</v>
      </c>
      <c r="G1172" s="6">
        <f>COUNTIF($F$2:F1172,1)/A1172</f>
        <v>0.0145175064047822</v>
      </c>
      <c r="H1172" s="6">
        <f>COUNTIF($F$2:F1172,1)/COUNTIF($F$2:$F$101,1)</f>
        <v>1</v>
      </c>
      <c r="I1172" s="6">
        <f t="shared" si="36"/>
        <v>0.0286195286195286</v>
      </c>
      <c r="J1172" s="6">
        <f t="shared" si="37"/>
        <v>0</v>
      </c>
      <c r="K1172" s="6">
        <f>SUM($J$2:J1172)/COUNTIF($F$2:F1172,1)</f>
        <v>0.524393656730793</v>
      </c>
    </row>
    <row r="1173" spans="1:11">
      <c r="A1173" s="2">
        <v>1172</v>
      </c>
      <c r="B1173" s="4" t="s">
        <v>1206</v>
      </c>
      <c r="C1173" s="4" t="s">
        <v>164</v>
      </c>
      <c r="D1173" s="2">
        <v>0.308973214599428</v>
      </c>
      <c r="E1173" s="2">
        <v>12</v>
      </c>
      <c r="G1173" s="6">
        <f>COUNTIF($F$2:F1173,1)/A1173</f>
        <v>0.0145051194539249</v>
      </c>
      <c r="H1173" s="6">
        <f>COUNTIF($F$2:F1173,1)/COUNTIF($F$2:$F$101,1)</f>
        <v>1</v>
      </c>
      <c r="I1173" s="6">
        <f t="shared" si="36"/>
        <v>0.0285954583683768</v>
      </c>
      <c r="J1173" s="6">
        <f t="shared" si="37"/>
        <v>0</v>
      </c>
      <c r="K1173" s="6">
        <f>SUM($J$2:J1173)/COUNTIF($F$2:F1173,1)</f>
        <v>0.524393656730793</v>
      </c>
    </row>
    <row r="1174" spans="1:11">
      <c r="A1174" s="2">
        <v>1173</v>
      </c>
      <c r="B1174" s="4" t="s">
        <v>1207</v>
      </c>
      <c r="C1174" s="4" t="s">
        <v>220</v>
      </c>
      <c r="D1174" s="2">
        <v>0.308613253558475</v>
      </c>
      <c r="E1174" s="2">
        <v>0</v>
      </c>
      <c r="G1174" s="6">
        <f>COUNTIF($F$2:F1174,1)/A1174</f>
        <v>0.0144927536231884</v>
      </c>
      <c r="H1174" s="6">
        <f>COUNTIF($F$2:F1174,1)/COUNTIF($F$2:$F$101,1)</f>
        <v>1</v>
      </c>
      <c r="I1174" s="6">
        <f t="shared" si="36"/>
        <v>0.0285714285714286</v>
      </c>
      <c r="J1174" s="6">
        <f t="shared" si="37"/>
        <v>0</v>
      </c>
      <c r="K1174" s="6">
        <f>SUM($J$2:J1174)/COUNTIF($F$2:F1174,1)</f>
        <v>0.524393656730793</v>
      </c>
    </row>
    <row r="1175" spans="1:11">
      <c r="A1175" s="2">
        <v>1174</v>
      </c>
      <c r="B1175" s="4" t="s">
        <v>1208</v>
      </c>
      <c r="C1175" s="4" t="s">
        <v>94</v>
      </c>
      <c r="D1175" s="2">
        <v>0.308194259918241</v>
      </c>
      <c r="E1175" s="2">
        <v>21</v>
      </c>
      <c r="G1175" s="6">
        <f>COUNTIF($F$2:F1175,1)/A1175</f>
        <v>0.0144804088586031</v>
      </c>
      <c r="H1175" s="6">
        <f>COUNTIF($F$2:F1175,1)/COUNTIF($F$2:$F$101,1)</f>
        <v>1</v>
      </c>
      <c r="I1175" s="6">
        <f t="shared" si="36"/>
        <v>0.0285474391267842</v>
      </c>
      <c r="J1175" s="6">
        <f t="shared" si="37"/>
        <v>0</v>
      </c>
      <c r="K1175" s="6">
        <f>SUM($J$2:J1175)/COUNTIF($F$2:F1175,1)</f>
        <v>0.524393656730793</v>
      </c>
    </row>
    <row r="1176" spans="1:11">
      <c r="A1176" s="2">
        <v>1175</v>
      </c>
      <c r="B1176" s="4" t="s">
        <v>1209</v>
      </c>
      <c r="C1176" s="4" t="s">
        <v>183</v>
      </c>
      <c r="D1176" s="2">
        <v>0.308144464834919</v>
      </c>
      <c r="E1176" s="2">
        <v>8</v>
      </c>
      <c r="G1176" s="6">
        <f>COUNTIF($F$2:F1176,1)/A1176</f>
        <v>0.014468085106383</v>
      </c>
      <c r="H1176" s="6">
        <f>COUNTIF($F$2:F1176,1)/COUNTIF($F$2:$F$101,1)</f>
        <v>1</v>
      </c>
      <c r="I1176" s="6">
        <f t="shared" si="36"/>
        <v>0.0285234899328859</v>
      </c>
      <c r="J1176" s="6">
        <f t="shared" si="37"/>
        <v>0</v>
      </c>
      <c r="K1176" s="6">
        <f>SUM($J$2:J1176)/COUNTIF($F$2:F1176,1)</f>
        <v>0.524393656730793</v>
      </c>
    </row>
    <row r="1177" spans="1:11">
      <c r="A1177" s="2">
        <v>1176</v>
      </c>
      <c r="B1177" s="4" t="s">
        <v>1210</v>
      </c>
      <c r="C1177" s="4" t="s">
        <v>16</v>
      </c>
      <c r="D1177" s="2">
        <v>0.307905144493223</v>
      </c>
      <c r="E1177" s="2">
        <v>73</v>
      </c>
      <c r="G1177" s="6">
        <f>COUNTIF($F$2:F1177,1)/A1177</f>
        <v>0.0144557823129252</v>
      </c>
      <c r="H1177" s="6">
        <f>COUNTIF($F$2:F1177,1)/COUNTIF($F$2:$F$101,1)</f>
        <v>1</v>
      </c>
      <c r="I1177" s="6">
        <f t="shared" si="36"/>
        <v>0.0284995808885163</v>
      </c>
      <c r="J1177" s="6">
        <f t="shared" si="37"/>
        <v>0</v>
      </c>
      <c r="K1177" s="6">
        <f>SUM($J$2:J1177)/COUNTIF($F$2:F1177,1)</f>
        <v>0.524393656730793</v>
      </c>
    </row>
    <row r="1178" spans="1:11">
      <c r="A1178" s="2">
        <v>1177</v>
      </c>
      <c r="B1178" s="4" t="s">
        <v>1211</v>
      </c>
      <c r="C1178" s="4" t="s">
        <v>103</v>
      </c>
      <c r="D1178" s="2">
        <v>0.307867132741794</v>
      </c>
      <c r="E1178" s="2">
        <v>38</v>
      </c>
      <c r="G1178" s="6">
        <f>COUNTIF($F$2:F1178,1)/A1178</f>
        <v>0.0144435004248088</v>
      </c>
      <c r="H1178" s="6">
        <f>COUNTIF($F$2:F1178,1)/COUNTIF($F$2:$F$101,1)</f>
        <v>1</v>
      </c>
      <c r="I1178" s="6">
        <f t="shared" si="36"/>
        <v>0.0284757118927973</v>
      </c>
      <c r="J1178" s="6">
        <f t="shared" si="37"/>
        <v>0</v>
      </c>
      <c r="K1178" s="6">
        <f>SUM($J$2:J1178)/COUNTIF($F$2:F1178,1)</f>
        <v>0.524393656730793</v>
      </c>
    </row>
    <row r="1179" spans="1:11">
      <c r="A1179" s="2">
        <v>1178</v>
      </c>
      <c r="B1179" s="4" t="s">
        <v>1212</v>
      </c>
      <c r="C1179" s="4" t="s">
        <v>335</v>
      </c>
      <c r="D1179" s="2">
        <v>0.30780776239234</v>
      </c>
      <c r="E1179" s="2">
        <v>6</v>
      </c>
      <c r="G1179" s="6">
        <f>COUNTIF($F$2:F1179,1)/A1179</f>
        <v>0.0144312393887946</v>
      </c>
      <c r="H1179" s="6">
        <f>COUNTIF($F$2:F1179,1)/COUNTIF($F$2:$F$101,1)</f>
        <v>1</v>
      </c>
      <c r="I1179" s="6">
        <f t="shared" si="36"/>
        <v>0.0284518828451883</v>
      </c>
      <c r="J1179" s="6">
        <f t="shared" si="37"/>
        <v>0</v>
      </c>
      <c r="K1179" s="6">
        <f>SUM($J$2:J1179)/COUNTIF($F$2:F1179,1)</f>
        <v>0.524393656730793</v>
      </c>
    </row>
    <row r="1180" spans="1:11">
      <c r="A1180" s="2">
        <v>1179</v>
      </c>
      <c r="B1180" s="4" t="s">
        <v>1213</v>
      </c>
      <c r="C1180" s="4" t="s">
        <v>185</v>
      </c>
      <c r="D1180" s="2">
        <v>0.307735992824704</v>
      </c>
      <c r="E1180" s="2">
        <v>91</v>
      </c>
      <c r="G1180" s="6">
        <f>COUNTIF($F$2:F1180,1)/A1180</f>
        <v>0.0144189991518236</v>
      </c>
      <c r="H1180" s="6">
        <f>COUNTIF($F$2:F1180,1)/COUNTIF($F$2:$F$101,1)</f>
        <v>1</v>
      </c>
      <c r="I1180" s="6">
        <f t="shared" si="36"/>
        <v>0.028428093645485</v>
      </c>
      <c r="J1180" s="6">
        <f t="shared" si="37"/>
        <v>0</v>
      </c>
      <c r="K1180" s="6">
        <f>SUM($J$2:J1180)/COUNTIF($F$2:F1180,1)</f>
        <v>0.524393656730793</v>
      </c>
    </row>
    <row r="1181" spans="1:11">
      <c r="A1181" s="2">
        <v>1180</v>
      </c>
      <c r="B1181" s="4" t="s">
        <v>1214</v>
      </c>
      <c r="C1181" s="4" t="s">
        <v>48</v>
      </c>
      <c r="D1181" s="2">
        <v>0.307663551501703</v>
      </c>
      <c r="E1181" s="2">
        <v>11</v>
      </c>
      <c r="G1181" s="6">
        <f>COUNTIF($F$2:F1181,1)/A1181</f>
        <v>0.0144067796610169</v>
      </c>
      <c r="H1181" s="6">
        <f>COUNTIF($F$2:F1181,1)/COUNTIF($F$2:$F$101,1)</f>
        <v>1</v>
      </c>
      <c r="I1181" s="6">
        <f t="shared" si="36"/>
        <v>0.0284043441938179</v>
      </c>
      <c r="J1181" s="6">
        <f t="shared" si="37"/>
        <v>0</v>
      </c>
      <c r="K1181" s="6">
        <f>SUM($J$2:J1181)/COUNTIF($F$2:F1181,1)</f>
        <v>0.524393656730793</v>
      </c>
    </row>
    <row r="1182" spans="1:11">
      <c r="A1182" s="2">
        <v>1181</v>
      </c>
      <c r="B1182" s="4" t="s">
        <v>1215</v>
      </c>
      <c r="C1182" s="4" t="s">
        <v>183</v>
      </c>
      <c r="D1182" s="2">
        <v>0.307415168941696</v>
      </c>
      <c r="E1182" s="2">
        <v>77</v>
      </c>
      <c r="G1182" s="6">
        <f>COUNTIF($F$2:F1182,1)/A1182</f>
        <v>0.0143945808636749</v>
      </c>
      <c r="H1182" s="6">
        <f>COUNTIF($F$2:F1182,1)/COUNTIF($F$2:$F$101,1)</f>
        <v>1</v>
      </c>
      <c r="I1182" s="6">
        <f t="shared" si="36"/>
        <v>0.0283806343906511</v>
      </c>
      <c r="J1182" s="6">
        <f t="shared" si="37"/>
        <v>0</v>
      </c>
      <c r="K1182" s="6">
        <f>SUM($J$2:J1182)/COUNTIF($F$2:F1182,1)</f>
        <v>0.524393656730793</v>
      </c>
    </row>
    <row r="1183" spans="1:11">
      <c r="A1183" s="2">
        <v>1182</v>
      </c>
      <c r="B1183" s="4" t="s">
        <v>1216</v>
      </c>
      <c r="C1183" s="4" t="s">
        <v>183</v>
      </c>
      <c r="D1183" s="2">
        <v>0.30732798438902</v>
      </c>
      <c r="E1183" s="2">
        <v>45</v>
      </c>
      <c r="G1183" s="6">
        <f>COUNTIF($F$2:F1183,1)/A1183</f>
        <v>0.0143824027072758</v>
      </c>
      <c r="H1183" s="6">
        <f>COUNTIF($F$2:F1183,1)/COUNTIF($F$2:$F$101,1)</f>
        <v>1</v>
      </c>
      <c r="I1183" s="6">
        <f t="shared" si="36"/>
        <v>0.0283569641367806</v>
      </c>
      <c r="J1183" s="6">
        <f t="shared" si="37"/>
        <v>0</v>
      </c>
      <c r="K1183" s="6">
        <f>SUM($J$2:J1183)/COUNTIF($F$2:F1183,1)</f>
        <v>0.524393656730793</v>
      </c>
    </row>
    <row r="1184" spans="1:11">
      <c r="A1184" s="2">
        <v>1183</v>
      </c>
      <c r="B1184" s="4" t="s">
        <v>1217</v>
      </c>
      <c r="C1184" s="4" t="s">
        <v>65</v>
      </c>
      <c r="D1184" s="2">
        <v>0.307324513044927</v>
      </c>
      <c r="E1184" s="2">
        <v>79</v>
      </c>
      <c r="G1184" s="6">
        <f>COUNTIF($F$2:F1184,1)/A1184</f>
        <v>0.0143702451394759</v>
      </c>
      <c r="H1184" s="6">
        <f>COUNTIF($F$2:F1184,1)/COUNTIF($F$2:$F$101,1)</f>
        <v>1</v>
      </c>
      <c r="I1184" s="6">
        <f t="shared" si="36"/>
        <v>0.0283333333333333</v>
      </c>
      <c r="J1184" s="6">
        <f t="shared" si="37"/>
        <v>0</v>
      </c>
      <c r="K1184" s="6">
        <f>SUM($J$2:J1184)/COUNTIF($F$2:F1184,1)</f>
        <v>0.524393656730793</v>
      </c>
    </row>
    <row r="1185" spans="1:11">
      <c r="A1185" s="2">
        <v>1184</v>
      </c>
      <c r="B1185" s="4" t="s">
        <v>1218</v>
      </c>
      <c r="C1185" s="4" t="s">
        <v>137</v>
      </c>
      <c r="D1185" s="2">
        <v>0.307234713151983</v>
      </c>
      <c r="E1185" s="2">
        <v>1</v>
      </c>
      <c r="G1185" s="6">
        <f>COUNTIF($F$2:F1185,1)/A1185</f>
        <v>0.0143581081081081</v>
      </c>
      <c r="H1185" s="6">
        <f>COUNTIF($F$2:F1185,1)/COUNTIF($F$2:$F$101,1)</f>
        <v>1</v>
      </c>
      <c r="I1185" s="6">
        <f t="shared" si="36"/>
        <v>0.0283097418817652</v>
      </c>
      <c r="J1185" s="6">
        <f t="shared" si="37"/>
        <v>0</v>
      </c>
      <c r="K1185" s="6">
        <f>SUM($J$2:J1185)/COUNTIF($F$2:F1185,1)</f>
        <v>0.524393656730793</v>
      </c>
    </row>
    <row r="1186" spans="1:11">
      <c r="A1186" s="2">
        <v>1185</v>
      </c>
      <c r="B1186" s="4" t="s">
        <v>1219</v>
      </c>
      <c r="C1186" s="4" t="s">
        <v>48</v>
      </c>
      <c r="D1186" s="2">
        <v>0.307086040880618</v>
      </c>
      <c r="E1186" s="2">
        <v>58</v>
      </c>
      <c r="G1186" s="6">
        <f>COUNTIF($F$2:F1186,1)/A1186</f>
        <v>0.0143459915611814</v>
      </c>
      <c r="H1186" s="6">
        <f>COUNTIF($F$2:F1186,1)/COUNTIF($F$2:$F$101,1)</f>
        <v>1</v>
      </c>
      <c r="I1186" s="6">
        <f t="shared" si="36"/>
        <v>0.0282861896838602</v>
      </c>
      <c r="J1186" s="6">
        <f t="shared" si="37"/>
        <v>0</v>
      </c>
      <c r="K1186" s="6">
        <f>SUM($J$2:J1186)/COUNTIF($F$2:F1186,1)</f>
        <v>0.524393656730793</v>
      </c>
    </row>
    <row r="1187" spans="1:11">
      <c r="A1187" s="2">
        <v>1186</v>
      </c>
      <c r="B1187" s="4" t="s">
        <v>1220</v>
      </c>
      <c r="C1187" s="4" t="s">
        <v>59</v>
      </c>
      <c r="D1187" s="2">
        <v>0.307067726812279</v>
      </c>
      <c r="E1187" s="2">
        <v>59</v>
      </c>
      <c r="G1187" s="6">
        <f>COUNTIF($F$2:F1187,1)/A1187</f>
        <v>0.0143338954468803</v>
      </c>
      <c r="H1187" s="6">
        <f>COUNTIF($F$2:F1187,1)/COUNTIF($F$2:$F$101,1)</f>
        <v>1</v>
      </c>
      <c r="I1187" s="6">
        <f t="shared" si="36"/>
        <v>0.028262676641729</v>
      </c>
      <c r="J1187" s="6">
        <f t="shared" si="37"/>
        <v>0</v>
      </c>
      <c r="K1187" s="6">
        <f>SUM($J$2:J1187)/COUNTIF($F$2:F1187,1)</f>
        <v>0.524393656730793</v>
      </c>
    </row>
    <row r="1188" spans="1:11">
      <c r="A1188" s="2">
        <v>1187</v>
      </c>
      <c r="B1188" s="4" t="s">
        <v>1221</v>
      </c>
      <c r="C1188" s="4" t="s">
        <v>48</v>
      </c>
      <c r="D1188" s="2">
        <v>0.307004802609115</v>
      </c>
      <c r="E1188" s="2">
        <v>40</v>
      </c>
      <c r="G1188" s="6">
        <f>COUNTIF($F$2:F1188,1)/A1188</f>
        <v>0.0143218197135636</v>
      </c>
      <c r="H1188" s="6">
        <f>COUNTIF($F$2:F1188,1)/COUNTIF($F$2:$F$101,1)</f>
        <v>1</v>
      </c>
      <c r="I1188" s="6">
        <f t="shared" si="36"/>
        <v>0.0282392026578073</v>
      </c>
      <c r="J1188" s="6">
        <f t="shared" si="37"/>
        <v>0</v>
      </c>
      <c r="K1188" s="6">
        <f>SUM($J$2:J1188)/COUNTIF($F$2:F1188,1)</f>
        <v>0.524393656730793</v>
      </c>
    </row>
    <row r="1189" spans="1:11">
      <c r="A1189" s="2">
        <v>1188</v>
      </c>
      <c r="B1189" s="4" t="s">
        <v>1222</v>
      </c>
      <c r="C1189" s="4" t="s">
        <v>164</v>
      </c>
      <c r="D1189" s="2">
        <v>0.307002435054632</v>
      </c>
      <c r="E1189" s="2">
        <v>87</v>
      </c>
      <c r="G1189" s="6">
        <f>COUNTIF($F$2:F1189,1)/A1189</f>
        <v>0.0143097643097643</v>
      </c>
      <c r="H1189" s="6">
        <f>COUNTIF($F$2:F1189,1)/COUNTIF($F$2:$F$101,1)</f>
        <v>1</v>
      </c>
      <c r="I1189" s="6">
        <f t="shared" si="36"/>
        <v>0.0282157676348548</v>
      </c>
      <c r="J1189" s="6">
        <f t="shared" si="37"/>
        <v>0</v>
      </c>
      <c r="K1189" s="6">
        <f>SUM($J$2:J1189)/COUNTIF($F$2:F1189,1)</f>
        <v>0.524393656730793</v>
      </c>
    </row>
    <row r="1190" spans="1:11">
      <c r="A1190" s="2">
        <v>1189</v>
      </c>
      <c r="B1190" s="4" t="s">
        <v>1223</v>
      </c>
      <c r="C1190" s="4" t="s">
        <v>94</v>
      </c>
      <c r="D1190" s="2">
        <v>0.306988117735906</v>
      </c>
      <c r="E1190" s="2">
        <v>6</v>
      </c>
      <c r="G1190" s="6">
        <f>COUNTIF($F$2:F1190,1)/A1190</f>
        <v>0.0142977291841884</v>
      </c>
      <c r="H1190" s="6">
        <f>COUNTIF($F$2:F1190,1)/COUNTIF($F$2:$F$101,1)</f>
        <v>1</v>
      </c>
      <c r="I1190" s="6">
        <f t="shared" si="36"/>
        <v>0.0281923714759536</v>
      </c>
      <c r="J1190" s="6">
        <f t="shared" si="37"/>
        <v>0</v>
      </c>
      <c r="K1190" s="6">
        <f>SUM($J$2:J1190)/COUNTIF($F$2:F1190,1)</f>
        <v>0.524393656730793</v>
      </c>
    </row>
    <row r="1191" spans="1:11">
      <c r="A1191" s="2">
        <v>1190</v>
      </c>
      <c r="B1191" s="4" t="s">
        <v>1224</v>
      </c>
      <c r="C1191" s="4" t="s">
        <v>185</v>
      </c>
      <c r="D1191" s="2">
        <v>0.30695334775172</v>
      </c>
      <c r="E1191" s="2">
        <v>0</v>
      </c>
      <c r="G1191" s="6">
        <f>COUNTIF($F$2:F1191,1)/A1191</f>
        <v>0.0142857142857143</v>
      </c>
      <c r="H1191" s="6">
        <f>COUNTIF($F$2:F1191,1)/COUNTIF($F$2:$F$101,1)</f>
        <v>1</v>
      </c>
      <c r="I1191" s="6">
        <f t="shared" si="36"/>
        <v>0.028169014084507</v>
      </c>
      <c r="J1191" s="6">
        <f t="shared" si="37"/>
        <v>0</v>
      </c>
      <c r="K1191" s="6">
        <f>SUM($J$2:J1191)/COUNTIF($F$2:F1191,1)</f>
        <v>0.524393656730793</v>
      </c>
    </row>
    <row r="1192" spans="1:11">
      <c r="A1192" s="2">
        <v>1191</v>
      </c>
      <c r="B1192" s="4" t="s">
        <v>1225</v>
      </c>
      <c r="C1192" s="4" t="s">
        <v>220</v>
      </c>
      <c r="D1192" s="2">
        <v>0.306906659367608</v>
      </c>
      <c r="E1192" s="2">
        <v>10</v>
      </c>
      <c r="G1192" s="6">
        <f>COUNTIF($F$2:F1192,1)/A1192</f>
        <v>0.0142737195633921</v>
      </c>
      <c r="H1192" s="6">
        <f>COUNTIF($F$2:F1192,1)/COUNTIF($F$2:$F$101,1)</f>
        <v>1</v>
      </c>
      <c r="I1192" s="6">
        <f t="shared" si="36"/>
        <v>0.0281456953642384</v>
      </c>
      <c r="J1192" s="6">
        <f t="shared" si="37"/>
        <v>0</v>
      </c>
      <c r="K1192" s="6">
        <f>SUM($J$2:J1192)/COUNTIF($F$2:F1192,1)</f>
        <v>0.524393656730793</v>
      </c>
    </row>
    <row r="1193" spans="1:11">
      <c r="A1193" s="2">
        <v>1192</v>
      </c>
      <c r="B1193" s="4" t="s">
        <v>1226</v>
      </c>
      <c r="C1193" s="4" t="s">
        <v>78</v>
      </c>
      <c r="D1193" s="2">
        <v>0.306891378929511</v>
      </c>
      <c r="E1193" s="2">
        <v>73</v>
      </c>
      <c r="G1193" s="6">
        <f>COUNTIF($F$2:F1193,1)/A1193</f>
        <v>0.014261744966443</v>
      </c>
      <c r="H1193" s="6">
        <f>COUNTIF($F$2:F1193,1)/COUNTIF($F$2:$F$101,1)</f>
        <v>1</v>
      </c>
      <c r="I1193" s="6">
        <f t="shared" si="36"/>
        <v>0.0281224152191894</v>
      </c>
      <c r="J1193" s="6">
        <f t="shared" si="37"/>
        <v>0</v>
      </c>
      <c r="K1193" s="6">
        <f>SUM($J$2:J1193)/COUNTIF($F$2:F1193,1)</f>
        <v>0.524393656730793</v>
      </c>
    </row>
    <row r="1194" spans="1:11">
      <c r="A1194" s="2">
        <v>1193</v>
      </c>
      <c r="B1194" s="4" t="s">
        <v>1227</v>
      </c>
      <c r="C1194" s="4" t="s">
        <v>183</v>
      </c>
      <c r="D1194" s="2">
        <v>0.306849412335481</v>
      </c>
      <c r="E1194" s="2">
        <v>51</v>
      </c>
      <c r="G1194" s="6">
        <f>COUNTIF($F$2:F1194,1)/A1194</f>
        <v>0.0142497904442582</v>
      </c>
      <c r="H1194" s="6">
        <f>COUNTIF($F$2:F1194,1)/COUNTIF($F$2:$F$101,1)</f>
        <v>1</v>
      </c>
      <c r="I1194" s="6">
        <f t="shared" si="36"/>
        <v>0.028099173553719</v>
      </c>
      <c r="J1194" s="6">
        <f t="shared" si="37"/>
        <v>0</v>
      </c>
      <c r="K1194" s="6">
        <f>SUM($J$2:J1194)/COUNTIF($F$2:F1194,1)</f>
        <v>0.524393656730793</v>
      </c>
    </row>
    <row r="1195" spans="1:11">
      <c r="A1195" s="2">
        <v>1194</v>
      </c>
      <c r="B1195" s="4" t="s">
        <v>1228</v>
      </c>
      <c r="C1195" s="4" t="s">
        <v>65</v>
      </c>
      <c r="D1195" s="2">
        <v>0.306683223273461</v>
      </c>
      <c r="E1195" s="2">
        <v>39</v>
      </c>
      <c r="G1195" s="6">
        <f>COUNTIF($F$2:F1195,1)/A1195</f>
        <v>0.0142378559463987</v>
      </c>
      <c r="H1195" s="6">
        <f>COUNTIF($F$2:F1195,1)/COUNTIF($F$2:$F$101,1)</f>
        <v>1</v>
      </c>
      <c r="I1195" s="6">
        <f t="shared" si="36"/>
        <v>0.0280759702725021</v>
      </c>
      <c r="J1195" s="6">
        <f t="shared" si="37"/>
        <v>0</v>
      </c>
      <c r="K1195" s="6">
        <f>SUM($J$2:J1195)/COUNTIF($F$2:F1195,1)</f>
        <v>0.524393656730793</v>
      </c>
    </row>
    <row r="1196" spans="1:11">
      <c r="A1196" s="2">
        <v>1195</v>
      </c>
      <c r="B1196" s="4" t="s">
        <v>1229</v>
      </c>
      <c r="C1196" s="4" t="s">
        <v>11</v>
      </c>
      <c r="D1196" s="2">
        <v>0.306320485923011</v>
      </c>
      <c r="E1196" s="2">
        <v>82</v>
      </c>
      <c r="G1196" s="6">
        <f>COUNTIF($F$2:F1196,1)/A1196</f>
        <v>0.0142259414225941</v>
      </c>
      <c r="H1196" s="6">
        <f>COUNTIF($F$2:F1196,1)/COUNTIF($F$2:$F$101,1)</f>
        <v>1</v>
      </c>
      <c r="I1196" s="6">
        <f t="shared" si="36"/>
        <v>0.0280528052805281</v>
      </c>
      <c r="J1196" s="6">
        <f t="shared" si="37"/>
        <v>0</v>
      </c>
      <c r="K1196" s="6">
        <f>SUM($J$2:J1196)/COUNTIF($F$2:F1196,1)</f>
        <v>0.524393656730793</v>
      </c>
    </row>
    <row r="1197" spans="1:11">
      <c r="A1197" s="2">
        <v>1196</v>
      </c>
      <c r="B1197" s="4" t="s">
        <v>1230</v>
      </c>
      <c r="C1197" s="4" t="s">
        <v>185</v>
      </c>
      <c r="D1197" s="2">
        <v>0.305930562135844</v>
      </c>
      <c r="E1197" s="2">
        <v>48</v>
      </c>
      <c r="G1197" s="6">
        <f>COUNTIF($F$2:F1197,1)/A1197</f>
        <v>0.0142140468227425</v>
      </c>
      <c r="H1197" s="6">
        <f>COUNTIF($F$2:F1197,1)/COUNTIF($F$2:$F$101,1)</f>
        <v>1</v>
      </c>
      <c r="I1197" s="6">
        <f t="shared" si="36"/>
        <v>0.0280296784830998</v>
      </c>
      <c r="J1197" s="6">
        <f t="shared" si="37"/>
        <v>0</v>
      </c>
      <c r="K1197" s="6">
        <f>SUM($J$2:J1197)/COUNTIF($F$2:F1197,1)</f>
        <v>0.524393656730793</v>
      </c>
    </row>
    <row r="1198" spans="1:11">
      <c r="A1198" s="2">
        <v>1197</v>
      </c>
      <c r="B1198" s="4" t="s">
        <v>1231</v>
      </c>
      <c r="C1198" s="4" t="s">
        <v>137</v>
      </c>
      <c r="D1198" s="2">
        <v>0.30592157816029</v>
      </c>
      <c r="E1198" s="2">
        <v>6</v>
      </c>
      <c r="G1198" s="6">
        <f>COUNTIF($F$2:F1198,1)/A1198</f>
        <v>0.0142021720969089</v>
      </c>
      <c r="H1198" s="6">
        <f>COUNTIF($F$2:F1198,1)/COUNTIF($F$2:$F$101,1)</f>
        <v>1</v>
      </c>
      <c r="I1198" s="6">
        <f t="shared" si="36"/>
        <v>0.028006589785832</v>
      </c>
      <c r="J1198" s="6">
        <f t="shared" si="37"/>
        <v>0</v>
      </c>
      <c r="K1198" s="6">
        <f>SUM($J$2:J1198)/COUNTIF($F$2:F1198,1)</f>
        <v>0.524393656730793</v>
      </c>
    </row>
    <row r="1199" spans="1:11">
      <c r="A1199" s="2">
        <v>1198</v>
      </c>
      <c r="B1199" s="4" t="s">
        <v>1232</v>
      </c>
      <c r="C1199" s="4" t="s">
        <v>183</v>
      </c>
      <c r="D1199" s="2">
        <v>0.305871706875889</v>
      </c>
      <c r="E1199" s="2">
        <v>0</v>
      </c>
      <c r="G1199" s="6">
        <f>COUNTIF($F$2:F1199,1)/A1199</f>
        <v>0.0141903171953255</v>
      </c>
      <c r="H1199" s="6">
        <f>COUNTIF($F$2:F1199,1)/COUNTIF($F$2:$F$101,1)</f>
        <v>1</v>
      </c>
      <c r="I1199" s="6">
        <f t="shared" si="36"/>
        <v>0.0279835390946502</v>
      </c>
      <c r="J1199" s="6">
        <f t="shared" si="37"/>
        <v>0</v>
      </c>
      <c r="K1199" s="6">
        <f>SUM($J$2:J1199)/COUNTIF($F$2:F1199,1)</f>
        <v>0.524393656730793</v>
      </c>
    </row>
    <row r="1200" spans="1:11">
      <c r="A1200" s="2">
        <v>1199</v>
      </c>
      <c r="B1200" s="4" t="s">
        <v>1233</v>
      </c>
      <c r="C1200" s="4" t="s">
        <v>284</v>
      </c>
      <c r="D1200" s="2">
        <v>0.305773484747513</v>
      </c>
      <c r="E1200" s="2">
        <v>74</v>
      </c>
      <c r="G1200" s="6">
        <f>COUNTIF($F$2:F1200,1)/A1200</f>
        <v>0.0141784820683903</v>
      </c>
      <c r="H1200" s="6">
        <f>COUNTIF($F$2:F1200,1)/COUNTIF($F$2:$F$101,1)</f>
        <v>1</v>
      </c>
      <c r="I1200" s="6">
        <f t="shared" si="36"/>
        <v>0.0279605263157895</v>
      </c>
      <c r="J1200" s="6">
        <f t="shared" si="37"/>
        <v>0</v>
      </c>
      <c r="K1200" s="6">
        <f>SUM($J$2:J1200)/COUNTIF($F$2:F1200,1)</f>
        <v>0.524393656730793</v>
      </c>
    </row>
    <row r="1201" spans="1:11">
      <c r="A1201" s="2">
        <v>1200</v>
      </c>
      <c r="B1201" s="4" t="s">
        <v>1234</v>
      </c>
      <c r="C1201" s="4" t="s">
        <v>335</v>
      </c>
      <c r="D1201" s="2">
        <v>0.305714967336456</v>
      </c>
      <c r="E1201" s="2">
        <v>35</v>
      </c>
      <c r="G1201" s="6">
        <f>COUNTIF($F$2:F1201,1)/A1201</f>
        <v>0.0141666666666667</v>
      </c>
      <c r="H1201" s="6">
        <f>COUNTIF($F$2:F1201,1)/COUNTIF($F$2:$F$101,1)</f>
        <v>1</v>
      </c>
      <c r="I1201" s="6">
        <f t="shared" si="36"/>
        <v>0.0279375513557929</v>
      </c>
      <c r="J1201" s="6">
        <f t="shared" si="37"/>
        <v>0</v>
      </c>
      <c r="K1201" s="6">
        <f>SUM($J$2:J1201)/COUNTIF($F$2:F1201,1)</f>
        <v>0.524393656730793</v>
      </c>
    </row>
    <row r="1202" spans="1:11">
      <c r="A1202" s="2">
        <v>1201</v>
      </c>
      <c r="B1202" s="4" t="s">
        <v>1235</v>
      </c>
      <c r="C1202" s="4" t="s">
        <v>148</v>
      </c>
      <c r="D1202" s="2">
        <v>0.305649880074179</v>
      </c>
      <c r="E1202" s="2">
        <v>94</v>
      </c>
      <c r="G1202" s="6">
        <f>COUNTIF($F$2:F1202,1)/A1202</f>
        <v>0.0141548709408826</v>
      </c>
      <c r="H1202" s="6">
        <f>COUNTIF($F$2:F1202,1)/COUNTIF($F$2:$F$101,1)</f>
        <v>1</v>
      </c>
      <c r="I1202" s="6">
        <f t="shared" si="36"/>
        <v>0.0279146141215107</v>
      </c>
      <c r="J1202" s="6">
        <f t="shared" si="37"/>
        <v>0</v>
      </c>
      <c r="K1202" s="6">
        <f>SUM($J$2:J1202)/COUNTIF($F$2:F1202,1)</f>
        <v>0.524393656730793</v>
      </c>
    </row>
    <row r="1203" spans="1:11">
      <c r="A1203" s="2">
        <v>1202</v>
      </c>
      <c r="B1203" s="4" t="s">
        <v>1236</v>
      </c>
      <c r="C1203" s="4" t="s">
        <v>16</v>
      </c>
      <c r="D1203" s="2">
        <v>0.305585741957503</v>
      </c>
      <c r="E1203" s="2">
        <v>74</v>
      </c>
      <c r="G1203" s="6">
        <f>COUNTIF($F$2:F1203,1)/A1203</f>
        <v>0.0141430948419301</v>
      </c>
      <c r="H1203" s="6">
        <f>COUNTIF($F$2:F1203,1)/COUNTIF($F$2:$F$101,1)</f>
        <v>1</v>
      </c>
      <c r="I1203" s="6">
        <f t="shared" si="36"/>
        <v>0.0278917145200984</v>
      </c>
      <c r="J1203" s="6">
        <f t="shared" si="37"/>
        <v>0</v>
      </c>
      <c r="K1203" s="6">
        <f>SUM($J$2:J1203)/COUNTIF($F$2:F1203,1)</f>
        <v>0.524393656730793</v>
      </c>
    </row>
    <row r="1204" spans="1:11">
      <c r="A1204" s="2">
        <v>1203</v>
      </c>
      <c r="B1204" s="4" t="s">
        <v>1237</v>
      </c>
      <c r="C1204" s="4" t="s">
        <v>185</v>
      </c>
      <c r="D1204" s="2">
        <v>0.305508897525511</v>
      </c>
      <c r="E1204" s="2">
        <v>61</v>
      </c>
      <c r="G1204" s="6">
        <f>COUNTIF($F$2:F1204,1)/A1204</f>
        <v>0.0141313383208645</v>
      </c>
      <c r="H1204" s="6">
        <f>COUNTIF($F$2:F1204,1)/COUNTIF($F$2:$F$101,1)</f>
        <v>1</v>
      </c>
      <c r="I1204" s="6">
        <f t="shared" si="36"/>
        <v>0.0278688524590164</v>
      </c>
      <c r="J1204" s="6">
        <f t="shared" si="37"/>
        <v>0</v>
      </c>
      <c r="K1204" s="6">
        <f>SUM($J$2:J1204)/COUNTIF($F$2:F1204,1)</f>
        <v>0.524393656730793</v>
      </c>
    </row>
    <row r="1205" spans="1:11">
      <c r="A1205" s="2">
        <v>1204</v>
      </c>
      <c r="B1205" s="4" t="s">
        <v>1238</v>
      </c>
      <c r="C1205" s="4" t="s">
        <v>65</v>
      </c>
      <c r="D1205" s="2">
        <v>0.305123921306902</v>
      </c>
      <c r="E1205" s="2">
        <v>65</v>
      </c>
      <c r="G1205" s="6">
        <f>COUNTIF($F$2:F1205,1)/A1205</f>
        <v>0.0141196013289037</v>
      </c>
      <c r="H1205" s="6">
        <f>COUNTIF($F$2:F1205,1)/COUNTIF($F$2:$F$101,1)</f>
        <v>1</v>
      </c>
      <c r="I1205" s="6">
        <f t="shared" si="36"/>
        <v>0.0278460278460279</v>
      </c>
      <c r="J1205" s="6">
        <f t="shared" si="37"/>
        <v>0</v>
      </c>
      <c r="K1205" s="6">
        <f>SUM($J$2:J1205)/COUNTIF($F$2:F1205,1)</f>
        <v>0.524393656730793</v>
      </c>
    </row>
    <row r="1206" spans="1:11">
      <c r="A1206" s="2">
        <v>1205</v>
      </c>
      <c r="B1206" s="4" t="s">
        <v>1239</v>
      </c>
      <c r="C1206" s="4" t="s">
        <v>10</v>
      </c>
      <c r="D1206" s="2">
        <v>0.305068403585557</v>
      </c>
      <c r="E1206" s="2">
        <v>37</v>
      </c>
      <c r="G1206" s="6">
        <f>COUNTIF($F$2:F1206,1)/A1206</f>
        <v>0.0141078838174274</v>
      </c>
      <c r="H1206" s="6">
        <f>COUNTIF($F$2:F1206,1)/COUNTIF($F$2:$F$101,1)</f>
        <v>1</v>
      </c>
      <c r="I1206" s="6">
        <f t="shared" si="36"/>
        <v>0.027823240589198</v>
      </c>
      <c r="J1206" s="6">
        <f t="shared" si="37"/>
        <v>0</v>
      </c>
      <c r="K1206" s="6">
        <f>SUM($J$2:J1206)/COUNTIF($F$2:F1206,1)</f>
        <v>0.524393656730793</v>
      </c>
    </row>
    <row r="1207" spans="1:11">
      <c r="A1207" s="2">
        <v>1206</v>
      </c>
      <c r="B1207" s="4" t="s">
        <v>1240</v>
      </c>
      <c r="C1207" s="4" t="s">
        <v>164</v>
      </c>
      <c r="D1207" s="2">
        <v>0.305023048265581</v>
      </c>
      <c r="E1207" s="2">
        <v>65</v>
      </c>
      <c r="G1207" s="6">
        <f>COUNTIF($F$2:F1207,1)/A1207</f>
        <v>0.0140961857379768</v>
      </c>
      <c r="H1207" s="6">
        <f>COUNTIF($F$2:F1207,1)/COUNTIF($F$2:$F$101,1)</f>
        <v>1</v>
      </c>
      <c r="I1207" s="6">
        <f t="shared" si="36"/>
        <v>0.0278004905968929</v>
      </c>
      <c r="J1207" s="6">
        <f t="shared" si="37"/>
        <v>0</v>
      </c>
      <c r="K1207" s="6">
        <f>SUM($J$2:J1207)/COUNTIF($F$2:F1207,1)</f>
        <v>0.524393656730793</v>
      </c>
    </row>
    <row r="1208" spans="1:11">
      <c r="A1208" s="2">
        <v>1207</v>
      </c>
      <c r="B1208" s="4" t="s">
        <v>1241</v>
      </c>
      <c r="C1208" s="4" t="s">
        <v>78</v>
      </c>
      <c r="D1208" s="2">
        <v>0.304999041143184</v>
      </c>
      <c r="E1208" s="2">
        <v>30</v>
      </c>
      <c r="G1208" s="6">
        <f>COUNTIF($F$2:F1208,1)/A1208</f>
        <v>0.0140845070422535</v>
      </c>
      <c r="H1208" s="6">
        <f>COUNTIF($F$2:F1208,1)/COUNTIF($F$2:$F$101,1)</f>
        <v>1</v>
      </c>
      <c r="I1208" s="6">
        <f t="shared" si="36"/>
        <v>0.0277777777777778</v>
      </c>
      <c r="J1208" s="6">
        <f t="shared" si="37"/>
        <v>0</v>
      </c>
      <c r="K1208" s="6">
        <f>SUM($J$2:J1208)/COUNTIF($F$2:F1208,1)</f>
        <v>0.524393656730793</v>
      </c>
    </row>
    <row r="1209" spans="1:11">
      <c r="A1209" s="2">
        <v>1208</v>
      </c>
      <c r="B1209" s="4" t="s">
        <v>1242</v>
      </c>
      <c r="C1209" s="4" t="s">
        <v>65</v>
      </c>
      <c r="D1209" s="2">
        <v>0.304736666647885</v>
      </c>
      <c r="E1209" s="2">
        <v>53</v>
      </c>
      <c r="G1209" s="6">
        <f>COUNTIF($F$2:F1209,1)/A1209</f>
        <v>0.0140728476821192</v>
      </c>
      <c r="H1209" s="6">
        <f>COUNTIF($F$2:F1209,1)/COUNTIF($F$2:$F$101,1)</f>
        <v>1</v>
      </c>
      <c r="I1209" s="6">
        <f t="shared" si="36"/>
        <v>0.0277551020408163</v>
      </c>
      <c r="J1209" s="6">
        <f t="shared" si="37"/>
        <v>0</v>
      </c>
      <c r="K1209" s="6">
        <f>SUM($J$2:J1209)/COUNTIF($F$2:F1209,1)</f>
        <v>0.524393656730793</v>
      </c>
    </row>
    <row r="1210" spans="1:11">
      <c r="A1210" s="2">
        <v>1209</v>
      </c>
      <c r="B1210" s="4" t="s">
        <v>1243</v>
      </c>
      <c r="C1210" s="4" t="s">
        <v>10</v>
      </c>
      <c r="D1210" s="2">
        <v>0.304689424585864</v>
      </c>
      <c r="E1210" s="2">
        <v>8</v>
      </c>
      <c r="G1210" s="6">
        <f>COUNTIF($F$2:F1210,1)/A1210</f>
        <v>0.0140612076095947</v>
      </c>
      <c r="H1210" s="6">
        <f>COUNTIF($F$2:F1210,1)/COUNTIF($F$2:$F$101,1)</f>
        <v>1</v>
      </c>
      <c r="I1210" s="6">
        <f t="shared" si="36"/>
        <v>0.0277324632952692</v>
      </c>
      <c r="J1210" s="6">
        <f t="shared" si="37"/>
        <v>0</v>
      </c>
      <c r="K1210" s="6">
        <f>SUM($J$2:J1210)/COUNTIF($F$2:F1210,1)</f>
        <v>0.524393656730793</v>
      </c>
    </row>
    <row r="1211" spans="1:11">
      <c r="A1211" s="2">
        <v>1210</v>
      </c>
      <c r="B1211" s="4" t="s">
        <v>1244</v>
      </c>
      <c r="C1211" s="4" t="s">
        <v>94</v>
      </c>
      <c r="D1211" s="2">
        <v>0.304500518701848</v>
      </c>
      <c r="E1211" s="2">
        <v>8</v>
      </c>
      <c r="G1211" s="6">
        <f>COUNTIF($F$2:F1211,1)/A1211</f>
        <v>0.0140495867768595</v>
      </c>
      <c r="H1211" s="6">
        <f>COUNTIF($F$2:F1211,1)/COUNTIF($F$2:$F$101,1)</f>
        <v>1</v>
      </c>
      <c r="I1211" s="6">
        <f t="shared" si="36"/>
        <v>0.0277098614506927</v>
      </c>
      <c r="J1211" s="6">
        <f t="shared" si="37"/>
        <v>0</v>
      </c>
      <c r="K1211" s="6">
        <f>SUM($J$2:J1211)/COUNTIF($F$2:F1211,1)</f>
        <v>0.524393656730793</v>
      </c>
    </row>
    <row r="1212" spans="1:11">
      <c r="A1212" s="2">
        <v>1211</v>
      </c>
      <c r="B1212" s="4" t="s">
        <v>1245</v>
      </c>
      <c r="C1212" s="4" t="s">
        <v>185</v>
      </c>
      <c r="D1212" s="2">
        <v>0.304299203282739</v>
      </c>
      <c r="E1212" s="2">
        <v>34</v>
      </c>
      <c r="G1212" s="6">
        <f>COUNTIF($F$2:F1212,1)/A1212</f>
        <v>0.014037985136251</v>
      </c>
      <c r="H1212" s="6">
        <f>COUNTIF($F$2:F1212,1)/COUNTIF($F$2:$F$101,1)</f>
        <v>1</v>
      </c>
      <c r="I1212" s="6">
        <f t="shared" si="36"/>
        <v>0.0276872964169381</v>
      </c>
      <c r="J1212" s="6">
        <f t="shared" si="37"/>
        <v>0</v>
      </c>
      <c r="K1212" s="6">
        <f>SUM($J$2:J1212)/COUNTIF($F$2:F1212,1)</f>
        <v>0.524393656730793</v>
      </c>
    </row>
    <row r="1213" spans="1:11">
      <c r="A1213" s="2">
        <v>1212</v>
      </c>
      <c r="B1213" s="4" t="s">
        <v>1246</v>
      </c>
      <c r="C1213" s="4" t="s">
        <v>290</v>
      </c>
      <c r="D1213" s="2">
        <v>0.304163922707894</v>
      </c>
      <c r="E1213" s="2">
        <v>92</v>
      </c>
      <c r="G1213" s="6">
        <f>COUNTIF($F$2:F1213,1)/A1213</f>
        <v>0.014026402640264</v>
      </c>
      <c r="H1213" s="6">
        <f>COUNTIF($F$2:F1213,1)/COUNTIF($F$2:$F$101,1)</f>
        <v>1</v>
      </c>
      <c r="I1213" s="6">
        <f t="shared" si="36"/>
        <v>0.0276647681041497</v>
      </c>
      <c r="J1213" s="6">
        <f t="shared" si="37"/>
        <v>0</v>
      </c>
      <c r="K1213" s="6">
        <f>SUM($J$2:J1213)/COUNTIF($F$2:F1213,1)</f>
        <v>0.524393656730793</v>
      </c>
    </row>
    <row r="1214" spans="1:11">
      <c r="A1214" s="2">
        <v>1213</v>
      </c>
      <c r="B1214" s="4" t="s">
        <v>1247</v>
      </c>
      <c r="C1214" s="4" t="s">
        <v>11</v>
      </c>
      <c r="D1214" s="2">
        <v>0.303931645918917</v>
      </c>
      <c r="E1214" s="2">
        <v>62</v>
      </c>
      <c r="G1214" s="6">
        <f>COUNTIF($F$2:F1214,1)/A1214</f>
        <v>0.0140148392415499</v>
      </c>
      <c r="H1214" s="6">
        <f>COUNTIF($F$2:F1214,1)/COUNTIF($F$2:$F$101,1)</f>
        <v>1</v>
      </c>
      <c r="I1214" s="6">
        <f t="shared" si="36"/>
        <v>0.0276422764227642</v>
      </c>
      <c r="J1214" s="6">
        <f t="shared" si="37"/>
        <v>0</v>
      </c>
      <c r="K1214" s="6">
        <f>SUM($J$2:J1214)/COUNTIF($F$2:F1214,1)</f>
        <v>0.524393656730793</v>
      </c>
    </row>
    <row r="1215" spans="1:11">
      <c r="A1215" s="2">
        <v>1214</v>
      </c>
      <c r="B1215" s="4" t="s">
        <v>1248</v>
      </c>
      <c r="C1215" s="4" t="s">
        <v>137</v>
      </c>
      <c r="D1215" s="2">
        <v>0.30375390730746</v>
      </c>
      <c r="E1215" s="2">
        <v>18</v>
      </c>
      <c r="G1215" s="6">
        <f>COUNTIF($F$2:F1215,1)/A1215</f>
        <v>0.014003294892916</v>
      </c>
      <c r="H1215" s="6">
        <f>COUNTIF($F$2:F1215,1)/COUNTIF($F$2:$F$101,1)</f>
        <v>1</v>
      </c>
      <c r="I1215" s="6">
        <f t="shared" si="36"/>
        <v>0.0276198212835093</v>
      </c>
      <c r="J1215" s="6">
        <f t="shared" si="37"/>
        <v>0</v>
      </c>
      <c r="K1215" s="6">
        <f>SUM($J$2:J1215)/COUNTIF($F$2:F1215,1)</f>
        <v>0.524393656730793</v>
      </c>
    </row>
    <row r="1216" spans="1:11">
      <c r="A1216" s="2">
        <v>1215</v>
      </c>
      <c r="B1216" s="4" t="s">
        <v>1249</v>
      </c>
      <c r="C1216" s="4" t="s">
        <v>164</v>
      </c>
      <c r="D1216" s="2">
        <v>0.303599946798441</v>
      </c>
      <c r="E1216" s="2">
        <v>97</v>
      </c>
      <c r="G1216" s="6">
        <f>COUNTIF($F$2:F1216,1)/A1216</f>
        <v>0.0139917695473251</v>
      </c>
      <c r="H1216" s="6">
        <f>COUNTIF($F$2:F1216,1)/COUNTIF($F$2:$F$101,1)</f>
        <v>1</v>
      </c>
      <c r="I1216" s="6">
        <f t="shared" si="36"/>
        <v>0.0275974025974026</v>
      </c>
      <c r="J1216" s="6">
        <f t="shared" si="37"/>
        <v>0</v>
      </c>
      <c r="K1216" s="6">
        <f>SUM($J$2:J1216)/COUNTIF($F$2:F1216,1)</f>
        <v>0.524393656730793</v>
      </c>
    </row>
    <row r="1217" spans="1:11">
      <c r="A1217" s="2">
        <v>1216</v>
      </c>
      <c r="B1217" s="4" t="s">
        <v>1250</v>
      </c>
      <c r="C1217" s="4" t="s">
        <v>183</v>
      </c>
      <c r="D1217" s="2">
        <v>0.303270881759758</v>
      </c>
      <c r="E1217" s="2">
        <v>35</v>
      </c>
      <c r="G1217" s="6">
        <f>COUNTIF($F$2:F1217,1)/A1217</f>
        <v>0.0139802631578947</v>
      </c>
      <c r="H1217" s="6">
        <f>COUNTIF($F$2:F1217,1)/COUNTIF($F$2:$F$101,1)</f>
        <v>1</v>
      </c>
      <c r="I1217" s="6">
        <f t="shared" si="36"/>
        <v>0.0275750202757502</v>
      </c>
      <c r="J1217" s="6">
        <f t="shared" si="37"/>
        <v>0</v>
      </c>
      <c r="K1217" s="6">
        <f>SUM($J$2:J1217)/COUNTIF($F$2:F1217,1)</f>
        <v>0.524393656730793</v>
      </c>
    </row>
    <row r="1218" spans="1:11">
      <c r="A1218" s="2">
        <v>1217</v>
      </c>
      <c r="B1218" s="4" t="s">
        <v>1251</v>
      </c>
      <c r="C1218" s="4" t="s">
        <v>164</v>
      </c>
      <c r="D1218" s="2">
        <v>0.303243572707581</v>
      </c>
      <c r="E1218" s="2">
        <v>38</v>
      </c>
      <c r="G1218" s="6">
        <f>COUNTIF($F$2:F1218,1)/A1218</f>
        <v>0.0139687756778965</v>
      </c>
      <c r="H1218" s="6">
        <f>COUNTIF($F$2:F1218,1)/COUNTIF($F$2:$F$101,1)</f>
        <v>1</v>
      </c>
      <c r="I1218" s="6">
        <f t="shared" si="36"/>
        <v>0.0275526742301459</v>
      </c>
      <c r="J1218" s="6">
        <f t="shared" si="37"/>
        <v>0</v>
      </c>
      <c r="K1218" s="6">
        <f>SUM($J$2:J1218)/COUNTIF($F$2:F1218,1)</f>
        <v>0.524393656730793</v>
      </c>
    </row>
    <row r="1219" spans="1:11">
      <c r="A1219" s="2">
        <v>1218</v>
      </c>
      <c r="B1219" s="4" t="s">
        <v>1252</v>
      </c>
      <c r="C1219" s="4" t="s">
        <v>124</v>
      </c>
      <c r="D1219" s="2">
        <v>0.302781976728938</v>
      </c>
      <c r="E1219" s="2">
        <v>0</v>
      </c>
      <c r="G1219" s="6">
        <f>COUNTIF($F$2:F1219,1)/A1219</f>
        <v>0.0139573070607553</v>
      </c>
      <c r="H1219" s="6">
        <f>COUNTIF($F$2:F1219,1)/COUNTIF($F$2:$F$101,1)</f>
        <v>1</v>
      </c>
      <c r="I1219" s="6">
        <f t="shared" ref="I1219:I1282" si="38">2*G1219*H1219/(G1219+H1219)</f>
        <v>0.0275303643724696</v>
      </c>
      <c r="J1219" s="6">
        <f t="shared" ref="J1219:J1282" si="39">IF(F1219=1,G1219,0)</f>
        <v>0</v>
      </c>
      <c r="K1219" s="6">
        <f>SUM($J$2:J1219)/COUNTIF($F$2:F1219,1)</f>
        <v>0.524393656730793</v>
      </c>
    </row>
    <row r="1220" spans="1:11">
      <c r="A1220" s="2">
        <v>1219</v>
      </c>
      <c r="B1220" s="4" t="s">
        <v>1253</v>
      </c>
      <c r="C1220" s="4" t="s">
        <v>124</v>
      </c>
      <c r="D1220" s="2">
        <v>0.302626741063175</v>
      </c>
      <c r="E1220" s="2">
        <v>56</v>
      </c>
      <c r="G1220" s="6">
        <f>COUNTIF($F$2:F1220,1)/A1220</f>
        <v>0.0139458572600492</v>
      </c>
      <c r="H1220" s="6">
        <f>COUNTIF($F$2:F1220,1)/COUNTIF($F$2:$F$101,1)</f>
        <v>1</v>
      </c>
      <c r="I1220" s="6">
        <f t="shared" si="38"/>
        <v>0.0275080906148867</v>
      </c>
      <c r="J1220" s="6">
        <f t="shared" si="39"/>
        <v>0</v>
      </c>
      <c r="K1220" s="6">
        <f>SUM($J$2:J1220)/COUNTIF($F$2:F1220,1)</f>
        <v>0.524393656730793</v>
      </c>
    </row>
    <row r="1221" spans="1:11">
      <c r="A1221" s="2">
        <v>1220</v>
      </c>
      <c r="B1221" s="4" t="s">
        <v>1254</v>
      </c>
      <c r="C1221" s="4" t="s">
        <v>271</v>
      </c>
      <c r="D1221" s="2">
        <v>0.302450067274238</v>
      </c>
      <c r="E1221" s="2">
        <v>7</v>
      </c>
      <c r="G1221" s="6">
        <f>COUNTIF($F$2:F1221,1)/A1221</f>
        <v>0.0139344262295082</v>
      </c>
      <c r="H1221" s="6">
        <f>COUNTIF($F$2:F1221,1)/COUNTIF($F$2:$F$101,1)</f>
        <v>1</v>
      </c>
      <c r="I1221" s="6">
        <f t="shared" si="38"/>
        <v>0.0274858528698464</v>
      </c>
      <c r="J1221" s="6">
        <f t="shared" si="39"/>
        <v>0</v>
      </c>
      <c r="K1221" s="6">
        <f>SUM($J$2:J1221)/COUNTIF($F$2:F1221,1)</f>
        <v>0.524393656730793</v>
      </c>
    </row>
    <row r="1222" spans="1:11">
      <c r="A1222" s="2">
        <v>1221</v>
      </c>
      <c r="B1222" s="4" t="s">
        <v>1255</v>
      </c>
      <c r="C1222" s="4" t="s">
        <v>185</v>
      </c>
      <c r="D1222" s="2">
        <v>0.302248848986267</v>
      </c>
      <c r="E1222" s="2">
        <v>85</v>
      </c>
      <c r="G1222" s="6">
        <f>COUNTIF($F$2:F1222,1)/A1222</f>
        <v>0.0139230139230139</v>
      </c>
      <c r="H1222" s="6">
        <f>COUNTIF($F$2:F1222,1)/COUNTIF($F$2:$F$101,1)</f>
        <v>1</v>
      </c>
      <c r="I1222" s="6">
        <f t="shared" si="38"/>
        <v>0.0274636510500808</v>
      </c>
      <c r="J1222" s="6">
        <f t="shared" si="39"/>
        <v>0</v>
      </c>
      <c r="K1222" s="6">
        <f>SUM($J$2:J1222)/COUNTIF($F$2:F1222,1)</f>
        <v>0.524393656730793</v>
      </c>
    </row>
    <row r="1223" spans="1:11">
      <c r="A1223" s="2">
        <v>1222</v>
      </c>
      <c r="B1223" s="4" t="s">
        <v>1256</v>
      </c>
      <c r="C1223" s="4" t="s">
        <v>65</v>
      </c>
      <c r="D1223" s="2">
        <v>0.301845990290339</v>
      </c>
      <c r="E1223" s="2">
        <v>68</v>
      </c>
      <c r="G1223" s="6">
        <f>COUNTIF($F$2:F1223,1)/A1223</f>
        <v>0.013911620294599</v>
      </c>
      <c r="H1223" s="6">
        <f>COUNTIF($F$2:F1223,1)/COUNTIF($F$2:$F$101,1)</f>
        <v>1</v>
      </c>
      <c r="I1223" s="6">
        <f t="shared" si="38"/>
        <v>0.0274414850686037</v>
      </c>
      <c r="J1223" s="6">
        <f t="shared" si="39"/>
        <v>0</v>
      </c>
      <c r="K1223" s="6">
        <f>SUM($J$2:J1223)/COUNTIF($F$2:F1223,1)</f>
        <v>0.524393656730793</v>
      </c>
    </row>
    <row r="1224" spans="1:11">
      <c r="A1224" s="2">
        <v>1223</v>
      </c>
      <c r="B1224" s="4" t="s">
        <v>1257</v>
      </c>
      <c r="C1224" s="4" t="s">
        <v>48</v>
      </c>
      <c r="D1224" s="2">
        <v>0.301782323387955</v>
      </c>
      <c r="E1224" s="2">
        <v>82</v>
      </c>
      <c r="G1224" s="6">
        <f>COUNTIF($F$2:F1224,1)/A1224</f>
        <v>0.0139002452984464</v>
      </c>
      <c r="H1224" s="6">
        <f>COUNTIF($F$2:F1224,1)/COUNTIF($F$2:$F$101,1)</f>
        <v>1</v>
      </c>
      <c r="I1224" s="6">
        <f t="shared" si="38"/>
        <v>0.0274193548387097</v>
      </c>
      <c r="J1224" s="6">
        <f t="shared" si="39"/>
        <v>0</v>
      </c>
      <c r="K1224" s="6">
        <f>SUM($J$2:J1224)/COUNTIF($F$2:F1224,1)</f>
        <v>0.524393656730793</v>
      </c>
    </row>
    <row r="1225" spans="1:11">
      <c r="A1225" s="2">
        <v>1224</v>
      </c>
      <c r="B1225" s="4" t="s">
        <v>1258</v>
      </c>
      <c r="C1225" s="4" t="s">
        <v>185</v>
      </c>
      <c r="D1225" s="2">
        <v>0.301659076560118</v>
      </c>
      <c r="E1225" s="2">
        <v>8</v>
      </c>
      <c r="G1225" s="6">
        <f>COUNTIF($F$2:F1225,1)/A1225</f>
        <v>0.0138888888888889</v>
      </c>
      <c r="H1225" s="6">
        <f>COUNTIF($F$2:F1225,1)/COUNTIF($F$2:$F$101,1)</f>
        <v>1</v>
      </c>
      <c r="I1225" s="6">
        <f t="shared" si="38"/>
        <v>0.0273972602739726</v>
      </c>
      <c r="J1225" s="6">
        <f t="shared" si="39"/>
        <v>0</v>
      </c>
      <c r="K1225" s="6">
        <f>SUM($J$2:J1225)/COUNTIF($F$2:F1225,1)</f>
        <v>0.524393656730793</v>
      </c>
    </row>
    <row r="1226" spans="1:11">
      <c r="A1226" s="2">
        <v>1225</v>
      </c>
      <c r="B1226" s="4" t="s">
        <v>1259</v>
      </c>
      <c r="C1226" s="4" t="s">
        <v>137</v>
      </c>
      <c r="D1226" s="2">
        <v>0.301503801472128</v>
      </c>
      <c r="E1226" s="2">
        <v>74</v>
      </c>
      <c r="G1226" s="6">
        <f>COUNTIF($F$2:F1226,1)/A1226</f>
        <v>0.0138775510204082</v>
      </c>
      <c r="H1226" s="6">
        <f>COUNTIF($F$2:F1226,1)/COUNTIF($F$2:$F$101,1)</f>
        <v>1</v>
      </c>
      <c r="I1226" s="6">
        <f t="shared" si="38"/>
        <v>0.0273752012882448</v>
      </c>
      <c r="J1226" s="6">
        <f t="shared" si="39"/>
        <v>0</v>
      </c>
      <c r="K1226" s="6">
        <f>SUM($J$2:J1226)/COUNTIF($F$2:F1226,1)</f>
        <v>0.524393656730793</v>
      </c>
    </row>
    <row r="1227" spans="1:11">
      <c r="A1227" s="2">
        <v>1226</v>
      </c>
      <c r="B1227" s="4" t="s">
        <v>1260</v>
      </c>
      <c r="C1227" s="4" t="s">
        <v>59</v>
      </c>
      <c r="D1227" s="2">
        <v>0.301087082316523</v>
      </c>
      <c r="E1227" s="2">
        <v>78</v>
      </c>
      <c r="G1227" s="6">
        <f>COUNTIF($F$2:F1227,1)/A1227</f>
        <v>0.0138662316476346</v>
      </c>
      <c r="H1227" s="6">
        <f>COUNTIF($F$2:F1227,1)/COUNTIF($F$2:$F$101,1)</f>
        <v>1</v>
      </c>
      <c r="I1227" s="6">
        <f t="shared" si="38"/>
        <v>0.0273531777956557</v>
      </c>
      <c r="J1227" s="6">
        <f t="shared" si="39"/>
        <v>0</v>
      </c>
      <c r="K1227" s="6">
        <f>SUM($J$2:J1227)/COUNTIF($F$2:F1227,1)</f>
        <v>0.524393656730793</v>
      </c>
    </row>
    <row r="1228" spans="1:11">
      <c r="A1228" s="2">
        <v>1227</v>
      </c>
      <c r="B1228" s="4" t="s">
        <v>1261</v>
      </c>
      <c r="C1228" s="4" t="s">
        <v>48</v>
      </c>
      <c r="D1228" s="2">
        <v>0.301046881117455</v>
      </c>
      <c r="E1228" s="2">
        <v>6</v>
      </c>
      <c r="G1228" s="6">
        <f>COUNTIF($F$2:F1228,1)/A1228</f>
        <v>0.0138549307253464</v>
      </c>
      <c r="H1228" s="6">
        <f>COUNTIF($F$2:F1228,1)/COUNTIF($F$2:$F$101,1)</f>
        <v>1</v>
      </c>
      <c r="I1228" s="6">
        <f t="shared" si="38"/>
        <v>0.0273311897106109</v>
      </c>
      <c r="J1228" s="6">
        <f t="shared" si="39"/>
        <v>0</v>
      </c>
      <c r="K1228" s="6">
        <f>SUM($J$2:J1228)/COUNTIF($F$2:F1228,1)</f>
        <v>0.524393656730793</v>
      </c>
    </row>
    <row r="1229" spans="1:11">
      <c r="A1229" s="2">
        <v>1228</v>
      </c>
      <c r="B1229" s="4" t="s">
        <v>1262</v>
      </c>
      <c r="C1229" s="4" t="s">
        <v>48</v>
      </c>
      <c r="D1229" s="2">
        <v>0.300657074287493</v>
      </c>
      <c r="E1229" s="2">
        <v>47</v>
      </c>
      <c r="G1229" s="6">
        <f>COUNTIF($F$2:F1229,1)/A1229</f>
        <v>0.0138436482084691</v>
      </c>
      <c r="H1229" s="6">
        <f>COUNTIF($F$2:F1229,1)/COUNTIF($F$2:$F$101,1)</f>
        <v>1</v>
      </c>
      <c r="I1229" s="6">
        <f t="shared" si="38"/>
        <v>0.0273092369477912</v>
      </c>
      <c r="J1229" s="6">
        <f t="shared" si="39"/>
        <v>0</v>
      </c>
      <c r="K1229" s="6">
        <f>SUM($J$2:J1229)/COUNTIF($F$2:F1229,1)</f>
        <v>0.524393656730793</v>
      </c>
    </row>
    <row r="1230" spans="1:11">
      <c r="A1230" s="2">
        <v>1229</v>
      </c>
      <c r="B1230" s="4" t="s">
        <v>1263</v>
      </c>
      <c r="C1230" s="4" t="s">
        <v>183</v>
      </c>
      <c r="D1230" s="2">
        <v>0.300588417353541</v>
      </c>
      <c r="E1230" s="2">
        <v>30</v>
      </c>
      <c r="G1230" s="6">
        <f>COUNTIF($F$2:F1230,1)/A1230</f>
        <v>0.0138323840520749</v>
      </c>
      <c r="H1230" s="6">
        <f>COUNTIF($F$2:F1230,1)/COUNTIF($F$2:$F$101,1)</f>
        <v>1</v>
      </c>
      <c r="I1230" s="6">
        <f t="shared" si="38"/>
        <v>0.0272873194221509</v>
      </c>
      <c r="J1230" s="6">
        <f t="shared" si="39"/>
        <v>0</v>
      </c>
      <c r="K1230" s="6">
        <f>SUM($J$2:J1230)/COUNTIF($F$2:F1230,1)</f>
        <v>0.524393656730793</v>
      </c>
    </row>
    <row r="1231" spans="1:11">
      <c r="A1231" s="2">
        <v>1230</v>
      </c>
      <c r="B1231" s="4" t="s">
        <v>1264</v>
      </c>
      <c r="C1231" s="4" t="s">
        <v>284</v>
      </c>
      <c r="D1231" s="2">
        <v>0.300262655733388</v>
      </c>
      <c r="E1231" s="2">
        <v>8</v>
      </c>
      <c r="G1231" s="6">
        <f>COUNTIF($F$2:F1231,1)/A1231</f>
        <v>0.0138211382113821</v>
      </c>
      <c r="H1231" s="6">
        <f>COUNTIF($F$2:F1231,1)/COUNTIF($F$2:$F$101,1)</f>
        <v>1</v>
      </c>
      <c r="I1231" s="6">
        <f t="shared" si="38"/>
        <v>0.0272654370489174</v>
      </c>
      <c r="J1231" s="6">
        <f t="shared" si="39"/>
        <v>0</v>
      </c>
      <c r="K1231" s="6">
        <f>SUM($J$2:J1231)/COUNTIF($F$2:F1231,1)</f>
        <v>0.524393656730793</v>
      </c>
    </row>
    <row r="1232" spans="1:11">
      <c r="A1232" s="2">
        <v>1231</v>
      </c>
      <c r="B1232" s="4" t="s">
        <v>1265</v>
      </c>
      <c r="C1232" s="4" t="s">
        <v>183</v>
      </c>
      <c r="D1232" s="2">
        <v>0.300260928158253</v>
      </c>
      <c r="E1232" s="2">
        <v>73</v>
      </c>
      <c r="G1232" s="6">
        <f>COUNTIF($F$2:F1232,1)/A1232</f>
        <v>0.0138099106417547</v>
      </c>
      <c r="H1232" s="6">
        <f>COUNTIF($F$2:F1232,1)/COUNTIF($F$2:$F$101,1)</f>
        <v>1</v>
      </c>
      <c r="I1232" s="6">
        <f t="shared" si="38"/>
        <v>0.0272435897435897</v>
      </c>
      <c r="J1232" s="6">
        <f t="shared" si="39"/>
        <v>0</v>
      </c>
      <c r="K1232" s="6">
        <f>SUM($J$2:J1232)/COUNTIF($F$2:F1232,1)</f>
        <v>0.524393656730793</v>
      </c>
    </row>
    <row r="1233" spans="1:11">
      <c r="A1233" s="2">
        <v>1232</v>
      </c>
      <c r="B1233" s="4" t="s">
        <v>1266</v>
      </c>
      <c r="C1233" s="4" t="s">
        <v>164</v>
      </c>
      <c r="D1233" s="2">
        <v>0.300070243218019</v>
      </c>
      <c r="E1233" s="2">
        <v>85</v>
      </c>
      <c r="G1233" s="6">
        <f>COUNTIF($F$2:F1233,1)/A1233</f>
        <v>0.0137987012987013</v>
      </c>
      <c r="H1233" s="6">
        <f>COUNTIF($F$2:F1233,1)/COUNTIF($F$2:$F$101,1)</f>
        <v>1</v>
      </c>
      <c r="I1233" s="6">
        <f t="shared" si="38"/>
        <v>0.0272217774219375</v>
      </c>
      <c r="J1233" s="6">
        <f t="shared" si="39"/>
        <v>0</v>
      </c>
      <c r="K1233" s="6">
        <f>SUM($J$2:J1233)/COUNTIF($F$2:F1233,1)</f>
        <v>0.524393656730793</v>
      </c>
    </row>
    <row r="1234" spans="1:11">
      <c r="A1234" s="2">
        <v>1233</v>
      </c>
      <c r="B1234" s="4" t="s">
        <v>1267</v>
      </c>
      <c r="C1234" s="4" t="s">
        <v>59</v>
      </c>
      <c r="D1234" s="2">
        <v>0.300000685122034</v>
      </c>
      <c r="E1234" s="2">
        <v>38</v>
      </c>
      <c r="G1234" s="6">
        <f>COUNTIF($F$2:F1234,1)/A1234</f>
        <v>0.0137875101378751</v>
      </c>
      <c r="H1234" s="6">
        <f>COUNTIF($F$2:F1234,1)/COUNTIF($F$2:$F$101,1)</f>
        <v>1</v>
      </c>
      <c r="I1234" s="6">
        <f t="shared" si="38"/>
        <v>0.0272</v>
      </c>
      <c r="J1234" s="6">
        <f t="shared" si="39"/>
        <v>0</v>
      </c>
      <c r="K1234" s="6">
        <f>SUM($J$2:J1234)/COUNTIF($F$2:F1234,1)</f>
        <v>0.524393656730793</v>
      </c>
    </row>
    <row r="1235" spans="1:11">
      <c r="A1235" s="2">
        <v>1234</v>
      </c>
      <c r="B1235" s="4" t="s">
        <v>1268</v>
      </c>
      <c r="C1235" s="4" t="s">
        <v>48</v>
      </c>
      <c r="D1235" s="2">
        <v>0.299943108077887</v>
      </c>
      <c r="E1235" s="2">
        <v>8</v>
      </c>
      <c r="G1235" s="6">
        <f>COUNTIF($F$2:F1235,1)/A1235</f>
        <v>0.0137763371150729</v>
      </c>
      <c r="H1235" s="6">
        <f>COUNTIF($F$2:F1235,1)/COUNTIF($F$2:$F$101,1)</f>
        <v>1</v>
      </c>
      <c r="I1235" s="6">
        <f t="shared" si="38"/>
        <v>0.0271782573940847</v>
      </c>
      <c r="J1235" s="6">
        <f t="shared" si="39"/>
        <v>0</v>
      </c>
      <c r="K1235" s="6">
        <f>SUM($J$2:J1235)/COUNTIF($F$2:F1235,1)</f>
        <v>0.524393656730793</v>
      </c>
    </row>
    <row r="1236" spans="1:11">
      <c r="A1236" s="2">
        <v>1235</v>
      </c>
      <c r="B1236" s="4" t="s">
        <v>1269</v>
      </c>
      <c r="C1236" s="4" t="s">
        <v>148</v>
      </c>
      <c r="D1236" s="2">
        <v>0.299910599288827</v>
      </c>
      <c r="E1236" s="2">
        <v>62</v>
      </c>
      <c r="G1236" s="6">
        <f>COUNTIF($F$2:F1236,1)/A1236</f>
        <v>0.0137651821862348</v>
      </c>
      <c r="H1236" s="6">
        <f>COUNTIF($F$2:F1236,1)/COUNTIF($F$2:$F$101,1)</f>
        <v>1</v>
      </c>
      <c r="I1236" s="6">
        <f t="shared" si="38"/>
        <v>0.0271565495207668</v>
      </c>
      <c r="J1236" s="6">
        <f t="shared" si="39"/>
        <v>0</v>
      </c>
      <c r="K1236" s="6">
        <f>SUM($J$2:J1236)/COUNTIF($F$2:F1236,1)</f>
        <v>0.524393656730793</v>
      </c>
    </row>
    <row r="1237" spans="1:11">
      <c r="A1237" s="2">
        <v>1236</v>
      </c>
      <c r="B1237" s="4" t="s">
        <v>1270</v>
      </c>
      <c r="C1237" s="4" t="s">
        <v>124</v>
      </c>
      <c r="D1237" s="2">
        <v>0.299845463923586</v>
      </c>
      <c r="E1237" s="2">
        <v>1</v>
      </c>
      <c r="G1237" s="6">
        <f>COUNTIF($F$2:F1237,1)/A1237</f>
        <v>0.0137540453074434</v>
      </c>
      <c r="H1237" s="6">
        <f>COUNTIF($F$2:F1237,1)/COUNTIF($F$2:$F$101,1)</f>
        <v>1</v>
      </c>
      <c r="I1237" s="6">
        <f t="shared" si="38"/>
        <v>0.0271348762968875</v>
      </c>
      <c r="J1237" s="6">
        <f t="shared" si="39"/>
        <v>0</v>
      </c>
      <c r="K1237" s="6">
        <f>SUM($J$2:J1237)/COUNTIF($F$2:F1237,1)</f>
        <v>0.524393656730793</v>
      </c>
    </row>
    <row r="1238" spans="1:11">
      <c r="A1238" s="2">
        <v>1237</v>
      </c>
      <c r="B1238" s="4" t="s">
        <v>1271</v>
      </c>
      <c r="C1238" s="4" t="s">
        <v>76</v>
      </c>
      <c r="D1238" s="2">
        <v>0.29968440070764</v>
      </c>
      <c r="E1238" s="2">
        <v>8</v>
      </c>
      <c r="G1238" s="6">
        <f>COUNTIF($F$2:F1238,1)/A1238</f>
        <v>0.0137429264349232</v>
      </c>
      <c r="H1238" s="6">
        <f>COUNTIF($F$2:F1238,1)/COUNTIF($F$2:$F$101,1)</f>
        <v>1</v>
      </c>
      <c r="I1238" s="6">
        <f t="shared" si="38"/>
        <v>0.0271132376395534</v>
      </c>
      <c r="J1238" s="6">
        <f t="shared" si="39"/>
        <v>0</v>
      </c>
      <c r="K1238" s="6">
        <f>SUM($J$2:J1238)/COUNTIF($F$2:F1238,1)</f>
        <v>0.524393656730793</v>
      </c>
    </row>
    <row r="1239" spans="1:11">
      <c r="A1239" s="2">
        <v>1238</v>
      </c>
      <c r="B1239" s="4" t="s">
        <v>1272</v>
      </c>
      <c r="C1239" s="4" t="s">
        <v>148</v>
      </c>
      <c r="D1239" s="2">
        <v>0.29958511424114</v>
      </c>
      <c r="E1239" s="2">
        <v>0</v>
      </c>
      <c r="G1239" s="6">
        <f>COUNTIF($F$2:F1239,1)/A1239</f>
        <v>0.0137318255250404</v>
      </c>
      <c r="H1239" s="6">
        <f>COUNTIF($F$2:F1239,1)/COUNTIF($F$2:$F$101,1)</f>
        <v>1</v>
      </c>
      <c r="I1239" s="6">
        <f t="shared" si="38"/>
        <v>0.0270916334661355</v>
      </c>
      <c r="J1239" s="6">
        <f t="shared" si="39"/>
        <v>0</v>
      </c>
      <c r="K1239" s="6">
        <f>SUM($J$2:J1239)/COUNTIF($F$2:F1239,1)</f>
        <v>0.524393656730793</v>
      </c>
    </row>
    <row r="1240" spans="1:11">
      <c r="A1240" s="2">
        <v>1239</v>
      </c>
      <c r="B1240" s="4" t="s">
        <v>1273</v>
      </c>
      <c r="C1240" s="4" t="s">
        <v>137</v>
      </c>
      <c r="D1240" s="2">
        <v>0.299539901930298</v>
      </c>
      <c r="E1240" s="2">
        <v>7</v>
      </c>
      <c r="G1240" s="6">
        <f>COUNTIF($F$2:F1240,1)/A1240</f>
        <v>0.0137207425343019</v>
      </c>
      <c r="H1240" s="6">
        <f>COUNTIF($F$2:F1240,1)/COUNTIF($F$2:$F$101,1)</f>
        <v>1</v>
      </c>
      <c r="I1240" s="6">
        <f t="shared" si="38"/>
        <v>0.0270700636942675</v>
      </c>
      <c r="J1240" s="6">
        <f t="shared" si="39"/>
        <v>0</v>
      </c>
      <c r="K1240" s="6">
        <f>SUM($J$2:J1240)/COUNTIF($F$2:F1240,1)</f>
        <v>0.524393656730793</v>
      </c>
    </row>
    <row r="1241" spans="1:11">
      <c r="A1241" s="2">
        <v>1240</v>
      </c>
      <c r="B1241" s="4" t="s">
        <v>1274</v>
      </c>
      <c r="C1241" s="4" t="s">
        <v>53</v>
      </c>
      <c r="D1241" s="2">
        <v>0.299382683222768</v>
      </c>
      <c r="E1241" s="2">
        <v>78</v>
      </c>
      <c r="G1241" s="6">
        <f>COUNTIF($F$2:F1241,1)/A1241</f>
        <v>0.0137096774193548</v>
      </c>
      <c r="H1241" s="6">
        <f>COUNTIF($F$2:F1241,1)/COUNTIF($F$2:$F$101,1)</f>
        <v>1</v>
      </c>
      <c r="I1241" s="6">
        <f t="shared" si="38"/>
        <v>0.0270485282418457</v>
      </c>
      <c r="J1241" s="6">
        <f t="shared" si="39"/>
        <v>0</v>
      </c>
      <c r="K1241" s="6">
        <f>SUM($J$2:J1241)/COUNTIF($F$2:F1241,1)</f>
        <v>0.524393656730793</v>
      </c>
    </row>
    <row r="1242" spans="1:11">
      <c r="A1242" s="2">
        <v>1241</v>
      </c>
      <c r="B1242" s="4" t="s">
        <v>1275</v>
      </c>
      <c r="C1242" s="4" t="s">
        <v>220</v>
      </c>
      <c r="D1242" s="2">
        <v>0.299283504193259</v>
      </c>
      <c r="E1242" s="2">
        <v>74</v>
      </c>
      <c r="G1242" s="6">
        <f>COUNTIF($F$2:F1242,1)/A1242</f>
        <v>0.0136986301369863</v>
      </c>
      <c r="H1242" s="6">
        <f>COUNTIF($F$2:F1242,1)/COUNTIF($F$2:$F$101,1)</f>
        <v>1</v>
      </c>
      <c r="I1242" s="6">
        <f t="shared" si="38"/>
        <v>0.027027027027027</v>
      </c>
      <c r="J1242" s="6">
        <f t="shared" si="39"/>
        <v>0</v>
      </c>
      <c r="K1242" s="6">
        <f>SUM($J$2:J1242)/COUNTIF($F$2:F1242,1)</f>
        <v>0.524393656730793</v>
      </c>
    </row>
    <row r="1243" spans="1:11">
      <c r="A1243" s="2">
        <v>1242</v>
      </c>
      <c r="B1243" s="4" t="s">
        <v>1276</v>
      </c>
      <c r="C1243" s="4" t="s">
        <v>65</v>
      </c>
      <c r="D1243" s="2">
        <v>0.299244875882882</v>
      </c>
      <c r="E1243" s="2">
        <v>82</v>
      </c>
      <c r="G1243" s="6">
        <f>COUNTIF($F$2:F1243,1)/A1243</f>
        <v>0.0136876006441224</v>
      </c>
      <c r="H1243" s="6">
        <f>COUNTIF($F$2:F1243,1)/COUNTIF($F$2:$F$101,1)</f>
        <v>1</v>
      </c>
      <c r="I1243" s="6">
        <f t="shared" si="38"/>
        <v>0.0270055599682288</v>
      </c>
      <c r="J1243" s="6">
        <f t="shared" si="39"/>
        <v>0</v>
      </c>
      <c r="K1243" s="6">
        <f>SUM($J$2:J1243)/COUNTIF($F$2:F1243,1)</f>
        <v>0.524393656730793</v>
      </c>
    </row>
    <row r="1244" spans="1:11">
      <c r="A1244" s="2">
        <v>1243</v>
      </c>
      <c r="B1244" s="4" t="s">
        <v>1277</v>
      </c>
      <c r="C1244" s="4" t="s">
        <v>65</v>
      </c>
      <c r="D1244" s="2">
        <v>0.298910789589947</v>
      </c>
      <c r="E1244" s="2">
        <v>37</v>
      </c>
      <c r="G1244" s="6">
        <f>COUNTIF($F$2:F1244,1)/A1244</f>
        <v>0.0136765888978278</v>
      </c>
      <c r="H1244" s="6">
        <f>COUNTIF($F$2:F1244,1)/COUNTIF($F$2:$F$101,1)</f>
        <v>1</v>
      </c>
      <c r="I1244" s="6">
        <f t="shared" si="38"/>
        <v>0.026984126984127</v>
      </c>
      <c r="J1244" s="6">
        <f t="shared" si="39"/>
        <v>0</v>
      </c>
      <c r="K1244" s="6">
        <f>SUM($J$2:J1244)/COUNTIF($F$2:F1244,1)</f>
        <v>0.524393656730793</v>
      </c>
    </row>
    <row r="1245" spans="1:11">
      <c r="A1245" s="2">
        <v>1244</v>
      </c>
      <c r="B1245" s="4" t="s">
        <v>1278</v>
      </c>
      <c r="C1245" s="4" t="s">
        <v>37</v>
      </c>
      <c r="D1245" s="2">
        <v>0.298588734189552</v>
      </c>
      <c r="E1245" s="2">
        <v>53</v>
      </c>
      <c r="G1245" s="6">
        <f>COUNTIF($F$2:F1245,1)/A1245</f>
        <v>0.0136655948553055</v>
      </c>
      <c r="H1245" s="6">
        <f>COUNTIF($F$2:F1245,1)/COUNTIF($F$2:$F$101,1)</f>
        <v>1</v>
      </c>
      <c r="I1245" s="6">
        <f t="shared" si="38"/>
        <v>0.0269627279936558</v>
      </c>
      <c r="J1245" s="6">
        <f t="shared" si="39"/>
        <v>0</v>
      </c>
      <c r="K1245" s="6">
        <f>SUM($J$2:J1245)/COUNTIF($F$2:F1245,1)</f>
        <v>0.524393656730793</v>
      </c>
    </row>
    <row r="1246" spans="1:11">
      <c r="A1246" s="2">
        <v>1245</v>
      </c>
      <c r="B1246" s="4" t="s">
        <v>1279</v>
      </c>
      <c r="C1246" s="4" t="s">
        <v>94</v>
      </c>
      <c r="D1246" s="2">
        <v>0.298535271640217</v>
      </c>
      <c r="E1246" s="2">
        <v>78</v>
      </c>
      <c r="G1246" s="6">
        <f>COUNTIF($F$2:F1246,1)/A1246</f>
        <v>0.0136546184738956</v>
      </c>
      <c r="H1246" s="6">
        <f>COUNTIF($F$2:F1246,1)/COUNTIF($F$2:$F$101,1)</f>
        <v>1</v>
      </c>
      <c r="I1246" s="6">
        <f t="shared" si="38"/>
        <v>0.0269413629160063</v>
      </c>
      <c r="J1246" s="6">
        <f t="shared" si="39"/>
        <v>0</v>
      </c>
      <c r="K1246" s="6">
        <f>SUM($J$2:J1246)/COUNTIF($F$2:F1246,1)</f>
        <v>0.524393656730793</v>
      </c>
    </row>
    <row r="1247" spans="1:11">
      <c r="A1247" s="2">
        <v>1246</v>
      </c>
      <c r="B1247" s="4" t="s">
        <v>1280</v>
      </c>
      <c r="C1247" s="4" t="s">
        <v>164</v>
      </c>
      <c r="D1247" s="2">
        <v>0.298445527615177</v>
      </c>
      <c r="E1247" s="2">
        <v>20</v>
      </c>
      <c r="G1247" s="6">
        <f>COUNTIF($F$2:F1247,1)/A1247</f>
        <v>0.0136436597110754</v>
      </c>
      <c r="H1247" s="6">
        <f>COUNTIF($F$2:F1247,1)/COUNTIF($F$2:$F$101,1)</f>
        <v>1</v>
      </c>
      <c r="I1247" s="6">
        <f t="shared" si="38"/>
        <v>0.0269200316706255</v>
      </c>
      <c r="J1247" s="6">
        <f t="shared" si="39"/>
        <v>0</v>
      </c>
      <c r="K1247" s="6">
        <f>SUM($J$2:J1247)/COUNTIF($F$2:F1247,1)</f>
        <v>0.524393656730793</v>
      </c>
    </row>
    <row r="1248" spans="1:11">
      <c r="A1248" s="2">
        <v>1247</v>
      </c>
      <c r="B1248" s="4" t="s">
        <v>1281</v>
      </c>
      <c r="C1248" s="4" t="s">
        <v>59</v>
      </c>
      <c r="D1248" s="2">
        <v>0.298361509251311</v>
      </c>
      <c r="E1248" s="2">
        <v>8</v>
      </c>
      <c r="G1248" s="6">
        <f>COUNTIF($F$2:F1248,1)/A1248</f>
        <v>0.0136327185244587</v>
      </c>
      <c r="H1248" s="6">
        <f>COUNTIF($F$2:F1248,1)/COUNTIF($F$2:$F$101,1)</f>
        <v>1</v>
      </c>
      <c r="I1248" s="6">
        <f t="shared" si="38"/>
        <v>0.0268987341772152</v>
      </c>
      <c r="J1248" s="6">
        <f t="shared" si="39"/>
        <v>0</v>
      </c>
      <c r="K1248" s="6">
        <f>SUM($J$2:J1248)/COUNTIF($F$2:F1248,1)</f>
        <v>0.524393656730793</v>
      </c>
    </row>
    <row r="1249" spans="1:11">
      <c r="A1249" s="2">
        <v>1248</v>
      </c>
      <c r="B1249" s="4" t="s">
        <v>1282</v>
      </c>
      <c r="C1249" s="4" t="s">
        <v>65</v>
      </c>
      <c r="D1249" s="2">
        <v>0.298001356184195</v>
      </c>
      <c r="E1249" s="2">
        <v>51</v>
      </c>
      <c r="G1249" s="6">
        <f>COUNTIF($F$2:F1249,1)/A1249</f>
        <v>0.0136217948717949</v>
      </c>
      <c r="H1249" s="6">
        <f>COUNTIF($F$2:F1249,1)/COUNTIF($F$2:$F$101,1)</f>
        <v>1</v>
      </c>
      <c r="I1249" s="6">
        <f t="shared" si="38"/>
        <v>0.0268774703557312</v>
      </c>
      <c r="J1249" s="6">
        <f t="shared" si="39"/>
        <v>0</v>
      </c>
      <c r="K1249" s="6">
        <f>SUM($J$2:J1249)/COUNTIF($F$2:F1249,1)</f>
        <v>0.524393656730793</v>
      </c>
    </row>
    <row r="1250" spans="1:11">
      <c r="A1250" s="2">
        <v>1249</v>
      </c>
      <c r="B1250" s="4" t="s">
        <v>1283</v>
      </c>
      <c r="C1250" s="4" t="s">
        <v>284</v>
      </c>
      <c r="D1250" s="2">
        <v>0.297811199629986</v>
      </c>
      <c r="E1250" s="2">
        <v>74</v>
      </c>
      <c r="G1250" s="6">
        <f>COUNTIF($F$2:F1250,1)/A1250</f>
        <v>0.0136108887109688</v>
      </c>
      <c r="H1250" s="6">
        <f>COUNTIF($F$2:F1250,1)/COUNTIF($F$2:$F$101,1)</f>
        <v>1</v>
      </c>
      <c r="I1250" s="6">
        <f t="shared" si="38"/>
        <v>0.0268562401263823</v>
      </c>
      <c r="J1250" s="6">
        <f t="shared" si="39"/>
        <v>0</v>
      </c>
      <c r="K1250" s="6">
        <f>SUM($J$2:J1250)/COUNTIF($F$2:F1250,1)</f>
        <v>0.524393656730793</v>
      </c>
    </row>
    <row r="1251" spans="1:11">
      <c r="A1251" s="2">
        <v>1250</v>
      </c>
      <c r="B1251" s="4" t="s">
        <v>1284</v>
      </c>
      <c r="C1251" s="4" t="s">
        <v>10</v>
      </c>
      <c r="D1251" s="2">
        <v>0.297454975379456</v>
      </c>
      <c r="E1251" s="2">
        <v>57</v>
      </c>
      <c r="G1251" s="6">
        <f>COUNTIF($F$2:F1251,1)/A1251</f>
        <v>0.0136</v>
      </c>
      <c r="H1251" s="6">
        <f>COUNTIF($F$2:F1251,1)/COUNTIF($F$2:$F$101,1)</f>
        <v>1</v>
      </c>
      <c r="I1251" s="6">
        <f t="shared" si="38"/>
        <v>0.026835043409629</v>
      </c>
      <c r="J1251" s="6">
        <f t="shared" si="39"/>
        <v>0</v>
      </c>
      <c r="K1251" s="6">
        <f>SUM($J$2:J1251)/COUNTIF($F$2:F1251,1)</f>
        <v>0.524393656730793</v>
      </c>
    </row>
    <row r="1252" spans="1:11">
      <c r="A1252" s="2">
        <v>1251</v>
      </c>
      <c r="B1252" s="4" t="s">
        <v>1285</v>
      </c>
      <c r="C1252" s="4" t="s">
        <v>65</v>
      </c>
      <c r="D1252" s="2">
        <v>0.29736394337474</v>
      </c>
      <c r="E1252" s="2">
        <v>51</v>
      </c>
      <c r="G1252" s="6">
        <f>COUNTIF($F$2:F1252,1)/A1252</f>
        <v>0.0135891286970424</v>
      </c>
      <c r="H1252" s="6">
        <f>COUNTIF($F$2:F1252,1)/COUNTIF($F$2:$F$101,1)</f>
        <v>1</v>
      </c>
      <c r="I1252" s="6">
        <f t="shared" si="38"/>
        <v>0.026813880126183</v>
      </c>
      <c r="J1252" s="6">
        <f t="shared" si="39"/>
        <v>0</v>
      </c>
      <c r="K1252" s="6">
        <f>SUM($J$2:J1252)/COUNTIF($F$2:F1252,1)</f>
        <v>0.524393656730793</v>
      </c>
    </row>
    <row r="1253" spans="1:11">
      <c r="A1253" s="2">
        <v>1252</v>
      </c>
      <c r="B1253" s="4" t="s">
        <v>1286</v>
      </c>
      <c r="C1253" s="4" t="s">
        <v>65</v>
      </c>
      <c r="D1253" s="2">
        <v>0.297339158180893</v>
      </c>
      <c r="E1253" s="2">
        <v>20</v>
      </c>
      <c r="G1253" s="6">
        <f>COUNTIF($F$2:F1253,1)/A1253</f>
        <v>0.0135782747603834</v>
      </c>
      <c r="H1253" s="6">
        <f>COUNTIF($F$2:F1253,1)/COUNTIF($F$2:$F$101,1)</f>
        <v>1</v>
      </c>
      <c r="I1253" s="6">
        <f t="shared" si="38"/>
        <v>0.0267927501970055</v>
      </c>
      <c r="J1253" s="6">
        <f t="shared" si="39"/>
        <v>0</v>
      </c>
      <c r="K1253" s="6">
        <f>SUM($J$2:J1253)/COUNTIF($F$2:F1253,1)</f>
        <v>0.524393656730793</v>
      </c>
    </row>
    <row r="1254" spans="1:11">
      <c r="A1254" s="2">
        <v>1253</v>
      </c>
      <c r="B1254" s="4" t="s">
        <v>1287</v>
      </c>
      <c r="C1254" s="4" t="s">
        <v>183</v>
      </c>
      <c r="D1254" s="2">
        <v>0.297220432045009</v>
      </c>
      <c r="E1254" s="2">
        <v>60</v>
      </c>
      <c r="G1254" s="6">
        <f>COUNTIF($F$2:F1254,1)/A1254</f>
        <v>0.0135674381484437</v>
      </c>
      <c r="H1254" s="6">
        <f>COUNTIF($F$2:F1254,1)/COUNTIF($F$2:$F$101,1)</f>
        <v>1</v>
      </c>
      <c r="I1254" s="6">
        <f t="shared" si="38"/>
        <v>0.0267716535433071</v>
      </c>
      <c r="J1254" s="6">
        <f t="shared" si="39"/>
        <v>0</v>
      </c>
      <c r="K1254" s="6">
        <f>SUM($J$2:J1254)/COUNTIF($F$2:F1254,1)</f>
        <v>0.524393656730793</v>
      </c>
    </row>
    <row r="1255" spans="1:11">
      <c r="A1255" s="2">
        <v>1254</v>
      </c>
      <c r="B1255" s="4" t="s">
        <v>1288</v>
      </c>
      <c r="C1255" s="4" t="s">
        <v>37</v>
      </c>
      <c r="D1255" s="2">
        <v>0.297199054180034</v>
      </c>
      <c r="E1255" s="2">
        <v>78</v>
      </c>
      <c r="G1255" s="6">
        <f>COUNTIF($F$2:F1255,1)/A1255</f>
        <v>0.0135566188197767</v>
      </c>
      <c r="H1255" s="6">
        <f>COUNTIF($F$2:F1255,1)/COUNTIF($F$2:$F$101,1)</f>
        <v>1</v>
      </c>
      <c r="I1255" s="6">
        <f t="shared" si="38"/>
        <v>0.026750590086546</v>
      </c>
      <c r="J1255" s="6">
        <f t="shared" si="39"/>
        <v>0</v>
      </c>
      <c r="K1255" s="6">
        <f>SUM($J$2:J1255)/COUNTIF($F$2:F1255,1)</f>
        <v>0.524393656730793</v>
      </c>
    </row>
    <row r="1256" spans="1:11">
      <c r="A1256" s="2">
        <v>1255</v>
      </c>
      <c r="B1256" s="4" t="s">
        <v>1289</v>
      </c>
      <c r="C1256" s="4" t="s">
        <v>183</v>
      </c>
      <c r="D1256" s="2">
        <v>0.296908630755995</v>
      </c>
      <c r="E1256" s="2">
        <v>86</v>
      </c>
      <c r="G1256" s="6">
        <f>COUNTIF($F$2:F1256,1)/A1256</f>
        <v>0.0135458167330677</v>
      </c>
      <c r="H1256" s="6">
        <f>COUNTIF($F$2:F1256,1)/COUNTIF($F$2:$F$101,1)</f>
        <v>1</v>
      </c>
      <c r="I1256" s="6">
        <f t="shared" si="38"/>
        <v>0.0267295597484277</v>
      </c>
      <c r="J1256" s="6">
        <f t="shared" si="39"/>
        <v>0</v>
      </c>
      <c r="K1256" s="6">
        <f>SUM($J$2:J1256)/COUNTIF($F$2:F1256,1)</f>
        <v>0.524393656730793</v>
      </c>
    </row>
    <row r="1257" spans="1:11">
      <c r="A1257" s="2">
        <v>1256</v>
      </c>
      <c r="B1257" s="4" t="s">
        <v>1290</v>
      </c>
      <c r="C1257" s="4" t="s">
        <v>185</v>
      </c>
      <c r="D1257" s="2">
        <v>0.296809777333984</v>
      </c>
      <c r="E1257" s="2">
        <v>95</v>
      </c>
      <c r="G1257" s="6">
        <f>COUNTIF($F$2:F1257,1)/A1257</f>
        <v>0.0135350318471338</v>
      </c>
      <c r="H1257" s="6">
        <f>COUNTIF($F$2:F1257,1)/COUNTIF($F$2:$F$101,1)</f>
        <v>1</v>
      </c>
      <c r="I1257" s="6">
        <f t="shared" si="38"/>
        <v>0.0267085624509034</v>
      </c>
      <c r="J1257" s="6">
        <f t="shared" si="39"/>
        <v>0</v>
      </c>
      <c r="K1257" s="6">
        <f>SUM($J$2:J1257)/COUNTIF($F$2:F1257,1)</f>
        <v>0.524393656730793</v>
      </c>
    </row>
    <row r="1258" spans="1:11">
      <c r="A1258" s="2">
        <v>1257</v>
      </c>
      <c r="B1258" s="4" t="s">
        <v>1291</v>
      </c>
      <c r="C1258" s="4" t="s">
        <v>183</v>
      </c>
      <c r="D1258" s="2">
        <v>0.296715430966616</v>
      </c>
      <c r="E1258" s="2">
        <v>0</v>
      </c>
      <c r="G1258" s="6">
        <f>COUNTIF($F$2:F1258,1)/A1258</f>
        <v>0.0135242641209228</v>
      </c>
      <c r="H1258" s="6">
        <f>COUNTIF($F$2:F1258,1)/COUNTIF($F$2:$F$101,1)</f>
        <v>1</v>
      </c>
      <c r="I1258" s="6">
        <f t="shared" si="38"/>
        <v>0.0266875981161695</v>
      </c>
      <c r="J1258" s="6">
        <f t="shared" si="39"/>
        <v>0</v>
      </c>
      <c r="K1258" s="6">
        <f>SUM($J$2:J1258)/COUNTIF($F$2:F1258,1)</f>
        <v>0.524393656730793</v>
      </c>
    </row>
    <row r="1259" spans="1:11">
      <c r="A1259" s="2">
        <v>1258</v>
      </c>
      <c r="B1259" s="4" t="s">
        <v>1292</v>
      </c>
      <c r="C1259" s="4" t="s">
        <v>185</v>
      </c>
      <c r="D1259" s="2">
        <v>0.296669031080859</v>
      </c>
      <c r="E1259" s="2">
        <v>30</v>
      </c>
      <c r="G1259" s="6">
        <f>COUNTIF($F$2:F1259,1)/A1259</f>
        <v>0.0135135135135135</v>
      </c>
      <c r="H1259" s="6">
        <f>COUNTIF($F$2:F1259,1)/COUNTIF($F$2:$F$101,1)</f>
        <v>1</v>
      </c>
      <c r="I1259" s="6">
        <f t="shared" si="38"/>
        <v>0.0266666666666667</v>
      </c>
      <c r="J1259" s="6">
        <f t="shared" si="39"/>
        <v>0</v>
      </c>
      <c r="K1259" s="6">
        <f>SUM($J$2:J1259)/COUNTIF($F$2:F1259,1)</f>
        <v>0.524393656730793</v>
      </c>
    </row>
    <row r="1260" spans="1:11">
      <c r="A1260" s="2">
        <v>1259</v>
      </c>
      <c r="B1260" s="4" t="s">
        <v>1293</v>
      </c>
      <c r="C1260" s="4" t="s">
        <v>10</v>
      </c>
      <c r="D1260" s="2">
        <v>0.296479725419856</v>
      </c>
      <c r="E1260" s="2">
        <v>78</v>
      </c>
      <c r="G1260" s="6">
        <f>COUNTIF($F$2:F1260,1)/A1260</f>
        <v>0.0135027799841144</v>
      </c>
      <c r="H1260" s="6">
        <f>COUNTIF($F$2:F1260,1)/COUNTIF($F$2:$F$101,1)</f>
        <v>1</v>
      </c>
      <c r="I1260" s="6">
        <f t="shared" si="38"/>
        <v>0.0266457680250784</v>
      </c>
      <c r="J1260" s="6">
        <f t="shared" si="39"/>
        <v>0</v>
      </c>
      <c r="K1260" s="6">
        <f>SUM($J$2:J1260)/COUNTIF($F$2:F1260,1)</f>
        <v>0.524393656730793</v>
      </c>
    </row>
    <row r="1261" spans="1:11">
      <c r="A1261" s="2">
        <v>1260</v>
      </c>
      <c r="B1261" s="4" t="s">
        <v>1294</v>
      </c>
      <c r="C1261" s="4" t="s">
        <v>284</v>
      </c>
      <c r="D1261" s="2">
        <v>0.296402854058285</v>
      </c>
      <c r="E1261" s="2">
        <v>8</v>
      </c>
      <c r="G1261" s="6">
        <f>COUNTIF($F$2:F1261,1)/A1261</f>
        <v>0.0134920634920635</v>
      </c>
      <c r="H1261" s="6">
        <f>COUNTIF($F$2:F1261,1)/COUNTIF($F$2:$F$101,1)</f>
        <v>1</v>
      </c>
      <c r="I1261" s="6">
        <f t="shared" si="38"/>
        <v>0.0266249021143305</v>
      </c>
      <c r="J1261" s="6">
        <f t="shared" si="39"/>
        <v>0</v>
      </c>
      <c r="K1261" s="6">
        <f>SUM($J$2:J1261)/COUNTIF($F$2:F1261,1)</f>
        <v>0.524393656730793</v>
      </c>
    </row>
    <row r="1262" spans="1:11">
      <c r="A1262" s="2">
        <v>1261</v>
      </c>
      <c r="B1262" s="4" t="s">
        <v>1295</v>
      </c>
      <c r="C1262" s="4" t="s">
        <v>164</v>
      </c>
      <c r="D1262" s="2">
        <v>0.29629705637224</v>
      </c>
      <c r="E1262" s="2">
        <v>60</v>
      </c>
      <c r="G1262" s="6">
        <f>COUNTIF($F$2:F1262,1)/A1262</f>
        <v>0.0134813639968279</v>
      </c>
      <c r="H1262" s="6">
        <f>COUNTIF($F$2:F1262,1)/COUNTIF($F$2:$F$101,1)</f>
        <v>1</v>
      </c>
      <c r="I1262" s="6">
        <f t="shared" si="38"/>
        <v>0.02660406885759</v>
      </c>
      <c r="J1262" s="6">
        <f t="shared" si="39"/>
        <v>0</v>
      </c>
      <c r="K1262" s="6">
        <f>SUM($J$2:J1262)/COUNTIF($F$2:F1262,1)</f>
        <v>0.524393656730793</v>
      </c>
    </row>
    <row r="1263" spans="1:11">
      <c r="A1263" s="2">
        <v>1262</v>
      </c>
      <c r="B1263" s="4" t="s">
        <v>1296</v>
      </c>
      <c r="C1263" s="4" t="s">
        <v>183</v>
      </c>
      <c r="D1263" s="2">
        <v>0.296145564795221</v>
      </c>
      <c r="E1263" s="2">
        <v>74</v>
      </c>
      <c r="G1263" s="6">
        <f>COUNTIF($F$2:F1263,1)/A1263</f>
        <v>0.0134706814580032</v>
      </c>
      <c r="H1263" s="6">
        <f>COUNTIF($F$2:F1263,1)/COUNTIF($F$2:$F$101,1)</f>
        <v>1</v>
      </c>
      <c r="I1263" s="6">
        <f t="shared" si="38"/>
        <v>0.0265832681782643</v>
      </c>
      <c r="J1263" s="6">
        <f t="shared" si="39"/>
        <v>0</v>
      </c>
      <c r="K1263" s="6">
        <f>SUM($J$2:J1263)/COUNTIF($F$2:F1263,1)</f>
        <v>0.524393656730793</v>
      </c>
    </row>
    <row r="1264" spans="1:11">
      <c r="A1264" s="2">
        <v>1263</v>
      </c>
      <c r="B1264" s="4" t="s">
        <v>1297</v>
      </c>
      <c r="C1264" s="4" t="s">
        <v>16</v>
      </c>
      <c r="D1264" s="2">
        <v>0.295785461705922</v>
      </c>
      <c r="E1264" s="2">
        <v>0</v>
      </c>
      <c r="G1264" s="6">
        <f>COUNTIF($F$2:F1264,1)/A1264</f>
        <v>0.0134600158353127</v>
      </c>
      <c r="H1264" s="6">
        <f>COUNTIF($F$2:F1264,1)/COUNTIF($F$2:$F$101,1)</f>
        <v>1</v>
      </c>
      <c r="I1264" s="6">
        <f t="shared" si="38"/>
        <v>0.0265625</v>
      </c>
      <c r="J1264" s="6">
        <f t="shared" si="39"/>
        <v>0</v>
      </c>
      <c r="K1264" s="6">
        <f>SUM($J$2:J1264)/COUNTIF($F$2:F1264,1)</f>
        <v>0.524393656730793</v>
      </c>
    </row>
    <row r="1265" spans="1:11">
      <c r="A1265" s="2">
        <v>1264</v>
      </c>
      <c r="B1265" s="4" t="s">
        <v>1298</v>
      </c>
      <c r="C1265" s="4" t="s">
        <v>185</v>
      </c>
      <c r="D1265" s="2">
        <v>0.295662440370561</v>
      </c>
      <c r="E1265" s="2">
        <v>59</v>
      </c>
      <c r="G1265" s="6">
        <f>COUNTIF($F$2:F1265,1)/A1265</f>
        <v>0.0134493670886076</v>
      </c>
      <c r="H1265" s="6">
        <f>COUNTIF($F$2:F1265,1)/COUNTIF($F$2:$F$101,1)</f>
        <v>1</v>
      </c>
      <c r="I1265" s="6">
        <f t="shared" si="38"/>
        <v>0.0265417642466823</v>
      </c>
      <c r="J1265" s="6">
        <f t="shared" si="39"/>
        <v>0</v>
      </c>
      <c r="K1265" s="6">
        <f>SUM($J$2:J1265)/COUNTIF($F$2:F1265,1)</f>
        <v>0.524393656730793</v>
      </c>
    </row>
    <row r="1266" spans="1:11">
      <c r="A1266" s="2">
        <v>1265</v>
      </c>
      <c r="B1266" s="4" t="s">
        <v>1299</v>
      </c>
      <c r="C1266" s="4" t="s">
        <v>164</v>
      </c>
      <c r="D1266" s="2">
        <v>0.29563523845696</v>
      </c>
      <c r="E1266" s="2">
        <v>33</v>
      </c>
      <c r="G1266" s="6">
        <f>COUNTIF($F$2:F1266,1)/A1266</f>
        <v>0.0134387351778656</v>
      </c>
      <c r="H1266" s="6">
        <f>COUNTIF($F$2:F1266,1)/COUNTIF($F$2:$F$101,1)</f>
        <v>1</v>
      </c>
      <c r="I1266" s="6">
        <f t="shared" si="38"/>
        <v>0.0265210608424337</v>
      </c>
      <c r="J1266" s="6">
        <f t="shared" si="39"/>
        <v>0</v>
      </c>
      <c r="K1266" s="6">
        <f>SUM($J$2:J1266)/COUNTIF($F$2:F1266,1)</f>
        <v>0.524393656730793</v>
      </c>
    </row>
    <row r="1267" spans="1:11">
      <c r="A1267" s="2">
        <v>1266</v>
      </c>
      <c r="B1267" s="4" t="s">
        <v>1300</v>
      </c>
      <c r="C1267" s="4" t="s">
        <v>220</v>
      </c>
      <c r="D1267" s="2">
        <v>0.295513511585669</v>
      </c>
      <c r="E1267" s="2">
        <v>91</v>
      </c>
      <c r="G1267" s="6">
        <f>COUNTIF($F$2:F1267,1)/A1267</f>
        <v>0.0134281200631912</v>
      </c>
      <c r="H1267" s="6">
        <f>COUNTIF($F$2:F1267,1)/COUNTIF($F$2:$F$101,1)</f>
        <v>1</v>
      </c>
      <c r="I1267" s="6">
        <f t="shared" si="38"/>
        <v>0.0265003897116134</v>
      </c>
      <c r="J1267" s="6">
        <f t="shared" si="39"/>
        <v>0</v>
      </c>
      <c r="K1267" s="6">
        <f>SUM($J$2:J1267)/COUNTIF($F$2:F1267,1)</f>
        <v>0.524393656730793</v>
      </c>
    </row>
    <row r="1268" spans="1:11">
      <c r="A1268" s="2">
        <v>1267</v>
      </c>
      <c r="B1268" s="4" t="s">
        <v>1301</v>
      </c>
      <c r="C1268" s="4" t="s">
        <v>124</v>
      </c>
      <c r="D1268" s="2">
        <v>0.295270637646207</v>
      </c>
      <c r="E1268" s="2">
        <v>0</v>
      </c>
      <c r="G1268" s="6">
        <f>COUNTIF($F$2:F1268,1)/A1268</f>
        <v>0.0134175217048145</v>
      </c>
      <c r="H1268" s="6">
        <f>COUNTIF($F$2:F1268,1)/COUNTIF($F$2:$F$101,1)</f>
        <v>1</v>
      </c>
      <c r="I1268" s="6">
        <f t="shared" si="38"/>
        <v>0.0264797507788162</v>
      </c>
      <c r="J1268" s="6">
        <f t="shared" si="39"/>
        <v>0</v>
      </c>
      <c r="K1268" s="6">
        <f>SUM($J$2:J1268)/COUNTIF($F$2:F1268,1)</f>
        <v>0.524393656730793</v>
      </c>
    </row>
    <row r="1269" spans="1:11">
      <c r="A1269" s="2">
        <v>1268</v>
      </c>
      <c r="B1269" s="4" t="s">
        <v>1302</v>
      </c>
      <c r="C1269" s="4" t="s">
        <v>185</v>
      </c>
      <c r="D1269" s="2">
        <v>0.295261819354068</v>
      </c>
      <c r="E1269" s="2">
        <v>77</v>
      </c>
      <c r="G1269" s="6">
        <f>COUNTIF($F$2:F1269,1)/A1269</f>
        <v>0.0134069400630915</v>
      </c>
      <c r="H1269" s="6">
        <f>COUNTIF($F$2:F1269,1)/COUNTIF($F$2:$F$101,1)</f>
        <v>1</v>
      </c>
      <c r="I1269" s="6">
        <f t="shared" si="38"/>
        <v>0.0264591439688716</v>
      </c>
      <c r="J1269" s="6">
        <f t="shared" si="39"/>
        <v>0</v>
      </c>
      <c r="K1269" s="6">
        <f>SUM($J$2:J1269)/COUNTIF($F$2:F1269,1)</f>
        <v>0.524393656730793</v>
      </c>
    </row>
    <row r="1270" spans="1:11">
      <c r="A1270" s="2">
        <v>1269</v>
      </c>
      <c r="B1270" s="4" t="s">
        <v>1303</v>
      </c>
      <c r="C1270" s="4" t="s">
        <v>59</v>
      </c>
      <c r="D1270" s="2">
        <v>0.295226087207505</v>
      </c>
      <c r="E1270" s="2">
        <v>60</v>
      </c>
      <c r="G1270" s="6">
        <f>COUNTIF($F$2:F1270,1)/A1270</f>
        <v>0.0133963750985028</v>
      </c>
      <c r="H1270" s="6">
        <f>COUNTIF($F$2:F1270,1)/COUNTIF($F$2:$F$101,1)</f>
        <v>1</v>
      </c>
      <c r="I1270" s="6">
        <f t="shared" si="38"/>
        <v>0.0264385692068429</v>
      </c>
      <c r="J1270" s="6">
        <f t="shared" si="39"/>
        <v>0</v>
      </c>
      <c r="K1270" s="6">
        <f>SUM($J$2:J1270)/COUNTIF($F$2:F1270,1)</f>
        <v>0.524393656730793</v>
      </c>
    </row>
    <row r="1271" spans="1:11">
      <c r="A1271" s="2">
        <v>1270</v>
      </c>
      <c r="B1271" s="4" t="s">
        <v>1304</v>
      </c>
      <c r="C1271" s="4" t="s">
        <v>78</v>
      </c>
      <c r="D1271" s="2">
        <v>0.295167360114847</v>
      </c>
      <c r="E1271" s="2">
        <v>7</v>
      </c>
      <c r="G1271" s="6">
        <f>COUNTIF($F$2:F1271,1)/A1271</f>
        <v>0.0133858267716535</v>
      </c>
      <c r="H1271" s="6">
        <f>COUNTIF($F$2:F1271,1)/COUNTIF($F$2:$F$101,1)</f>
        <v>1</v>
      </c>
      <c r="I1271" s="6">
        <f t="shared" si="38"/>
        <v>0.0264180264180264</v>
      </c>
      <c r="J1271" s="6">
        <f t="shared" si="39"/>
        <v>0</v>
      </c>
      <c r="K1271" s="6">
        <f>SUM($J$2:J1271)/COUNTIF($F$2:F1271,1)</f>
        <v>0.524393656730793</v>
      </c>
    </row>
    <row r="1272" spans="1:11">
      <c r="A1272" s="2">
        <v>1271</v>
      </c>
      <c r="B1272" s="4" t="s">
        <v>1305</v>
      </c>
      <c r="C1272" s="4" t="s">
        <v>94</v>
      </c>
      <c r="D1272" s="2">
        <v>0.29504727730743</v>
      </c>
      <c r="E1272" s="2">
        <v>1</v>
      </c>
      <c r="G1272" s="6">
        <f>COUNTIF($F$2:F1272,1)/A1272</f>
        <v>0.013375295043273</v>
      </c>
      <c r="H1272" s="6">
        <f>COUNTIF($F$2:F1272,1)/COUNTIF($F$2:$F$101,1)</f>
        <v>1</v>
      </c>
      <c r="I1272" s="6">
        <f t="shared" si="38"/>
        <v>0.0263975155279503</v>
      </c>
      <c r="J1272" s="6">
        <f t="shared" si="39"/>
        <v>0</v>
      </c>
      <c r="K1272" s="6">
        <f>SUM($J$2:J1272)/COUNTIF($F$2:F1272,1)</f>
        <v>0.524393656730793</v>
      </c>
    </row>
    <row r="1273" spans="1:11">
      <c r="A1273" s="2">
        <v>1272</v>
      </c>
      <c r="B1273" s="4" t="s">
        <v>1306</v>
      </c>
      <c r="C1273" s="4" t="s">
        <v>10</v>
      </c>
      <c r="D1273" s="2">
        <v>0.294979343687332</v>
      </c>
      <c r="E1273" s="2">
        <v>51</v>
      </c>
      <c r="G1273" s="6">
        <f>COUNTIF($F$2:F1273,1)/A1273</f>
        <v>0.0133647798742138</v>
      </c>
      <c r="H1273" s="6">
        <f>COUNTIF($F$2:F1273,1)/COUNTIF($F$2:$F$101,1)</f>
        <v>1</v>
      </c>
      <c r="I1273" s="6">
        <f t="shared" si="38"/>
        <v>0.0263770364623739</v>
      </c>
      <c r="J1273" s="6">
        <f t="shared" si="39"/>
        <v>0</v>
      </c>
      <c r="K1273" s="6">
        <f>SUM($J$2:J1273)/COUNTIF($F$2:F1273,1)</f>
        <v>0.524393656730793</v>
      </c>
    </row>
    <row r="1274" spans="1:11">
      <c r="A1274" s="2">
        <v>1273</v>
      </c>
      <c r="B1274" s="4" t="s">
        <v>1307</v>
      </c>
      <c r="C1274" s="4" t="s">
        <v>10</v>
      </c>
      <c r="D1274" s="2">
        <v>0.294742739519553</v>
      </c>
      <c r="E1274" s="2">
        <v>84</v>
      </c>
      <c r="G1274" s="6">
        <f>COUNTIF($F$2:F1274,1)/A1274</f>
        <v>0.0133542812254517</v>
      </c>
      <c r="H1274" s="6">
        <f>COUNTIF($F$2:F1274,1)/COUNTIF($F$2:$F$101,1)</f>
        <v>1</v>
      </c>
      <c r="I1274" s="6">
        <f t="shared" si="38"/>
        <v>0.0263565891472868</v>
      </c>
      <c r="J1274" s="6">
        <f t="shared" si="39"/>
        <v>0</v>
      </c>
      <c r="K1274" s="6">
        <f>SUM($J$2:J1274)/COUNTIF($F$2:F1274,1)</f>
        <v>0.524393656730793</v>
      </c>
    </row>
    <row r="1275" spans="1:11">
      <c r="A1275" s="2">
        <v>1274</v>
      </c>
      <c r="B1275" s="4" t="s">
        <v>1308</v>
      </c>
      <c r="C1275" s="4" t="s">
        <v>164</v>
      </c>
      <c r="D1275" s="2">
        <v>0.294677145709593</v>
      </c>
      <c r="E1275" s="2">
        <v>85</v>
      </c>
      <c r="G1275" s="6">
        <f>COUNTIF($F$2:F1275,1)/A1275</f>
        <v>0.0133437990580848</v>
      </c>
      <c r="H1275" s="6">
        <f>COUNTIF($F$2:F1275,1)/COUNTIF($F$2:$F$101,1)</f>
        <v>1</v>
      </c>
      <c r="I1275" s="6">
        <f t="shared" si="38"/>
        <v>0.0263361735089078</v>
      </c>
      <c r="J1275" s="6">
        <f t="shared" si="39"/>
        <v>0</v>
      </c>
      <c r="K1275" s="6">
        <f>SUM($J$2:J1275)/COUNTIF($F$2:F1275,1)</f>
        <v>0.524393656730793</v>
      </c>
    </row>
    <row r="1276" spans="1:11">
      <c r="A1276" s="2">
        <v>1275</v>
      </c>
      <c r="B1276" s="4" t="s">
        <v>1309</v>
      </c>
      <c r="C1276" s="4" t="s">
        <v>65</v>
      </c>
      <c r="D1276" s="2">
        <v>0.294638154099487</v>
      </c>
      <c r="E1276" s="2">
        <v>2</v>
      </c>
      <c r="G1276" s="6">
        <f>COUNTIF($F$2:F1276,1)/A1276</f>
        <v>0.0133333333333333</v>
      </c>
      <c r="H1276" s="6">
        <f>COUNTIF($F$2:F1276,1)/COUNTIF($F$2:$F$101,1)</f>
        <v>1</v>
      </c>
      <c r="I1276" s="6">
        <f t="shared" si="38"/>
        <v>0.0263157894736842</v>
      </c>
      <c r="J1276" s="6">
        <f t="shared" si="39"/>
        <v>0</v>
      </c>
      <c r="K1276" s="6">
        <f>SUM($J$2:J1276)/COUNTIF($F$2:F1276,1)</f>
        <v>0.524393656730793</v>
      </c>
    </row>
    <row r="1277" spans="1:11">
      <c r="A1277" s="2">
        <v>1276</v>
      </c>
      <c r="B1277" s="4" t="s">
        <v>1310</v>
      </c>
      <c r="C1277" s="4" t="s">
        <v>65</v>
      </c>
      <c r="D1277" s="2">
        <v>0.29461394391142</v>
      </c>
      <c r="E1277" s="2">
        <v>12</v>
      </c>
      <c r="G1277" s="6">
        <f>COUNTIF($F$2:F1277,1)/A1277</f>
        <v>0.0133228840125392</v>
      </c>
      <c r="H1277" s="6">
        <f>COUNTIF($F$2:F1277,1)/COUNTIF($F$2:$F$101,1)</f>
        <v>1</v>
      </c>
      <c r="I1277" s="6">
        <f t="shared" si="38"/>
        <v>0.0262954369682908</v>
      </c>
      <c r="J1277" s="6">
        <f t="shared" si="39"/>
        <v>0</v>
      </c>
      <c r="K1277" s="6">
        <f>SUM($J$2:J1277)/COUNTIF($F$2:F1277,1)</f>
        <v>0.524393656730793</v>
      </c>
    </row>
    <row r="1278" spans="1:11">
      <c r="A1278" s="2">
        <v>1277</v>
      </c>
      <c r="B1278" s="4" t="s">
        <v>1311</v>
      </c>
      <c r="C1278" s="4" t="s">
        <v>76</v>
      </c>
      <c r="D1278" s="2">
        <v>0.294549329724524</v>
      </c>
      <c r="E1278" s="2">
        <v>85</v>
      </c>
      <c r="G1278" s="6">
        <f>COUNTIF($F$2:F1278,1)/A1278</f>
        <v>0.0133124510571652</v>
      </c>
      <c r="H1278" s="6">
        <f>COUNTIF($F$2:F1278,1)/COUNTIF($F$2:$F$101,1)</f>
        <v>1</v>
      </c>
      <c r="I1278" s="6">
        <f t="shared" si="38"/>
        <v>0.0262751159196291</v>
      </c>
      <c r="J1278" s="6">
        <f t="shared" si="39"/>
        <v>0</v>
      </c>
      <c r="K1278" s="6">
        <f>SUM($J$2:J1278)/COUNTIF($F$2:F1278,1)</f>
        <v>0.524393656730793</v>
      </c>
    </row>
    <row r="1279" spans="1:11">
      <c r="A1279" s="2">
        <v>1278</v>
      </c>
      <c r="B1279" s="4" t="s">
        <v>1312</v>
      </c>
      <c r="C1279" s="4" t="s">
        <v>214</v>
      </c>
      <c r="D1279" s="2">
        <v>0.294468312630618</v>
      </c>
      <c r="E1279" s="2">
        <v>41</v>
      </c>
      <c r="G1279" s="6">
        <f>COUNTIF($F$2:F1279,1)/A1279</f>
        <v>0.013302034428795</v>
      </c>
      <c r="H1279" s="6">
        <f>COUNTIF($F$2:F1279,1)/COUNTIF($F$2:$F$101,1)</f>
        <v>1</v>
      </c>
      <c r="I1279" s="6">
        <f t="shared" si="38"/>
        <v>0.0262548262548263</v>
      </c>
      <c r="J1279" s="6">
        <f t="shared" si="39"/>
        <v>0</v>
      </c>
      <c r="K1279" s="6">
        <f>SUM($J$2:J1279)/COUNTIF($F$2:F1279,1)</f>
        <v>0.524393656730793</v>
      </c>
    </row>
    <row r="1280" spans="1:11">
      <c r="A1280" s="2">
        <v>1279</v>
      </c>
      <c r="B1280" s="4" t="s">
        <v>1313</v>
      </c>
      <c r="C1280" s="4" t="s">
        <v>65</v>
      </c>
      <c r="D1280" s="2">
        <v>0.29416727731868</v>
      </c>
      <c r="E1280" s="2">
        <v>54</v>
      </c>
      <c r="G1280" s="6">
        <f>COUNTIF($F$2:F1280,1)/A1280</f>
        <v>0.0132916340891321</v>
      </c>
      <c r="H1280" s="6">
        <f>COUNTIF($F$2:F1280,1)/COUNTIF($F$2:$F$101,1)</f>
        <v>1</v>
      </c>
      <c r="I1280" s="6">
        <f t="shared" si="38"/>
        <v>0.0262345679012346</v>
      </c>
      <c r="J1280" s="6">
        <f t="shared" si="39"/>
        <v>0</v>
      </c>
      <c r="K1280" s="6">
        <f>SUM($J$2:J1280)/COUNTIF($F$2:F1280,1)</f>
        <v>0.524393656730793</v>
      </c>
    </row>
    <row r="1281" spans="1:11">
      <c r="A1281" s="2">
        <v>1280</v>
      </c>
      <c r="B1281" s="4" t="s">
        <v>1314</v>
      </c>
      <c r="C1281" s="4" t="s">
        <v>185</v>
      </c>
      <c r="D1281" s="2">
        <v>0.293601624426591</v>
      </c>
      <c r="E1281" s="2">
        <v>61</v>
      </c>
      <c r="G1281" s="6">
        <f>COUNTIF($F$2:F1281,1)/A1281</f>
        <v>0.01328125</v>
      </c>
      <c r="H1281" s="6">
        <f>COUNTIF($F$2:F1281,1)/COUNTIF($F$2:$F$101,1)</f>
        <v>1</v>
      </c>
      <c r="I1281" s="6">
        <f t="shared" si="38"/>
        <v>0.0262143407864302</v>
      </c>
      <c r="J1281" s="6">
        <f t="shared" si="39"/>
        <v>0</v>
      </c>
      <c r="K1281" s="6">
        <f>SUM($J$2:J1281)/COUNTIF($F$2:F1281,1)</f>
        <v>0.524393656730793</v>
      </c>
    </row>
    <row r="1282" spans="1:11">
      <c r="A1282" s="2">
        <v>1281</v>
      </c>
      <c r="B1282" s="4" t="s">
        <v>1315</v>
      </c>
      <c r="C1282" s="4" t="s">
        <v>65</v>
      </c>
      <c r="D1282" s="2">
        <v>0.293061464875628</v>
      </c>
      <c r="E1282" s="2">
        <v>81</v>
      </c>
      <c r="G1282" s="6">
        <f>COUNTIF($F$2:F1282,1)/A1282</f>
        <v>0.0132708821233411</v>
      </c>
      <c r="H1282" s="6">
        <f>COUNTIF($F$2:F1282,1)/COUNTIF($F$2:$F$101,1)</f>
        <v>1</v>
      </c>
      <c r="I1282" s="6">
        <f t="shared" si="38"/>
        <v>0.0261941448382126</v>
      </c>
      <c r="J1282" s="6">
        <f t="shared" si="39"/>
        <v>0</v>
      </c>
      <c r="K1282" s="6">
        <f>SUM($J$2:J1282)/COUNTIF($F$2:F1282,1)</f>
        <v>0.524393656730793</v>
      </c>
    </row>
    <row r="1283" spans="1:11">
      <c r="A1283" s="2">
        <v>1282</v>
      </c>
      <c r="B1283" s="4" t="s">
        <v>1316</v>
      </c>
      <c r="C1283" s="4" t="s">
        <v>76</v>
      </c>
      <c r="D1283" s="2">
        <v>0.292958881034079</v>
      </c>
      <c r="E1283" s="2">
        <v>47</v>
      </c>
      <c r="G1283" s="6">
        <f>COUNTIF($F$2:F1283,1)/A1283</f>
        <v>0.0132605304212168</v>
      </c>
      <c r="H1283" s="6">
        <f>COUNTIF($F$2:F1283,1)/COUNTIF($F$2:$F$101,1)</f>
        <v>1</v>
      </c>
      <c r="I1283" s="6">
        <f t="shared" ref="I1283:I1346" si="40">2*G1283*H1283/(G1283+H1283)</f>
        <v>0.0261739799846035</v>
      </c>
      <c r="J1283" s="6">
        <f t="shared" ref="J1283:J1346" si="41">IF(F1283=1,G1283,0)</f>
        <v>0</v>
      </c>
      <c r="K1283" s="6">
        <f>SUM($J$2:J1283)/COUNTIF($F$2:F1283,1)</f>
        <v>0.524393656730793</v>
      </c>
    </row>
    <row r="1284" spans="1:11">
      <c r="A1284" s="2">
        <v>1283</v>
      </c>
      <c r="B1284" s="4" t="s">
        <v>1317</v>
      </c>
      <c r="C1284" s="4" t="s">
        <v>11</v>
      </c>
      <c r="D1284" s="2">
        <v>0.29294060338789</v>
      </c>
      <c r="E1284" s="2">
        <v>6</v>
      </c>
      <c r="G1284" s="6">
        <f>COUNTIF($F$2:F1284,1)/A1284</f>
        <v>0.0132501948558067</v>
      </c>
      <c r="H1284" s="6">
        <f>COUNTIF($F$2:F1284,1)/COUNTIF($F$2:$F$101,1)</f>
        <v>1</v>
      </c>
      <c r="I1284" s="6">
        <f t="shared" si="40"/>
        <v>0.0261538461538462</v>
      </c>
      <c r="J1284" s="6">
        <f t="shared" si="41"/>
        <v>0</v>
      </c>
      <c r="K1284" s="6">
        <f>SUM($J$2:J1284)/COUNTIF($F$2:F1284,1)</f>
        <v>0.524393656730793</v>
      </c>
    </row>
    <row r="1285" spans="1:11">
      <c r="A1285" s="2">
        <v>1284</v>
      </c>
      <c r="B1285" s="4" t="s">
        <v>1318</v>
      </c>
      <c r="C1285" s="4" t="s">
        <v>335</v>
      </c>
      <c r="D1285" s="2">
        <v>0.292938128022514</v>
      </c>
      <c r="E1285" s="2">
        <v>57</v>
      </c>
      <c r="G1285" s="6">
        <f>COUNTIF($F$2:F1285,1)/A1285</f>
        <v>0.0132398753894081</v>
      </c>
      <c r="H1285" s="6">
        <f>COUNTIF($F$2:F1285,1)/COUNTIF($F$2:$F$101,1)</f>
        <v>1</v>
      </c>
      <c r="I1285" s="6">
        <f t="shared" si="40"/>
        <v>0.0261337432744043</v>
      </c>
      <c r="J1285" s="6">
        <f t="shared" si="41"/>
        <v>0</v>
      </c>
      <c r="K1285" s="6">
        <f>SUM($J$2:J1285)/COUNTIF($F$2:F1285,1)</f>
        <v>0.524393656730793</v>
      </c>
    </row>
    <row r="1286" spans="1:11">
      <c r="A1286" s="2">
        <v>1285</v>
      </c>
      <c r="B1286" s="4" t="s">
        <v>1319</v>
      </c>
      <c r="C1286" s="4" t="s">
        <v>185</v>
      </c>
      <c r="D1286" s="2">
        <v>0.292689400407359</v>
      </c>
      <c r="E1286" s="2">
        <v>14</v>
      </c>
      <c r="G1286" s="6">
        <f>COUNTIF($F$2:F1286,1)/A1286</f>
        <v>0.0132295719844358</v>
      </c>
      <c r="H1286" s="6">
        <f>COUNTIF($F$2:F1286,1)/COUNTIF($F$2:$F$101,1)</f>
        <v>1</v>
      </c>
      <c r="I1286" s="6">
        <f t="shared" si="40"/>
        <v>0.0261136712749616</v>
      </c>
      <c r="J1286" s="6">
        <f t="shared" si="41"/>
        <v>0</v>
      </c>
      <c r="K1286" s="6">
        <f>SUM($J$2:J1286)/COUNTIF($F$2:F1286,1)</f>
        <v>0.524393656730793</v>
      </c>
    </row>
    <row r="1287" spans="1:11">
      <c r="A1287" s="2">
        <v>1286</v>
      </c>
      <c r="B1287" s="4" t="s">
        <v>1320</v>
      </c>
      <c r="C1287" s="4" t="s">
        <v>48</v>
      </c>
      <c r="D1287" s="2">
        <v>0.292638170723596</v>
      </c>
      <c r="E1287" s="2">
        <v>82</v>
      </c>
      <c r="G1287" s="6">
        <f>COUNTIF($F$2:F1287,1)/A1287</f>
        <v>0.0132192846034215</v>
      </c>
      <c r="H1287" s="6">
        <f>COUNTIF($F$2:F1287,1)/COUNTIF($F$2:$F$101,1)</f>
        <v>1</v>
      </c>
      <c r="I1287" s="6">
        <f t="shared" si="40"/>
        <v>0.0260936300844206</v>
      </c>
      <c r="J1287" s="6">
        <f t="shared" si="41"/>
        <v>0</v>
      </c>
      <c r="K1287" s="6">
        <f>SUM($J$2:J1287)/COUNTIF($F$2:F1287,1)</f>
        <v>0.524393656730793</v>
      </c>
    </row>
    <row r="1288" spans="1:11">
      <c r="A1288" s="2">
        <v>1287</v>
      </c>
      <c r="B1288" s="4" t="s">
        <v>1321</v>
      </c>
      <c r="C1288" s="4" t="s">
        <v>59</v>
      </c>
      <c r="D1288" s="2">
        <v>0.292334046534024</v>
      </c>
      <c r="E1288" s="2">
        <v>30</v>
      </c>
      <c r="G1288" s="6">
        <f>COUNTIF($F$2:F1288,1)/A1288</f>
        <v>0.0132090132090132</v>
      </c>
      <c r="H1288" s="6">
        <f>COUNTIF($F$2:F1288,1)/COUNTIF($F$2:$F$101,1)</f>
        <v>1</v>
      </c>
      <c r="I1288" s="6">
        <f t="shared" si="40"/>
        <v>0.0260736196319018</v>
      </c>
      <c r="J1288" s="6">
        <f t="shared" si="41"/>
        <v>0</v>
      </c>
      <c r="K1288" s="6">
        <f>SUM($J$2:J1288)/COUNTIF($F$2:F1288,1)</f>
        <v>0.524393656730793</v>
      </c>
    </row>
    <row r="1289" spans="1:11">
      <c r="A1289" s="2">
        <v>1288</v>
      </c>
      <c r="B1289" s="4" t="s">
        <v>1322</v>
      </c>
      <c r="C1289" s="4" t="s">
        <v>59</v>
      </c>
      <c r="D1289" s="2">
        <v>0.292119652213244</v>
      </c>
      <c r="E1289" s="2">
        <v>47</v>
      </c>
      <c r="G1289" s="6">
        <f>COUNTIF($F$2:F1289,1)/A1289</f>
        <v>0.0131987577639752</v>
      </c>
      <c r="H1289" s="6">
        <f>COUNTIF($F$2:F1289,1)/COUNTIF($F$2:$F$101,1)</f>
        <v>1</v>
      </c>
      <c r="I1289" s="6">
        <f t="shared" si="40"/>
        <v>0.0260536398467433</v>
      </c>
      <c r="J1289" s="6">
        <f t="shared" si="41"/>
        <v>0</v>
      </c>
      <c r="K1289" s="6">
        <f>SUM($J$2:J1289)/COUNTIF($F$2:F1289,1)</f>
        <v>0.524393656730793</v>
      </c>
    </row>
    <row r="1290" spans="1:11">
      <c r="A1290" s="2">
        <v>1289</v>
      </c>
      <c r="B1290" s="4" t="s">
        <v>1323</v>
      </c>
      <c r="C1290" s="4" t="s">
        <v>148</v>
      </c>
      <c r="D1290" s="2">
        <v>0.291990095235844</v>
      </c>
      <c r="E1290" s="2">
        <v>94</v>
      </c>
      <c r="G1290" s="6">
        <f>COUNTIF($F$2:F1290,1)/A1290</f>
        <v>0.013188518231187</v>
      </c>
      <c r="H1290" s="6">
        <f>COUNTIF($F$2:F1290,1)/COUNTIF($F$2:$F$101,1)</f>
        <v>1</v>
      </c>
      <c r="I1290" s="6">
        <f t="shared" si="40"/>
        <v>0.0260336906584992</v>
      </c>
      <c r="J1290" s="6">
        <f t="shared" si="41"/>
        <v>0</v>
      </c>
      <c r="K1290" s="6">
        <f>SUM($J$2:J1290)/COUNTIF($F$2:F1290,1)</f>
        <v>0.524393656730793</v>
      </c>
    </row>
    <row r="1291" spans="1:11">
      <c r="A1291" s="2">
        <v>1290</v>
      </c>
      <c r="B1291" s="4" t="s">
        <v>1324</v>
      </c>
      <c r="C1291" s="4" t="s">
        <v>16</v>
      </c>
      <c r="D1291" s="2">
        <v>0.29191628019544</v>
      </c>
      <c r="E1291" s="2">
        <v>98</v>
      </c>
      <c r="G1291" s="6">
        <f>COUNTIF($F$2:F1291,1)/A1291</f>
        <v>0.0131782945736434</v>
      </c>
      <c r="H1291" s="6">
        <f>COUNTIF($F$2:F1291,1)/COUNTIF($F$2:$F$101,1)</f>
        <v>1</v>
      </c>
      <c r="I1291" s="6">
        <f t="shared" si="40"/>
        <v>0.0260137719969396</v>
      </c>
      <c r="J1291" s="6">
        <f t="shared" si="41"/>
        <v>0</v>
      </c>
      <c r="K1291" s="6">
        <f>SUM($J$2:J1291)/COUNTIF($F$2:F1291,1)</f>
        <v>0.524393656730793</v>
      </c>
    </row>
    <row r="1292" spans="1:11">
      <c r="A1292" s="2">
        <v>1291</v>
      </c>
      <c r="B1292" s="4" t="s">
        <v>1325</v>
      </c>
      <c r="C1292" s="4" t="s">
        <v>59</v>
      </c>
      <c r="D1292" s="2">
        <v>0.29184472875576</v>
      </c>
      <c r="E1292" s="2">
        <v>82</v>
      </c>
      <c r="G1292" s="6">
        <f>COUNTIF($F$2:F1292,1)/A1292</f>
        <v>0.0131680867544539</v>
      </c>
      <c r="H1292" s="6">
        <f>COUNTIF($F$2:F1292,1)/COUNTIF($F$2:$F$101,1)</f>
        <v>1</v>
      </c>
      <c r="I1292" s="6">
        <f t="shared" si="40"/>
        <v>0.0259938837920489</v>
      </c>
      <c r="J1292" s="6">
        <f t="shared" si="41"/>
        <v>0</v>
      </c>
      <c r="K1292" s="6">
        <f>SUM($J$2:J1292)/COUNTIF($F$2:F1292,1)</f>
        <v>0.524393656730793</v>
      </c>
    </row>
    <row r="1293" spans="1:11">
      <c r="A1293" s="2">
        <v>1292</v>
      </c>
      <c r="B1293" s="4" t="s">
        <v>1326</v>
      </c>
      <c r="C1293" s="4" t="s">
        <v>164</v>
      </c>
      <c r="D1293" s="2">
        <v>0.291766273392496</v>
      </c>
      <c r="E1293" s="2">
        <v>72</v>
      </c>
      <c r="G1293" s="6">
        <f>COUNTIF($F$2:F1293,1)/A1293</f>
        <v>0.0131578947368421</v>
      </c>
      <c r="H1293" s="6">
        <f>COUNTIF($F$2:F1293,1)/COUNTIF($F$2:$F$101,1)</f>
        <v>1</v>
      </c>
      <c r="I1293" s="6">
        <f t="shared" si="40"/>
        <v>0.025974025974026</v>
      </c>
      <c r="J1293" s="6">
        <f t="shared" si="41"/>
        <v>0</v>
      </c>
      <c r="K1293" s="6">
        <f>SUM($J$2:J1293)/COUNTIF($F$2:F1293,1)</f>
        <v>0.524393656730793</v>
      </c>
    </row>
    <row r="1294" spans="1:11">
      <c r="A1294" s="2">
        <v>1293</v>
      </c>
      <c r="B1294" s="4" t="s">
        <v>1327</v>
      </c>
      <c r="C1294" s="4" t="s">
        <v>164</v>
      </c>
      <c r="D1294" s="2">
        <v>0.291720303831541</v>
      </c>
      <c r="E1294" s="2">
        <v>31</v>
      </c>
      <c r="G1294" s="6">
        <f>COUNTIF($F$2:F1294,1)/A1294</f>
        <v>0.0131477184841454</v>
      </c>
      <c r="H1294" s="6">
        <f>COUNTIF($F$2:F1294,1)/COUNTIF($F$2:$F$101,1)</f>
        <v>1</v>
      </c>
      <c r="I1294" s="6">
        <f t="shared" si="40"/>
        <v>0.0259541984732824</v>
      </c>
      <c r="J1294" s="6">
        <f t="shared" si="41"/>
        <v>0</v>
      </c>
      <c r="K1294" s="6">
        <f>SUM($J$2:J1294)/COUNTIF($F$2:F1294,1)</f>
        <v>0.524393656730793</v>
      </c>
    </row>
    <row r="1295" spans="1:11">
      <c r="A1295" s="2">
        <v>1294</v>
      </c>
      <c r="B1295" s="4" t="s">
        <v>1328</v>
      </c>
      <c r="C1295" s="4" t="s">
        <v>59</v>
      </c>
      <c r="D1295" s="2">
        <v>0.291469095137943</v>
      </c>
      <c r="E1295" s="2">
        <v>60</v>
      </c>
      <c r="G1295" s="6">
        <f>COUNTIF($F$2:F1295,1)/A1295</f>
        <v>0.0131375579598145</v>
      </c>
      <c r="H1295" s="6">
        <f>COUNTIF($F$2:F1295,1)/COUNTIF($F$2:$F$101,1)</f>
        <v>1</v>
      </c>
      <c r="I1295" s="6">
        <f t="shared" si="40"/>
        <v>0.0259344012204424</v>
      </c>
      <c r="J1295" s="6">
        <f t="shared" si="41"/>
        <v>0</v>
      </c>
      <c r="K1295" s="6">
        <f>SUM($J$2:J1295)/COUNTIF($F$2:F1295,1)</f>
        <v>0.524393656730793</v>
      </c>
    </row>
    <row r="1296" spans="1:11">
      <c r="A1296" s="2">
        <v>1295</v>
      </c>
      <c r="B1296" s="4" t="s">
        <v>1329</v>
      </c>
      <c r="C1296" s="4" t="s">
        <v>59</v>
      </c>
      <c r="D1296" s="2">
        <v>0.291452510050099</v>
      </c>
      <c r="E1296" s="2">
        <v>8</v>
      </c>
      <c r="G1296" s="6">
        <f>COUNTIF($F$2:F1296,1)/A1296</f>
        <v>0.0131274131274131</v>
      </c>
      <c r="H1296" s="6">
        <f>COUNTIF($F$2:F1296,1)/COUNTIF($F$2:$F$101,1)</f>
        <v>1</v>
      </c>
      <c r="I1296" s="6">
        <f t="shared" si="40"/>
        <v>0.0259146341463415</v>
      </c>
      <c r="J1296" s="6">
        <f t="shared" si="41"/>
        <v>0</v>
      </c>
      <c r="K1296" s="6">
        <f>SUM($J$2:J1296)/COUNTIF($F$2:F1296,1)</f>
        <v>0.524393656730793</v>
      </c>
    </row>
    <row r="1297" spans="1:11">
      <c r="A1297" s="2">
        <v>1296</v>
      </c>
      <c r="B1297" s="4" t="s">
        <v>1330</v>
      </c>
      <c r="C1297" s="4" t="s">
        <v>94</v>
      </c>
      <c r="D1297" s="2">
        <v>0.291181672804317</v>
      </c>
      <c r="E1297" s="2">
        <v>26</v>
      </c>
      <c r="G1297" s="6">
        <f>COUNTIF($F$2:F1297,1)/A1297</f>
        <v>0.0131172839506173</v>
      </c>
      <c r="H1297" s="6">
        <f>COUNTIF($F$2:F1297,1)/COUNTIF($F$2:$F$101,1)</f>
        <v>1</v>
      </c>
      <c r="I1297" s="6">
        <f t="shared" si="40"/>
        <v>0.0258948971820259</v>
      </c>
      <c r="J1297" s="6">
        <f t="shared" si="41"/>
        <v>0</v>
      </c>
      <c r="K1297" s="6">
        <f>SUM($J$2:J1297)/COUNTIF($F$2:F1297,1)</f>
        <v>0.524393656730793</v>
      </c>
    </row>
    <row r="1298" spans="1:11">
      <c r="A1298" s="2">
        <v>1297</v>
      </c>
      <c r="B1298" s="4" t="s">
        <v>1331</v>
      </c>
      <c r="C1298" s="4" t="s">
        <v>76</v>
      </c>
      <c r="D1298" s="2">
        <v>0.290910402127064</v>
      </c>
      <c r="E1298" s="2">
        <v>73</v>
      </c>
      <c r="G1298" s="6">
        <f>COUNTIF($F$2:F1298,1)/A1298</f>
        <v>0.0131071703932151</v>
      </c>
      <c r="H1298" s="6">
        <f>COUNTIF($F$2:F1298,1)/COUNTIF($F$2:$F$101,1)</f>
        <v>1</v>
      </c>
      <c r="I1298" s="6">
        <f t="shared" si="40"/>
        <v>0.0258751902587519</v>
      </c>
      <c r="J1298" s="6">
        <f t="shared" si="41"/>
        <v>0</v>
      </c>
      <c r="K1298" s="6">
        <f>SUM($J$2:J1298)/COUNTIF($F$2:F1298,1)</f>
        <v>0.524393656730793</v>
      </c>
    </row>
    <row r="1299" spans="1:11">
      <c r="A1299" s="2">
        <v>1298</v>
      </c>
      <c r="B1299" s="4" t="s">
        <v>1332</v>
      </c>
      <c r="C1299" s="4" t="s">
        <v>10</v>
      </c>
      <c r="D1299" s="2">
        <v>0.290783382179143</v>
      </c>
      <c r="E1299" s="2">
        <v>73</v>
      </c>
      <c r="G1299" s="6">
        <f>COUNTIF($F$2:F1299,1)/A1299</f>
        <v>0.0130970724191063</v>
      </c>
      <c r="H1299" s="6">
        <f>COUNTIF($F$2:F1299,1)/COUNTIF($F$2:$F$101,1)</f>
        <v>1</v>
      </c>
      <c r="I1299" s="6">
        <f t="shared" si="40"/>
        <v>0.0258555133079848</v>
      </c>
      <c r="J1299" s="6">
        <f t="shared" si="41"/>
        <v>0</v>
      </c>
      <c r="K1299" s="6">
        <f>SUM($J$2:J1299)/COUNTIF($F$2:F1299,1)</f>
        <v>0.524393656730793</v>
      </c>
    </row>
    <row r="1300" spans="1:11">
      <c r="A1300" s="2">
        <v>1299</v>
      </c>
      <c r="B1300" s="4" t="s">
        <v>1333</v>
      </c>
      <c r="C1300" s="4" t="s">
        <v>103</v>
      </c>
      <c r="D1300" s="2">
        <v>0.290742369939305</v>
      </c>
      <c r="E1300" s="2">
        <v>13</v>
      </c>
      <c r="G1300" s="6">
        <f>COUNTIF($F$2:F1300,1)/A1300</f>
        <v>0.0130869899923018</v>
      </c>
      <c r="H1300" s="6">
        <f>COUNTIF($F$2:F1300,1)/COUNTIF($F$2:$F$101,1)</f>
        <v>1</v>
      </c>
      <c r="I1300" s="6">
        <f t="shared" si="40"/>
        <v>0.0258358662613982</v>
      </c>
      <c r="J1300" s="6">
        <f t="shared" si="41"/>
        <v>0</v>
      </c>
      <c r="K1300" s="6">
        <f>SUM($J$2:J1300)/COUNTIF($F$2:F1300,1)</f>
        <v>0.524393656730793</v>
      </c>
    </row>
    <row r="1301" spans="1:11">
      <c r="A1301" s="2">
        <v>1300</v>
      </c>
      <c r="B1301" s="4" t="s">
        <v>1334</v>
      </c>
      <c r="C1301" s="4" t="s">
        <v>16</v>
      </c>
      <c r="D1301" s="2">
        <v>0.290635996964371</v>
      </c>
      <c r="E1301" s="2">
        <v>73</v>
      </c>
      <c r="G1301" s="6">
        <f>COUNTIF($F$2:F1301,1)/A1301</f>
        <v>0.0130769230769231</v>
      </c>
      <c r="H1301" s="6">
        <f>COUNTIF($F$2:F1301,1)/COUNTIF($F$2:$F$101,1)</f>
        <v>1</v>
      </c>
      <c r="I1301" s="6">
        <f t="shared" si="40"/>
        <v>0.0258162490508732</v>
      </c>
      <c r="J1301" s="6">
        <f t="shared" si="41"/>
        <v>0</v>
      </c>
      <c r="K1301" s="6">
        <f>SUM($J$2:J1301)/COUNTIF($F$2:F1301,1)</f>
        <v>0.524393656730793</v>
      </c>
    </row>
    <row r="1302" spans="1:11">
      <c r="A1302" s="2">
        <v>1301</v>
      </c>
      <c r="B1302" s="4" t="s">
        <v>1335</v>
      </c>
      <c r="C1302" s="4" t="s">
        <v>185</v>
      </c>
      <c r="D1302" s="2">
        <v>0.290300355235874</v>
      </c>
      <c r="E1302" s="2">
        <v>0</v>
      </c>
      <c r="G1302" s="6">
        <f>COUNTIF($F$2:F1302,1)/A1302</f>
        <v>0.0130668716372022</v>
      </c>
      <c r="H1302" s="6">
        <f>COUNTIF($F$2:F1302,1)/COUNTIF($F$2:$F$101,1)</f>
        <v>1</v>
      </c>
      <c r="I1302" s="6">
        <f t="shared" si="40"/>
        <v>0.0257966616084977</v>
      </c>
      <c r="J1302" s="6">
        <f t="shared" si="41"/>
        <v>0</v>
      </c>
      <c r="K1302" s="6">
        <f>SUM($J$2:J1302)/COUNTIF($F$2:F1302,1)</f>
        <v>0.524393656730793</v>
      </c>
    </row>
    <row r="1303" spans="1:11">
      <c r="A1303" s="2">
        <v>1302</v>
      </c>
      <c r="B1303" s="4" t="s">
        <v>1336</v>
      </c>
      <c r="C1303" s="4" t="s">
        <v>185</v>
      </c>
      <c r="D1303" s="2">
        <v>0.290201381685949</v>
      </c>
      <c r="E1303" s="2">
        <v>74</v>
      </c>
      <c r="G1303" s="6">
        <f>COUNTIF($F$2:F1303,1)/A1303</f>
        <v>0.0130568356374808</v>
      </c>
      <c r="H1303" s="6">
        <f>COUNTIF($F$2:F1303,1)/COUNTIF($F$2:$F$101,1)</f>
        <v>1</v>
      </c>
      <c r="I1303" s="6">
        <f t="shared" si="40"/>
        <v>0.0257771038665656</v>
      </c>
      <c r="J1303" s="6">
        <f t="shared" si="41"/>
        <v>0</v>
      </c>
      <c r="K1303" s="6">
        <f>SUM($J$2:J1303)/COUNTIF($F$2:F1303,1)</f>
        <v>0.524393656730793</v>
      </c>
    </row>
    <row r="1304" spans="1:11">
      <c r="A1304" s="2">
        <v>1303</v>
      </c>
      <c r="B1304" s="4" t="s">
        <v>1337</v>
      </c>
      <c r="C1304" s="4" t="s">
        <v>65</v>
      </c>
      <c r="D1304" s="2">
        <v>0.289509006382249</v>
      </c>
      <c r="E1304" s="2">
        <v>40</v>
      </c>
      <c r="G1304" s="6">
        <f>COUNTIF($F$2:F1304,1)/A1304</f>
        <v>0.0130468150422103</v>
      </c>
      <c r="H1304" s="6">
        <f>COUNTIF($F$2:F1304,1)/COUNTIF($F$2:$F$101,1)</f>
        <v>1</v>
      </c>
      <c r="I1304" s="6">
        <f t="shared" si="40"/>
        <v>0.0257575757575758</v>
      </c>
      <c r="J1304" s="6">
        <f t="shared" si="41"/>
        <v>0</v>
      </c>
      <c r="K1304" s="6">
        <f>SUM($J$2:J1304)/COUNTIF($F$2:F1304,1)</f>
        <v>0.524393656730793</v>
      </c>
    </row>
    <row r="1305" spans="1:11">
      <c r="A1305" s="2">
        <v>1304</v>
      </c>
      <c r="B1305" s="4" t="s">
        <v>1338</v>
      </c>
      <c r="C1305" s="4" t="s">
        <v>16</v>
      </c>
      <c r="D1305" s="2">
        <v>0.289320464754526</v>
      </c>
      <c r="E1305" s="2">
        <v>31</v>
      </c>
      <c r="G1305" s="6">
        <f>COUNTIF($F$2:F1305,1)/A1305</f>
        <v>0.0130368098159509</v>
      </c>
      <c r="H1305" s="6">
        <f>COUNTIF($F$2:F1305,1)/COUNTIF($F$2:$F$101,1)</f>
        <v>1</v>
      </c>
      <c r="I1305" s="6">
        <f t="shared" si="40"/>
        <v>0.0257380772142316</v>
      </c>
      <c r="J1305" s="6">
        <f t="shared" si="41"/>
        <v>0</v>
      </c>
      <c r="K1305" s="6">
        <f>SUM($J$2:J1305)/COUNTIF($F$2:F1305,1)</f>
        <v>0.524393656730793</v>
      </c>
    </row>
    <row r="1306" spans="1:11">
      <c r="A1306" s="2">
        <v>1305</v>
      </c>
      <c r="B1306" s="4" t="s">
        <v>1339</v>
      </c>
      <c r="C1306" s="4" t="s">
        <v>148</v>
      </c>
      <c r="D1306" s="2">
        <v>0.289293821020518</v>
      </c>
      <c r="E1306" s="2">
        <v>53</v>
      </c>
      <c r="G1306" s="6">
        <f>COUNTIF($F$2:F1306,1)/A1306</f>
        <v>0.0130268199233716</v>
      </c>
      <c r="H1306" s="6">
        <f>COUNTIF($F$2:F1306,1)/COUNTIF($F$2:$F$101,1)</f>
        <v>1</v>
      </c>
      <c r="I1306" s="6">
        <f t="shared" si="40"/>
        <v>0.0257186081694402</v>
      </c>
      <c r="J1306" s="6">
        <f t="shared" si="41"/>
        <v>0</v>
      </c>
      <c r="K1306" s="6">
        <f>SUM($J$2:J1306)/COUNTIF($F$2:F1306,1)</f>
        <v>0.524393656730793</v>
      </c>
    </row>
    <row r="1307" spans="1:11">
      <c r="A1307" s="2">
        <v>1306</v>
      </c>
      <c r="B1307" s="4" t="s">
        <v>1340</v>
      </c>
      <c r="C1307" s="4" t="s">
        <v>164</v>
      </c>
      <c r="D1307" s="2">
        <v>0.288788106552141</v>
      </c>
      <c r="E1307" s="2">
        <v>74</v>
      </c>
      <c r="G1307" s="6">
        <f>COUNTIF($F$2:F1307,1)/A1307</f>
        <v>0.0130168453292496</v>
      </c>
      <c r="H1307" s="6">
        <f>COUNTIF($F$2:F1307,1)/COUNTIF($F$2:$F$101,1)</f>
        <v>1</v>
      </c>
      <c r="I1307" s="6">
        <f t="shared" si="40"/>
        <v>0.0256991685563114</v>
      </c>
      <c r="J1307" s="6">
        <f t="shared" si="41"/>
        <v>0</v>
      </c>
      <c r="K1307" s="6">
        <f>SUM($J$2:J1307)/COUNTIF($F$2:F1307,1)</f>
        <v>0.524393656730793</v>
      </c>
    </row>
    <row r="1308" spans="1:11">
      <c r="A1308" s="2">
        <v>1307</v>
      </c>
      <c r="B1308" s="4" t="s">
        <v>1341</v>
      </c>
      <c r="C1308" s="4" t="s">
        <v>53</v>
      </c>
      <c r="D1308" s="2">
        <v>0.288722472361657</v>
      </c>
      <c r="E1308" s="2">
        <v>61</v>
      </c>
      <c r="G1308" s="6">
        <f>COUNTIF($F$2:F1308,1)/A1308</f>
        <v>0.0130068859984698</v>
      </c>
      <c r="H1308" s="6">
        <f>COUNTIF($F$2:F1308,1)/COUNTIF($F$2:$F$101,1)</f>
        <v>1</v>
      </c>
      <c r="I1308" s="6">
        <f t="shared" si="40"/>
        <v>0.0256797583081571</v>
      </c>
      <c r="J1308" s="6">
        <f t="shared" si="41"/>
        <v>0</v>
      </c>
      <c r="K1308" s="6">
        <f>SUM($J$2:J1308)/COUNTIF($F$2:F1308,1)</f>
        <v>0.524393656730793</v>
      </c>
    </row>
    <row r="1309" spans="1:11">
      <c r="A1309" s="2">
        <v>1308</v>
      </c>
      <c r="B1309" s="4" t="s">
        <v>1342</v>
      </c>
      <c r="C1309" s="4" t="s">
        <v>16</v>
      </c>
      <c r="D1309" s="2">
        <v>0.288519756651533</v>
      </c>
      <c r="E1309" s="2">
        <v>83</v>
      </c>
      <c r="G1309" s="6">
        <f>COUNTIF($F$2:F1309,1)/A1309</f>
        <v>0.0129969418960245</v>
      </c>
      <c r="H1309" s="6">
        <f>COUNTIF($F$2:F1309,1)/COUNTIF($F$2:$F$101,1)</f>
        <v>1</v>
      </c>
      <c r="I1309" s="6">
        <f t="shared" si="40"/>
        <v>0.0256603773584906</v>
      </c>
      <c r="J1309" s="6">
        <f t="shared" si="41"/>
        <v>0</v>
      </c>
      <c r="K1309" s="6">
        <f>SUM($J$2:J1309)/COUNTIF($F$2:F1309,1)</f>
        <v>0.524393656730793</v>
      </c>
    </row>
    <row r="1310" spans="1:11">
      <c r="A1310" s="2">
        <v>1309</v>
      </c>
      <c r="B1310" s="4" t="s">
        <v>1343</v>
      </c>
      <c r="C1310" s="4" t="s">
        <v>65</v>
      </c>
      <c r="D1310" s="2">
        <v>0.288327441447526</v>
      </c>
      <c r="E1310" s="2">
        <v>40</v>
      </c>
      <c r="G1310" s="6">
        <f>COUNTIF($F$2:F1310,1)/A1310</f>
        <v>0.012987012987013</v>
      </c>
      <c r="H1310" s="6">
        <f>COUNTIF($F$2:F1310,1)/COUNTIF($F$2:$F$101,1)</f>
        <v>1</v>
      </c>
      <c r="I1310" s="6">
        <f t="shared" si="40"/>
        <v>0.0256410256410256</v>
      </c>
      <c r="J1310" s="6">
        <f t="shared" si="41"/>
        <v>0</v>
      </c>
      <c r="K1310" s="6">
        <f>SUM($J$2:J1310)/COUNTIF($F$2:F1310,1)</f>
        <v>0.524393656730793</v>
      </c>
    </row>
    <row r="1311" spans="1:11">
      <c r="A1311" s="2">
        <v>1310</v>
      </c>
      <c r="B1311" s="4" t="s">
        <v>1344</v>
      </c>
      <c r="C1311" s="4" t="s">
        <v>183</v>
      </c>
      <c r="D1311" s="2">
        <v>0.288160427325618</v>
      </c>
      <c r="E1311" s="2">
        <v>74</v>
      </c>
      <c r="G1311" s="6">
        <f>COUNTIF($F$2:F1311,1)/A1311</f>
        <v>0.0129770992366412</v>
      </c>
      <c r="H1311" s="6">
        <f>COUNTIF($F$2:F1311,1)/COUNTIF($F$2:$F$101,1)</f>
        <v>1</v>
      </c>
      <c r="I1311" s="6">
        <f t="shared" si="40"/>
        <v>0.025621703089676</v>
      </c>
      <c r="J1311" s="6">
        <f t="shared" si="41"/>
        <v>0</v>
      </c>
      <c r="K1311" s="6">
        <f>SUM($J$2:J1311)/COUNTIF($F$2:F1311,1)</f>
        <v>0.524393656730793</v>
      </c>
    </row>
    <row r="1312" spans="1:11">
      <c r="A1312" s="2">
        <v>1311</v>
      </c>
      <c r="B1312" s="4" t="s">
        <v>1345</v>
      </c>
      <c r="C1312" s="4" t="s">
        <v>220</v>
      </c>
      <c r="D1312" s="2">
        <v>0.288128984573171</v>
      </c>
      <c r="E1312" s="2">
        <v>83</v>
      </c>
      <c r="G1312" s="6">
        <f>COUNTIF($F$2:F1312,1)/A1312</f>
        <v>0.0129672006102212</v>
      </c>
      <c r="H1312" s="6">
        <f>COUNTIF($F$2:F1312,1)/COUNTIF($F$2:$F$101,1)</f>
        <v>1</v>
      </c>
      <c r="I1312" s="6">
        <f t="shared" si="40"/>
        <v>0.0256024096385542</v>
      </c>
      <c r="J1312" s="6">
        <f t="shared" si="41"/>
        <v>0</v>
      </c>
      <c r="K1312" s="6">
        <f>SUM($J$2:J1312)/COUNTIF($F$2:F1312,1)</f>
        <v>0.524393656730793</v>
      </c>
    </row>
    <row r="1313" spans="1:11">
      <c r="A1313" s="2">
        <v>1312</v>
      </c>
      <c r="B1313" s="4" t="s">
        <v>1346</v>
      </c>
      <c r="C1313" s="4" t="s">
        <v>290</v>
      </c>
      <c r="D1313" s="2">
        <v>0.2879528417522</v>
      </c>
      <c r="E1313" s="2">
        <v>74</v>
      </c>
      <c r="G1313" s="6">
        <f>COUNTIF($F$2:F1313,1)/A1313</f>
        <v>0.0129573170731707</v>
      </c>
      <c r="H1313" s="6">
        <f>COUNTIF($F$2:F1313,1)/COUNTIF($F$2:$F$101,1)</f>
        <v>1</v>
      </c>
      <c r="I1313" s="6">
        <f t="shared" si="40"/>
        <v>0.0255831452219714</v>
      </c>
      <c r="J1313" s="6">
        <f t="shared" si="41"/>
        <v>0</v>
      </c>
      <c r="K1313" s="6">
        <f>SUM($J$2:J1313)/COUNTIF($F$2:F1313,1)</f>
        <v>0.524393656730793</v>
      </c>
    </row>
    <row r="1314" spans="1:11">
      <c r="A1314" s="2">
        <v>1313</v>
      </c>
      <c r="B1314" s="4" t="s">
        <v>1347</v>
      </c>
      <c r="C1314" s="4" t="s">
        <v>65</v>
      </c>
      <c r="D1314" s="2">
        <v>0.28780824600688</v>
      </c>
      <c r="E1314" s="2">
        <v>73</v>
      </c>
      <c r="G1314" s="6">
        <f>COUNTIF($F$2:F1314,1)/A1314</f>
        <v>0.0129474485910129</v>
      </c>
      <c r="H1314" s="6">
        <f>COUNTIF($F$2:F1314,1)/COUNTIF($F$2:$F$101,1)</f>
        <v>1</v>
      </c>
      <c r="I1314" s="6">
        <f t="shared" si="40"/>
        <v>0.0255639097744361</v>
      </c>
      <c r="J1314" s="6">
        <f t="shared" si="41"/>
        <v>0</v>
      </c>
      <c r="K1314" s="6">
        <f>SUM($J$2:J1314)/COUNTIF($F$2:F1314,1)</f>
        <v>0.524393656730793</v>
      </c>
    </row>
    <row r="1315" spans="1:11">
      <c r="A1315" s="2">
        <v>1314</v>
      </c>
      <c r="B1315" s="4" t="s">
        <v>1348</v>
      </c>
      <c r="C1315" s="4" t="s">
        <v>10</v>
      </c>
      <c r="D1315" s="2">
        <v>0.287650524908409</v>
      </c>
      <c r="E1315" s="2">
        <v>89</v>
      </c>
      <c r="G1315" s="6">
        <f>COUNTIF($F$2:F1315,1)/A1315</f>
        <v>0.012937595129376</v>
      </c>
      <c r="H1315" s="6">
        <f>COUNTIF($F$2:F1315,1)/COUNTIF($F$2:$F$101,1)</f>
        <v>1</v>
      </c>
      <c r="I1315" s="6">
        <f t="shared" si="40"/>
        <v>0.0255447032306536</v>
      </c>
      <c r="J1315" s="6">
        <f t="shared" si="41"/>
        <v>0</v>
      </c>
      <c r="K1315" s="6">
        <f>SUM($J$2:J1315)/COUNTIF($F$2:F1315,1)</f>
        <v>0.524393656730793</v>
      </c>
    </row>
    <row r="1316" spans="1:11">
      <c r="A1316" s="2">
        <v>1315</v>
      </c>
      <c r="B1316" s="4" t="s">
        <v>1349</v>
      </c>
      <c r="C1316" s="4" t="s">
        <v>65</v>
      </c>
      <c r="D1316" s="2">
        <v>0.287507041763971</v>
      </c>
      <c r="E1316" s="2">
        <v>68</v>
      </c>
      <c r="G1316" s="6">
        <f>COUNTIF($F$2:F1316,1)/A1316</f>
        <v>0.0129277566539924</v>
      </c>
      <c r="H1316" s="6">
        <f>COUNTIF($F$2:F1316,1)/COUNTIF($F$2:$F$101,1)</f>
        <v>1</v>
      </c>
      <c r="I1316" s="6">
        <f t="shared" si="40"/>
        <v>0.0255255255255255</v>
      </c>
      <c r="J1316" s="6">
        <f t="shared" si="41"/>
        <v>0</v>
      </c>
      <c r="K1316" s="6">
        <f>SUM($J$2:J1316)/COUNTIF($F$2:F1316,1)</f>
        <v>0.524393656730793</v>
      </c>
    </row>
    <row r="1317" spans="1:11">
      <c r="A1317" s="2">
        <v>1316</v>
      </c>
      <c r="B1317" s="4" t="s">
        <v>1350</v>
      </c>
      <c r="C1317" s="4" t="s">
        <v>37</v>
      </c>
      <c r="D1317" s="2">
        <v>0.287299091001712</v>
      </c>
      <c r="E1317" s="2">
        <v>20</v>
      </c>
      <c r="G1317" s="6">
        <f>COUNTIF($F$2:F1317,1)/A1317</f>
        <v>0.0129179331306991</v>
      </c>
      <c r="H1317" s="6">
        <f>COUNTIF($F$2:F1317,1)/COUNTIF($F$2:$F$101,1)</f>
        <v>1</v>
      </c>
      <c r="I1317" s="6">
        <f t="shared" si="40"/>
        <v>0.0255063765941485</v>
      </c>
      <c r="J1317" s="6">
        <f t="shared" si="41"/>
        <v>0</v>
      </c>
      <c r="K1317" s="6">
        <f>SUM($J$2:J1317)/COUNTIF($F$2:F1317,1)</f>
        <v>0.524393656730793</v>
      </c>
    </row>
    <row r="1318" spans="1:11">
      <c r="A1318" s="2">
        <v>1317</v>
      </c>
      <c r="B1318" s="4" t="s">
        <v>1351</v>
      </c>
      <c r="C1318" s="4" t="s">
        <v>183</v>
      </c>
      <c r="D1318" s="2">
        <v>0.287274792810234</v>
      </c>
      <c r="E1318" s="2">
        <v>91</v>
      </c>
      <c r="G1318" s="6">
        <f>COUNTIF($F$2:F1318,1)/A1318</f>
        <v>0.0129081245254366</v>
      </c>
      <c r="H1318" s="6">
        <f>COUNTIF($F$2:F1318,1)/COUNTIF($F$2:$F$101,1)</f>
        <v>1</v>
      </c>
      <c r="I1318" s="6">
        <f t="shared" si="40"/>
        <v>0.0254872563718141</v>
      </c>
      <c r="J1318" s="6">
        <f t="shared" si="41"/>
        <v>0</v>
      </c>
      <c r="K1318" s="6">
        <f>SUM($J$2:J1318)/COUNTIF($F$2:F1318,1)</f>
        <v>0.524393656730793</v>
      </c>
    </row>
    <row r="1319" spans="1:11">
      <c r="A1319" s="2">
        <v>1318</v>
      </c>
      <c r="B1319" s="4" t="s">
        <v>1352</v>
      </c>
      <c r="C1319" s="4" t="s">
        <v>183</v>
      </c>
      <c r="D1319" s="2">
        <v>0.287044116376626</v>
      </c>
      <c r="E1319" s="2">
        <v>79</v>
      </c>
      <c r="G1319" s="6">
        <f>COUNTIF($F$2:F1319,1)/A1319</f>
        <v>0.0128983308042489</v>
      </c>
      <c r="H1319" s="6">
        <f>COUNTIF($F$2:F1319,1)/COUNTIF($F$2:$F$101,1)</f>
        <v>1</v>
      </c>
      <c r="I1319" s="6">
        <f t="shared" si="40"/>
        <v>0.0254681647940075</v>
      </c>
      <c r="J1319" s="6">
        <f t="shared" si="41"/>
        <v>0</v>
      </c>
      <c r="K1319" s="6">
        <f>SUM($J$2:J1319)/COUNTIF($F$2:F1319,1)</f>
        <v>0.524393656730793</v>
      </c>
    </row>
    <row r="1320" spans="1:11">
      <c r="A1320" s="2">
        <v>1319</v>
      </c>
      <c r="B1320" s="4" t="s">
        <v>1353</v>
      </c>
      <c r="C1320" s="4" t="s">
        <v>164</v>
      </c>
      <c r="D1320" s="2">
        <v>0.286962726845645</v>
      </c>
      <c r="E1320" s="2">
        <v>1</v>
      </c>
      <c r="G1320" s="6">
        <f>COUNTIF($F$2:F1320,1)/A1320</f>
        <v>0.0128885519332828</v>
      </c>
      <c r="H1320" s="6">
        <f>COUNTIF($F$2:F1320,1)/COUNTIF($F$2:$F$101,1)</f>
        <v>1</v>
      </c>
      <c r="I1320" s="6">
        <f t="shared" si="40"/>
        <v>0.0254491017964072</v>
      </c>
      <c r="J1320" s="6">
        <f t="shared" si="41"/>
        <v>0</v>
      </c>
      <c r="K1320" s="6">
        <f>SUM($J$2:J1320)/COUNTIF($F$2:F1320,1)</f>
        <v>0.524393656730793</v>
      </c>
    </row>
    <row r="1321" spans="1:11">
      <c r="A1321" s="2">
        <v>1320</v>
      </c>
      <c r="B1321" s="4" t="s">
        <v>1354</v>
      </c>
      <c r="C1321" s="4" t="s">
        <v>78</v>
      </c>
      <c r="D1321" s="2">
        <v>0.286815446388992</v>
      </c>
      <c r="E1321" s="2">
        <v>1</v>
      </c>
      <c r="G1321" s="6">
        <f>COUNTIF($F$2:F1321,1)/A1321</f>
        <v>0.0128787878787879</v>
      </c>
      <c r="H1321" s="6">
        <f>COUNTIF($F$2:F1321,1)/COUNTIF($F$2:$F$101,1)</f>
        <v>1</v>
      </c>
      <c r="I1321" s="6">
        <f t="shared" si="40"/>
        <v>0.0254300673148841</v>
      </c>
      <c r="J1321" s="6">
        <f t="shared" si="41"/>
        <v>0</v>
      </c>
      <c r="K1321" s="6">
        <f>SUM($J$2:J1321)/COUNTIF($F$2:F1321,1)</f>
        <v>0.524393656730793</v>
      </c>
    </row>
    <row r="1322" spans="1:11">
      <c r="A1322" s="2">
        <v>1321</v>
      </c>
      <c r="B1322" s="4" t="s">
        <v>1355</v>
      </c>
      <c r="C1322" s="4" t="s">
        <v>10</v>
      </c>
      <c r="D1322" s="2">
        <v>0.286749072712862</v>
      </c>
      <c r="E1322" s="2">
        <v>43</v>
      </c>
      <c r="G1322" s="6">
        <f>COUNTIF($F$2:F1322,1)/A1322</f>
        <v>0.0128690386071158</v>
      </c>
      <c r="H1322" s="6">
        <f>COUNTIF($F$2:F1322,1)/COUNTIF($F$2:$F$101,1)</f>
        <v>1</v>
      </c>
      <c r="I1322" s="6">
        <f t="shared" si="40"/>
        <v>0.0254110612855008</v>
      </c>
      <c r="J1322" s="6">
        <f t="shared" si="41"/>
        <v>0</v>
      </c>
      <c r="K1322" s="6">
        <f>SUM($J$2:J1322)/COUNTIF($F$2:F1322,1)</f>
        <v>0.524393656730793</v>
      </c>
    </row>
    <row r="1323" spans="1:11">
      <c r="A1323" s="2">
        <v>1322</v>
      </c>
      <c r="B1323" s="4" t="s">
        <v>1356</v>
      </c>
      <c r="C1323" s="4" t="s">
        <v>10</v>
      </c>
      <c r="D1323" s="2">
        <v>0.286638755690419</v>
      </c>
      <c r="E1323" s="2">
        <v>87</v>
      </c>
      <c r="G1323" s="6">
        <f>COUNTIF($F$2:F1323,1)/A1323</f>
        <v>0.0128593040847201</v>
      </c>
      <c r="H1323" s="6">
        <f>COUNTIF($F$2:F1323,1)/COUNTIF($F$2:$F$101,1)</f>
        <v>1</v>
      </c>
      <c r="I1323" s="6">
        <f t="shared" si="40"/>
        <v>0.0253920836445108</v>
      </c>
      <c r="J1323" s="6">
        <f t="shared" si="41"/>
        <v>0</v>
      </c>
      <c r="K1323" s="6">
        <f>SUM($J$2:J1323)/COUNTIF($F$2:F1323,1)</f>
        <v>0.524393656730793</v>
      </c>
    </row>
    <row r="1324" spans="1:11">
      <c r="A1324" s="2">
        <v>1323</v>
      </c>
      <c r="B1324" s="4" t="s">
        <v>1357</v>
      </c>
      <c r="C1324" s="4" t="s">
        <v>16</v>
      </c>
      <c r="D1324" s="2">
        <v>0.286251599247204</v>
      </c>
      <c r="E1324" s="2">
        <v>74</v>
      </c>
      <c r="G1324" s="6">
        <f>COUNTIF($F$2:F1324,1)/A1324</f>
        <v>0.0128495842781557</v>
      </c>
      <c r="H1324" s="6">
        <f>COUNTIF($F$2:F1324,1)/COUNTIF($F$2:$F$101,1)</f>
        <v>1</v>
      </c>
      <c r="I1324" s="6">
        <f t="shared" si="40"/>
        <v>0.0253731343283582</v>
      </c>
      <c r="J1324" s="6">
        <f t="shared" si="41"/>
        <v>0</v>
      </c>
      <c r="K1324" s="6">
        <f>SUM($J$2:J1324)/COUNTIF($F$2:F1324,1)</f>
        <v>0.524393656730793</v>
      </c>
    </row>
    <row r="1325" spans="1:11">
      <c r="A1325" s="2">
        <v>1324</v>
      </c>
      <c r="B1325" s="4" t="s">
        <v>1358</v>
      </c>
      <c r="C1325" s="4" t="s">
        <v>59</v>
      </c>
      <c r="D1325" s="2">
        <v>0.286100879931512</v>
      </c>
      <c r="E1325" s="2">
        <v>60</v>
      </c>
      <c r="G1325" s="6">
        <f>COUNTIF($F$2:F1325,1)/A1325</f>
        <v>0.0128398791540786</v>
      </c>
      <c r="H1325" s="6">
        <f>COUNTIF($F$2:F1325,1)/COUNTIF($F$2:$F$101,1)</f>
        <v>1</v>
      </c>
      <c r="I1325" s="6">
        <f t="shared" si="40"/>
        <v>0.0253542132736764</v>
      </c>
      <c r="J1325" s="6">
        <f t="shared" si="41"/>
        <v>0</v>
      </c>
      <c r="K1325" s="6">
        <f>SUM($J$2:J1325)/COUNTIF($F$2:F1325,1)</f>
        <v>0.524393656730793</v>
      </c>
    </row>
    <row r="1326" spans="1:11">
      <c r="A1326" s="2">
        <v>1325</v>
      </c>
      <c r="B1326" s="4" t="s">
        <v>1359</v>
      </c>
      <c r="C1326" s="4" t="s">
        <v>103</v>
      </c>
      <c r="D1326" s="2">
        <v>0.286083282580913</v>
      </c>
      <c r="E1326" s="2">
        <v>77</v>
      </c>
      <c r="G1326" s="6">
        <f>COUNTIF($F$2:F1326,1)/A1326</f>
        <v>0.0128301886792453</v>
      </c>
      <c r="H1326" s="6">
        <f>COUNTIF($F$2:F1326,1)/COUNTIF($F$2:$F$101,1)</f>
        <v>1</v>
      </c>
      <c r="I1326" s="6">
        <f t="shared" si="40"/>
        <v>0.0253353204172876</v>
      </c>
      <c r="J1326" s="6">
        <f t="shared" si="41"/>
        <v>0</v>
      </c>
      <c r="K1326" s="6">
        <f>SUM($J$2:J1326)/COUNTIF($F$2:F1326,1)</f>
        <v>0.524393656730793</v>
      </c>
    </row>
    <row r="1327" spans="1:11">
      <c r="A1327" s="2">
        <v>1326</v>
      </c>
      <c r="B1327" s="4" t="s">
        <v>1360</v>
      </c>
      <c r="C1327" s="4" t="s">
        <v>16</v>
      </c>
      <c r="D1327" s="2">
        <v>0.28606728546625</v>
      </c>
      <c r="E1327" s="2">
        <v>59</v>
      </c>
      <c r="G1327" s="6">
        <f>COUNTIF($F$2:F1327,1)/A1327</f>
        <v>0.0128205128205128</v>
      </c>
      <c r="H1327" s="6">
        <f>COUNTIF($F$2:F1327,1)/COUNTIF($F$2:$F$101,1)</f>
        <v>1</v>
      </c>
      <c r="I1327" s="6">
        <f t="shared" si="40"/>
        <v>0.0253164556962025</v>
      </c>
      <c r="J1327" s="6">
        <f t="shared" si="41"/>
        <v>0</v>
      </c>
      <c r="K1327" s="6">
        <f>SUM($J$2:J1327)/COUNTIF($F$2:F1327,1)</f>
        <v>0.524393656730793</v>
      </c>
    </row>
    <row r="1328" spans="1:11">
      <c r="A1328" s="2">
        <v>1327</v>
      </c>
      <c r="B1328" s="4" t="s">
        <v>1361</v>
      </c>
      <c r="C1328" s="4" t="s">
        <v>271</v>
      </c>
      <c r="D1328" s="2">
        <v>0.285951207038203</v>
      </c>
      <c r="E1328" s="2">
        <v>12</v>
      </c>
      <c r="G1328" s="6">
        <f>COUNTIF($F$2:F1328,1)/A1328</f>
        <v>0.012810851544838</v>
      </c>
      <c r="H1328" s="6">
        <f>COUNTIF($F$2:F1328,1)/COUNTIF($F$2:$F$101,1)</f>
        <v>1</v>
      </c>
      <c r="I1328" s="6">
        <f t="shared" si="40"/>
        <v>0.025297619047619</v>
      </c>
      <c r="J1328" s="6">
        <f t="shared" si="41"/>
        <v>0</v>
      </c>
      <c r="K1328" s="6">
        <f>SUM($J$2:J1328)/COUNTIF($F$2:F1328,1)</f>
        <v>0.524393656730793</v>
      </c>
    </row>
    <row r="1329" spans="1:11">
      <c r="A1329" s="2">
        <v>1328</v>
      </c>
      <c r="B1329" s="4" t="s">
        <v>1362</v>
      </c>
      <c r="C1329" s="4" t="s">
        <v>76</v>
      </c>
      <c r="D1329" s="2">
        <v>0.285651172856149</v>
      </c>
      <c r="E1329" s="2">
        <v>47</v>
      </c>
      <c r="G1329" s="6">
        <f>COUNTIF($F$2:F1329,1)/A1329</f>
        <v>0.0128012048192771</v>
      </c>
      <c r="H1329" s="6">
        <f>COUNTIF($F$2:F1329,1)/COUNTIF($F$2:$F$101,1)</f>
        <v>1</v>
      </c>
      <c r="I1329" s="6">
        <f t="shared" si="40"/>
        <v>0.0252788104089219</v>
      </c>
      <c r="J1329" s="6">
        <f t="shared" si="41"/>
        <v>0</v>
      </c>
      <c r="K1329" s="6">
        <f>SUM($J$2:J1329)/COUNTIF($F$2:F1329,1)</f>
        <v>0.524393656730793</v>
      </c>
    </row>
    <row r="1330" spans="1:11">
      <c r="A1330" s="2">
        <v>1329</v>
      </c>
      <c r="B1330" s="4" t="s">
        <v>1363</v>
      </c>
      <c r="C1330" s="4" t="s">
        <v>164</v>
      </c>
      <c r="D1330" s="2">
        <v>0.285625299123512</v>
      </c>
      <c r="E1330" s="2">
        <v>78</v>
      </c>
      <c r="G1330" s="6">
        <f>COUNTIF($F$2:F1330,1)/A1330</f>
        <v>0.0127915726109857</v>
      </c>
      <c r="H1330" s="6">
        <f>COUNTIF($F$2:F1330,1)/COUNTIF($F$2:$F$101,1)</f>
        <v>1</v>
      </c>
      <c r="I1330" s="6">
        <f t="shared" si="40"/>
        <v>0.025260029717682</v>
      </c>
      <c r="J1330" s="6">
        <f t="shared" si="41"/>
        <v>0</v>
      </c>
      <c r="K1330" s="6">
        <f>SUM($J$2:J1330)/COUNTIF($F$2:F1330,1)</f>
        <v>0.524393656730793</v>
      </c>
    </row>
    <row r="1331" spans="1:11">
      <c r="A1331" s="2">
        <v>1330</v>
      </c>
      <c r="B1331" s="4" t="s">
        <v>1364</v>
      </c>
      <c r="C1331" s="4" t="s">
        <v>48</v>
      </c>
      <c r="D1331" s="2">
        <v>0.285439884124807</v>
      </c>
      <c r="E1331" s="2">
        <v>62</v>
      </c>
      <c r="G1331" s="6">
        <f>COUNTIF($F$2:F1331,1)/A1331</f>
        <v>0.012781954887218</v>
      </c>
      <c r="H1331" s="6">
        <f>COUNTIF($F$2:F1331,1)/COUNTIF($F$2:$F$101,1)</f>
        <v>1</v>
      </c>
      <c r="I1331" s="6">
        <f t="shared" si="40"/>
        <v>0.0252412769116555</v>
      </c>
      <c r="J1331" s="6">
        <f t="shared" si="41"/>
        <v>0</v>
      </c>
      <c r="K1331" s="6">
        <f>SUM($J$2:J1331)/COUNTIF($F$2:F1331,1)</f>
        <v>0.524393656730793</v>
      </c>
    </row>
    <row r="1332" spans="1:11">
      <c r="A1332" s="2">
        <v>1331</v>
      </c>
      <c r="B1332" s="4" t="s">
        <v>1365</v>
      </c>
      <c r="C1332" s="4" t="s">
        <v>78</v>
      </c>
      <c r="D1332" s="2">
        <v>0.285316254284271</v>
      </c>
      <c r="E1332" s="2">
        <v>86</v>
      </c>
      <c r="G1332" s="6">
        <f>COUNTIF($F$2:F1332,1)/A1332</f>
        <v>0.0127723516153268</v>
      </c>
      <c r="H1332" s="6">
        <f>COUNTIF($F$2:F1332,1)/COUNTIF($F$2:$F$101,1)</f>
        <v>1</v>
      </c>
      <c r="I1332" s="6">
        <f t="shared" si="40"/>
        <v>0.0252225519287834</v>
      </c>
      <c r="J1332" s="6">
        <f t="shared" si="41"/>
        <v>0</v>
      </c>
      <c r="K1332" s="6">
        <f>SUM($J$2:J1332)/COUNTIF($F$2:F1332,1)</f>
        <v>0.524393656730793</v>
      </c>
    </row>
    <row r="1333" spans="1:11">
      <c r="A1333" s="2">
        <v>1332</v>
      </c>
      <c r="B1333" s="4" t="s">
        <v>1366</v>
      </c>
      <c r="C1333" s="4" t="s">
        <v>185</v>
      </c>
      <c r="D1333" s="2">
        <v>0.285277348822839</v>
      </c>
      <c r="E1333" s="2">
        <v>11</v>
      </c>
      <c r="G1333" s="6">
        <f>COUNTIF($F$2:F1333,1)/A1333</f>
        <v>0.0127627627627628</v>
      </c>
      <c r="H1333" s="6">
        <f>COUNTIF($F$2:F1333,1)/COUNTIF($F$2:$F$101,1)</f>
        <v>1</v>
      </c>
      <c r="I1333" s="6">
        <f t="shared" si="40"/>
        <v>0.0252038547071905</v>
      </c>
      <c r="J1333" s="6">
        <f t="shared" si="41"/>
        <v>0</v>
      </c>
      <c r="K1333" s="6">
        <f>SUM($J$2:J1333)/COUNTIF($F$2:F1333,1)</f>
        <v>0.524393656730793</v>
      </c>
    </row>
    <row r="1334" spans="1:11">
      <c r="A1334" s="2">
        <v>1333</v>
      </c>
      <c r="B1334" s="4" t="s">
        <v>1367</v>
      </c>
      <c r="C1334" s="4" t="s">
        <v>185</v>
      </c>
      <c r="D1334" s="2">
        <v>0.28525031478207</v>
      </c>
      <c r="E1334" s="2">
        <v>74</v>
      </c>
      <c r="G1334" s="6">
        <f>COUNTIF($F$2:F1334,1)/A1334</f>
        <v>0.0127531882970743</v>
      </c>
      <c r="H1334" s="6">
        <f>COUNTIF($F$2:F1334,1)/COUNTIF($F$2:$F$101,1)</f>
        <v>1</v>
      </c>
      <c r="I1334" s="6">
        <f t="shared" si="40"/>
        <v>0.0251851851851852</v>
      </c>
      <c r="J1334" s="6">
        <f t="shared" si="41"/>
        <v>0</v>
      </c>
      <c r="K1334" s="6">
        <f>SUM($J$2:J1334)/COUNTIF($F$2:F1334,1)</f>
        <v>0.524393656730793</v>
      </c>
    </row>
    <row r="1335" spans="1:11">
      <c r="A1335" s="2">
        <v>1334</v>
      </c>
      <c r="B1335" s="4" t="s">
        <v>1368</v>
      </c>
      <c r="C1335" s="4" t="s">
        <v>154</v>
      </c>
      <c r="D1335" s="2">
        <v>0.285002161642503</v>
      </c>
      <c r="E1335" s="2">
        <v>0</v>
      </c>
      <c r="G1335" s="6">
        <f>COUNTIF($F$2:F1335,1)/A1335</f>
        <v>0.012743628185907</v>
      </c>
      <c r="H1335" s="6">
        <f>COUNTIF($F$2:F1335,1)/COUNTIF($F$2:$F$101,1)</f>
        <v>1</v>
      </c>
      <c r="I1335" s="6">
        <f t="shared" si="40"/>
        <v>0.0251665433012583</v>
      </c>
      <c r="J1335" s="6">
        <f t="shared" si="41"/>
        <v>0</v>
      </c>
      <c r="K1335" s="6">
        <f>SUM($J$2:J1335)/COUNTIF($F$2:F1335,1)</f>
        <v>0.524393656730793</v>
      </c>
    </row>
    <row r="1336" spans="1:11">
      <c r="A1336" s="2">
        <v>1335</v>
      </c>
      <c r="B1336" s="4" t="s">
        <v>1369</v>
      </c>
      <c r="C1336" s="4" t="s">
        <v>59</v>
      </c>
      <c r="D1336" s="2">
        <v>0.284778046014551</v>
      </c>
      <c r="E1336" s="2">
        <v>30</v>
      </c>
      <c r="G1336" s="6">
        <f>COUNTIF($F$2:F1336,1)/A1336</f>
        <v>0.0127340823970037</v>
      </c>
      <c r="H1336" s="6">
        <f>COUNTIF($F$2:F1336,1)/COUNTIF($F$2:$F$101,1)</f>
        <v>1</v>
      </c>
      <c r="I1336" s="6">
        <f t="shared" si="40"/>
        <v>0.0251479289940828</v>
      </c>
      <c r="J1336" s="6">
        <f t="shared" si="41"/>
        <v>0</v>
      </c>
      <c r="K1336" s="6">
        <f>SUM($J$2:J1336)/COUNTIF($F$2:F1336,1)</f>
        <v>0.524393656730793</v>
      </c>
    </row>
    <row r="1337" spans="1:11">
      <c r="A1337" s="2">
        <v>1336</v>
      </c>
      <c r="B1337" s="4" t="s">
        <v>1370</v>
      </c>
      <c r="C1337" s="4" t="s">
        <v>103</v>
      </c>
      <c r="D1337" s="2">
        <v>0.284347171543524</v>
      </c>
      <c r="E1337" s="2">
        <v>92</v>
      </c>
      <c r="G1337" s="6">
        <f>COUNTIF($F$2:F1337,1)/A1337</f>
        <v>0.0127245508982036</v>
      </c>
      <c r="H1337" s="6">
        <f>COUNTIF($F$2:F1337,1)/COUNTIF($F$2:$F$101,1)</f>
        <v>1</v>
      </c>
      <c r="I1337" s="6">
        <f t="shared" si="40"/>
        <v>0.0251293422025129</v>
      </c>
      <c r="J1337" s="6">
        <f t="shared" si="41"/>
        <v>0</v>
      </c>
      <c r="K1337" s="6">
        <f>SUM($J$2:J1337)/COUNTIF($F$2:F1337,1)</f>
        <v>0.524393656730793</v>
      </c>
    </row>
    <row r="1338" spans="1:11">
      <c r="A1338" s="2">
        <v>1337</v>
      </c>
      <c r="B1338" s="4" t="s">
        <v>1371</v>
      </c>
      <c r="C1338" s="4" t="s">
        <v>94</v>
      </c>
      <c r="D1338" s="2">
        <v>0.283844437671434</v>
      </c>
      <c r="E1338" s="2">
        <v>40</v>
      </c>
      <c r="G1338" s="6">
        <f>COUNTIF($F$2:F1338,1)/A1338</f>
        <v>0.012715033657442</v>
      </c>
      <c r="H1338" s="6">
        <f>COUNTIF($F$2:F1338,1)/COUNTIF($F$2:$F$101,1)</f>
        <v>1</v>
      </c>
      <c r="I1338" s="6">
        <f t="shared" si="40"/>
        <v>0.0251107828655835</v>
      </c>
      <c r="J1338" s="6">
        <f t="shared" si="41"/>
        <v>0</v>
      </c>
      <c r="K1338" s="6">
        <f>SUM($J$2:J1338)/COUNTIF($F$2:F1338,1)</f>
        <v>0.524393656730793</v>
      </c>
    </row>
    <row r="1339" spans="1:11">
      <c r="A1339" s="2">
        <v>1338</v>
      </c>
      <c r="B1339" s="4" t="s">
        <v>1372</v>
      </c>
      <c r="C1339" s="4" t="s">
        <v>94</v>
      </c>
      <c r="D1339" s="2">
        <v>0.283547380261722</v>
      </c>
      <c r="E1339" s="2">
        <v>1</v>
      </c>
      <c r="G1339" s="6">
        <f>COUNTIF($F$2:F1339,1)/A1339</f>
        <v>0.0127055306427504</v>
      </c>
      <c r="H1339" s="6">
        <f>COUNTIF($F$2:F1339,1)/COUNTIF($F$2:$F$101,1)</f>
        <v>1</v>
      </c>
      <c r="I1339" s="6">
        <f t="shared" si="40"/>
        <v>0.0250922509225092</v>
      </c>
      <c r="J1339" s="6">
        <f t="shared" si="41"/>
        <v>0</v>
      </c>
      <c r="K1339" s="6">
        <f>SUM($J$2:J1339)/COUNTIF($F$2:F1339,1)</f>
        <v>0.524393656730793</v>
      </c>
    </row>
    <row r="1340" spans="1:11">
      <c r="A1340" s="2">
        <v>1339</v>
      </c>
      <c r="B1340" s="4" t="s">
        <v>1373</v>
      </c>
      <c r="C1340" s="4" t="s">
        <v>65</v>
      </c>
      <c r="D1340" s="2">
        <v>0.28354669672297</v>
      </c>
      <c r="E1340" s="2">
        <v>89</v>
      </c>
      <c r="G1340" s="6">
        <f>COUNTIF($F$2:F1340,1)/A1340</f>
        <v>0.0126960418222554</v>
      </c>
      <c r="H1340" s="6">
        <f>COUNTIF($F$2:F1340,1)/COUNTIF($F$2:$F$101,1)</f>
        <v>1</v>
      </c>
      <c r="I1340" s="6">
        <f t="shared" si="40"/>
        <v>0.0250737463126844</v>
      </c>
      <c r="J1340" s="6">
        <f t="shared" si="41"/>
        <v>0</v>
      </c>
      <c r="K1340" s="6">
        <f>SUM($J$2:J1340)/COUNTIF($F$2:F1340,1)</f>
        <v>0.524393656730793</v>
      </c>
    </row>
    <row r="1341" spans="1:11">
      <c r="A1341" s="2">
        <v>1340</v>
      </c>
      <c r="B1341" s="4" t="s">
        <v>1374</v>
      </c>
      <c r="C1341" s="4" t="s">
        <v>137</v>
      </c>
      <c r="D1341" s="2">
        <v>0.28352258652838</v>
      </c>
      <c r="E1341" s="2">
        <v>40</v>
      </c>
      <c r="G1341" s="6">
        <f>COUNTIF($F$2:F1341,1)/A1341</f>
        <v>0.0126865671641791</v>
      </c>
      <c r="H1341" s="6">
        <f>COUNTIF($F$2:F1341,1)/COUNTIF($F$2:$F$101,1)</f>
        <v>1</v>
      </c>
      <c r="I1341" s="6">
        <f t="shared" si="40"/>
        <v>0.0250552689756816</v>
      </c>
      <c r="J1341" s="6">
        <f t="shared" si="41"/>
        <v>0</v>
      </c>
      <c r="K1341" s="6">
        <f>SUM($J$2:J1341)/COUNTIF($F$2:F1341,1)</f>
        <v>0.524393656730793</v>
      </c>
    </row>
    <row r="1342" spans="1:11">
      <c r="A1342" s="2">
        <v>1341</v>
      </c>
      <c r="B1342" s="4" t="s">
        <v>1375</v>
      </c>
      <c r="C1342" s="4" t="s">
        <v>185</v>
      </c>
      <c r="D1342" s="2">
        <v>0.283511993706455</v>
      </c>
      <c r="E1342" s="2">
        <v>67</v>
      </c>
      <c r="G1342" s="6">
        <f>COUNTIF($F$2:F1342,1)/A1342</f>
        <v>0.0126771066368382</v>
      </c>
      <c r="H1342" s="6">
        <f>COUNTIF($F$2:F1342,1)/COUNTIF($F$2:$F$101,1)</f>
        <v>1</v>
      </c>
      <c r="I1342" s="6">
        <f t="shared" si="40"/>
        <v>0.0250368188512518</v>
      </c>
      <c r="J1342" s="6">
        <f t="shared" si="41"/>
        <v>0</v>
      </c>
      <c r="K1342" s="6">
        <f>SUM($J$2:J1342)/COUNTIF($F$2:F1342,1)</f>
        <v>0.524393656730793</v>
      </c>
    </row>
    <row r="1343" spans="1:11">
      <c r="A1343" s="2">
        <v>1342</v>
      </c>
      <c r="B1343" s="4" t="s">
        <v>1376</v>
      </c>
      <c r="C1343" s="4" t="s">
        <v>78</v>
      </c>
      <c r="D1343" s="2">
        <v>0.283421754189412</v>
      </c>
      <c r="E1343" s="2">
        <v>31</v>
      </c>
      <c r="G1343" s="6">
        <f>COUNTIF($F$2:F1343,1)/A1343</f>
        <v>0.0126676602086438</v>
      </c>
      <c r="H1343" s="6">
        <f>COUNTIF($F$2:F1343,1)/COUNTIF($F$2:$F$101,1)</f>
        <v>1</v>
      </c>
      <c r="I1343" s="6">
        <f t="shared" si="40"/>
        <v>0.025018395879323</v>
      </c>
      <c r="J1343" s="6">
        <f t="shared" si="41"/>
        <v>0</v>
      </c>
      <c r="K1343" s="6">
        <f>SUM($J$2:J1343)/COUNTIF($F$2:F1343,1)</f>
        <v>0.524393656730793</v>
      </c>
    </row>
    <row r="1344" spans="1:11">
      <c r="A1344" s="2">
        <v>1343</v>
      </c>
      <c r="B1344" s="4" t="s">
        <v>1377</v>
      </c>
      <c r="C1344" s="4" t="s">
        <v>59</v>
      </c>
      <c r="D1344" s="2">
        <v>0.283395116055509</v>
      </c>
      <c r="E1344" s="2">
        <v>3</v>
      </c>
      <c r="G1344" s="6">
        <f>COUNTIF($F$2:F1344,1)/A1344</f>
        <v>0.0126582278481013</v>
      </c>
      <c r="H1344" s="6">
        <f>COUNTIF($F$2:F1344,1)/COUNTIF($F$2:$F$101,1)</f>
        <v>1</v>
      </c>
      <c r="I1344" s="6">
        <f t="shared" si="40"/>
        <v>0.025</v>
      </c>
      <c r="J1344" s="6">
        <f t="shared" si="41"/>
        <v>0</v>
      </c>
      <c r="K1344" s="6">
        <f>SUM($J$2:J1344)/COUNTIF($F$2:F1344,1)</f>
        <v>0.524393656730793</v>
      </c>
    </row>
    <row r="1345" spans="1:11">
      <c r="A1345" s="2">
        <v>1344</v>
      </c>
      <c r="B1345" s="4" t="s">
        <v>1378</v>
      </c>
      <c r="C1345" s="4" t="s">
        <v>16</v>
      </c>
      <c r="D1345" s="2">
        <v>0.283329422171375</v>
      </c>
      <c r="E1345" s="2">
        <v>77</v>
      </c>
      <c r="G1345" s="6">
        <f>COUNTIF($F$2:F1345,1)/A1345</f>
        <v>0.0126488095238095</v>
      </c>
      <c r="H1345" s="6">
        <f>COUNTIF($F$2:F1345,1)/COUNTIF($F$2:$F$101,1)</f>
        <v>1</v>
      </c>
      <c r="I1345" s="6">
        <f t="shared" si="40"/>
        <v>0.0249816311535636</v>
      </c>
      <c r="J1345" s="6">
        <f t="shared" si="41"/>
        <v>0</v>
      </c>
      <c r="K1345" s="6">
        <f>SUM($J$2:J1345)/COUNTIF($F$2:F1345,1)</f>
        <v>0.524393656730793</v>
      </c>
    </row>
    <row r="1346" spans="1:11">
      <c r="A1346" s="2">
        <v>1345</v>
      </c>
      <c r="B1346" s="4" t="s">
        <v>1379</v>
      </c>
      <c r="C1346" s="4" t="s">
        <v>183</v>
      </c>
      <c r="D1346" s="2">
        <v>0.283304591509271</v>
      </c>
      <c r="E1346" s="2">
        <v>52</v>
      </c>
      <c r="G1346" s="6">
        <f>COUNTIF($F$2:F1346,1)/A1346</f>
        <v>0.012639405204461</v>
      </c>
      <c r="H1346" s="6">
        <f>COUNTIF($F$2:F1346,1)/COUNTIF($F$2:$F$101,1)</f>
        <v>1</v>
      </c>
      <c r="I1346" s="6">
        <f t="shared" si="40"/>
        <v>0.0249632892804699</v>
      </c>
      <c r="J1346" s="6">
        <f t="shared" si="41"/>
        <v>0</v>
      </c>
      <c r="K1346" s="6">
        <f>SUM($J$2:J1346)/COUNTIF($F$2:F1346,1)</f>
        <v>0.524393656730793</v>
      </c>
    </row>
    <row r="1347" spans="1:11">
      <c r="A1347" s="2">
        <v>1346</v>
      </c>
      <c r="B1347" s="4" t="s">
        <v>1380</v>
      </c>
      <c r="C1347" s="4" t="s">
        <v>183</v>
      </c>
      <c r="D1347" s="2">
        <v>0.283159500766273</v>
      </c>
      <c r="E1347" s="2">
        <v>6</v>
      </c>
      <c r="G1347" s="6">
        <f>COUNTIF($F$2:F1347,1)/A1347</f>
        <v>0.012630014858841</v>
      </c>
      <c r="H1347" s="6">
        <f>COUNTIF($F$2:F1347,1)/COUNTIF($F$2:$F$101,1)</f>
        <v>1</v>
      </c>
      <c r="I1347" s="6">
        <f t="shared" ref="I1347:I1410" si="42">2*G1347*H1347/(G1347+H1347)</f>
        <v>0.02494497432135</v>
      </c>
      <c r="J1347" s="6">
        <f t="shared" ref="J1347:J1410" si="43">IF(F1347=1,G1347,0)</f>
        <v>0</v>
      </c>
      <c r="K1347" s="6">
        <f>SUM($J$2:J1347)/COUNTIF($F$2:F1347,1)</f>
        <v>0.524393656730793</v>
      </c>
    </row>
    <row r="1348" spans="1:11">
      <c r="A1348" s="2">
        <v>1347</v>
      </c>
      <c r="B1348" s="4" t="s">
        <v>1381</v>
      </c>
      <c r="C1348" s="4" t="s">
        <v>185</v>
      </c>
      <c r="D1348" s="2">
        <v>0.282940597541964</v>
      </c>
      <c r="E1348" s="2">
        <v>27</v>
      </c>
      <c r="G1348" s="6">
        <f>COUNTIF($F$2:F1348,1)/A1348</f>
        <v>0.0126206384558278</v>
      </c>
      <c r="H1348" s="6">
        <f>COUNTIF($F$2:F1348,1)/COUNTIF($F$2:$F$101,1)</f>
        <v>1</v>
      </c>
      <c r="I1348" s="6">
        <f t="shared" si="42"/>
        <v>0.0249266862170088</v>
      </c>
      <c r="J1348" s="6">
        <f t="shared" si="43"/>
        <v>0</v>
      </c>
      <c r="K1348" s="6">
        <f>SUM($J$2:J1348)/COUNTIF($F$2:F1348,1)</f>
        <v>0.524393656730793</v>
      </c>
    </row>
    <row r="1349" spans="1:11">
      <c r="A1349" s="2">
        <v>1348</v>
      </c>
      <c r="B1349" s="4" t="s">
        <v>1382</v>
      </c>
      <c r="C1349" s="4" t="s">
        <v>78</v>
      </c>
      <c r="D1349" s="2">
        <v>0.282518543951231</v>
      </c>
      <c r="E1349" s="2">
        <v>77</v>
      </c>
      <c r="G1349" s="6">
        <f>COUNTIF($F$2:F1349,1)/A1349</f>
        <v>0.0126112759643917</v>
      </c>
      <c r="H1349" s="6">
        <f>COUNTIF($F$2:F1349,1)/COUNTIF($F$2:$F$101,1)</f>
        <v>1</v>
      </c>
      <c r="I1349" s="6">
        <f t="shared" si="42"/>
        <v>0.0249084249084249</v>
      </c>
      <c r="J1349" s="6">
        <f t="shared" si="43"/>
        <v>0</v>
      </c>
      <c r="K1349" s="6">
        <f>SUM($J$2:J1349)/COUNTIF($F$2:F1349,1)</f>
        <v>0.524393656730793</v>
      </c>
    </row>
    <row r="1350" spans="1:11">
      <c r="A1350" s="2">
        <v>1349</v>
      </c>
      <c r="B1350" s="4" t="s">
        <v>1383</v>
      </c>
      <c r="C1350" s="4" t="s">
        <v>94</v>
      </c>
      <c r="D1350" s="2">
        <v>0.282435034383937</v>
      </c>
      <c r="E1350" s="2">
        <v>14</v>
      </c>
      <c r="G1350" s="6">
        <f>COUNTIF($F$2:F1350,1)/A1350</f>
        <v>0.0126019273535953</v>
      </c>
      <c r="H1350" s="6">
        <f>COUNTIF($F$2:F1350,1)/COUNTIF($F$2:$F$101,1)</f>
        <v>1</v>
      </c>
      <c r="I1350" s="6">
        <f t="shared" si="42"/>
        <v>0.0248901903367496</v>
      </c>
      <c r="J1350" s="6">
        <f t="shared" si="43"/>
        <v>0</v>
      </c>
      <c r="K1350" s="6">
        <f>SUM($J$2:J1350)/COUNTIF($F$2:F1350,1)</f>
        <v>0.524393656730793</v>
      </c>
    </row>
    <row r="1351" spans="1:11">
      <c r="A1351" s="2">
        <v>1350</v>
      </c>
      <c r="B1351" s="4" t="s">
        <v>1384</v>
      </c>
      <c r="C1351" s="4" t="s">
        <v>78</v>
      </c>
      <c r="D1351" s="2">
        <v>0.28240246796679</v>
      </c>
      <c r="E1351" s="2">
        <v>82</v>
      </c>
      <c r="G1351" s="6">
        <f>COUNTIF($F$2:F1351,1)/A1351</f>
        <v>0.0125925925925926</v>
      </c>
      <c r="H1351" s="6">
        <f>COUNTIF($F$2:F1351,1)/COUNTIF($F$2:$F$101,1)</f>
        <v>1</v>
      </c>
      <c r="I1351" s="6">
        <f t="shared" si="42"/>
        <v>0.0248719824433065</v>
      </c>
      <c r="J1351" s="6">
        <f t="shared" si="43"/>
        <v>0</v>
      </c>
      <c r="K1351" s="6">
        <f>SUM($J$2:J1351)/COUNTIF($F$2:F1351,1)</f>
        <v>0.524393656730793</v>
      </c>
    </row>
    <row r="1352" spans="1:11">
      <c r="A1352" s="2">
        <v>1351</v>
      </c>
      <c r="B1352" s="4" t="s">
        <v>1385</v>
      </c>
      <c r="C1352" s="4" t="s">
        <v>1386</v>
      </c>
      <c r="D1352" s="2">
        <v>0.282259508666818</v>
      </c>
      <c r="E1352" s="2">
        <v>78</v>
      </c>
      <c r="G1352" s="6">
        <f>COUNTIF($F$2:F1352,1)/A1352</f>
        <v>0.0125832716506292</v>
      </c>
      <c r="H1352" s="6">
        <f>COUNTIF($F$2:F1352,1)/COUNTIF($F$2:$F$101,1)</f>
        <v>1</v>
      </c>
      <c r="I1352" s="6">
        <f t="shared" si="42"/>
        <v>0.0248538011695906</v>
      </c>
      <c r="J1352" s="6">
        <f t="shared" si="43"/>
        <v>0</v>
      </c>
      <c r="K1352" s="6">
        <f>SUM($J$2:J1352)/COUNTIF($F$2:F1352,1)</f>
        <v>0.524393656730793</v>
      </c>
    </row>
    <row r="1353" spans="1:11">
      <c r="A1353" s="2">
        <v>1352</v>
      </c>
      <c r="B1353" s="4" t="s">
        <v>1387</v>
      </c>
      <c r="C1353" s="4" t="s">
        <v>94</v>
      </c>
      <c r="D1353" s="2">
        <v>0.282072492722228</v>
      </c>
      <c r="E1353" s="2">
        <v>74</v>
      </c>
      <c r="G1353" s="6">
        <f>COUNTIF($F$2:F1353,1)/A1353</f>
        <v>0.0125739644970414</v>
      </c>
      <c r="H1353" s="6">
        <f>COUNTIF($F$2:F1353,1)/COUNTIF($F$2:$F$101,1)</f>
        <v>1</v>
      </c>
      <c r="I1353" s="6">
        <f t="shared" si="42"/>
        <v>0.0248356464572681</v>
      </c>
      <c r="J1353" s="6">
        <f t="shared" si="43"/>
        <v>0</v>
      </c>
      <c r="K1353" s="6">
        <f>SUM($J$2:J1353)/COUNTIF($F$2:F1353,1)</f>
        <v>0.524393656730793</v>
      </c>
    </row>
    <row r="1354" spans="1:11">
      <c r="A1354" s="2">
        <v>1353</v>
      </c>
      <c r="B1354" s="4" t="s">
        <v>1388</v>
      </c>
      <c r="C1354" s="4" t="s">
        <v>59</v>
      </c>
      <c r="D1354" s="2">
        <v>0.281946933464477</v>
      </c>
      <c r="E1354" s="2">
        <v>97</v>
      </c>
      <c r="G1354" s="6">
        <f>COUNTIF($F$2:F1354,1)/A1354</f>
        <v>0.0125646711012565</v>
      </c>
      <c r="H1354" s="6">
        <f>COUNTIF($F$2:F1354,1)/COUNTIF($F$2:$F$101,1)</f>
        <v>1</v>
      </c>
      <c r="I1354" s="6">
        <f t="shared" si="42"/>
        <v>0.0248175182481752</v>
      </c>
      <c r="J1354" s="6">
        <f t="shared" si="43"/>
        <v>0</v>
      </c>
      <c r="K1354" s="6">
        <f>SUM($J$2:J1354)/COUNTIF($F$2:F1354,1)</f>
        <v>0.524393656730793</v>
      </c>
    </row>
    <row r="1355" spans="1:11">
      <c r="A1355" s="2">
        <v>1354</v>
      </c>
      <c r="B1355" s="4" t="s">
        <v>1389</v>
      </c>
      <c r="C1355" s="4" t="s">
        <v>76</v>
      </c>
      <c r="D1355" s="2">
        <v>0.281892409958056</v>
      </c>
      <c r="E1355" s="2">
        <v>99</v>
      </c>
      <c r="G1355" s="6">
        <f>COUNTIF($F$2:F1355,1)/A1355</f>
        <v>0.0125553914327917</v>
      </c>
      <c r="H1355" s="6">
        <f>COUNTIF($F$2:F1355,1)/COUNTIF($F$2:$F$101,1)</f>
        <v>1</v>
      </c>
      <c r="I1355" s="6">
        <f t="shared" si="42"/>
        <v>0.024799416484318</v>
      </c>
      <c r="J1355" s="6">
        <f t="shared" si="43"/>
        <v>0</v>
      </c>
      <c r="K1355" s="6">
        <f>SUM($J$2:J1355)/COUNTIF($F$2:F1355,1)</f>
        <v>0.524393656730793</v>
      </c>
    </row>
    <row r="1356" spans="1:11">
      <c r="A1356" s="2">
        <v>1355</v>
      </c>
      <c r="B1356" s="4" t="s">
        <v>1390</v>
      </c>
      <c r="C1356" s="4" t="s">
        <v>59</v>
      </c>
      <c r="D1356" s="2">
        <v>0.281735592240584</v>
      </c>
      <c r="E1356" s="2">
        <v>30</v>
      </c>
      <c r="G1356" s="6">
        <f>COUNTIF($F$2:F1356,1)/A1356</f>
        <v>0.0125461254612546</v>
      </c>
      <c r="H1356" s="6">
        <f>COUNTIF($F$2:F1356,1)/COUNTIF($F$2:$F$101,1)</f>
        <v>1</v>
      </c>
      <c r="I1356" s="6">
        <f t="shared" si="42"/>
        <v>0.0247813411078717</v>
      </c>
      <c r="J1356" s="6">
        <f t="shared" si="43"/>
        <v>0</v>
      </c>
      <c r="K1356" s="6">
        <f>SUM($J$2:J1356)/COUNTIF($F$2:F1356,1)</f>
        <v>0.524393656730793</v>
      </c>
    </row>
    <row r="1357" spans="1:11">
      <c r="A1357" s="2">
        <v>1356</v>
      </c>
      <c r="B1357" s="4" t="s">
        <v>1391</v>
      </c>
      <c r="C1357" s="4" t="s">
        <v>400</v>
      </c>
      <c r="D1357" s="2">
        <v>0.281333822902029</v>
      </c>
      <c r="E1357" s="2">
        <v>1</v>
      </c>
      <c r="G1357" s="6">
        <f>COUNTIF($F$2:F1357,1)/A1357</f>
        <v>0.0125368731563422</v>
      </c>
      <c r="H1357" s="6">
        <f>COUNTIF($F$2:F1357,1)/COUNTIF($F$2:$F$101,1)</f>
        <v>1</v>
      </c>
      <c r="I1357" s="6">
        <f t="shared" si="42"/>
        <v>0.0247632920611799</v>
      </c>
      <c r="J1357" s="6">
        <f t="shared" si="43"/>
        <v>0</v>
      </c>
      <c r="K1357" s="6">
        <f>SUM($J$2:J1357)/COUNTIF($F$2:F1357,1)</f>
        <v>0.524393656730793</v>
      </c>
    </row>
    <row r="1358" spans="1:11">
      <c r="A1358" s="2">
        <v>1357</v>
      </c>
      <c r="B1358" s="4" t="s">
        <v>1392</v>
      </c>
      <c r="C1358" s="4" t="s">
        <v>16</v>
      </c>
      <c r="D1358" s="2">
        <v>0.281197575755721</v>
      </c>
      <c r="E1358" s="2">
        <v>43</v>
      </c>
      <c r="G1358" s="6">
        <f>COUNTIF($F$2:F1358,1)/A1358</f>
        <v>0.0125276344878408</v>
      </c>
      <c r="H1358" s="6">
        <f>COUNTIF($F$2:F1358,1)/COUNTIF($F$2:$F$101,1)</f>
        <v>1</v>
      </c>
      <c r="I1358" s="6">
        <f t="shared" si="42"/>
        <v>0.024745269286754</v>
      </c>
      <c r="J1358" s="6">
        <f t="shared" si="43"/>
        <v>0</v>
      </c>
      <c r="K1358" s="6">
        <f>SUM($J$2:J1358)/COUNTIF($F$2:F1358,1)</f>
        <v>0.524393656730793</v>
      </c>
    </row>
    <row r="1359" spans="1:11">
      <c r="A1359" s="2">
        <v>1358</v>
      </c>
      <c r="B1359" s="4" t="s">
        <v>1393</v>
      </c>
      <c r="C1359" s="4" t="s">
        <v>185</v>
      </c>
      <c r="D1359" s="2">
        <v>0.281090388322178</v>
      </c>
      <c r="E1359" s="2">
        <v>85</v>
      </c>
      <c r="G1359" s="6">
        <f>COUNTIF($F$2:F1359,1)/A1359</f>
        <v>0.0125184094256259</v>
      </c>
      <c r="H1359" s="6">
        <f>COUNTIF($F$2:F1359,1)/COUNTIF($F$2:$F$101,1)</f>
        <v>1</v>
      </c>
      <c r="I1359" s="6">
        <f t="shared" si="42"/>
        <v>0.0247272727272727</v>
      </c>
      <c r="J1359" s="6">
        <f t="shared" si="43"/>
        <v>0</v>
      </c>
      <c r="K1359" s="6">
        <f>SUM($J$2:J1359)/COUNTIF($F$2:F1359,1)</f>
        <v>0.524393656730793</v>
      </c>
    </row>
    <row r="1360" spans="1:11">
      <c r="A1360" s="2">
        <v>1359</v>
      </c>
      <c r="B1360" s="4" t="s">
        <v>1394</v>
      </c>
      <c r="C1360" s="4" t="s">
        <v>137</v>
      </c>
      <c r="D1360" s="2">
        <v>0.281057602145255</v>
      </c>
      <c r="E1360" s="2">
        <v>1</v>
      </c>
      <c r="G1360" s="6">
        <f>COUNTIF($F$2:F1360,1)/A1360</f>
        <v>0.0125091979396615</v>
      </c>
      <c r="H1360" s="6">
        <f>COUNTIF($F$2:F1360,1)/COUNTIF($F$2:$F$101,1)</f>
        <v>1</v>
      </c>
      <c r="I1360" s="6">
        <f t="shared" si="42"/>
        <v>0.0247093023255814</v>
      </c>
      <c r="J1360" s="6">
        <f t="shared" si="43"/>
        <v>0</v>
      </c>
      <c r="K1360" s="6">
        <f>SUM($J$2:J1360)/COUNTIF($F$2:F1360,1)</f>
        <v>0.524393656730793</v>
      </c>
    </row>
    <row r="1361" spans="1:11">
      <c r="A1361" s="2">
        <v>1360</v>
      </c>
      <c r="B1361" s="4" t="s">
        <v>1395</v>
      </c>
      <c r="C1361" s="4" t="s">
        <v>185</v>
      </c>
      <c r="D1361" s="2">
        <v>0.280914984579721</v>
      </c>
      <c r="E1361" s="2">
        <v>8</v>
      </c>
      <c r="G1361" s="6">
        <f>COUNTIF($F$2:F1361,1)/A1361</f>
        <v>0.0125</v>
      </c>
      <c r="H1361" s="6">
        <f>COUNTIF($F$2:F1361,1)/COUNTIF($F$2:$F$101,1)</f>
        <v>1</v>
      </c>
      <c r="I1361" s="6">
        <f t="shared" si="42"/>
        <v>0.0246913580246914</v>
      </c>
      <c r="J1361" s="6">
        <f t="shared" si="43"/>
        <v>0</v>
      </c>
      <c r="K1361" s="6">
        <f>SUM($J$2:J1361)/COUNTIF($F$2:F1361,1)</f>
        <v>0.524393656730793</v>
      </c>
    </row>
    <row r="1362" spans="1:11">
      <c r="A1362" s="2">
        <v>1361</v>
      </c>
      <c r="B1362" s="4" t="s">
        <v>1396</v>
      </c>
      <c r="C1362" s="4" t="s">
        <v>53</v>
      </c>
      <c r="D1362" s="2">
        <v>0.280681778529389</v>
      </c>
      <c r="E1362" s="2">
        <v>30</v>
      </c>
      <c r="G1362" s="6">
        <f>COUNTIF($F$2:F1362,1)/A1362</f>
        <v>0.0124908155767818</v>
      </c>
      <c r="H1362" s="6">
        <f>COUNTIF($F$2:F1362,1)/COUNTIF($F$2:$F$101,1)</f>
        <v>1</v>
      </c>
      <c r="I1362" s="6">
        <f t="shared" si="42"/>
        <v>0.0246734397677794</v>
      </c>
      <c r="J1362" s="6">
        <f t="shared" si="43"/>
        <v>0</v>
      </c>
      <c r="K1362" s="6">
        <f>SUM($J$2:J1362)/COUNTIF($F$2:F1362,1)</f>
        <v>0.524393656730793</v>
      </c>
    </row>
    <row r="1363" spans="1:11">
      <c r="A1363" s="2">
        <v>1362</v>
      </c>
      <c r="B1363" s="4" t="s">
        <v>1397</v>
      </c>
      <c r="C1363" s="4" t="s">
        <v>59</v>
      </c>
      <c r="D1363" s="2">
        <v>0.280537576565902</v>
      </c>
      <c r="E1363" s="2">
        <v>85</v>
      </c>
      <c r="G1363" s="6">
        <f>COUNTIF($F$2:F1363,1)/A1363</f>
        <v>0.0124816446402349</v>
      </c>
      <c r="H1363" s="6">
        <f>COUNTIF($F$2:F1363,1)/COUNTIF($F$2:$F$101,1)</f>
        <v>1</v>
      </c>
      <c r="I1363" s="6">
        <f t="shared" si="42"/>
        <v>0.0246555474981871</v>
      </c>
      <c r="J1363" s="6">
        <f t="shared" si="43"/>
        <v>0</v>
      </c>
      <c r="K1363" s="6">
        <f>SUM($J$2:J1363)/COUNTIF($F$2:F1363,1)</f>
        <v>0.524393656730793</v>
      </c>
    </row>
    <row r="1364" spans="1:11">
      <c r="A1364" s="2">
        <v>1363</v>
      </c>
      <c r="B1364" s="4" t="s">
        <v>1398</v>
      </c>
      <c r="C1364" s="4" t="s">
        <v>400</v>
      </c>
      <c r="D1364" s="2">
        <v>0.280451141903263</v>
      </c>
      <c r="E1364" s="2">
        <v>7</v>
      </c>
      <c r="G1364" s="6">
        <f>COUNTIF($F$2:F1364,1)/A1364</f>
        <v>0.012472487160675</v>
      </c>
      <c r="H1364" s="6">
        <f>COUNTIF($F$2:F1364,1)/COUNTIF($F$2:$F$101,1)</f>
        <v>1</v>
      </c>
      <c r="I1364" s="6">
        <f t="shared" si="42"/>
        <v>0.0246376811594203</v>
      </c>
      <c r="J1364" s="6">
        <f t="shared" si="43"/>
        <v>0</v>
      </c>
      <c r="K1364" s="6">
        <f>SUM($J$2:J1364)/COUNTIF($F$2:F1364,1)</f>
        <v>0.524393656730793</v>
      </c>
    </row>
    <row r="1365" spans="1:11">
      <c r="A1365" s="2">
        <v>1364</v>
      </c>
      <c r="B1365" s="4" t="s">
        <v>1399</v>
      </c>
      <c r="C1365" s="4" t="s">
        <v>53</v>
      </c>
      <c r="D1365" s="2">
        <v>0.280405621721615</v>
      </c>
      <c r="E1365" s="2">
        <v>6</v>
      </c>
      <c r="G1365" s="6">
        <f>COUNTIF($F$2:F1365,1)/A1365</f>
        <v>0.0124633431085044</v>
      </c>
      <c r="H1365" s="6">
        <f>COUNTIF($F$2:F1365,1)/COUNTIF($F$2:$F$101,1)</f>
        <v>1</v>
      </c>
      <c r="I1365" s="6">
        <f t="shared" si="42"/>
        <v>0.0246198406951484</v>
      </c>
      <c r="J1365" s="6">
        <f t="shared" si="43"/>
        <v>0</v>
      </c>
      <c r="K1365" s="6">
        <f>SUM($J$2:J1365)/COUNTIF($F$2:F1365,1)</f>
        <v>0.524393656730793</v>
      </c>
    </row>
    <row r="1366" spans="1:11">
      <c r="A1366" s="2">
        <v>1365</v>
      </c>
      <c r="B1366" s="4" t="s">
        <v>1400</v>
      </c>
      <c r="C1366" s="4" t="s">
        <v>185</v>
      </c>
      <c r="D1366" s="2">
        <v>0.280403858130719</v>
      </c>
      <c r="E1366" s="2">
        <v>11</v>
      </c>
      <c r="G1366" s="6">
        <f>COUNTIF($F$2:F1366,1)/A1366</f>
        <v>0.0124542124542125</v>
      </c>
      <c r="H1366" s="6">
        <f>COUNTIF($F$2:F1366,1)/COUNTIF($F$2:$F$101,1)</f>
        <v>1</v>
      </c>
      <c r="I1366" s="6">
        <f t="shared" si="42"/>
        <v>0.0246020260492041</v>
      </c>
      <c r="J1366" s="6">
        <f t="shared" si="43"/>
        <v>0</v>
      </c>
      <c r="K1366" s="6">
        <f>SUM($J$2:J1366)/COUNTIF($F$2:F1366,1)</f>
        <v>0.524393656730793</v>
      </c>
    </row>
    <row r="1367" spans="1:11">
      <c r="A1367" s="2">
        <v>1366</v>
      </c>
      <c r="B1367" s="4" t="s">
        <v>1401</v>
      </c>
      <c r="C1367" s="4" t="s">
        <v>220</v>
      </c>
      <c r="D1367" s="2">
        <v>0.280081957726489</v>
      </c>
      <c r="E1367" s="2">
        <v>10</v>
      </c>
      <c r="G1367" s="6">
        <f>COUNTIF($F$2:F1367,1)/A1367</f>
        <v>0.0124450951683748</v>
      </c>
      <c r="H1367" s="6">
        <f>COUNTIF($F$2:F1367,1)/COUNTIF($F$2:$F$101,1)</f>
        <v>1</v>
      </c>
      <c r="I1367" s="6">
        <f t="shared" si="42"/>
        <v>0.0245842371655821</v>
      </c>
      <c r="J1367" s="6">
        <f t="shared" si="43"/>
        <v>0</v>
      </c>
      <c r="K1367" s="6">
        <f>SUM($J$2:J1367)/COUNTIF($F$2:F1367,1)</f>
        <v>0.524393656730793</v>
      </c>
    </row>
    <row r="1368" spans="1:11">
      <c r="A1368" s="2">
        <v>1367</v>
      </c>
      <c r="B1368" s="4" t="s">
        <v>1402</v>
      </c>
      <c r="C1368" s="4" t="s">
        <v>59</v>
      </c>
      <c r="D1368" s="2">
        <v>0.279955384915608</v>
      </c>
      <c r="E1368" s="2">
        <v>53</v>
      </c>
      <c r="G1368" s="6">
        <f>COUNTIF($F$2:F1368,1)/A1368</f>
        <v>0.0124359912216533</v>
      </c>
      <c r="H1368" s="6">
        <f>COUNTIF($F$2:F1368,1)/COUNTIF($F$2:$F$101,1)</f>
        <v>1</v>
      </c>
      <c r="I1368" s="6">
        <f t="shared" si="42"/>
        <v>0.0245664739884393</v>
      </c>
      <c r="J1368" s="6">
        <f t="shared" si="43"/>
        <v>0</v>
      </c>
      <c r="K1368" s="6">
        <f>SUM($J$2:J1368)/COUNTIF($F$2:F1368,1)</f>
        <v>0.524393656730793</v>
      </c>
    </row>
    <row r="1369" spans="1:11">
      <c r="A1369" s="2">
        <v>1368</v>
      </c>
      <c r="B1369" s="4" t="s">
        <v>1403</v>
      </c>
      <c r="C1369" s="4" t="s">
        <v>59</v>
      </c>
      <c r="D1369" s="2">
        <v>0.279816822944104</v>
      </c>
      <c r="E1369" s="2">
        <v>73</v>
      </c>
      <c r="G1369" s="6">
        <f>COUNTIF($F$2:F1369,1)/A1369</f>
        <v>0.0124269005847953</v>
      </c>
      <c r="H1369" s="6">
        <f>COUNTIF($F$2:F1369,1)/COUNTIF($F$2:$F$101,1)</f>
        <v>1</v>
      </c>
      <c r="I1369" s="6">
        <f t="shared" si="42"/>
        <v>0.0245487364620939</v>
      </c>
      <c r="J1369" s="6">
        <f t="shared" si="43"/>
        <v>0</v>
      </c>
      <c r="K1369" s="6">
        <f>SUM($J$2:J1369)/COUNTIF($F$2:F1369,1)</f>
        <v>0.524393656730793</v>
      </c>
    </row>
    <row r="1370" spans="1:11">
      <c r="A1370" s="2">
        <v>1369</v>
      </c>
      <c r="B1370" s="4" t="s">
        <v>1404</v>
      </c>
      <c r="C1370" s="4" t="s">
        <v>37</v>
      </c>
      <c r="D1370" s="2">
        <v>0.279712881843156</v>
      </c>
      <c r="E1370" s="2">
        <v>8</v>
      </c>
      <c r="G1370" s="6">
        <f>COUNTIF($F$2:F1370,1)/A1370</f>
        <v>0.012417823228634</v>
      </c>
      <c r="H1370" s="6">
        <f>COUNTIF($F$2:F1370,1)/COUNTIF($F$2:$F$101,1)</f>
        <v>1</v>
      </c>
      <c r="I1370" s="6">
        <f t="shared" si="42"/>
        <v>0.0245310245310245</v>
      </c>
      <c r="J1370" s="6">
        <f t="shared" si="43"/>
        <v>0</v>
      </c>
      <c r="K1370" s="6">
        <f>SUM($J$2:J1370)/COUNTIF($F$2:F1370,1)</f>
        <v>0.524393656730793</v>
      </c>
    </row>
    <row r="1371" spans="1:11">
      <c r="A1371" s="2">
        <v>1370</v>
      </c>
      <c r="B1371" s="4" t="s">
        <v>1405</v>
      </c>
      <c r="C1371" s="4" t="s">
        <v>1386</v>
      </c>
      <c r="D1371" s="2">
        <v>0.279440789154988</v>
      </c>
      <c r="E1371" s="2">
        <v>73</v>
      </c>
      <c r="G1371" s="6">
        <f>COUNTIF($F$2:F1371,1)/A1371</f>
        <v>0.0124087591240876</v>
      </c>
      <c r="H1371" s="6">
        <f>COUNTIF($F$2:F1371,1)/COUNTIF($F$2:$F$101,1)</f>
        <v>1</v>
      </c>
      <c r="I1371" s="6">
        <f t="shared" si="42"/>
        <v>0.0245133381398702</v>
      </c>
      <c r="J1371" s="6">
        <f t="shared" si="43"/>
        <v>0</v>
      </c>
      <c r="K1371" s="6">
        <f>SUM($J$2:J1371)/COUNTIF($F$2:F1371,1)</f>
        <v>0.524393656730793</v>
      </c>
    </row>
    <row r="1372" spans="1:11">
      <c r="A1372" s="2">
        <v>1371</v>
      </c>
      <c r="B1372" s="4" t="s">
        <v>1406</v>
      </c>
      <c r="C1372" s="4" t="s">
        <v>103</v>
      </c>
      <c r="D1372" s="2">
        <v>0.279375233039048</v>
      </c>
      <c r="E1372" s="2">
        <v>64</v>
      </c>
      <c r="G1372" s="6">
        <f>COUNTIF($F$2:F1372,1)/A1372</f>
        <v>0.012399708242159</v>
      </c>
      <c r="H1372" s="6">
        <f>COUNTIF($F$2:F1372,1)/COUNTIF($F$2:$F$101,1)</f>
        <v>1</v>
      </c>
      <c r="I1372" s="6">
        <f t="shared" si="42"/>
        <v>0.0244956772334294</v>
      </c>
      <c r="J1372" s="6">
        <f t="shared" si="43"/>
        <v>0</v>
      </c>
      <c r="K1372" s="6">
        <f>SUM($J$2:J1372)/COUNTIF($F$2:F1372,1)</f>
        <v>0.524393656730793</v>
      </c>
    </row>
    <row r="1373" spans="1:11">
      <c r="A1373" s="2">
        <v>1372</v>
      </c>
      <c r="B1373" s="4" t="s">
        <v>1407</v>
      </c>
      <c r="C1373" s="4" t="s">
        <v>103</v>
      </c>
      <c r="D1373" s="2">
        <v>0.279157228460837</v>
      </c>
      <c r="E1373" s="2">
        <v>31</v>
      </c>
      <c r="G1373" s="6">
        <f>COUNTIF($F$2:F1373,1)/A1373</f>
        <v>0.0123906705539359</v>
      </c>
      <c r="H1373" s="6">
        <f>COUNTIF($F$2:F1373,1)/COUNTIF($F$2:$F$101,1)</f>
        <v>1</v>
      </c>
      <c r="I1373" s="6">
        <f t="shared" si="42"/>
        <v>0.0244780417566595</v>
      </c>
      <c r="J1373" s="6">
        <f t="shared" si="43"/>
        <v>0</v>
      </c>
      <c r="K1373" s="6">
        <f>SUM($J$2:J1373)/COUNTIF($F$2:F1373,1)</f>
        <v>0.524393656730793</v>
      </c>
    </row>
    <row r="1374" spans="1:11">
      <c r="A1374" s="2">
        <v>1373</v>
      </c>
      <c r="B1374" s="4" t="s">
        <v>1408</v>
      </c>
      <c r="C1374" s="4" t="s">
        <v>11</v>
      </c>
      <c r="D1374" s="2">
        <v>0.279001023669648</v>
      </c>
      <c r="E1374" s="2">
        <v>74</v>
      </c>
      <c r="G1374" s="6">
        <f>COUNTIF($F$2:F1374,1)/A1374</f>
        <v>0.0123816460305899</v>
      </c>
      <c r="H1374" s="6">
        <f>COUNTIF($F$2:F1374,1)/COUNTIF($F$2:$F$101,1)</f>
        <v>1</v>
      </c>
      <c r="I1374" s="6">
        <f t="shared" si="42"/>
        <v>0.0244604316546763</v>
      </c>
      <c r="J1374" s="6">
        <f t="shared" si="43"/>
        <v>0</v>
      </c>
      <c r="K1374" s="6">
        <f>SUM($J$2:J1374)/COUNTIF($F$2:F1374,1)</f>
        <v>0.524393656730793</v>
      </c>
    </row>
    <row r="1375" spans="1:11">
      <c r="A1375" s="2">
        <v>1374</v>
      </c>
      <c r="B1375" s="4" t="s">
        <v>1409</v>
      </c>
      <c r="C1375" s="4" t="s">
        <v>48</v>
      </c>
      <c r="D1375" s="2">
        <v>0.278739041151948</v>
      </c>
      <c r="E1375" s="2">
        <v>94</v>
      </c>
      <c r="G1375" s="6">
        <f>COUNTIF($F$2:F1375,1)/A1375</f>
        <v>0.012372634643377</v>
      </c>
      <c r="H1375" s="6">
        <f>COUNTIF($F$2:F1375,1)/COUNTIF($F$2:$F$101,1)</f>
        <v>1</v>
      </c>
      <c r="I1375" s="6">
        <f t="shared" si="42"/>
        <v>0.0244428468727534</v>
      </c>
      <c r="J1375" s="6">
        <f t="shared" si="43"/>
        <v>0</v>
      </c>
      <c r="K1375" s="6">
        <f>SUM($J$2:J1375)/COUNTIF($F$2:F1375,1)</f>
        <v>0.524393656730793</v>
      </c>
    </row>
    <row r="1376" spans="1:11">
      <c r="A1376" s="2">
        <v>1375</v>
      </c>
      <c r="B1376" s="4" t="s">
        <v>1410</v>
      </c>
      <c r="C1376" s="4" t="s">
        <v>10</v>
      </c>
      <c r="D1376" s="2">
        <v>0.277259973904739</v>
      </c>
      <c r="E1376" s="2">
        <v>20</v>
      </c>
      <c r="G1376" s="6">
        <f>COUNTIF($F$2:F1376,1)/A1376</f>
        <v>0.0123636363636364</v>
      </c>
      <c r="H1376" s="6">
        <f>COUNTIF($F$2:F1376,1)/COUNTIF($F$2:$F$101,1)</f>
        <v>1</v>
      </c>
      <c r="I1376" s="6">
        <f t="shared" si="42"/>
        <v>0.0244252873563218</v>
      </c>
      <c r="J1376" s="6">
        <f t="shared" si="43"/>
        <v>0</v>
      </c>
      <c r="K1376" s="6">
        <f>SUM($J$2:J1376)/COUNTIF($F$2:F1376,1)</f>
        <v>0.524393656730793</v>
      </c>
    </row>
    <row r="1377" spans="1:11">
      <c r="A1377" s="2">
        <v>1376</v>
      </c>
      <c r="B1377" s="4" t="s">
        <v>1411</v>
      </c>
      <c r="C1377" s="4" t="s">
        <v>137</v>
      </c>
      <c r="D1377" s="2">
        <v>0.276173417385854</v>
      </c>
      <c r="E1377" s="2">
        <v>12</v>
      </c>
      <c r="G1377" s="6">
        <f>COUNTIF($F$2:F1377,1)/A1377</f>
        <v>0.0123546511627907</v>
      </c>
      <c r="H1377" s="6">
        <f>COUNTIF($F$2:F1377,1)/COUNTIF($F$2:$F$101,1)</f>
        <v>1</v>
      </c>
      <c r="I1377" s="6">
        <f t="shared" si="42"/>
        <v>0.0244077530509691</v>
      </c>
      <c r="J1377" s="6">
        <f t="shared" si="43"/>
        <v>0</v>
      </c>
      <c r="K1377" s="6">
        <f>SUM($J$2:J1377)/COUNTIF($F$2:F1377,1)</f>
        <v>0.524393656730793</v>
      </c>
    </row>
    <row r="1378" spans="1:11">
      <c r="A1378" s="2">
        <v>1377</v>
      </c>
      <c r="B1378" s="4" t="s">
        <v>1412</v>
      </c>
      <c r="C1378" s="4" t="s">
        <v>137</v>
      </c>
      <c r="D1378" s="2">
        <v>0.276172224010912</v>
      </c>
      <c r="E1378" s="2">
        <v>31</v>
      </c>
      <c r="G1378" s="6">
        <f>COUNTIF($F$2:F1378,1)/A1378</f>
        <v>0.0123456790123457</v>
      </c>
      <c r="H1378" s="6">
        <f>COUNTIF($F$2:F1378,1)/COUNTIF($F$2:$F$101,1)</f>
        <v>1</v>
      </c>
      <c r="I1378" s="6">
        <f t="shared" si="42"/>
        <v>0.024390243902439</v>
      </c>
      <c r="J1378" s="6">
        <f t="shared" si="43"/>
        <v>0</v>
      </c>
      <c r="K1378" s="6">
        <f>SUM($J$2:J1378)/COUNTIF($F$2:F1378,1)</f>
        <v>0.524393656730793</v>
      </c>
    </row>
    <row r="1379" spans="1:11">
      <c r="A1379" s="2">
        <v>1378</v>
      </c>
      <c r="B1379" s="4" t="s">
        <v>1413</v>
      </c>
      <c r="C1379" s="4" t="s">
        <v>10</v>
      </c>
      <c r="D1379" s="2">
        <v>0.276104208172474</v>
      </c>
      <c r="E1379" s="2">
        <v>57</v>
      </c>
      <c r="G1379" s="6">
        <f>COUNTIF($F$2:F1379,1)/A1379</f>
        <v>0.0123367198838897</v>
      </c>
      <c r="H1379" s="6">
        <f>COUNTIF($F$2:F1379,1)/COUNTIF($F$2:$F$101,1)</f>
        <v>1</v>
      </c>
      <c r="I1379" s="6">
        <f t="shared" si="42"/>
        <v>0.0243727598566308</v>
      </c>
      <c r="J1379" s="6">
        <f t="shared" si="43"/>
        <v>0</v>
      </c>
      <c r="K1379" s="6">
        <f>SUM($J$2:J1379)/COUNTIF($F$2:F1379,1)</f>
        <v>0.524393656730793</v>
      </c>
    </row>
    <row r="1380" spans="1:11">
      <c r="A1380" s="2">
        <v>1379</v>
      </c>
      <c r="B1380" s="4" t="s">
        <v>1414</v>
      </c>
      <c r="C1380" s="4" t="s">
        <v>164</v>
      </c>
      <c r="D1380" s="2">
        <v>0.275945960744462</v>
      </c>
      <c r="E1380" s="2">
        <v>73</v>
      </c>
      <c r="G1380" s="6">
        <f>COUNTIF($F$2:F1380,1)/A1380</f>
        <v>0.0123277737490935</v>
      </c>
      <c r="H1380" s="6">
        <f>COUNTIF($F$2:F1380,1)/COUNTIF($F$2:$F$101,1)</f>
        <v>1</v>
      </c>
      <c r="I1380" s="6">
        <f t="shared" si="42"/>
        <v>0.0243553008595989</v>
      </c>
      <c r="J1380" s="6">
        <f t="shared" si="43"/>
        <v>0</v>
      </c>
      <c r="K1380" s="6">
        <f>SUM($J$2:J1380)/COUNTIF($F$2:F1380,1)</f>
        <v>0.524393656730793</v>
      </c>
    </row>
    <row r="1381" spans="1:11">
      <c r="A1381" s="2">
        <v>1380</v>
      </c>
      <c r="B1381" s="4" t="s">
        <v>1415</v>
      </c>
      <c r="C1381" s="4" t="s">
        <v>16</v>
      </c>
      <c r="D1381" s="2">
        <v>0.275941601236864</v>
      </c>
      <c r="E1381" s="2">
        <v>8</v>
      </c>
      <c r="G1381" s="6">
        <f>COUNTIF($F$2:F1381,1)/A1381</f>
        <v>0.0123188405797101</v>
      </c>
      <c r="H1381" s="6">
        <f>COUNTIF($F$2:F1381,1)/COUNTIF($F$2:$F$101,1)</f>
        <v>1</v>
      </c>
      <c r="I1381" s="6">
        <f t="shared" si="42"/>
        <v>0.0243378668575519</v>
      </c>
      <c r="J1381" s="6">
        <f t="shared" si="43"/>
        <v>0</v>
      </c>
      <c r="K1381" s="6">
        <f>SUM($J$2:J1381)/COUNTIF($F$2:F1381,1)</f>
        <v>0.524393656730793</v>
      </c>
    </row>
    <row r="1382" spans="1:11">
      <c r="A1382" s="2">
        <v>1381</v>
      </c>
      <c r="B1382" s="4" t="s">
        <v>1416</v>
      </c>
      <c r="C1382" s="4" t="s">
        <v>16</v>
      </c>
      <c r="D1382" s="2">
        <v>0.275855263593738</v>
      </c>
      <c r="E1382" s="2">
        <v>81</v>
      </c>
      <c r="G1382" s="6">
        <f>COUNTIF($F$2:F1382,1)/A1382</f>
        <v>0.0123099203475742</v>
      </c>
      <c r="H1382" s="6">
        <f>COUNTIF($F$2:F1382,1)/COUNTIF($F$2:$F$101,1)</f>
        <v>1</v>
      </c>
      <c r="I1382" s="6">
        <f t="shared" si="42"/>
        <v>0.0243204577968526</v>
      </c>
      <c r="J1382" s="6">
        <f t="shared" si="43"/>
        <v>0</v>
      </c>
      <c r="K1382" s="6">
        <f>SUM($J$2:J1382)/COUNTIF($F$2:F1382,1)</f>
        <v>0.524393656730793</v>
      </c>
    </row>
    <row r="1383" spans="1:11">
      <c r="A1383" s="2">
        <v>1382</v>
      </c>
      <c r="B1383" s="4" t="s">
        <v>1417</v>
      </c>
      <c r="C1383" s="4" t="s">
        <v>65</v>
      </c>
      <c r="D1383" s="2">
        <v>0.275675829925412</v>
      </c>
      <c r="E1383" s="2">
        <v>96</v>
      </c>
      <c r="G1383" s="6">
        <f>COUNTIF($F$2:F1383,1)/A1383</f>
        <v>0.012301013024602</v>
      </c>
      <c r="H1383" s="6">
        <f>COUNTIF($F$2:F1383,1)/COUNTIF($F$2:$F$101,1)</f>
        <v>1</v>
      </c>
      <c r="I1383" s="6">
        <f t="shared" si="42"/>
        <v>0.0243030736240172</v>
      </c>
      <c r="J1383" s="6">
        <f t="shared" si="43"/>
        <v>0</v>
      </c>
      <c r="K1383" s="6">
        <f>SUM($J$2:J1383)/COUNTIF($F$2:F1383,1)</f>
        <v>0.524393656730793</v>
      </c>
    </row>
    <row r="1384" spans="1:11">
      <c r="A1384" s="2">
        <v>1383</v>
      </c>
      <c r="B1384" s="4" t="s">
        <v>1418</v>
      </c>
      <c r="C1384" s="4" t="s">
        <v>185</v>
      </c>
      <c r="D1384" s="2">
        <v>0.275287397090421</v>
      </c>
      <c r="E1384" s="2">
        <v>60</v>
      </c>
      <c r="G1384" s="6">
        <f>COUNTIF($F$2:F1384,1)/A1384</f>
        <v>0.012292118582791</v>
      </c>
      <c r="H1384" s="6">
        <f>COUNTIF($F$2:F1384,1)/COUNTIF($F$2:$F$101,1)</f>
        <v>1</v>
      </c>
      <c r="I1384" s="6">
        <f t="shared" si="42"/>
        <v>0.0242857142857143</v>
      </c>
      <c r="J1384" s="6">
        <f t="shared" si="43"/>
        <v>0</v>
      </c>
      <c r="K1384" s="6">
        <f>SUM($J$2:J1384)/COUNTIF($F$2:F1384,1)</f>
        <v>0.524393656730793</v>
      </c>
    </row>
    <row r="1385" spans="1:11">
      <c r="A1385" s="2">
        <v>1384</v>
      </c>
      <c r="B1385" s="4" t="s">
        <v>1419</v>
      </c>
      <c r="C1385" s="4" t="s">
        <v>48</v>
      </c>
      <c r="D1385" s="2">
        <v>0.275168450323364</v>
      </c>
      <c r="E1385" s="2">
        <v>47</v>
      </c>
      <c r="G1385" s="6">
        <f>COUNTIF($F$2:F1385,1)/A1385</f>
        <v>0.0122832369942197</v>
      </c>
      <c r="H1385" s="6">
        <f>COUNTIF($F$2:F1385,1)/COUNTIF($F$2:$F$101,1)</f>
        <v>1</v>
      </c>
      <c r="I1385" s="6">
        <f t="shared" si="42"/>
        <v>0.0242683797287652</v>
      </c>
      <c r="J1385" s="6">
        <f t="shared" si="43"/>
        <v>0</v>
      </c>
      <c r="K1385" s="6">
        <f>SUM($J$2:J1385)/COUNTIF($F$2:F1385,1)</f>
        <v>0.524393656730793</v>
      </c>
    </row>
    <row r="1386" spans="1:11">
      <c r="A1386" s="2">
        <v>1385</v>
      </c>
      <c r="B1386" s="4" t="s">
        <v>1420</v>
      </c>
      <c r="C1386" s="4" t="s">
        <v>185</v>
      </c>
      <c r="D1386" s="2">
        <v>0.275065042862194</v>
      </c>
      <c r="E1386" s="2">
        <v>53</v>
      </c>
      <c r="G1386" s="6">
        <f>COUNTIF($F$2:F1386,1)/A1386</f>
        <v>0.0122743682310469</v>
      </c>
      <c r="H1386" s="6">
        <f>COUNTIF($F$2:F1386,1)/COUNTIF($F$2:$F$101,1)</f>
        <v>1</v>
      </c>
      <c r="I1386" s="6">
        <f t="shared" si="42"/>
        <v>0.0242510699001427</v>
      </c>
      <c r="J1386" s="6">
        <f t="shared" si="43"/>
        <v>0</v>
      </c>
      <c r="K1386" s="6">
        <f>SUM($J$2:J1386)/COUNTIF($F$2:F1386,1)</f>
        <v>0.524393656730793</v>
      </c>
    </row>
    <row r="1387" spans="1:11">
      <c r="A1387" s="2">
        <v>1386</v>
      </c>
      <c r="B1387" s="4" t="s">
        <v>1421</v>
      </c>
      <c r="C1387" s="4" t="s">
        <v>164</v>
      </c>
      <c r="D1387" s="2">
        <v>0.274968285510747</v>
      </c>
      <c r="E1387" s="2">
        <v>60</v>
      </c>
      <c r="G1387" s="6">
        <f>COUNTIF($F$2:F1387,1)/A1387</f>
        <v>0.0122655122655123</v>
      </c>
      <c r="H1387" s="6">
        <f>COUNTIF($F$2:F1387,1)/COUNTIF($F$2:$F$101,1)</f>
        <v>1</v>
      </c>
      <c r="I1387" s="6">
        <f t="shared" si="42"/>
        <v>0.0242337847469708</v>
      </c>
      <c r="J1387" s="6">
        <f t="shared" si="43"/>
        <v>0</v>
      </c>
      <c r="K1387" s="6">
        <f>SUM($J$2:J1387)/COUNTIF($F$2:F1387,1)</f>
        <v>0.524393656730793</v>
      </c>
    </row>
    <row r="1388" spans="1:11">
      <c r="A1388" s="2">
        <v>1387</v>
      </c>
      <c r="B1388" s="4" t="s">
        <v>1422</v>
      </c>
      <c r="C1388" s="4" t="s">
        <v>185</v>
      </c>
      <c r="D1388" s="2">
        <v>0.274581112620995</v>
      </c>
      <c r="E1388" s="2">
        <v>82</v>
      </c>
      <c r="G1388" s="6">
        <f>COUNTIF($F$2:F1388,1)/A1388</f>
        <v>0.0122566690699351</v>
      </c>
      <c r="H1388" s="6">
        <f>COUNTIF($F$2:F1388,1)/COUNTIF($F$2:$F$101,1)</f>
        <v>1</v>
      </c>
      <c r="I1388" s="6">
        <f t="shared" si="42"/>
        <v>0.0242165242165242</v>
      </c>
      <c r="J1388" s="6">
        <f t="shared" si="43"/>
        <v>0</v>
      </c>
      <c r="K1388" s="6">
        <f>SUM($J$2:J1388)/COUNTIF($F$2:F1388,1)</f>
        <v>0.524393656730793</v>
      </c>
    </row>
    <row r="1389" spans="1:11">
      <c r="A1389" s="2">
        <v>1388</v>
      </c>
      <c r="B1389" s="4" t="s">
        <v>1423</v>
      </c>
      <c r="C1389" s="4" t="s">
        <v>16</v>
      </c>
      <c r="D1389" s="2">
        <v>0.273827232666206</v>
      </c>
      <c r="E1389" s="2">
        <v>97</v>
      </c>
      <c r="G1389" s="6">
        <f>COUNTIF($F$2:F1389,1)/A1389</f>
        <v>0.0122478386167147</v>
      </c>
      <c r="H1389" s="6">
        <f>COUNTIF($F$2:F1389,1)/COUNTIF($F$2:$F$101,1)</f>
        <v>1</v>
      </c>
      <c r="I1389" s="6">
        <f t="shared" si="42"/>
        <v>0.0241992882562278</v>
      </c>
      <c r="J1389" s="6">
        <f t="shared" si="43"/>
        <v>0</v>
      </c>
      <c r="K1389" s="6">
        <f>SUM($J$2:J1389)/COUNTIF($F$2:F1389,1)</f>
        <v>0.524393656730793</v>
      </c>
    </row>
    <row r="1390" spans="1:11">
      <c r="A1390" s="2">
        <v>1389</v>
      </c>
      <c r="B1390" s="4" t="s">
        <v>1424</v>
      </c>
      <c r="C1390" s="4" t="s">
        <v>124</v>
      </c>
      <c r="D1390" s="2">
        <v>0.273666416241909</v>
      </c>
      <c r="E1390" s="2">
        <v>1</v>
      </c>
      <c r="G1390" s="6">
        <f>COUNTIF($F$2:F1390,1)/A1390</f>
        <v>0.0122390208783297</v>
      </c>
      <c r="H1390" s="6">
        <f>COUNTIF($F$2:F1390,1)/COUNTIF($F$2:$F$101,1)</f>
        <v>1</v>
      </c>
      <c r="I1390" s="6">
        <f t="shared" si="42"/>
        <v>0.0241820768136558</v>
      </c>
      <c r="J1390" s="6">
        <f t="shared" si="43"/>
        <v>0</v>
      </c>
      <c r="K1390" s="6">
        <f>SUM($J$2:J1390)/COUNTIF($F$2:F1390,1)</f>
        <v>0.524393656730793</v>
      </c>
    </row>
    <row r="1391" spans="1:11">
      <c r="A1391" s="2">
        <v>1390</v>
      </c>
      <c r="B1391" s="4" t="s">
        <v>1425</v>
      </c>
      <c r="C1391" s="4" t="s">
        <v>183</v>
      </c>
      <c r="D1391" s="2">
        <v>0.273641942788102</v>
      </c>
      <c r="E1391" s="2">
        <v>0</v>
      </c>
      <c r="G1391" s="6">
        <f>COUNTIF($F$2:F1391,1)/A1391</f>
        <v>0.0122302158273381</v>
      </c>
      <c r="H1391" s="6">
        <f>COUNTIF($F$2:F1391,1)/COUNTIF($F$2:$F$101,1)</f>
        <v>1</v>
      </c>
      <c r="I1391" s="6">
        <f t="shared" si="42"/>
        <v>0.0241648898365316</v>
      </c>
      <c r="J1391" s="6">
        <f t="shared" si="43"/>
        <v>0</v>
      </c>
      <c r="K1391" s="6">
        <f>SUM($J$2:J1391)/COUNTIF($F$2:F1391,1)</f>
        <v>0.524393656730793</v>
      </c>
    </row>
    <row r="1392" spans="1:11">
      <c r="A1392" s="2">
        <v>1391</v>
      </c>
      <c r="B1392" s="4" t="s">
        <v>1426</v>
      </c>
      <c r="C1392" s="4" t="s">
        <v>94</v>
      </c>
      <c r="D1392" s="2">
        <v>0.273281451065533</v>
      </c>
      <c r="E1392" s="2">
        <v>43</v>
      </c>
      <c r="G1392" s="6">
        <f>COUNTIF($F$2:F1392,1)/A1392</f>
        <v>0.0122214234363767</v>
      </c>
      <c r="H1392" s="6">
        <f>COUNTIF($F$2:F1392,1)/COUNTIF($F$2:$F$101,1)</f>
        <v>1</v>
      </c>
      <c r="I1392" s="6">
        <f t="shared" si="42"/>
        <v>0.0241477272727273</v>
      </c>
      <c r="J1392" s="6">
        <f t="shared" si="43"/>
        <v>0</v>
      </c>
      <c r="K1392" s="6">
        <f>SUM($J$2:J1392)/COUNTIF($F$2:F1392,1)</f>
        <v>0.524393656730793</v>
      </c>
    </row>
    <row r="1393" spans="1:11">
      <c r="A1393" s="2">
        <v>1392</v>
      </c>
      <c r="B1393" s="4" t="s">
        <v>1427</v>
      </c>
      <c r="C1393" s="4" t="s">
        <v>400</v>
      </c>
      <c r="D1393" s="2">
        <v>0.27271018833747</v>
      </c>
      <c r="E1393" s="2">
        <v>8</v>
      </c>
      <c r="G1393" s="6">
        <f>COUNTIF($F$2:F1393,1)/A1393</f>
        <v>0.0122126436781609</v>
      </c>
      <c r="H1393" s="6">
        <f>COUNTIF($F$2:F1393,1)/COUNTIF($F$2:$F$101,1)</f>
        <v>1</v>
      </c>
      <c r="I1393" s="6">
        <f t="shared" si="42"/>
        <v>0.0241305890702626</v>
      </c>
      <c r="J1393" s="6">
        <f t="shared" si="43"/>
        <v>0</v>
      </c>
      <c r="K1393" s="6">
        <f>SUM($J$2:J1393)/COUNTIF($F$2:F1393,1)</f>
        <v>0.524393656730793</v>
      </c>
    </row>
    <row r="1394" spans="1:11">
      <c r="A1394" s="2">
        <v>1393</v>
      </c>
      <c r="B1394" s="4" t="s">
        <v>1428</v>
      </c>
      <c r="C1394" s="4" t="s">
        <v>185</v>
      </c>
      <c r="D1394" s="2">
        <v>0.272655915178626</v>
      </c>
      <c r="E1394" s="2">
        <v>57</v>
      </c>
      <c r="G1394" s="6">
        <f>COUNTIF($F$2:F1394,1)/A1394</f>
        <v>0.0122038765254846</v>
      </c>
      <c r="H1394" s="6">
        <f>COUNTIF($F$2:F1394,1)/COUNTIF($F$2:$F$101,1)</f>
        <v>1</v>
      </c>
      <c r="I1394" s="6">
        <f t="shared" si="42"/>
        <v>0.024113475177305</v>
      </c>
      <c r="J1394" s="6">
        <f t="shared" si="43"/>
        <v>0</v>
      </c>
      <c r="K1394" s="6">
        <f>SUM($J$2:J1394)/COUNTIF($F$2:F1394,1)</f>
        <v>0.524393656730793</v>
      </c>
    </row>
    <row r="1395" spans="1:11">
      <c r="A1395" s="2">
        <v>1394</v>
      </c>
      <c r="B1395" s="4" t="s">
        <v>1429</v>
      </c>
      <c r="C1395" s="4" t="s">
        <v>183</v>
      </c>
      <c r="D1395" s="2">
        <v>0.272490666280847</v>
      </c>
      <c r="E1395" s="2">
        <v>59</v>
      </c>
      <c r="G1395" s="6">
        <f>COUNTIF($F$2:F1395,1)/A1395</f>
        <v>0.0121951219512195</v>
      </c>
      <c r="H1395" s="6">
        <f>COUNTIF($F$2:F1395,1)/COUNTIF($F$2:$F$101,1)</f>
        <v>1</v>
      </c>
      <c r="I1395" s="6">
        <f t="shared" si="42"/>
        <v>0.0240963855421687</v>
      </c>
      <c r="J1395" s="6">
        <f t="shared" si="43"/>
        <v>0</v>
      </c>
      <c r="K1395" s="6">
        <f>SUM($J$2:J1395)/COUNTIF($F$2:F1395,1)</f>
        <v>0.524393656730793</v>
      </c>
    </row>
    <row r="1396" spans="1:11">
      <c r="A1396" s="2">
        <v>1395</v>
      </c>
      <c r="B1396" s="4" t="s">
        <v>1430</v>
      </c>
      <c r="C1396" s="4" t="s">
        <v>137</v>
      </c>
      <c r="D1396" s="2">
        <v>0.272430086266548</v>
      </c>
      <c r="E1396" s="2">
        <v>8</v>
      </c>
      <c r="G1396" s="6">
        <f>COUNTIF($F$2:F1396,1)/A1396</f>
        <v>0.0121863799283154</v>
      </c>
      <c r="H1396" s="6">
        <f>COUNTIF($F$2:F1396,1)/COUNTIF($F$2:$F$101,1)</f>
        <v>1</v>
      </c>
      <c r="I1396" s="6">
        <f t="shared" si="42"/>
        <v>0.0240793201133144</v>
      </c>
      <c r="J1396" s="6">
        <f t="shared" si="43"/>
        <v>0</v>
      </c>
      <c r="K1396" s="6">
        <f>SUM($J$2:J1396)/COUNTIF($F$2:F1396,1)</f>
        <v>0.524393656730793</v>
      </c>
    </row>
    <row r="1397" spans="1:11">
      <c r="A1397" s="2">
        <v>1396</v>
      </c>
      <c r="B1397" s="4" t="s">
        <v>1431</v>
      </c>
      <c r="C1397" s="4" t="s">
        <v>16</v>
      </c>
      <c r="D1397" s="2">
        <v>0.272096909406015</v>
      </c>
      <c r="E1397" s="2">
        <v>57</v>
      </c>
      <c r="G1397" s="6">
        <f>COUNTIF($F$2:F1397,1)/A1397</f>
        <v>0.0121776504297994</v>
      </c>
      <c r="H1397" s="6">
        <f>COUNTIF($F$2:F1397,1)/COUNTIF($F$2:$F$101,1)</f>
        <v>1</v>
      </c>
      <c r="I1397" s="6">
        <f t="shared" si="42"/>
        <v>0.0240622788393489</v>
      </c>
      <c r="J1397" s="6">
        <f t="shared" si="43"/>
        <v>0</v>
      </c>
      <c r="K1397" s="6">
        <f>SUM($J$2:J1397)/COUNTIF($F$2:F1397,1)</f>
        <v>0.524393656730793</v>
      </c>
    </row>
    <row r="1398" spans="1:11">
      <c r="A1398" s="2">
        <v>1397</v>
      </c>
      <c r="B1398" s="4" t="s">
        <v>1432</v>
      </c>
      <c r="C1398" s="4" t="s">
        <v>16</v>
      </c>
      <c r="D1398" s="2">
        <v>0.272052797955948</v>
      </c>
      <c r="E1398" s="2">
        <v>51</v>
      </c>
      <c r="G1398" s="6">
        <f>COUNTIF($F$2:F1398,1)/A1398</f>
        <v>0.0121689334287759</v>
      </c>
      <c r="H1398" s="6">
        <f>COUNTIF($F$2:F1398,1)/COUNTIF($F$2:$F$101,1)</f>
        <v>1</v>
      </c>
      <c r="I1398" s="6">
        <f t="shared" si="42"/>
        <v>0.024045261669024</v>
      </c>
      <c r="J1398" s="6">
        <f t="shared" si="43"/>
        <v>0</v>
      </c>
      <c r="K1398" s="6">
        <f>SUM($J$2:J1398)/COUNTIF($F$2:F1398,1)</f>
        <v>0.524393656730793</v>
      </c>
    </row>
    <row r="1399" spans="1:11">
      <c r="A1399" s="2">
        <v>1398</v>
      </c>
      <c r="B1399" s="4" t="s">
        <v>1433</v>
      </c>
      <c r="C1399" s="4" t="s">
        <v>154</v>
      </c>
      <c r="D1399" s="2">
        <v>0.271588595576343</v>
      </c>
      <c r="E1399" s="2">
        <v>98</v>
      </c>
      <c r="G1399" s="6">
        <f>COUNTIF($F$2:F1399,1)/A1399</f>
        <v>0.0121602288984263</v>
      </c>
      <c r="H1399" s="6">
        <f>COUNTIF($F$2:F1399,1)/COUNTIF($F$2:$F$101,1)</f>
        <v>1</v>
      </c>
      <c r="I1399" s="6">
        <f t="shared" si="42"/>
        <v>0.0240282685512367</v>
      </c>
      <c r="J1399" s="6">
        <f t="shared" si="43"/>
        <v>0</v>
      </c>
      <c r="K1399" s="6">
        <f>SUM($J$2:J1399)/COUNTIF($F$2:F1399,1)</f>
        <v>0.524393656730793</v>
      </c>
    </row>
    <row r="1400" spans="1:11">
      <c r="A1400" s="2">
        <v>1399</v>
      </c>
      <c r="B1400" s="4" t="s">
        <v>1434</v>
      </c>
      <c r="C1400" s="4" t="s">
        <v>48</v>
      </c>
      <c r="D1400" s="2">
        <v>0.270498606090277</v>
      </c>
      <c r="E1400" s="2">
        <v>73</v>
      </c>
      <c r="G1400" s="6">
        <f>COUNTIF($F$2:F1400,1)/A1400</f>
        <v>0.0121515368120086</v>
      </c>
      <c r="H1400" s="6">
        <f>COUNTIF($F$2:F1400,1)/COUNTIF($F$2:$F$101,1)</f>
        <v>1</v>
      </c>
      <c r="I1400" s="6">
        <f t="shared" si="42"/>
        <v>0.0240112994350282</v>
      </c>
      <c r="J1400" s="6">
        <f t="shared" si="43"/>
        <v>0</v>
      </c>
      <c r="K1400" s="6">
        <f>SUM($J$2:J1400)/COUNTIF($F$2:F1400,1)</f>
        <v>0.524393656730793</v>
      </c>
    </row>
    <row r="1401" spans="1:11">
      <c r="A1401" s="2">
        <v>1400</v>
      </c>
      <c r="B1401" s="4" t="s">
        <v>1435</v>
      </c>
      <c r="C1401" s="4" t="s">
        <v>48</v>
      </c>
      <c r="D1401" s="2">
        <v>0.270323329356072</v>
      </c>
      <c r="E1401" s="2">
        <v>61</v>
      </c>
      <c r="G1401" s="6">
        <f>COUNTIF($F$2:F1401,1)/A1401</f>
        <v>0.0121428571428571</v>
      </c>
      <c r="H1401" s="6">
        <f>COUNTIF($F$2:F1401,1)/COUNTIF($F$2:$F$101,1)</f>
        <v>1</v>
      </c>
      <c r="I1401" s="6">
        <f t="shared" si="42"/>
        <v>0.0239943542695836</v>
      </c>
      <c r="J1401" s="6">
        <f t="shared" si="43"/>
        <v>0</v>
      </c>
      <c r="K1401" s="6">
        <f>SUM($J$2:J1401)/COUNTIF($F$2:F1401,1)</f>
        <v>0.524393656730793</v>
      </c>
    </row>
    <row r="1402" spans="1:11">
      <c r="A1402" s="2">
        <v>1401</v>
      </c>
      <c r="B1402" s="4" t="s">
        <v>1436</v>
      </c>
      <c r="C1402" s="4" t="s">
        <v>94</v>
      </c>
      <c r="D1402" s="2">
        <v>0.269625340653112</v>
      </c>
      <c r="E1402" s="2">
        <v>74</v>
      </c>
      <c r="G1402" s="6">
        <f>COUNTIF($F$2:F1402,1)/A1402</f>
        <v>0.0121341898643826</v>
      </c>
      <c r="H1402" s="6">
        <f>COUNTIF($F$2:F1402,1)/COUNTIF($F$2:$F$101,1)</f>
        <v>1</v>
      </c>
      <c r="I1402" s="6">
        <f t="shared" si="42"/>
        <v>0.0239774330042313</v>
      </c>
      <c r="J1402" s="6">
        <f t="shared" si="43"/>
        <v>0</v>
      </c>
      <c r="K1402" s="6">
        <f>SUM($J$2:J1402)/COUNTIF($F$2:F1402,1)</f>
        <v>0.524393656730793</v>
      </c>
    </row>
    <row r="1403" spans="1:11">
      <c r="A1403" s="2">
        <v>1402</v>
      </c>
      <c r="B1403" s="4" t="s">
        <v>1437</v>
      </c>
      <c r="C1403" s="4" t="s">
        <v>53</v>
      </c>
      <c r="D1403" s="2">
        <v>0.268736665829629</v>
      </c>
      <c r="E1403" s="2">
        <v>37</v>
      </c>
      <c r="G1403" s="6">
        <f>COUNTIF($F$2:F1403,1)/A1403</f>
        <v>0.0121255349500713</v>
      </c>
      <c r="H1403" s="6">
        <f>COUNTIF($F$2:F1403,1)/COUNTIF($F$2:$F$101,1)</f>
        <v>1</v>
      </c>
      <c r="I1403" s="6">
        <f t="shared" si="42"/>
        <v>0.0239605355884426</v>
      </c>
      <c r="J1403" s="6">
        <f t="shared" si="43"/>
        <v>0</v>
      </c>
      <c r="K1403" s="6">
        <f>SUM($J$2:J1403)/COUNTIF($F$2:F1403,1)</f>
        <v>0.524393656730793</v>
      </c>
    </row>
    <row r="1404" spans="1:11">
      <c r="A1404" s="2">
        <v>1403</v>
      </c>
      <c r="B1404" s="4" t="s">
        <v>1438</v>
      </c>
      <c r="C1404" s="4" t="s">
        <v>400</v>
      </c>
      <c r="D1404" s="2">
        <v>0.268621357201971</v>
      </c>
      <c r="E1404" s="2">
        <v>91</v>
      </c>
      <c r="G1404" s="6">
        <f>COUNTIF($F$2:F1404,1)/A1404</f>
        <v>0.0121168923734854</v>
      </c>
      <c r="H1404" s="6">
        <f>COUNTIF($F$2:F1404,1)/COUNTIF($F$2:$F$101,1)</f>
        <v>1</v>
      </c>
      <c r="I1404" s="6">
        <f t="shared" si="42"/>
        <v>0.023943661971831</v>
      </c>
      <c r="J1404" s="6">
        <f t="shared" si="43"/>
        <v>0</v>
      </c>
      <c r="K1404" s="6">
        <f>SUM($J$2:J1404)/COUNTIF($F$2:F1404,1)</f>
        <v>0.524393656730793</v>
      </c>
    </row>
    <row r="1405" spans="1:11">
      <c r="A1405" s="2">
        <v>1404</v>
      </c>
      <c r="B1405" s="4" t="s">
        <v>1439</v>
      </c>
      <c r="C1405" s="4" t="s">
        <v>53</v>
      </c>
      <c r="D1405" s="2">
        <v>0.268607889268278</v>
      </c>
      <c r="E1405" s="2">
        <v>92</v>
      </c>
      <c r="G1405" s="6">
        <f>COUNTIF($F$2:F1405,1)/A1405</f>
        <v>0.0121082621082621</v>
      </c>
      <c r="H1405" s="6">
        <f>COUNTIF($F$2:F1405,1)/COUNTIF($F$2:$F$101,1)</f>
        <v>1</v>
      </c>
      <c r="I1405" s="6">
        <f t="shared" si="42"/>
        <v>0.023926812104152</v>
      </c>
      <c r="J1405" s="6">
        <f t="shared" si="43"/>
        <v>0</v>
      </c>
      <c r="K1405" s="6">
        <f>SUM($J$2:J1405)/COUNTIF($F$2:F1405,1)</f>
        <v>0.524393656730793</v>
      </c>
    </row>
    <row r="1406" spans="1:11">
      <c r="A1406" s="2">
        <v>1405</v>
      </c>
      <c r="B1406" s="4" t="s">
        <v>1440</v>
      </c>
      <c r="C1406" s="4" t="s">
        <v>16</v>
      </c>
      <c r="D1406" s="2">
        <v>0.268560124125063</v>
      </c>
      <c r="E1406" s="2">
        <v>1</v>
      </c>
      <c r="G1406" s="6">
        <f>COUNTIF($F$2:F1406,1)/A1406</f>
        <v>0.0120996441281139</v>
      </c>
      <c r="H1406" s="6">
        <f>COUNTIF($F$2:F1406,1)/COUNTIF($F$2:$F$101,1)</f>
        <v>1</v>
      </c>
      <c r="I1406" s="6">
        <f t="shared" si="42"/>
        <v>0.0239099859353024</v>
      </c>
      <c r="J1406" s="6">
        <f t="shared" si="43"/>
        <v>0</v>
      </c>
      <c r="K1406" s="6">
        <f>SUM($J$2:J1406)/COUNTIF($F$2:F1406,1)</f>
        <v>0.524393656730793</v>
      </c>
    </row>
    <row r="1407" spans="1:11">
      <c r="A1407" s="2">
        <v>1406</v>
      </c>
      <c r="B1407" s="4" t="s">
        <v>1441</v>
      </c>
      <c r="C1407" s="4" t="s">
        <v>59</v>
      </c>
      <c r="D1407" s="2">
        <v>0.268373882915599</v>
      </c>
      <c r="E1407" s="2">
        <v>86</v>
      </c>
      <c r="G1407" s="6">
        <f>COUNTIF($F$2:F1407,1)/A1407</f>
        <v>0.0120910384068279</v>
      </c>
      <c r="H1407" s="6">
        <f>COUNTIF($F$2:F1407,1)/COUNTIF($F$2:$F$101,1)</f>
        <v>1</v>
      </c>
      <c r="I1407" s="6">
        <f t="shared" si="42"/>
        <v>0.0238931834153197</v>
      </c>
      <c r="J1407" s="6">
        <f t="shared" si="43"/>
        <v>0</v>
      </c>
      <c r="K1407" s="6">
        <f>SUM($J$2:J1407)/COUNTIF($F$2:F1407,1)</f>
        <v>0.524393656730793</v>
      </c>
    </row>
    <row r="1408" spans="1:11">
      <c r="A1408" s="2">
        <v>1407</v>
      </c>
      <c r="B1408" s="4" t="s">
        <v>1442</v>
      </c>
      <c r="C1408" s="4" t="s">
        <v>137</v>
      </c>
      <c r="D1408" s="2">
        <v>0.268287489937435</v>
      </c>
      <c r="E1408" s="2">
        <v>8</v>
      </c>
      <c r="G1408" s="6">
        <f>COUNTIF($F$2:F1408,1)/A1408</f>
        <v>0.0120824449182658</v>
      </c>
      <c r="H1408" s="6">
        <f>COUNTIF($F$2:F1408,1)/COUNTIF($F$2:$F$101,1)</f>
        <v>1</v>
      </c>
      <c r="I1408" s="6">
        <f t="shared" si="42"/>
        <v>0.023876404494382</v>
      </c>
      <c r="J1408" s="6">
        <f t="shared" si="43"/>
        <v>0</v>
      </c>
      <c r="K1408" s="6">
        <f>SUM($J$2:J1408)/COUNTIF($F$2:F1408,1)</f>
        <v>0.524393656730793</v>
      </c>
    </row>
    <row r="1409" spans="1:11">
      <c r="A1409" s="2">
        <v>1408</v>
      </c>
      <c r="B1409" s="4" t="s">
        <v>1443</v>
      </c>
      <c r="C1409" s="4" t="s">
        <v>110</v>
      </c>
      <c r="D1409" s="2">
        <v>0.268173165748991</v>
      </c>
      <c r="E1409" s="2">
        <v>65</v>
      </c>
      <c r="G1409" s="6">
        <f>COUNTIF($F$2:F1409,1)/A1409</f>
        <v>0.0120738636363636</v>
      </c>
      <c r="H1409" s="6">
        <f>COUNTIF($F$2:F1409,1)/COUNTIF($F$2:$F$101,1)</f>
        <v>1</v>
      </c>
      <c r="I1409" s="6">
        <f t="shared" si="42"/>
        <v>0.023859649122807</v>
      </c>
      <c r="J1409" s="6">
        <f t="shared" si="43"/>
        <v>0</v>
      </c>
      <c r="K1409" s="6">
        <f>SUM($J$2:J1409)/COUNTIF($F$2:F1409,1)</f>
        <v>0.524393656730793</v>
      </c>
    </row>
    <row r="1410" spans="1:11">
      <c r="A1410" s="2">
        <v>1409</v>
      </c>
      <c r="B1410" s="4" t="s">
        <v>1444</v>
      </c>
      <c r="C1410" s="4" t="s">
        <v>65</v>
      </c>
      <c r="D1410" s="2">
        <v>0.267934727211817</v>
      </c>
      <c r="E1410" s="2">
        <v>6</v>
      </c>
      <c r="G1410" s="6">
        <f>COUNTIF($F$2:F1410,1)/A1410</f>
        <v>0.0120652945351313</v>
      </c>
      <c r="H1410" s="6">
        <f>COUNTIF($F$2:F1410,1)/COUNTIF($F$2:$F$101,1)</f>
        <v>1</v>
      </c>
      <c r="I1410" s="6">
        <f t="shared" si="42"/>
        <v>0.0238429172510519</v>
      </c>
      <c r="J1410" s="6">
        <f t="shared" si="43"/>
        <v>0</v>
      </c>
      <c r="K1410" s="6">
        <f>SUM($J$2:J1410)/COUNTIF($F$2:F1410,1)</f>
        <v>0.524393656730793</v>
      </c>
    </row>
    <row r="1411" spans="1:11">
      <c r="A1411" s="2">
        <v>1410</v>
      </c>
      <c r="B1411" s="4" t="s">
        <v>1445</v>
      </c>
      <c r="C1411" s="4" t="s">
        <v>183</v>
      </c>
      <c r="D1411" s="2">
        <v>0.267920095406467</v>
      </c>
      <c r="E1411" s="2">
        <v>6</v>
      </c>
      <c r="G1411" s="6">
        <f>COUNTIF($F$2:F1411,1)/A1411</f>
        <v>0.0120567375886525</v>
      </c>
      <c r="H1411" s="6">
        <f>COUNTIF($F$2:F1411,1)/COUNTIF($F$2:$F$101,1)</f>
        <v>1</v>
      </c>
      <c r="I1411" s="6">
        <f t="shared" ref="I1411:I1474" si="44">2*G1411*H1411/(G1411+H1411)</f>
        <v>0.0238262088297127</v>
      </c>
      <c r="J1411" s="6">
        <f t="shared" ref="J1411:J1474" si="45">IF(F1411=1,G1411,0)</f>
        <v>0</v>
      </c>
      <c r="K1411" s="6">
        <f>SUM($J$2:J1411)/COUNTIF($F$2:F1411,1)</f>
        <v>0.524393656730793</v>
      </c>
    </row>
    <row r="1412" spans="1:11">
      <c r="A1412" s="2">
        <v>1411</v>
      </c>
      <c r="B1412" s="4" t="s">
        <v>1446</v>
      </c>
      <c r="C1412" s="4" t="s">
        <v>48</v>
      </c>
      <c r="D1412" s="2">
        <v>0.267803019841089</v>
      </c>
      <c r="E1412" s="2">
        <v>65</v>
      </c>
      <c r="G1412" s="6">
        <f>COUNTIF($F$2:F1412,1)/A1412</f>
        <v>0.0120481927710843</v>
      </c>
      <c r="H1412" s="6">
        <f>COUNTIF($F$2:F1412,1)/COUNTIF($F$2:$F$101,1)</f>
        <v>1</v>
      </c>
      <c r="I1412" s="6">
        <f t="shared" si="44"/>
        <v>0.0238095238095238</v>
      </c>
      <c r="J1412" s="6">
        <f t="shared" si="45"/>
        <v>0</v>
      </c>
      <c r="K1412" s="6">
        <f>SUM($J$2:J1412)/COUNTIF($F$2:F1412,1)</f>
        <v>0.524393656730793</v>
      </c>
    </row>
    <row r="1413" spans="1:11">
      <c r="A1413" s="2">
        <v>1412</v>
      </c>
      <c r="B1413" s="4" t="s">
        <v>1447</v>
      </c>
      <c r="C1413" s="4" t="s">
        <v>48</v>
      </c>
      <c r="D1413" s="2">
        <v>0.267631957475011</v>
      </c>
      <c r="E1413" s="2">
        <v>38</v>
      </c>
      <c r="G1413" s="6">
        <f>COUNTIF($F$2:F1413,1)/A1413</f>
        <v>0.0120396600566572</v>
      </c>
      <c r="H1413" s="6">
        <f>COUNTIF($F$2:F1413,1)/COUNTIF($F$2:$F$101,1)</f>
        <v>1</v>
      </c>
      <c r="I1413" s="6">
        <f t="shared" si="44"/>
        <v>0.0237928621413576</v>
      </c>
      <c r="J1413" s="6">
        <f t="shared" si="45"/>
        <v>0</v>
      </c>
      <c r="K1413" s="6">
        <f>SUM($J$2:J1413)/COUNTIF($F$2:F1413,1)</f>
        <v>0.524393656730793</v>
      </c>
    </row>
    <row r="1414" spans="1:11">
      <c r="A1414" s="2">
        <v>1413</v>
      </c>
      <c r="B1414" s="4" t="s">
        <v>1448</v>
      </c>
      <c r="C1414" s="4" t="s">
        <v>65</v>
      </c>
      <c r="D1414" s="2">
        <v>0.26727296100646</v>
      </c>
      <c r="E1414" s="2">
        <v>12</v>
      </c>
      <c r="G1414" s="6">
        <f>COUNTIF($F$2:F1414,1)/A1414</f>
        <v>0.0120311394196745</v>
      </c>
      <c r="H1414" s="6">
        <f>COUNTIF($F$2:F1414,1)/COUNTIF($F$2:$F$101,1)</f>
        <v>1</v>
      </c>
      <c r="I1414" s="6">
        <f t="shared" si="44"/>
        <v>0.0237762237762238</v>
      </c>
      <c r="J1414" s="6">
        <f t="shared" si="45"/>
        <v>0</v>
      </c>
      <c r="K1414" s="6">
        <f>SUM($J$2:J1414)/COUNTIF($F$2:F1414,1)</f>
        <v>0.524393656730793</v>
      </c>
    </row>
    <row r="1415" spans="1:11">
      <c r="A1415" s="2">
        <v>1414</v>
      </c>
      <c r="B1415" s="4" t="s">
        <v>1449</v>
      </c>
      <c r="C1415" s="4" t="s">
        <v>185</v>
      </c>
      <c r="D1415" s="2">
        <v>0.266476624088474</v>
      </c>
      <c r="E1415" s="2">
        <v>74</v>
      </c>
      <c r="G1415" s="6">
        <f>COUNTIF($F$2:F1415,1)/A1415</f>
        <v>0.012022630834512</v>
      </c>
      <c r="H1415" s="6">
        <f>COUNTIF($F$2:F1415,1)/COUNTIF($F$2:$F$101,1)</f>
        <v>1</v>
      </c>
      <c r="I1415" s="6">
        <f t="shared" si="44"/>
        <v>0.023759608665269</v>
      </c>
      <c r="J1415" s="6">
        <f t="shared" si="45"/>
        <v>0</v>
      </c>
      <c r="K1415" s="6">
        <f>SUM($J$2:J1415)/COUNTIF($F$2:F1415,1)</f>
        <v>0.524393656730793</v>
      </c>
    </row>
    <row r="1416" spans="1:11">
      <c r="A1416" s="2">
        <v>1415</v>
      </c>
      <c r="B1416" s="4" t="s">
        <v>1450</v>
      </c>
      <c r="C1416" s="4" t="s">
        <v>37</v>
      </c>
      <c r="D1416" s="2">
        <v>0.26620135316702</v>
      </c>
      <c r="E1416" s="2">
        <v>20</v>
      </c>
      <c r="G1416" s="6">
        <f>COUNTIF($F$2:F1416,1)/A1416</f>
        <v>0.0120141342756184</v>
      </c>
      <c r="H1416" s="6">
        <f>COUNTIF($F$2:F1416,1)/COUNTIF($F$2:$F$101,1)</f>
        <v>1</v>
      </c>
      <c r="I1416" s="6">
        <f t="shared" si="44"/>
        <v>0.0237430167597765</v>
      </c>
      <c r="J1416" s="6">
        <f t="shared" si="45"/>
        <v>0</v>
      </c>
      <c r="K1416" s="6">
        <f>SUM($J$2:J1416)/COUNTIF($F$2:F1416,1)</f>
        <v>0.524393656730793</v>
      </c>
    </row>
    <row r="1417" spans="1:11">
      <c r="A1417" s="2">
        <v>1416</v>
      </c>
      <c r="B1417" s="4" t="s">
        <v>1451</v>
      </c>
      <c r="C1417" s="4" t="s">
        <v>124</v>
      </c>
      <c r="D1417" s="2">
        <v>0.265588588885461</v>
      </c>
      <c r="E1417" s="2">
        <v>75</v>
      </c>
      <c r="G1417" s="6">
        <f>COUNTIF($F$2:F1417,1)/A1417</f>
        <v>0.0120056497175141</v>
      </c>
      <c r="H1417" s="6">
        <f>COUNTIF($F$2:F1417,1)/COUNTIF($F$2:$F$101,1)</f>
        <v>1</v>
      </c>
      <c r="I1417" s="6">
        <f t="shared" si="44"/>
        <v>0.0237264480111654</v>
      </c>
      <c r="J1417" s="6">
        <f t="shared" si="45"/>
        <v>0</v>
      </c>
      <c r="K1417" s="6">
        <f>SUM($J$2:J1417)/COUNTIF($F$2:F1417,1)</f>
        <v>0.524393656730793</v>
      </c>
    </row>
    <row r="1418" spans="1:11">
      <c r="A1418" s="2">
        <v>1417</v>
      </c>
      <c r="B1418" s="4" t="s">
        <v>1452</v>
      </c>
      <c r="C1418" s="4" t="s">
        <v>103</v>
      </c>
      <c r="D1418" s="2">
        <v>0.265586059525983</v>
      </c>
      <c r="E1418" s="2">
        <v>10</v>
      </c>
      <c r="G1418" s="6">
        <f>COUNTIF($F$2:F1418,1)/A1418</f>
        <v>0.0119971771347918</v>
      </c>
      <c r="H1418" s="6">
        <f>COUNTIF($F$2:F1418,1)/COUNTIF($F$2:$F$101,1)</f>
        <v>1</v>
      </c>
      <c r="I1418" s="6">
        <f t="shared" si="44"/>
        <v>0.0237099023709902</v>
      </c>
      <c r="J1418" s="6">
        <f t="shared" si="45"/>
        <v>0</v>
      </c>
      <c r="K1418" s="6">
        <f>SUM($J$2:J1418)/COUNTIF($F$2:F1418,1)</f>
        <v>0.524393656730793</v>
      </c>
    </row>
    <row r="1419" spans="1:11">
      <c r="A1419" s="2">
        <v>1418</v>
      </c>
      <c r="B1419" s="4" t="s">
        <v>1453</v>
      </c>
      <c r="C1419" s="4" t="s">
        <v>16</v>
      </c>
      <c r="D1419" s="2">
        <v>0.265500768058942</v>
      </c>
      <c r="E1419" s="2">
        <v>38</v>
      </c>
      <c r="G1419" s="6">
        <f>COUNTIF($F$2:F1419,1)/A1419</f>
        <v>0.0119887165021157</v>
      </c>
      <c r="H1419" s="6">
        <f>COUNTIF($F$2:F1419,1)/COUNTIF($F$2:$F$101,1)</f>
        <v>1</v>
      </c>
      <c r="I1419" s="6">
        <f t="shared" si="44"/>
        <v>0.0236933797909408</v>
      </c>
      <c r="J1419" s="6">
        <f t="shared" si="45"/>
        <v>0</v>
      </c>
      <c r="K1419" s="6">
        <f>SUM($J$2:J1419)/COUNTIF($F$2:F1419,1)</f>
        <v>0.524393656730793</v>
      </c>
    </row>
    <row r="1420" spans="1:11">
      <c r="A1420" s="2">
        <v>1419</v>
      </c>
      <c r="B1420" s="4" t="s">
        <v>1454</v>
      </c>
      <c r="C1420" s="4" t="s">
        <v>220</v>
      </c>
      <c r="D1420" s="2">
        <v>0.265332619381208</v>
      </c>
      <c r="E1420" s="2">
        <v>43</v>
      </c>
      <c r="G1420" s="6">
        <f>COUNTIF($F$2:F1420,1)/A1420</f>
        <v>0.0119802677942213</v>
      </c>
      <c r="H1420" s="6">
        <f>COUNTIF($F$2:F1420,1)/COUNTIF($F$2:$F$101,1)</f>
        <v>1</v>
      </c>
      <c r="I1420" s="6">
        <f t="shared" si="44"/>
        <v>0.0236768802228412</v>
      </c>
      <c r="J1420" s="6">
        <f t="shared" si="45"/>
        <v>0</v>
      </c>
      <c r="K1420" s="6">
        <f>SUM($J$2:J1420)/COUNTIF($F$2:F1420,1)</f>
        <v>0.524393656730793</v>
      </c>
    </row>
    <row r="1421" spans="1:11">
      <c r="A1421" s="2">
        <v>1420</v>
      </c>
      <c r="B1421" s="4" t="s">
        <v>1455</v>
      </c>
      <c r="C1421" s="4" t="s">
        <v>16</v>
      </c>
      <c r="D1421" s="2">
        <v>0.264923524226646</v>
      </c>
      <c r="E1421" s="2">
        <v>73</v>
      </c>
      <c r="G1421" s="6">
        <f>COUNTIF($F$2:F1421,1)/A1421</f>
        <v>0.0119718309859155</v>
      </c>
      <c r="H1421" s="6">
        <f>COUNTIF($F$2:F1421,1)/COUNTIF($F$2:$F$101,1)</f>
        <v>1</v>
      </c>
      <c r="I1421" s="6">
        <f t="shared" si="44"/>
        <v>0.02366040361865</v>
      </c>
      <c r="J1421" s="6">
        <f t="shared" si="45"/>
        <v>0</v>
      </c>
      <c r="K1421" s="6">
        <f>SUM($J$2:J1421)/COUNTIF($F$2:F1421,1)</f>
        <v>0.524393656730793</v>
      </c>
    </row>
    <row r="1422" spans="1:11">
      <c r="A1422" s="2">
        <v>1421</v>
      </c>
      <c r="B1422" s="4" t="s">
        <v>1456</v>
      </c>
      <c r="C1422" s="4" t="s">
        <v>400</v>
      </c>
      <c r="D1422" s="2">
        <v>0.264705634684926</v>
      </c>
      <c r="E1422" s="2">
        <v>24</v>
      </c>
      <c r="G1422" s="6">
        <f>COUNTIF($F$2:F1422,1)/A1422</f>
        <v>0.011963406052076</v>
      </c>
      <c r="H1422" s="6">
        <f>COUNTIF($F$2:F1422,1)/COUNTIF($F$2:$F$101,1)</f>
        <v>1</v>
      </c>
      <c r="I1422" s="6">
        <f t="shared" si="44"/>
        <v>0.023643949930459</v>
      </c>
      <c r="J1422" s="6">
        <f t="shared" si="45"/>
        <v>0</v>
      </c>
      <c r="K1422" s="6">
        <f>SUM($J$2:J1422)/COUNTIF($F$2:F1422,1)</f>
        <v>0.524393656730793</v>
      </c>
    </row>
    <row r="1423" spans="1:11">
      <c r="A1423" s="2">
        <v>1422</v>
      </c>
      <c r="B1423" s="4" t="s">
        <v>1457</v>
      </c>
      <c r="C1423" s="4" t="s">
        <v>103</v>
      </c>
      <c r="D1423" s="2">
        <v>0.264611558573638</v>
      </c>
      <c r="E1423" s="2">
        <v>10</v>
      </c>
      <c r="G1423" s="6">
        <f>COUNTIF($F$2:F1423,1)/A1423</f>
        <v>0.0119549929676512</v>
      </c>
      <c r="H1423" s="6">
        <f>COUNTIF($F$2:F1423,1)/COUNTIF($F$2:$F$101,1)</f>
        <v>1</v>
      </c>
      <c r="I1423" s="6">
        <f t="shared" si="44"/>
        <v>0.0236275191104934</v>
      </c>
      <c r="J1423" s="6">
        <f t="shared" si="45"/>
        <v>0</v>
      </c>
      <c r="K1423" s="6">
        <f>SUM($J$2:J1423)/COUNTIF($F$2:F1423,1)</f>
        <v>0.524393656730793</v>
      </c>
    </row>
    <row r="1424" spans="1:11">
      <c r="A1424" s="2">
        <v>1423</v>
      </c>
      <c r="B1424" s="4" t="s">
        <v>1458</v>
      </c>
      <c r="C1424" s="4" t="s">
        <v>148</v>
      </c>
      <c r="D1424" s="2">
        <v>0.264417477605079</v>
      </c>
      <c r="E1424" s="2">
        <v>30</v>
      </c>
      <c r="G1424" s="6">
        <f>COUNTIF($F$2:F1424,1)/A1424</f>
        <v>0.0119465917076599</v>
      </c>
      <c r="H1424" s="6">
        <f>COUNTIF($F$2:F1424,1)/COUNTIF($F$2:$F$101,1)</f>
        <v>1</v>
      </c>
      <c r="I1424" s="6">
        <f t="shared" si="44"/>
        <v>0.0236111111111111</v>
      </c>
      <c r="J1424" s="6">
        <f t="shared" si="45"/>
        <v>0</v>
      </c>
      <c r="K1424" s="6">
        <f>SUM($J$2:J1424)/COUNTIF($F$2:F1424,1)</f>
        <v>0.524393656730793</v>
      </c>
    </row>
    <row r="1425" spans="1:11">
      <c r="A1425" s="2">
        <v>1424</v>
      </c>
      <c r="B1425" s="4" t="s">
        <v>1459</v>
      </c>
      <c r="C1425" s="4" t="s">
        <v>183</v>
      </c>
      <c r="D1425" s="2">
        <v>0.264357382360231</v>
      </c>
      <c r="E1425" s="2">
        <v>45</v>
      </c>
      <c r="G1425" s="6">
        <f>COUNTIF($F$2:F1425,1)/A1425</f>
        <v>0.011938202247191</v>
      </c>
      <c r="H1425" s="6">
        <f>COUNTIF($F$2:F1425,1)/COUNTIF($F$2:$F$101,1)</f>
        <v>1</v>
      </c>
      <c r="I1425" s="6">
        <f t="shared" si="44"/>
        <v>0.0235947258848022</v>
      </c>
      <c r="J1425" s="6">
        <f t="shared" si="45"/>
        <v>0</v>
      </c>
      <c r="K1425" s="6">
        <f>SUM($J$2:J1425)/COUNTIF($F$2:F1425,1)</f>
        <v>0.524393656730793</v>
      </c>
    </row>
    <row r="1426" spans="1:11">
      <c r="A1426" s="2">
        <v>1425</v>
      </c>
      <c r="B1426" s="4" t="s">
        <v>1460</v>
      </c>
      <c r="C1426" s="4" t="s">
        <v>185</v>
      </c>
      <c r="D1426" s="2">
        <v>0.264220046968878</v>
      </c>
      <c r="E1426" s="2">
        <v>74</v>
      </c>
      <c r="G1426" s="6">
        <f>COUNTIF($F$2:F1426,1)/A1426</f>
        <v>0.0119298245614035</v>
      </c>
      <c r="H1426" s="6">
        <f>COUNTIF($F$2:F1426,1)/COUNTIF($F$2:$F$101,1)</f>
        <v>1</v>
      </c>
      <c r="I1426" s="6">
        <f t="shared" si="44"/>
        <v>0.0235783633841886</v>
      </c>
      <c r="J1426" s="6">
        <f t="shared" si="45"/>
        <v>0</v>
      </c>
      <c r="K1426" s="6">
        <f>SUM($J$2:J1426)/COUNTIF($F$2:F1426,1)</f>
        <v>0.524393656730793</v>
      </c>
    </row>
    <row r="1427" spans="1:11">
      <c r="A1427" s="2">
        <v>1426</v>
      </c>
      <c r="B1427" s="4" t="s">
        <v>1461</v>
      </c>
      <c r="C1427" s="4" t="s">
        <v>110</v>
      </c>
      <c r="D1427" s="2">
        <v>0.264119782156338</v>
      </c>
      <c r="E1427" s="2">
        <v>65</v>
      </c>
      <c r="G1427" s="6">
        <f>COUNTIF($F$2:F1427,1)/A1427</f>
        <v>0.0119214586255259</v>
      </c>
      <c r="H1427" s="6">
        <f>COUNTIF($F$2:F1427,1)/COUNTIF($F$2:$F$101,1)</f>
        <v>1</v>
      </c>
      <c r="I1427" s="6">
        <f t="shared" si="44"/>
        <v>0.0235620235620236</v>
      </c>
      <c r="J1427" s="6">
        <f t="shared" si="45"/>
        <v>0</v>
      </c>
      <c r="K1427" s="6">
        <f>SUM($J$2:J1427)/COUNTIF($F$2:F1427,1)</f>
        <v>0.524393656730793</v>
      </c>
    </row>
    <row r="1428" spans="1:11">
      <c r="A1428" s="2">
        <v>1427</v>
      </c>
      <c r="B1428" s="4" t="s">
        <v>1462</v>
      </c>
      <c r="C1428" s="4" t="s">
        <v>103</v>
      </c>
      <c r="D1428" s="2">
        <v>0.263797370961077</v>
      </c>
      <c r="E1428" s="2">
        <v>20</v>
      </c>
      <c r="G1428" s="6">
        <f>COUNTIF($F$2:F1428,1)/A1428</f>
        <v>0.0119131044148563</v>
      </c>
      <c r="H1428" s="6">
        <f>COUNTIF($F$2:F1428,1)/COUNTIF($F$2:$F$101,1)</f>
        <v>1</v>
      </c>
      <c r="I1428" s="6">
        <f t="shared" si="44"/>
        <v>0.0235457063711911</v>
      </c>
      <c r="J1428" s="6">
        <f t="shared" si="45"/>
        <v>0</v>
      </c>
      <c r="K1428" s="6">
        <f>SUM($J$2:J1428)/COUNTIF($F$2:F1428,1)</f>
        <v>0.524393656730793</v>
      </c>
    </row>
    <row r="1429" spans="1:11">
      <c r="A1429" s="2">
        <v>1428</v>
      </c>
      <c r="B1429" s="4" t="s">
        <v>1463</v>
      </c>
      <c r="C1429" s="4" t="s">
        <v>164</v>
      </c>
      <c r="D1429" s="2">
        <v>0.263529176416641</v>
      </c>
      <c r="E1429" s="2">
        <v>59</v>
      </c>
      <c r="G1429" s="6">
        <f>COUNTIF($F$2:F1429,1)/A1429</f>
        <v>0.0119047619047619</v>
      </c>
      <c r="H1429" s="6">
        <f>COUNTIF($F$2:F1429,1)/COUNTIF($F$2:$F$101,1)</f>
        <v>1</v>
      </c>
      <c r="I1429" s="6">
        <f t="shared" si="44"/>
        <v>0.0235294117647059</v>
      </c>
      <c r="J1429" s="6">
        <f t="shared" si="45"/>
        <v>0</v>
      </c>
      <c r="K1429" s="6">
        <f>SUM($J$2:J1429)/COUNTIF($F$2:F1429,1)</f>
        <v>0.524393656730793</v>
      </c>
    </row>
    <row r="1430" spans="1:11">
      <c r="A1430" s="2">
        <v>1429</v>
      </c>
      <c r="B1430" s="4" t="s">
        <v>1464</v>
      </c>
      <c r="C1430" s="4" t="s">
        <v>164</v>
      </c>
      <c r="D1430" s="2">
        <v>0.263526725275088</v>
      </c>
      <c r="E1430" s="2">
        <v>0</v>
      </c>
      <c r="G1430" s="6">
        <f>COUNTIF($F$2:F1430,1)/A1430</f>
        <v>0.0118964310706788</v>
      </c>
      <c r="H1430" s="6">
        <f>COUNTIF($F$2:F1430,1)/COUNTIF($F$2:$F$101,1)</f>
        <v>1</v>
      </c>
      <c r="I1430" s="6">
        <f t="shared" si="44"/>
        <v>0.0235131396957123</v>
      </c>
      <c r="J1430" s="6">
        <f t="shared" si="45"/>
        <v>0</v>
      </c>
      <c r="K1430" s="6">
        <f>SUM($J$2:J1430)/COUNTIF($F$2:F1430,1)</f>
        <v>0.524393656730793</v>
      </c>
    </row>
    <row r="1431" spans="1:11">
      <c r="A1431" s="2">
        <v>1430</v>
      </c>
      <c r="B1431" s="4" t="s">
        <v>1465</v>
      </c>
      <c r="C1431" s="4" t="s">
        <v>137</v>
      </c>
      <c r="D1431" s="2">
        <v>0.263271600680451</v>
      </c>
      <c r="E1431" s="2">
        <v>8</v>
      </c>
      <c r="G1431" s="6">
        <f>COUNTIF($F$2:F1431,1)/A1431</f>
        <v>0.0118881118881119</v>
      </c>
      <c r="H1431" s="6">
        <f>COUNTIF($F$2:F1431,1)/COUNTIF($F$2:$F$101,1)</f>
        <v>1</v>
      </c>
      <c r="I1431" s="6">
        <f t="shared" si="44"/>
        <v>0.0234968901174845</v>
      </c>
      <c r="J1431" s="6">
        <f t="shared" si="45"/>
        <v>0</v>
      </c>
      <c r="K1431" s="6">
        <f>SUM($J$2:J1431)/COUNTIF($F$2:F1431,1)</f>
        <v>0.524393656730793</v>
      </c>
    </row>
    <row r="1432" spans="1:11">
      <c r="A1432" s="2">
        <v>1431</v>
      </c>
      <c r="B1432" s="4" t="s">
        <v>1466</v>
      </c>
      <c r="C1432" s="4" t="s">
        <v>48</v>
      </c>
      <c r="D1432" s="2">
        <v>0.263187984023166</v>
      </c>
      <c r="E1432" s="2">
        <v>14</v>
      </c>
      <c r="G1432" s="6">
        <f>COUNTIF($F$2:F1432,1)/A1432</f>
        <v>0.0118798043326345</v>
      </c>
      <c r="H1432" s="6">
        <f>COUNTIF($F$2:F1432,1)/COUNTIF($F$2:$F$101,1)</f>
        <v>1</v>
      </c>
      <c r="I1432" s="6">
        <f t="shared" si="44"/>
        <v>0.0234806629834254</v>
      </c>
      <c r="J1432" s="6">
        <f t="shared" si="45"/>
        <v>0</v>
      </c>
      <c r="K1432" s="6">
        <f>SUM($J$2:J1432)/COUNTIF($F$2:F1432,1)</f>
        <v>0.524393656730793</v>
      </c>
    </row>
    <row r="1433" spans="1:11">
      <c r="A1433" s="2">
        <v>1432</v>
      </c>
      <c r="B1433" s="4" t="s">
        <v>1467</v>
      </c>
      <c r="C1433" s="4" t="s">
        <v>164</v>
      </c>
      <c r="D1433" s="2">
        <v>0.262954672343253</v>
      </c>
      <c r="E1433" s="2">
        <v>47</v>
      </c>
      <c r="G1433" s="6">
        <f>COUNTIF($F$2:F1433,1)/A1433</f>
        <v>0.0118715083798883</v>
      </c>
      <c r="H1433" s="6">
        <f>COUNTIF($F$2:F1433,1)/COUNTIF($F$2:$F$101,1)</f>
        <v>1</v>
      </c>
      <c r="I1433" s="6">
        <f t="shared" si="44"/>
        <v>0.0234644582470669</v>
      </c>
      <c r="J1433" s="6">
        <f t="shared" si="45"/>
        <v>0</v>
      </c>
      <c r="K1433" s="6">
        <f>SUM($J$2:J1433)/COUNTIF($F$2:F1433,1)</f>
        <v>0.524393656730793</v>
      </c>
    </row>
    <row r="1434" spans="1:11">
      <c r="A1434" s="2">
        <v>1433</v>
      </c>
      <c r="B1434" s="4" t="s">
        <v>1468</v>
      </c>
      <c r="C1434" s="4" t="s">
        <v>1386</v>
      </c>
      <c r="D1434" s="2">
        <v>0.262386614705077</v>
      </c>
      <c r="E1434" s="2">
        <v>8</v>
      </c>
      <c r="G1434" s="6">
        <f>COUNTIF($F$2:F1434,1)/A1434</f>
        <v>0.0118632240055827</v>
      </c>
      <c r="H1434" s="6">
        <f>COUNTIF($F$2:F1434,1)/COUNTIF($F$2:$F$101,1)</f>
        <v>1</v>
      </c>
      <c r="I1434" s="6">
        <f t="shared" si="44"/>
        <v>0.023448275862069</v>
      </c>
      <c r="J1434" s="6">
        <f t="shared" si="45"/>
        <v>0</v>
      </c>
      <c r="K1434" s="6">
        <f>SUM($J$2:J1434)/COUNTIF($F$2:F1434,1)</f>
        <v>0.524393656730793</v>
      </c>
    </row>
    <row r="1435" spans="1:11">
      <c r="A1435" s="2">
        <v>1434</v>
      </c>
      <c r="B1435" s="4" t="s">
        <v>1469</v>
      </c>
      <c r="C1435" s="4" t="s">
        <v>53</v>
      </c>
      <c r="D1435" s="2">
        <v>0.26227062444387</v>
      </c>
      <c r="E1435" s="2">
        <v>0</v>
      </c>
      <c r="G1435" s="6">
        <f>COUNTIF($F$2:F1435,1)/A1435</f>
        <v>0.0118549511854951</v>
      </c>
      <c r="H1435" s="6">
        <f>COUNTIF($F$2:F1435,1)/COUNTIF($F$2:$F$101,1)</f>
        <v>1</v>
      </c>
      <c r="I1435" s="6">
        <f t="shared" si="44"/>
        <v>0.0234321157822192</v>
      </c>
      <c r="J1435" s="6">
        <f t="shared" si="45"/>
        <v>0</v>
      </c>
      <c r="K1435" s="6">
        <f>SUM($J$2:J1435)/COUNTIF($F$2:F1435,1)</f>
        <v>0.524393656730793</v>
      </c>
    </row>
    <row r="1436" spans="1:11">
      <c r="A1436" s="2">
        <v>1435</v>
      </c>
      <c r="B1436" s="4" t="s">
        <v>1470</v>
      </c>
      <c r="C1436" s="4" t="s">
        <v>185</v>
      </c>
      <c r="D1436" s="2">
        <v>0.262143546756443</v>
      </c>
      <c r="E1436" s="2">
        <v>94</v>
      </c>
      <c r="G1436" s="6">
        <f>COUNTIF($F$2:F1436,1)/A1436</f>
        <v>0.0118466898954704</v>
      </c>
      <c r="H1436" s="6">
        <f>COUNTIF($F$2:F1436,1)/COUNTIF($F$2:$F$101,1)</f>
        <v>1</v>
      </c>
      <c r="I1436" s="6">
        <f t="shared" si="44"/>
        <v>0.0234159779614325</v>
      </c>
      <c r="J1436" s="6">
        <f t="shared" si="45"/>
        <v>0</v>
      </c>
      <c r="K1436" s="6">
        <f>SUM($J$2:J1436)/COUNTIF($F$2:F1436,1)</f>
        <v>0.524393656730793</v>
      </c>
    </row>
    <row r="1437" spans="1:11">
      <c r="A1437" s="2">
        <v>1436</v>
      </c>
      <c r="B1437" s="4" t="s">
        <v>1471</v>
      </c>
      <c r="C1437" s="4" t="s">
        <v>78</v>
      </c>
      <c r="D1437" s="2">
        <v>0.261816619308709</v>
      </c>
      <c r="E1437" s="2">
        <v>89</v>
      </c>
      <c r="G1437" s="6">
        <f>COUNTIF($F$2:F1437,1)/A1437</f>
        <v>0.0118384401114206</v>
      </c>
      <c r="H1437" s="6">
        <f>COUNTIF($F$2:F1437,1)/COUNTIF($F$2:$F$101,1)</f>
        <v>1</v>
      </c>
      <c r="I1437" s="6">
        <f t="shared" si="44"/>
        <v>0.0233998623537509</v>
      </c>
      <c r="J1437" s="6">
        <f t="shared" si="45"/>
        <v>0</v>
      </c>
      <c r="K1437" s="6">
        <f>SUM($J$2:J1437)/COUNTIF($F$2:F1437,1)</f>
        <v>0.524393656730793</v>
      </c>
    </row>
    <row r="1438" spans="1:11">
      <c r="A1438" s="2">
        <v>1437</v>
      </c>
      <c r="B1438" s="4" t="s">
        <v>1472</v>
      </c>
      <c r="C1438" s="4" t="s">
        <v>183</v>
      </c>
      <c r="D1438" s="2">
        <v>0.261558513123534</v>
      </c>
      <c r="E1438" s="2">
        <v>97</v>
      </c>
      <c r="G1438" s="6">
        <f>COUNTIF($F$2:F1438,1)/A1438</f>
        <v>0.011830201809325</v>
      </c>
      <c r="H1438" s="6">
        <f>COUNTIF($F$2:F1438,1)/COUNTIF($F$2:$F$101,1)</f>
        <v>1</v>
      </c>
      <c r="I1438" s="6">
        <f t="shared" si="44"/>
        <v>0.0233837689133425</v>
      </c>
      <c r="J1438" s="6">
        <f t="shared" si="45"/>
        <v>0</v>
      </c>
      <c r="K1438" s="6">
        <f>SUM($J$2:J1438)/COUNTIF($F$2:F1438,1)</f>
        <v>0.524393656730793</v>
      </c>
    </row>
    <row r="1439" spans="1:11">
      <c r="A1439" s="2">
        <v>1438</v>
      </c>
      <c r="B1439" s="4" t="s">
        <v>1473</v>
      </c>
      <c r="C1439" s="4" t="s">
        <v>53</v>
      </c>
      <c r="D1439" s="2">
        <v>0.260871111491398</v>
      </c>
      <c r="E1439" s="2">
        <v>74</v>
      </c>
      <c r="G1439" s="6">
        <f>COUNTIF($F$2:F1439,1)/A1439</f>
        <v>0.0118219749652295</v>
      </c>
      <c r="H1439" s="6">
        <f>COUNTIF($F$2:F1439,1)/COUNTIF($F$2:$F$101,1)</f>
        <v>1</v>
      </c>
      <c r="I1439" s="6">
        <f t="shared" si="44"/>
        <v>0.0233676975945017</v>
      </c>
      <c r="J1439" s="6">
        <f t="shared" si="45"/>
        <v>0</v>
      </c>
      <c r="K1439" s="6">
        <f>SUM($J$2:J1439)/COUNTIF($F$2:F1439,1)</f>
        <v>0.524393656730793</v>
      </c>
    </row>
    <row r="1440" spans="1:11">
      <c r="A1440" s="2">
        <v>1439</v>
      </c>
      <c r="B1440" s="4" t="s">
        <v>1474</v>
      </c>
      <c r="C1440" s="4" t="s">
        <v>183</v>
      </c>
      <c r="D1440" s="2">
        <v>0.26067946065079</v>
      </c>
      <c r="E1440" s="2">
        <v>90</v>
      </c>
      <c r="G1440" s="6">
        <f>COUNTIF($F$2:F1440,1)/A1440</f>
        <v>0.0118137595552467</v>
      </c>
      <c r="H1440" s="6">
        <f>COUNTIF($F$2:F1440,1)/COUNTIF($F$2:$F$101,1)</f>
        <v>1</v>
      </c>
      <c r="I1440" s="6">
        <f t="shared" si="44"/>
        <v>0.0233516483516484</v>
      </c>
      <c r="J1440" s="6">
        <f t="shared" si="45"/>
        <v>0</v>
      </c>
      <c r="K1440" s="6">
        <f>SUM($J$2:J1440)/COUNTIF($F$2:F1440,1)</f>
        <v>0.524393656730793</v>
      </c>
    </row>
    <row r="1441" spans="1:11">
      <c r="A1441" s="2">
        <v>1440</v>
      </c>
      <c r="B1441" s="4" t="s">
        <v>1475</v>
      </c>
      <c r="C1441" s="4" t="s">
        <v>185</v>
      </c>
      <c r="D1441" s="2">
        <v>0.260360957431375</v>
      </c>
      <c r="E1441" s="2">
        <v>10</v>
      </c>
      <c r="G1441" s="6">
        <f>COUNTIF($F$2:F1441,1)/A1441</f>
        <v>0.0118055555555556</v>
      </c>
      <c r="H1441" s="6">
        <f>COUNTIF($F$2:F1441,1)/COUNTIF($F$2:$F$101,1)</f>
        <v>1</v>
      </c>
      <c r="I1441" s="6">
        <f t="shared" si="44"/>
        <v>0.0233356211393274</v>
      </c>
      <c r="J1441" s="6">
        <f t="shared" si="45"/>
        <v>0</v>
      </c>
      <c r="K1441" s="6">
        <f>SUM($J$2:J1441)/COUNTIF($F$2:F1441,1)</f>
        <v>0.524393656730793</v>
      </c>
    </row>
    <row r="1442" spans="1:11">
      <c r="A1442" s="2">
        <v>1441</v>
      </c>
      <c r="B1442" s="4" t="s">
        <v>1476</v>
      </c>
      <c r="C1442" s="4" t="s">
        <v>48</v>
      </c>
      <c r="D1442" s="2">
        <v>0.260147696321676</v>
      </c>
      <c r="E1442" s="2">
        <v>37</v>
      </c>
      <c r="G1442" s="6">
        <f>COUNTIF($F$2:F1442,1)/A1442</f>
        <v>0.0117973629424011</v>
      </c>
      <c r="H1442" s="6">
        <f>COUNTIF($F$2:F1442,1)/COUNTIF($F$2:$F$101,1)</f>
        <v>1</v>
      </c>
      <c r="I1442" s="6">
        <f t="shared" si="44"/>
        <v>0.0233196159122085</v>
      </c>
      <c r="J1442" s="6">
        <f t="shared" si="45"/>
        <v>0</v>
      </c>
      <c r="K1442" s="6">
        <f>SUM($J$2:J1442)/COUNTIF($F$2:F1442,1)</f>
        <v>0.524393656730793</v>
      </c>
    </row>
    <row r="1443" spans="1:11">
      <c r="A1443" s="2">
        <v>1442</v>
      </c>
      <c r="B1443" s="4" t="s">
        <v>1477</v>
      </c>
      <c r="C1443" s="4" t="s">
        <v>220</v>
      </c>
      <c r="D1443" s="2">
        <v>0.260108419711456</v>
      </c>
      <c r="E1443" s="2">
        <v>8</v>
      </c>
      <c r="G1443" s="6">
        <f>COUNTIF($F$2:F1443,1)/A1443</f>
        <v>0.0117891816920943</v>
      </c>
      <c r="H1443" s="6">
        <f>COUNTIF($F$2:F1443,1)/COUNTIF($F$2:$F$101,1)</f>
        <v>1</v>
      </c>
      <c r="I1443" s="6">
        <f t="shared" si="44"/>
        <v>0.0233036326250857</v>
      </c>
      <c r="J1443" s="6">
        <f t="shared" si="45"/>
        <v>0</v>
      </c>
      <c r="K1443" s="6">
        <f>SUM($J$2:J1443)/COUNTIF($F$2:F1443,1)</f>
        <v>0.524393656730793</v>
      </c>
    </row>
    <row r="1444" spans="1:11">
      <c r="A1444" s="2">
        <v>1443</v>
      </c>
      <c r="B1444" s="4" t="s">
        <v>1478</v>
      </c>
      <c r="C1444" s="4" t="s">
        <v>183</v>
      </c>
      <c r="D1444" s="2">
        <v>0.259776841000394</v>
      </c>
      <c r="E1444" s="2">
        <v>11</v>
      </c>
      <c r="G1444" s="6">
        <f>COUNTIF($F$2:F1444,1)/A1444</f>
        <v>0.0117810117810118</v>
      </c>
      <c r="H1444" s="6">
        <f>COUNTIF($F$2:F1444,1)/COUNTIF($F$2:$F$101,1)</f>
        <v>1</v>
      </c>
      <c r="I1444" s="6">
        <f t="shared" si="44"/>
        <v>0.0232876712328767</v>
      </c>
      <c r="J1444" s="6">
        <f t="shared" si="45"/>
        <v>0</v>
      </c>
      <c r="K1444" s="6">
        <f>SUM($J$2:J1444)/COUNTIF($F$2:F1444,1)</f>
        <v>0.524393656730793</v>
      </c>
    </row>
    <row r="1445" spans="1:11">
      <c r="A1445" s="2">
        <v>1444</v>
      </c>
      <c r="B1445" s="4" t="s">
        <v>1479</v>
      </c>
      <c r="C1445" s="4" t="s">
        <v>164</v>
      </c>
      <c r="D1445" s="2">
        <v>0.258532757052273</v>
      </c>
      <c r="E1445" s="2">
        <v>45</v>
      </c>
      <c r="G1445" s="6">
        <f>COUNTIF($F$2:F1445,1)/A1445</f>
        <v>0.0117728531855956</v>
      </c>
      <c r="H1445" s="6">
        <f>COUNTIF($F$2:F1445,1)/COUNTIF($F$2:$F$101,1)</f>
        <v>1</v>
      </c>
      <c r="I1445" s="6">
        <f t="shared" si="44"/>
        <v>0.0232717316906229</v>
      </c>
      <c r="J1445" s="6">
        <f t="shared" si="45"/>
        <v>0</v>
      </c>
      <c r="K1445" s="6">
        <f>SUM($J$2:J1445)/COUNTIF($F$2:F1445,1)</f>
        <v>0.524393656730793</v>
      </c>
    </row>
    <row r="1446" spans="1:11">
      <c r="A1446" s="2">
        <v>1445</v>
      </c>
      <c r="B1446" s="4" t="s">
        <v>1480</v>
      </c>
      <c r="C1446" s="4" t="s">
        <v>16</v>
      </c>
      <c r="D1446" s="2">
        <v>0.258371320208473</v>
      </c>
      <c r="E1446" s="2">
        <v>12</v>
      </c>
      <c r="G1446" s="6">
        <f>COUNTIF($F$2:F1446,1)/A1446</f>
        <v>0.0117647058823529</v>
      </c>
      <c r="H1446" s="6">
        <f>COUNTIF($F$2:F1446,1)/COUNTIF($F$2:$F$101,1)</f>
        <v>1</v>
      </c>
      <c r="I1446" s="6">
        <f t="shared" si="44"/>
        <v>0.0232558139534884</v>
      </c>
      <c r="J1446" s="6">
        <f t="shared" si="45"/>
        <v>0</v>
      </c>
      <c r="K1446" s="6">
        <f>SUM($J$2:J1446)/COUNTIF($F$2:F1446,1)</f>
        <v>0.524393656730793</v>
      </c>
    </row>
    <row r="1447" spans="1:11">
      <c r="A1447" s="2">
        <v>1446</v>
      </c>
      <c r="B1447" s="4" t="s">
        <v>1481</v>
      </c>
      <c r="C1447" s="4" t="s">
        <v>59</v>
      </c>
      <c r="D1447" s="2">
        <v>0.258274876319618</v>
      </c>
      <c r="E1447" s="2">
        <v>57</v>
      </c>
      <c r="G1447" s="6">
        <f>COUNTIF($F$2:F1447,1)/A1447</f>
        <v>0.0117565698478562</v>
      </c>
      <c r="H1447" s="6">
        <f>COUNTIF($F$2:F1447,1)/COUNTIF($F$2:$F$101,1)</f>
        <v>1</v>
      </c>
      <c r="I1447" s="6">
        <f t="shared" si="44"/>
        <v>0.0232399179767601</v>
      </c>
      <c r="J1447" s="6">
        <f t="shared" si="45"/>
        <v>0</v>
      </c>
      <c r="K1447" s="6">
        <f>SUM($J$2:J1447)/COUNTIF($F$2:F1447,1)</f>
        <v>0.524393656730793</v>
      </c>
    </row>
    <row r="1448" spans="1:11">
      <c r="A1448" s="2">
        <v>1447</v>
      </c>
      <c r="B1448" s="4" t="s">
        <v>1482</v>
      </c>
      <c r="C1448" s="4" t="s">
        <v>137</v>
      </c>
      <c r="D1448" s="2">
        <v>0.25816791525289</v>
      </c>
      <c r="E1448" s="2">
        <v>65</v>
      </c>
      <c r="G1448" s="6">
        <f>COUNTIF($F$2:F1448,1)/A1448</f>
        <v>0.0117484450587422</v>
      </c>
      <c r="H1448" s="6">
        <f>COUNTIF($F$2:F1448,1)/COUNTIF($F$2:$F$101,1)</f>
        <v>1</v>
      </c>
      <c r="I1448" s="6">
        <f t="shared" si="44"/>
        <v>0.023224043715847</v>
      </c>
      <c r="J1448" s="6">
        <f t="shared" si="45"/>
        <v>0</v>
      </c>
      <c r="K1448" s="6">
        <f>SUM($J$2:J1448)/COUNTIF($F$2:F1448,1)</f>
        <v>0.524393656730793</v>
      </c>
    </row>
    <row r="1449" spans="1:11">
      <c r="A1449" s="2">
        <v>1448</v>
      </c>
      <c r="B1449" s="4" t="s">
        <v>1483</v>
      </c>
      <c r="C1449" s="4" t="s">
        <v>59</v>
      </c>
      <c r="D1449" s="2">
        <v>0.257647380647169</v>
      </c>
      <c r="E1449" s="2">
        <v>60</v>
      </c>
      <c r="G1449" s="6">
        <f>COUNTIF($F$2:F1449,1)/A1449</f>
        <v>0.0117403314917127</v>
      </c>
      <c r="H1449" s="6">
        <f>COUNTIF($F$2:F1449,1)/COUNTIF($F$2:$F$101,1)</f>
        <v>1</v>
      </c>
      <c r="I1449" s="6">
        <f t="shared" si="44"/>
        <v>0.0232081911262799</v>
      </c>
      <c r="J1449" s="6">
        <f t="shared" si="45"/>
        <v>0</v>
      </c>
      <c r="K1449" s="6">
        <f>SUM($J$2:J1449)/COUNTIF($F$2:F1449,1)</f>
        <v>0.524393656730793</v>
      </c>
    </row>
    <row r="1450" spans="1:11">
      <c r="A1450" s="2">
        <v>1449</v>
      </c>
      <c r="B1450" s="4" t="s">
        <v>1484</v>
      </c>
      <c r="C1450" s="4" t="s">
        <v>137</v>
      </c>
      <c r="D1450" s="2">
        <v>0.257638921881236</v>
      </c>
      <c r="E1450" s="2">
        <v>78</v>
      </c>
      <c r="G1450" s="6">
        <f>COUNTIF($F$2:F1450,1)/A1450</f>
        <v>0.0117322291235335</v>
      </c>
      <c r="H1450" s="6">
        <f>COUNTIF($F$2:F1450,1)/COUNTIF($F$2:$F$101,1)</f>
        <v>1</v>
      </c>
      <c r="I1450" s="6">
        <f t="shared" si="44"/>
        <v>0.0231923601637108</v>
      </c>
      <c r="J1450" s="6">
        <f t="shared" si="45"/>
        <v>0</v>
      </c>
      <c r="K1450" s="6">
        <f>SUM($J$2:J1450)/COUNTIF($F$2:F1450,1)</f>
        <v>0.524393656730793</v>
      </c>
    </row>
    <row r="1451" spans="1:11">
      <c r="A1451" s="2">
        <v>1450</v>
      </c>
      <c r="B1451" s="4" t="s">
        <v>1485</v>
      </c>
      <c r="C1451" s="4" t="s">
        <v>103</v>
      </c>
      <c r="D1451" s="2">
        <v>0.257625954238541</v>
      </c>
      <c r="E1451" s="2">
        <v>65</v>
      </c>
      <c r="G1451" s="6">
        <f>COUNTIF($F$2:F1451,1)/A1451</f>
        <v>0.0117241379310345</v>
      </c>
      <c r="H1451" s="6">
        <f>COUNTIF($F$2:F1451,1)/COUNTIF($F$2:$F$101,1)</f>
        <v>1</v>
      </c>
      <c r="I1451" s="6">
        <f t="shared" si="44"/>
        <v>0.0231765507839127</v>
      </c>
      <c r="J1451" s="6">
        <f t="shared" si="45"/>
        <v>0</v>
      </c>
      <c r="K1451" s="6">
        <f>SUM($J$2:J1451)/COUNTIF($F$2:F1451,1)</f>
        <v>0.524393656730793</v>
      </c>
    </row>
    <row r="1452" spans="1:11">
      <c r="A1452" s="2">
        <v>1451</v>
      </c>
      <c r="B1452" s="4" t="s">
        <v>1486</v>
      </c>
      <c r="C1452" s="4" t="s">
        <v>10</v>
      </c>
      <c r="D1452" s="2">
        <v>0.257445238810136</v>
      </c>
      <c r="E1452" s="2">
        <v>89</v>
      </c>
      <c r="G1452" s="6">
        <f>COUNTIF($F$2:F1452,1)/A1452</f>
        <v>0.0117160578911096</v>
      </c>
      <c r="H1452" s="6">
        <f>COUNTIF($F$2:F1452,1)/COUNTIF($F$2:$F$101,1)</f>
        <v>1</v>
      </c>
      <c r="I1452" s="6">
        <f t="shared" si="44"/>
        <v>0.0231607629427793</v>
      </c>
      <c r="J1452" s="6">
        <f t="shared" si="45"/>
        <v>0</v>
      </c>
      <c r="K1452" s="6">
        <f>SUM($J$2:J1452)/COUNTIF($F$2:F1452,1)</f>
        <v>0.524393656730793</v>
      </c>
    </row>
    <row r="1453" spans="1:11">
      <c r="A1453" s="2">
        <v>1452</v>
      </c>
      <c r="B1453" s="4" t="s">
        <v>1487</v>
      </c>
      <c r="C1453" s="4" t="s">
        <v>154</v>
      </c>
      <c r="D1453" s="2">
        <v>0.257229803352224</v>
      </c>
      <c r="E1453" s="2">
        <v>25</v>
      </c>
      <c r="G1453" s="6">
        <f>COUNTIF($F$2:F1453,1)/A1453</f>
        <v>0.0117079889807163</v>
      </c>
      <c r="H1453" s="6">
        <f>COUNTIF($F$2:F1453,1)/COUNTIF($F$2:$F$101,1)</f>
        <v>1</v>
      </c>
      <c r="I1453" s="6">
        <f t="shared" si="44"/>
        <v>0.023144996596324</v>
      </c>
      <c r="J1453" s="6">
        <f t="shared" si="45"/>
        <v>0</v>
      </c>
      <c r="K1453" s="6">
        <f>SUM($J$2:J1453)/COUNTIF($F$2:F1453,1)</f>
        <v>0.524393656730793</v>
      </c>
    </row>
    <row r="1454" spans="1:11">
      <c r="A1454" s="2">
        <v>1453</v>
      </c>
      <c r="B1454" s="4" t="s">
        <v>1488</v>
      </c>
      <c r="C1454" s="4" t="s">
        <v>214</v>
      </c>
      <c r="D1454" s="2">
        <v>0.25659015085741</v>
      </c>
      <c r="E1454" s="2">
        <v>34</v>
      </c>
      <c r="G1454" s="6">
        <f>COUNTIF($F$2:F1454,1)/A1454</f>
        <v>0.0116999311768754</v>
      </c>
      <c r="H1454" s="6">
        <f>COUNTIF($F$2:F1454,1)/COUNTIF($F$2:$F$101,1)</f>
        <v>1</v>
      </c>
      <c r="I1454" s="6">
        <f t="shared" si="44"/>
        <v>0.0231292517006803</v>
      </c>
      <c r="J1454" s="6">
        <f t="shared" si="45"/>
        <v>0</v>
      </c>
      <c r="K1454" s="6">
        <f>SUM($J$2:J1454)/COUNTIF($F$2:F1454,1)</f>
        <v>0.524393656730793</v>
      </c>
    </row>
    <row r="1455" spans="1:11">
      <c r="A1455" s="2">
        <v>1454</v>
      </c>
      <c r="B1455" s="4" t="s">
        <v>1489</v>
      </c>
      <c r="C1455" s="4" t="s">
        <v>164</v>
      </c>
      <c r="D1455" s="2">
        <v>0.256529779151936</v>
      </c>
      <c r="E1455" s="2">
        <v>85</v>
      </c>
      <c r="G1455" s="6">
        <f>COUNTIF($F$2:F1455,1)/A1455</f>
        <v>0.0116918844566713</v>
      </c>
      <c r="H1455" s="6">
        <f>COUNTIF($F$2:F1455,1)/COUNTIF($F$2:$F$101,1)</f>
        <v>1</v>
      </c>
      <c r="I1455" s="6">
        <f t="shared" si="44"/>
        <v>0.0231135282121006</v>
      </c>
      <c r="J1455" s="6">
        <f t="shared" si="45"/>
        <v>0</v>
      </c>
      <c r="K1455" s="6">
        <f>SUM($J$2:J1455)/COUNTIF($F$2:F1455,1)</f>
        <v>0.524393656730793</v>
      </c>
    </row>
    <row r="1456" spans="1:11">
      <c r="A1456" s="2">
        <v>1455</v>
      </c>
      <c r="B1456" s="4" t="s">
        <v>1490</v>
      </c>
      <c r="C1456" s="4" t="s">
        <v>148</v>
      </c>
      <c r="D1456" s="2">
        <v>0.256336499962008</v>
      </c>
      <c r="E1456" s="2">
        <v>64</v>
      </c>
      <c r="G1456" s="6">
        <f>COUNTIF($F$2:F1456,1)/A1456</f>
        <v>0.0116838487972509</v>
      </c>
      <c r="H1456" s="6">
        <f>COUNTIF($F$2:F1456,1)/COUNTIF($F$2:$F$101,1)</f>
        <v>1</v>
      </c>
      <c r="I1456" s="6">
        <f t="shared" si="44"/>
        <v>0.0230978260869565</v>
      </c>
      <c r="J1456" s="6">
        <f t="shared" si="45"/>
        <v>0</v>
      </c>
      <c r="K1456" s="6">
        <f>SUM($J$2:J1456)/COUNTIF($F$2:F1456,1)</f>
        <v>0.524393656730793</v>
      </c>
    </row>
    <row r="1457" spans="1:11">
      <c r="A1457" s="2">
        <v>1456</v>
      </c>
      <c r="B1457" s="4" t="s">
        <v>1491</v>
      </c>
      <c r="C1457" s="4" t="s">
        <v>16</v>
      </c>
      <c r="D1457" s="2">
        <v>0.255554710902395</v>
      </c>
      <c r="E1457" s="2">
        <v>85</v>
      </c>
      <c r="G1457" s="6">
        <f>COUNTIF($F$2:F1457,1)/A1457</f>
        <v>0.0116758241758242</v>
      </c>
      <c r="H1457" s="6">
        <f>COUNTIF($F$2:F1457,1)/COUNTIF($F$2:$F$101,1)</f>
        <v>1</v>
      </c>
      <c r="I1457" s="6">
        <f t="shared" si="44"/>
        <v>0.023082145281738</v>
      </c>
      <c r="J1457" s="6">
        <f t="shared" si="45"/>
        <v>0</v>
      </c>
      <c r="K1457" s="6">
        <f>SUM($J$2:J1457)/COUNTIF($F$2:F1457,1)</f>
        <v>0.524393656730793</v>
      </c>
    </row>
    <row r="1458" spans="1:11">
      <c r="A1458" s="2">
        <v>1457</v>
      </c>
      <c r="B1458" s="4" t="s">
        <v>1492</v>
      </c>
      <c r="C1458" s="4" t="s">
        <v>65</v>
      </c>
      <c r="D1458" s="2">
        <v>0.255418918046378</v>
      </c>
      <c r="E1458" s="2">
        <v>51</v>
      </c>
      <c r="G1458" s="6">
        <f>COUNTIF($F$2:F1458,1)/A1458</f>
        <v>0.0116678105696637</v>
      </c>
      <c r="H1458" s="6">
        <f>COUNTIF($F$2:F1458,1)/COUNTIF($F$2:$F$101,1)</f>
        <v>1</v>
      </c>
      <c r="I1458" s="6">
        <f t="shared" si="44"/>
        <v>0.0230664857530529</v>
      </c>
      <c r="J1458" s="6">
        <f t="shared" si="45"/>
        <v>0</v>
      </c>
      <c r="K1458" s="6">
        <f>SUM($J$2:J1458)/COUNTIF($F$2:F1458,1)</f>
        <v>0.524393656730793</v>
      </c>
    </row>
    <row r="1459" spans="1:11">
      <c r="A1459" s="2">
        <v>1458</v>
      </c>
      <c r="B1459" s="4" t="s">
        <v>1493</v>
      </c>
      <c r="C1459" s="4" t="s">
        <v>185</v>
      </c>
      <c r="D1459" s="2">
        <v>0.255382117168062</v>
      </c>
      <c r="E1459" s="2">
        <v>67</v>
      </c>
      <c r="G1459" s="6">
        <f>COUNTIF($F$2:F1459,1)/A1459</f>
        <v>0.0116598079561043</v>
      </c>
      <c r="H1459" s="6">
        <f>COUNTIF($F$2:F1459,1)/COUNTIF($F$2:$F$101,1)</f>
        <v>1</v>
      </c>
      <c r="I1459" s="6">
        <f t="shared" si="44"/>
        <v>0.0230508474576271</v>
      </c>
      <c r="J1459" s="6">
        <f t="shared" si="45"/>
        <v>0</v>
      </c>
      <c r="K1459" s="6">
        <f>SUM($J$2:J1459)/COUNTIF($F$2:F1459,1)</f>
        <v>0.524393656730793</v>
      </c>
    </row>
    <row r="1460" spans="1:11">
      <c r="A1460" s="2">
        <v>1459</v>
      </c>
      <c r="B1460" s="4" t="s">
        <v>1494</v>
      </c>
      <c r="C1460" s="4" t="s">
        <v>76</v>
      </c>
      <c r="D1460" s="2">
        <v>0.254922113084834</v>
      </c>
      <c r="E1460" s="2">
        <v>14</v>
      </c>
      <c r="G1460" s="6">
        <f>COUNTIF($F$2:F1460,1)/A1460</f>
        <v>0.0116518163125428</v>
      </c>
      <c r="H1460" s="6">
        <f>COUNTIF($F$2:F1460,1)/COUNTIF($F$2:$F$101,1)</f>
        <v>1</v>
      </c>
      <c r="I1460" s="6">
        <f t="shared" si="44"/>
        <v>0.0230352303523035</v>
      </c>
      <c r="J1460" s="6">
        <f t="shared" si="45"/>
        <v>0</v>
      </c>
      <c r="K1460" s="6">
        <f>SUM($J$2:J1460)/COUNTIF($F$2:F1460,1)</f>
        <v>0.524393656730793</v>
      </c>
    </row>
    <row r="1461" spans="1:11">
      <c r="A1461" s="2">
        <v>1460</v>
      </c>
      <c r="B1461" s="4" t="s">
        <v>1495</v>
      </c>
      <c r="C1461" s="4" t="s">
        <v>137</v>
      </c>
      <c r="D1461" s="2">
        <v>0.2546137930823</v>
      </c>
      <c r="E1461" s="2">
        <v>85</v>
      </c>
      <c r="G1461" s="6">
        <f>COUNTIF($F$2:F1461,1)/A1461</f>
        <v>0.0116438356164384</v>
      </c>
      <c r="H1461" s="6">
        <f>COUNTIF($F$2:F1461,1)/COUNTIF($F$2:$F$101,1)</f>
        <v>1</v>
      </c>
      <c r="I1461" s="6">
        <f t="shared" si="44"/>
        <v>0.023019634394042</v>
      </c>
      <c r="J1461" s="6">
        <f t="shared" si="45"/>
        <v>0</v>
      </c>
      <c r="K1461" s="6">
        <f>SUM($J$2:J1461)/COUNTIF($F$2:F1461,1)</f>
        <v>0.524393656730793</v>
      </c>
    </row>
    <row r="1462" spans="1:11">
      <c r="A1462" s="2">
        <v>1461</v>
      </c>
      <c r="B1462" s="4" t="s">
        <v>1496</v>
      </c>
      <c r="C1462" s="4" t="s">
        <v>185</v>
      </c>
      <c r="D1462" s="2">
        <v>0.254478546531816</v>
      </c>
      <c r="E1462" s="2">
        <v>1</v>
      </c>
      <c r="G1462" s="6">
        <f>COUNTIF($F$2:F1462,1)/A1462</f>
        <v>0.0116358658453114</v>
      </c>
      <c r="H1462" s="6">
        <f>COUNTIF($F$2:F1462,1)/COUNTIF($F$2:$F$101,1)</f>
        <v>1</v>
      </c>
      <c r="I1462" s="6">
        <f t="shared" si="44"/>
        <v>0.0230040595399188</v>
      </c>
      <c r="J1462" s="6">
        <f t="shared" si="45"/>
        <v>0</v>
      </c>
      <c r="K1462" s="6">
        <f>SUM($J$2:J1462)/COUNTIF($F$2:F1462,1)</f>
        <v>0.524393656730793</v>
      </c>
    </row>
    <row r="1463" spans="1:11">
      <c r="A1463" s="2">
        <v>1462</v>
      </c>
      <c r="B1463" s="4" t="s">
        <v>1497</v>
      </c>
      <c r="C1463" s="4" t="s">
        <v>37</v>
      </c>
      <c r="D1463" s="2">
        <v>0.254205144023243</v>
      </c>
      <c r="E1463" s="2">
        <v>10</v>
      </c>
      <c r="G1463" s="6">
        <f>COUNTIF($F$2:F1463,1)/A1463</f>
        <v>0.0116279069767442</v>
      </c>
      <c r="H1463" s="6">
        <f>COUNTIF($F$2:F1463,1)/COUNTIF($F$2:$F$101,1)</f>
        <v>1</v>
      </c>
      <c r="I1463" s="6">
        <f t="shared" si="44"/>
        <v>0.0229885057471264</v>
      </c>
      <c r="J1463" s="6">
        <f t="shared" si="45"/>
        <v>0</v>
      </c>
      <c r="K1463" s="6">
        <f>SUM($J$2:J1463)/COUNTIF($F$2:F1463,1)</f>
        <v>0.524393656730793</v>
      </c>
    </row>
    <row r="1464" spans="1:11">
      <c r="A1464" s="2">
        <v>1463</v>
      </c>
      <c r="B1464" s="4" t="s">
        <v>1498</v>
      </c>
      <c r="C1464" s="4" t="s">
        <v>78</v>
      </c>
      <c r="D1464" s="2">
        <v>0.25359768706325</v>
      </c>
      <c r="E1464" s="2">
        <v>55</v>
      </c>
      <c r="G1464" s="6">
        <f>COUNTIF($F$2:F1464,1)/A1464</f>
        <v>0.01161995898838</v>
      </c>
      <c r="H1464" s="6">
        <f>COUNTIF($F$2:F1464,1)/COUNTIF($F$2:$F$101,1)</f>
        <v>1</v>
      </c>
      <c r="I1464" s="6">
        <f t="shared" si="44"/>
        <v>0.022972972972973</v>
      </c>
      <c r="J1464" s="6">
        <f t="shared" si="45"/>
        <v>0</v>
      </c>
      <c r="K1464" s="6">
        <f>SUM($J$2:J1464)/COUNTIF($F$2:F1464,1)</f>
        <v>0.524393656730793</v>
      </c>
    </row>
    <row r="1465" spans="1:11">
      <c r="A1465" s="2">
        <v>1464</v>
      </c>
      <c r="B1465" s="4" t="s">
        <v>1499</v>
      </c>
      <c r="C1465" s="4" t="s">
        <v>59</v>
      </c>
      <c r="D1465" s="2">
        <v>0.253421125134658</v>
      </c>
      <c r="E1465" s="2">
        <v>77</v>
      </c>
      <c r="G1465" s="6">
        <f>COUNTIF($F$2:F1465,1)/A1465</f>
        <v>0.0116120218579235</v>
      </c>
      <c r="H1465" s="6">
        <f>COUNTIF($F$2:F1465,1)/COUNTIF($F$2:$F$101,1)</f>
        <v>1</v>
      </c>
      <c r="I1465" s="6">
        <f t="shared" si="44"/>
        <v>0.0229574611748818</v>
      </c>
      <c r="J1465" s="6">
        <f t="shared" si="45"/>
        <v>0</v>
      </c>
      <c r="K1465" s="6">
        <f>SUM($J$2:J1465)/COUNTIF($F$2:F1465,1)</f>
        <v>0.524393656730793</v>
      </c>
    </row>
    <row r="1466" spans="1:11">
      <c r="A1466" s="2">
        <v>1465</v>
      </c>
      <c r="B1466" s="4" t="s">
        <v>1500</v>
      </c>
      <c r="C1466" s="4" t="s">
        <v>335</v>
      </c>
      <c r="D1466" s="2">
        <v>0.253120149192163</v>
      </c>
      <c r="E1466" s="2">
        <v>59</v>
      </c>
      <c r="G1466" s="6">
        <f>COUNTIF($F$2:F1466,1)/A1466</f>
        <v>0.0116040955631399</v>
      </c>
      <c r="H1466" s="6">
        <f>COUNTIF($F$2:F1466,1)/COUNTIF($F$2:$F$101,1)</f>
        <v>1</v>
      </c>
      <c r="I1466" s="6">
        <f t="shared" si="44"/>
        <v>0.0229419703103914</v>
      </c>
      <c r="J1466" s="6">
        <f t="shared" si="45"/>
        <v>0</v>
      </c>
      <c r="K1466" s="6">
        <f>SUM($J$2:J1466)/COUNTIF($F$2:F1466,1)</f>
        <v>0.524393656730793</v>
      </c>
    </row>
    <row r="1467" spans="1:11">
      <c r="A1467" s="2">
        <v>1466</v>
      </c>
      <c r="B1467" s="4" t="s">
        <v>1501</v>
      </c>
      <c r="C1467" s="4" t="s">
        <v>103</v>
      </c>
      <c r="D1467" s="2">
        <v>0.25311966459675</v>
      </c>
      <c r="E1467" s="2">
        <v>73</v>
      </c>
      <c r="G1467" s="6">
        <f>COUNTIF($F$2:F1467,1)/A1467</f>
        <v>0.0115961800818554</v>
      </c>
      <c r="H1467" s="6">
        <f>COUNTIF($F$2:F1467,1)/COUNTIF($F$2:$F$101,1)</f>
        <v>1</v>
      </c>
      <c r="I1467" s="6">
        <f t="shared" si="44"/>
        <v>0.0229265003371544</v>
      </c>
      <c r="J1467" s="6">
        <f t="shared" si="45"/>
        <v>0</v>
      </c>
      <c r="K1467" s="6">
        <f>SUM($J$2:J1467)/COUNTIF($F$2:F1467,1)</f>
        <v>0.524393656730793</v>
      </c>
    </row>
    <row r="1468" spans="1:11">
      <c r="A1468" s="2">
        <v>1467</v>
      </c>
      <c r="B1468" s="4" t="s">
        <v>1502</v>
      </c>
      <c r="C1468" s="4" t="s">
        <v>10</v>
      </c>
      <c r="D1468" s="2">
        <v>0.252948900171432</v>
      </c>
      <c r="E1468" s="2">
        <v>56</v>
      </c>
      <c r="G1468" s="6">
        <f>COUNTIF($F$2:F1468,1)/A1468</f>
        <v>0.0115882753919564</v>
      </c>
      <c r="H1468" s="6">
        <f>COUNTIF($F$2:F1468,1)/COUNTIF($F$2:$F$101,1)</f>
        <v>1</v>
      </c>
      <c r="I1468" s="6">
        <f t="shared" si="44"/>
        <v>0.022911051212938</v>
      </c>
      <c r="J1468" s="6">
        <f t="shared" si="45"/>
        <v>0</v>
      </c>
      <c r="K1468" s="6">
        <f>SUM($J$2:J1468)/COUNTIF($F$2:F1468,1)</f>
        <v>0.524393656730793</v>
      </c>
    </row>
    <row r="1469" spans="1:11">
      <c r="A1469" s="2">
        <v>1468</v>
      </c>
      <c r="B1469" s="4" t="s">
        <v>1503</v>
      </c>
      <c r="C1469" s="4" t="s">
        <v>65</v>
      </c>
      <c r="D1469" s="2">
        <v>0.252673507785666</v>
      </c>
      <c r="E1469" s="2">
        <v>56</v>
      </c>
      <c r="G1469" s="6">
        <f>COUNTIF($F$2:F1469,1)/A1469</f>
        <v>0.0115803814713896</v>
      </c>
      <c r="H1469" s="6">
        <f>COUNTIF($F$2:F1469,1)/COUNTIF($F$2:$F$101,1)</f>
        <v>1</v>
      </c>
      <c r="I1469" s="6">
        <f t="shared" si="44"/>
        <v>0.0228956228956229</v>
      </c>
      <c r="J1469" s="6">
        <f t="shared" si="45"/>
        <v>0</v>
      </c>
      <c r="K1469" s="6">
        <f>SUM($J$2:J1469)/COUNTIF($F$2:F1469,1)</f>
        <v>0.524393656730793</v>
      </c>
    </row>
    <row r="1470" spans="1:11">
      <c r="A1470" s="2">
        <v>1469</v>
      </c>
      <c r="B1470" s="4" t="s">
        <v>1504</v>
      </c>
      <c r="C1470" s="4" t="s">
        <v>400</v>
      </c>
      <c r="D1470" s="2">
        <v>0.25264424898676</v>
      </c>
      <c r="E1470" s="2">
        <v>53</v>
      </c>
      <c r="G1470" s="6">
        <f>COUNTIF($F$2:F1470,1)/A1470</f>
        <v>0.011572498298162</v>
      </c>
      <c r="H1470" s="6">
        <f>COUNTIF($F$2:F1470,1)/COUNTIF($F$2:$F$101,1)</f>
        <v>1</v>
      </c>
      <c r="I1470" s="6">
        <f t="shared" si="44"/>
        <v>0.0228802153432032</v>
      </c>
      <c r="J1470" s="6">
        <f t="shared" si="45"/>
        <v>0</v>
      </c>
      <c r="K1470" s="6">
        <f>SUM($J$2:J1470)/COUNTIF($F$2:F1470,1)</f>
        <v>0.524393656730793</v>
      </c>
    </row>
    <row r="1471" spans="1:11">
      <c r="A1471" s="2">
        <v>1470</v>
      </c>
      <c r="B1471" s="4" t="s">
        <v>1505</v>
      </c>
      <c r="C1471" s="4" t="s">
        <v>164</v>
      </c>
      <c r="D1471" s="2">
        <v>0.25263119792528</v>
      </c>
      <c r="E1471" s="2">
        <v>26</v>
      </c>
      <c r="G1471" s="6">
        <f>COUNTIF($F$2:F1471,1)/A1471</f>
        <v>0.0115646258503401</v>
      </c>
      <c r="H1471" s="6">
        <f>COUNTIF($F$2:F1471,1)/COUNTIF($F$2:$F$101,1)</f>
        <v>1</v>
      </c>
      <c r="I1471" s="6">
        <f t="shared" si="44"/>
        <v>0.0228648285137861</v>
      </c>
      <c r="J1471" s="6">
        <f t="shared" si="45"/>
        <v>0</v>
      </c>
      <c r="K1471" s="6">
        <f>SUM($J$2:J1471)/COUNTIF($F$2:F1471,1)</f>
        <v>0.524393656730793</v>
      </c>
    </row>
    <row r="1472" spans="1:11">
      <c r="A1472" s="2">
        <v>1471</v>
      </c>
      <c r="B1472" s="4" t="s">
        <v>1506</v>
      </c>
      <c r="C1472" s="4" t="s">
        <v>164</v>
      </c>
      <c r="D1472" s="2">
        <v>0.252591313692557</v>
      </c>
      <c r="E1472" s="2">
        <v>73</v>
      </c>
      <c r="G1472" s="6">
        <f>COUNTIF($F$2:F1472,1)/A1472</f>
        <v>0.0115567641060503</v>
      </c>
      <c r="H1472" s="6">
        <f>COUNTIF($F$2:F1472,1)/COUNTIF($F$2:$F$101,1)</f>
        <v>1</v>
      </c>
      <c r="I1472" s="6">
        <f t="shared" si="44"/>
        <v>0.0228494623655914</v>
      </c>
      <c r="J1472" s="6">
        <f t="shared" si="45"/>
        <v>0</v>
      </c>
      <c r="K1472" s="6">
        <f>SUM($J$2:J1472)/COUNTIF($F$2:F1472,1)</f>
        <v>0.524393656730793</v>
      </c>
    </row>
    <row r="1473" spans="1:11">
      <c r="A1473" s="2">
        <v>1472</v>
      </c>
      <c r="B1473" s="4" t="s">
        <v>1507</v>
      </c>
      <c r="C1473" s="4" t="s">
        <v>185</v>
      </c>
      <c r="D1473" s="2">
        <v>0.252220316860815</v>
      </c>
      <c r="E1473" s="2">
        <v>89</v>
      </c>
      <c r="G1473" s="6">
        <f>COUNTIF($F$2:F1473,1)/A1473</f>
        <v>0.0115489130434783</v>
      </c>
      <c r="H1473" s="6">
        <f>COUNTIF($F$2:F1473,1)/COUNTIF($F$2:$F$101,1)</f>
        <v>1</v>
      </c>
      <c r="I1473" s="6">
        <f t="shared" si="44"/>
        <v>0.022834116856951</v>
      </c>
      <c r="J1473" s="6">
        <f t="shared" si="45"/>
        <v>0</v>
      </c>
      <c r="K1473" s="6">
        <f>SUM($J$2:J1473)/COUNTIF($F$2:F1473,1)</f>
        <v>0.524393656730793</v>
      </c>
    </row>
    <row r="1474" spans="1:11">
      <c r="A1474" s="2">
        <v>1473</v>
      </c>
      <c r="B1474" s="4" t="s">
        <v>1508</v>
      </c>
      <c r="C1474" s="4" t="s">
        <v>185</v>
      </c>
      <c r="D1474" s="2">
        <v>0.25217897811463</v>
      </c>
      <c r="E1474" s="2">
        <v>74</v>
      </c>
      <c r="G1474" s="6">
        <f>COUNTIF($F$2:F1474,1)/A1474</f>
        <v>0.011541072640869</v>
      </c>
      <c r="H1474" s="6">
        <f>COUNTIF($F$2:F1474,1)/COUNTIF($F$2:$F$101,1)</f>
        <v>1</v>
      </c>
      <c r="I1474" s="6">
        <f t="shared" si="44"/>
        <v>0.0228187919463087</v>
      </c>
      <c r="J1474" s="6">
        <f t="shared" si="45"/>
        <v>0</v>
      </c>
      <c r="K1474" s="6">
        <f>SUM($J$2:J1474)/COUNTIF($F$2:F1474,1)</f>
        <v>0.524393656730793</v>
      </c>
    </row>
    <row r="1475" spans="1:11">
      <c r="A1475" s="2">
        <v>1474</v>
      </c>
      <c r="B1475" s="4" t="s">
        <v>1509</v>
      </c>
      <c r="C1475" s="4" t="s">
        <v>185</v>
      </c>
      <c r="D1475" s="2">
        <v>0.251770942396906</v>
      </c>
      <c r="E1475" s="2">
        <v>73</v>
      </c>
      <c r="G1475" s="6">
        <f>COUNTIF($F$2:F1475,1)/A1475</f>
        <v>0.0115332428765265</v>
      </c>
      <c r="H1475" s="6">
        <f>COUNTIF($F$2:F1475,1)/COUNTIF($F$2:$F$101,1)</f>
        <v>1</v>
      </c>
      <c r="I1475" s="6">
        <f t="shared" ref="I1475:I1538" si="46">2*G1475*H1475/(G1475+H1475)</f>
        <v>0.02280348759222</v>
      </c>
      <c r="J1475" s="6">
        <f t="shared" ref="J1475:J1538" si="47">IF(F1475=1,G1475,0)</f>
        <v>0</v>
      </c>
      <c r="K1475" s="6">
        <f>SUM($J$2:J1475)/COUNTIF($F$2:F1475,1)</f>
        <v>0.524393656730793</v>
      </c>
    </row>
    <row r="1476" spans="1:11">
      <c r="A1476" s="2">
        <v>1475</v>
      </c>
      <c r="B1476" s="4" t="s">
        <v>1510</v>
      </c>
      <c r="C1476" s="4" t="s">
        <v>48</v>
      </c>
      <c r="D1476" s="2">
        <v>0.251722086453298</v>
      </c>
      <c r="E1476" s="2">
        <v>65</v>
      </c>
      <c r="G1476" s="6">
        <f>COUNTIF($F$2:F1476,1)/A1476</f>
        <v>0.0115254237288136</v>
      </c>
      <c r="H1476" s="6">
        <f>COUNTIF($F$2:F1476,1)/COUNTIF($F$2:$F$101,1)</f>
        <v>1</v>
      </c>
      <c r="I1476" s="6">
        <f t="shared" si="46"/>
        <v>0.0227882037533512</v>
      </c>
      <c r="J1476" s="6">
        <f t="shared" si="47"/>
        <v>0</v>
      </c>
      <c r="K1476" s="6">
        <f>SUM($J$2:J1476)/COUNTIF($F$2:F1476,1)</f>
        <v>0.524393656730793</v>
      </c>
    </row>
    <row r="1477" spans="1:11">
      <c r="A1477" s="2">
        <v>1476</v>
      </c>
      <c r="B1477" s="4" t="s">
        <v>1511</v>
      </c>
      <c r="C1477" s="4" t="s">
        <v>154</v>
      </c>
      <c r="D1477" s="2">
        <v>0.251702338786872</v>
      </c>
      <c r="E1477" s="2">
        <v>77</v>
      </c>
      <c r="G1477" s="6">
        <f>COUNTIF($F$2:F1477,1)/A1477</f>
        <v>0.0115176151761518</v>
      </c>
      <c r="H1477" s="6">
        <f>COUNTIF($F$2:F1477,1)/COUNTIF($F$2:$F$101,1)</f>
        <v>1</v>
      </c>
      <c r="I1477" s="6">
        <f t="shared" si="46"/>
        <v>0.0227729403884796</v>
      </c>
      <c r="J1477" s="6">
        <f t="shared" si="47"/>
        <v>0</v>
      </c>
      <c r="K1477" s="6">
        <f>SUM($J$2:J1477)/COUNTIF($F$2:F1477,1)</f>
        <v>0.524393656730793</v>
      </c>
    </row>
    <row r="1478" spans="1:11">
      <c r="A1478" s="2">
        <v>1477</v>
      </c>
      <c r="B1478" s="4" t="s">
        <v>1512</v>
      </c>
      <c r="C1478" s="4" t="s">
        <v>65</v>
      </c>
      <c r="D1478" s="2">
        <v>0.251636170731254</v>
      </c>
      <c r="E1478" s="2">
        <v>68</v>
      </c>
      <c r="G1478" s="6">
        <f>COUNTIF($F$2:F1478,1)/A1478</f>
        <v>0.011509817197021</v>
      </c>
      <c r="H1478" s="6">
        <f>COUNTIF($F$2:F1478,1)/COUNTIF($F$2:$F$101,1)</f>
        <v>1</v>
      </c>
      <c r="I1478" s="6">
        <f t="shared" si="46"/>
        <v>0.0227576974564926</v>
      </c>
      <c r="J1478" s="6">
        <f t="shared" si="47"/>
        <v>0</v>
      </c>
      <c r="K1478" s="6">
        <f>SUM($J$2:J1478)/COUNTIF($F$2:F1478,1)</f>
        <v>0.524393656730793</v>
      </c>
    </row>
    <row r="1479" spans="1:11">
      <c r="A1479" s="2">
        <v>1478</v>
      </c>
      <c r="B1479" s="4" t="s">
        <v>1513</v>
      </c>
      <c r="C1479" s="4" t="s">
        <v>94</v>
      </c>
      <c r="D1479" s="2">
        <v>0.251616659386942</v>
      </c>
      <c r="E1479" s="2">
        <v>61</v>
      </c>
      <c r="G1479" s="6">
        <f>COUNTIF($F$2:F1479,1)/A1479</f>
        <v>0.0115020297699594</v>
      </c>
      <c r="H1479" s="6">
        <f>COUNTIF($F$2:F1479,1)/COUNTIF($F$2:$F$101,1)</f>
        <v>1</v>
      </c>
      <c r="I1479" s="6">
        <f t="shared" si="46"/>
        <v>0.022742474916388</v>
      </c>
      <c r="J1479" s="6">
        <f t="shared" si="47"/>
        <v>0</v>
      </c>
      <c r="K1479" s="6">
        <f>SUM($J$2:J1479)/COUNTIF($F$2:F1479,1)</f>
        <v>0.524393656730793</v>
      </c>
    </row>
    <row r="1480" spans="1:11">
      <c r="A1480" s="2">
        <v>1479</v>
      </c>
      <c r="B1480" s="4" t="s">
        <v>1514</v>
      </c>
      <c r="C1480" s="4" t="s">
        <v>214</v>
      </c>
      <c r="D1480" s="2">
        <v>0.25142085810646</v>
      </c>
      <c r="E1480" s="2">
        <v>77</v>
      </c>
      <c r="G1480" s="6">
        <f>COUNTIF($F$2:F1480,1)/A1480</f>
        <v>0.0114942528735632</v>
      </c>
      <c r="H1480" s="6">
        <f>COUNTIF($F$2:F1480,1)/COUNTIF($F$2:$F$101,1)</f>
        <v>1</v>
      </c>
      <c r="I1480" s="6">
        <f t="shared" si="46"/>
        <v>0.0227272727272727</v>
      </c>
      <c r="J1480" s="6">
        <f t="shared" si="47"/>
        <v>0</v>
      </c>
      <c r="K1480" s="6">
        <f>SUM($J$2:J1480)/COUNTIF($F$2:F1480,1)</f>
        <v>0.524393656730793</v>
      </c>
    </row>
    <row r="1481" spans="1:11">
      <c r="A1481" s="2">
        <v>1480</v>
      </c>
      <c r="B1481" s="4" t="s">
        <v>1515</v>
      </c>
      <c r="C1481" s="4" t="s">
        <v>48</v>
      </c>
      <c r="D1481" s="2">
        <v>0.251180233826466</v>
      </c>
      <c r="E1481" s="2">
        <v>76</v>
      </c>
      <c r="G1481" s="6">
        <f>COUNTIF($F$2:F1481,1)/A1481</f>
        <v>0.0114864864864865</v>
      </c>
      <c r="H1481" s="6">
        <f>COUNTIF($F$2:F1481,1)/COUNTIF($F$2:$F$101,1)</f>
        <v>1</v>
      </c>
      <c r="I1481" s="6">
        <f t="shared" si="46"/>
        <v>0.0227120908483634</v>
      </c>
      <c r="J1481" s="6">
        <f t="shared" si="47"/>
        <v>0</v>
      </c>
      <c r="K1481" s="6">
        <f>SUM($J$2:J1481)/COUNTIF($F$2:F1481,1)</f>
        <v>0.524393656730793</v>
      </c>
    </row>
    <row r="1482" spans="1:11">
      <c r="A1482" s="2">
        <v>1481</v>
      </c>
      <c r="B1482" s="4" t="s">
        <v>1516</v>
      </c>
      <c r="C1482" s="4" t="s">
        <v>48</v>
      </c>
      <c r="D1482" s="2">
        <v>0.251063619476883</v>
      </c>
      <c r="E1482" s="2">
        <v>9</v>
      </c>
      <c r="G1482" s="6">
        <f>COUNTIF($F$2:F1482,1)/A1482</f>
        <v>0.0114787305874409</v>
      </c>
      <c r="H1482" s="6">
        <f>COUNTIF($F$2:F1482,1)/COUNTIF($F$2:$F$101,1)</f>
        <v>1</v>
      </c>
      <c r="I1482" s="6">
        <f t="shared" si="46"/>
        <v>0.0226969292389853</v>
      </c>
      <c r="J1482" s="6">
        <f t="shared" si="47"/>
        <v>0</v>
      </c>
      <c r="K1482" s="6">
        <f>SUM($J$2:J1482)/COUNTIF($F$2:F1482,1)</f>
        <v>0.524393656730793</v>
      </c>
    </row>
    <row r="1483" spans="1:11">
      <c r="A1483" s="2">
        <v>1482</v>
      </c>
      <c r="B1483" s="4" t="s">
        <v>1517</v>
      </c>
      <c r="C1483" s="4" t="s">
        <v>185</v>
      </c>
      <c r="D1483" s="2">
        <v>0.251019955090844</v>
      </c>
      <c r="E1483" s="2">
        <v>31</v>
      </c>
      <c r="G1483" s="6">
        <f>COUNTIF($F$2:F1483,1)/A1483</f>
        <v>0.0114709851551957</v>
      </c>
      <c r="H1483" s="6">
        <f>COUNTIF($F$2:F1483,1)/COUNTIF($F$2:$F$101,1)</f>
        <v>1</v>
      </c>
      <c r="I1483" s="6">
        <f t="shared" si="46"/>
        <v>0.0226817878585724</v>
      </c>
      <c r="J1483" s="6">
        <f t="shared" si="47"/>
        <v>0</v>
      </c>
      <c r="K1483" s="6">
        <f>SUM($J$2:J1483)/COUNTIF($F$2:F1483,1)</f>
        <v>0.524393656730793</v>
      </c>
    </row>
    <row r="1484" spans="1:11">
      <c r="A1484" s="2">
        <v>1483</v>
      </c>
      <c r="B1484" s="4" t="s">
        <v>1518</v>
      </c>
      <c r="C1484" s="4" t="s">
        <v>164</v>
      </c>
      <c r="D1484" s="2">
        <v>0.25100587431204</v>
      </c>
      <c r="E1484" s="2">
        <v>73</v>
      </c>
      <c r="G1484" s="6">
        <f>COUNTIF($F$2:F1484,1)/A1484</f>
        <v>0.0114632501685772</v>
      </c>
      <c r="H1484" s="6">
        <f>COUNTIF($F$2:F1484,1)/COUNTIF($F$2:$F$101,1)</f>
        <v>1</v>
      </c>
      <c r="I1484" s="6">
        <f t="shared" si="46"/>
        <v>0.0226666666666667</v>
      </c>
      <c r="J1484" s="6">
        <f t="shared" si="47"/>
        <v>0</v>
      </c>
      <c r="K1484" s="6">
        <f>SUM($J$2:J1484)/COUNTIF($F$2:F1484,1)</f>
        <v>0.524393656730793</v>
      </c>
    </row>
    <row r="1485" spans="1:11">
      <c r="A1485" s="2">
        <v>1484</v>
      </c>
      <c r="B1485" s="4" t="s">
        <v>1519</v>
      </c>
      <c r="C1485" s="4" t="s">
        <v>183</v>
      </c>
      <c r="D1485" s="2">
        <v>0.251002000776824</v>
      </c>
      <c r="E1485" s="2">
        <v>20</v>
      </c>
      <c r="G1485" s="6">
        <f>COUNTIF($F$2:F1485,1)/A1485</f>
        <v>0.011455525606469</v>
      </c>
      <c r="H1485" s="6">
        <f>COUNTIF($F$2:F1485,1)/COUNTIF($F$2:$F$101,1)</f>
        <v>1</v>
      </c>
      <c r="I1485" s="6">
        <f t="shared" si="46"/>
        <v>0.0226515656229181</v>
      </c>
      <c r="J1485" s="6">
        <f t="shared" si="47"/>
        <v>0</v>
      </c>
      <c r="K1485" s="6">
        <f>SUM($J$2:J1485)/COUNTIF($F$2:F1485,1)</f>
        <v>0.524393656730793</v>
      </c>
    </row>
    <row r="1486" spans="1:11">
      <c r="A1486" s="2">
        <v>1485</v>
      </c>
      <c r="B1486" s="4" t="s">
        <v>1520</v>
      </c>
      <c r="C1486" s="4" t="s">
        <v>59</v>
      </c>
      <c r="D1486" s="2">
        <v>0.250909627231912</v>
      </c>
      <c r="E1486" s="2">
        <v>99</v>
      </c>
      <c r="G1486" s="6">
        <f>COUNTIF($F$2:F1486,1)/A1486</f>
        <v>0.0114478114478114</v>
      </c>
      <c r="H1486" s="6">
        <f>COUNTIF($F$2:F1486,1)/COUNTIF($F$2:$F$101,1)</f>
        <v>1</v>
      </c>
      <c r="I1486" s="6">
        <f t="shared" si="46"/>
        <v>0.0226364846870839</v>
      </c>
      <c r="J1486" s="6">
        <f t="shared" si="47"/>
        <v>0</v>
      </c>
      <c r="K1486" s="6">
        <f>SUM($J$2:J1486)/COUNTIF($F$2:F1486,1)</f>
        <v>0.524393656730793</v>
      </c>
    </row>
    <row r="1487" spans="1:11">
      <c r="A1487" s="2">
        <v>1486</v>
      </c>
      <c r="B1487" s="4" t="s">
        <v>1521</v>
      </c>
      <c r="C1487" s="4" t="s">
        <v>94</v>
      </c>
      <c r="D1487" s="2">
        <v>0.250861079542352</v>
      </c>
      <c r="E1487" s="2">
        <v>65</v>
      </c>
      <c r="G1487" s="6">
        <f>COUNTIF($F$2:F1487,1)/A1487</f>
        <v>0.0114401076716016</v>
      </c>
      <c r="H1487" s="6">
        <f>COUNTIF($F$2:F1487,1)/COUNTIF($F$2:$F$101,1)</f>
        <v>1</v>
      </c>
      <c r="I1487" s="6">
        <f t="shared" si="46"/>
        <v>0.0226214238190286</v>
      </c>
      <c r="J1487" s="6">
        <f t="shared" si="47"/>
        <v>0</v>
      </c>
      <c r="K1487" s="6">
        <f>SUM($J$2:J1487)/COUNTIF($F$2:F1487,1)</f>
        <v>0.524393656730793</v>
      </c>
    </row>
    <row r="1488" spans="1:11">
      <c r="A1488" s="2">
        <v>1487</v>
      </c>
      <c r="B1488" s="4" t="s">
        <v>1522</v>
      </c>
      <c r="C1488" s="4" t="s">
        <v>185</v>
      </c>
      <c r="D1488" s="2">
        <v>0.250783721379614</v>
      </c>
      <c r="E1488" s="2">
        <v>94</v>
      </c>
      <c r="G1488" s="6">
        <f>COUNTIF($F$2:F1488,1)/A1488</f>
        <v>0.0114324142568931</v>
      </c>
      <c r="H1488" s="6">
        <f>COUNTIF($F$2:F1488,1)/COUNTIF($F$2:$F$101,1)</f>
        <v>1</v>
      </c>
      <c r="I1488" s="6">
        <f t="shared" si="46"/>
        <v>0.0226063829787234</v>
      </c>
      <c r="J1488" s="6">
        <f t="shared" si="47"/>
        <v>0</v>
      </c>
      <c r="K1488" s="6">
        <f>SUM($J$2:J1488)/COUNTIF($F$2:F1488,1)</f>
        <v>0.524393656730793</v>
      </c>
    </row>
    <row r="1489" spans="1:11">
      <c r="A1489" s="2">
        <v>1488</v>
      </c>
      <c r="B1489" s="4" t="s">
        <v>1523</v>
      </c>
      <c r="C1489" s="4" t="s">
        <v>164</v>
      </c>
      <c r="D1489" s="2">
        <v>0.250731856655866</v>
      </c>
      <c r="E1489" s="2">
        <v>74</v>
      </c>
      <c r="G1489" s="6">
        <f>COUNTIF($F$2:F1489,1)/A1489</f>
        <v>0.0114247311827957</v>
      </c>
      <c r="H1489" s="6">
        <f>COUNTIF($F$2:F1489,1)/COUNTIF($F$2:$F$101,1)</f>
        <v>1</v>
      </c>
      <c r="I1489" s="6">
        <f t="shared" si="46"/>
        <v>0.0225913621262458</v>
      </c>
      <c r="J1489" s="6">
        <f t="shared" si="47"/>
        <v>0</v>
      </c>
      <c r="K1489" s="6">
        <f>SUM($J$2:J1489)/COUNTIF($F$2:F1489,1)</f>
        <v>0.524393656730793</v>
      </c>
    </row>
    <row r="1490" spans="1:11">
      <c r="A1490" s="2">
        <v>1489</v>
      </c>
      <c r="B1490" s="4" t="s">
        <v>1524</v>
      </c>
      <c r="C1490" s="4" t="s">
        <v>48</v>
      </c>
      <c r="D1490" s="2">
        <v>0.250415032574039</v>
      </c>
      <c r="E1490" s="2">
        <v>65</v>
      </c>
      <c r="G1490" s="6">
        <f>COUNTIF($F$2:F1490,1)/A1490</f>
        <v>0.0114170584284755</v>
      </c>
      <c r="H1490" s="6">
        <f>COUNTIF($F$2:F1490,1)/COUNTIF($F$2:$F$101,1)</f>
        <v>1</v>
      </c>
      <c r="I1490" s="6">
        <f t="shared" si="46"/>
        <v>0.0225763612217795</v>
      </c>
      <c r="J1490" s="6">
        <f t="shared" si="47"/>
        <v>0</v>
      </c>
      <c r="K1490" s="6">
        <f>SUM($J$2:J1490)/COUNTIF($F$2:F1490,1)</f>
        <v>0.524393656730793</v>
      </c>
    </row>
    <row r="1491" spans="1:11">
      <c r="A1491" s="2">
        <v>1490</v>
      </c>
      <c r="B1491" s="4" t="s">
        <v>1525</v>
      </c>
      <c r="C1491" s="4" t="s">
        <v>185</v>
      </c>
      <c r="D1491" s="2">
        <v>0.250204290231698</v>
      </c>
      <c r="E1491" s="2">
        <v>3</v>
      </c>
      <c r="G1491" s="6">
        <f>COUNTIF($F$2:F1491,1)/A1491</f>
        <v>0.0114093959731544</v>
      </c>
      <c r="H1491" s="6">
        <f>COUNTIF($F$2:F1491,1)/COUNTIF($F$2:$F$101,1)</f>
        <v>1</v>
      </c>
      <c r="I1491" s="6">
        <f t="shared" si="46"/>
        <v>0.0225613802256138</v>
      </c>
      <c r="J1491" s="6">
        <f t="shared" si="47"/>
        <v>0</v>
      </c>
      <c r="K1491" s="6">
        <f>SUM($J$2:J1491)/COUNTIF($F$2:F1491,1)</f>
        <v>0.524393656730793</v>
      </c>
    </row>
    <row r="1492" spans="1:11">
      <c r="A1492" s="2">
        <v>1491</v>
      </c>
      <c r="B1492" s="4" t="s">
        <v>1526</v>
      </c>
      <c r="C1492" s="4" t="s">
        <v>400</v>
      </c>
      <c r="D1492" s="2">
        <v>0.249928198811314</v>
      </c>
      <c r="E1492" s="2">
        <v>61</v>
      </c>
      <c r="G1492" s="6">
        <f>COUNTIF($F$2:F1492,1)/A1492</f>
        <v>0.01140174379611</v>
      </c>
      <c r="H1492" s="6">
        <f>COUNTIF($F$2:F1492,1)/COUNTIF($F$2:$F$101,1)</f>
        <v>1</v>
      </c>
      <c r="I1492" s="6">
        <f t="shared" si="46"/>
        <v>0.0225464190981432</v>
      </c>
      <c r="J1492" s="6">
        <f t="shared" si="47"/>
        <v>0</v>
      </c>
      <c r="K1492" s="6">
        <f>SUM($J$2:J1492)/COUNTIF($F$2:F1492,1)</f>
        <v>0.524393656730793</v>
      </c>
    </row>
    <row r="1493" spans="1:11">
      <c r="A1493" s="2">
        <v>1492</v>
      </c>
      <c r="B1493" s="4" t="s">
        <v>1527</v>
      </c>
      <c r="C1493" s="4" t="s">
        <v>94</v>
      </c>
      <c r="D1493" s="2">
        <v>0.249641151901982</v>
      </c>
      <c r="E1493" s="2">
        <v>73</v>
      </c>
      <c r="G1493" s="6">
        <f>COUNTIF($F$2:F1493,1)/A1493</f>
        <v>0.0113941018766756</v>
      </c>
      <c r="H1493" s="6">
        <f>COUNTIF($F$2:F1493,1)/COUNTIF($F$2:$F$101,1)</f>
        <v>1</v>
      </c>
      <c r="I1493" s="6">
        <f t="shared" si="46"/>
        <v>0.0225314777998675</v>
      </c>
      <c r="J1493" s="6">
        <f t="shared" si="47"/>
        <v>0</v>
      </c>
      <c r="K1493" s="6">
        <f>SUM($J$2:J1493)/COUNTIF($F$2:F1493,1)</f>
        <v>0.524393656730793</v>
      </c>
    </row>
    <row r="1494" spans="1:11">
      <c r="A1494" s="2">
        <v>1493</v>
      </c>
      <c r="B1494" s="4" t="s">
        <v>1528</v>
      </c>
      <c r="C1494" s="4" t="s">
        <v>65</v>
      </c>
      <c r="D1494" s="2">
        <v>0.249335671298905</v>
      </c>
      <c r="E1494" s="2">
        <v>51</v>
      </c>
      <c r="G1494" s="6">
        <f>COUNTIF($F$2:F1494,1)/A1494</f>
        <v>0.0113864701942398</v>
      </c>
      <c r="H1494" s="6">
        <f>COUNTIF($F$2:F1494,1)/COUNTIF($F$2:$F$101,1)</f>
        <v>1</v>
      </c>
      <c r="I1494" s="6">
        <f t="shared" si="46"/>
        <v>0.0225165562913907</v>
      </c>
      <c r="J1494" s="6">
        <f t="shared" si="47"/>
        <v>0</v>
      </c>
      <c r="K1494" s="6">
        <f>SUM($J$2:J1494)/COUNTIF($F$2:F1494,1)</f>
        <v>0.524393656730793</v>
      </c>
    </row>
    <row r="1495" spans="1:11">
      <c r="A1495" s="2">
        <v>1494</v>
      </c>
      <c r="B1495" s="4" t="s">
        <v>1529</v>
      </c>
      <c r="C1495" s="4" t="s">
        <v>59</v>
      </c>
      <c r="D1495" s="2">
        <v>0.249183348499987</v>
      </c>
      <c r="E1495" s="2">
        <v>0</v>
      </c>
      <c r="G1495" s="6">
        <f>COUNTIF($F$2:F1495,1)/A1495</f>
        <v>0.0113788487282463</v>
      </c>
      <c r="H1495" s="6">
        <f>COUNTIF($F$2:F1495,1)/COUNTIF($F$2:$F$101,1)</f>
        <v>1</v>
      </c>
      <c r="I1495" s="6">
        <f t="shared" si="46"/>
        <v>0.0225016545334216</v>
      </c>
      <c r="J1495" s="6">
        <f t="shared" si="47"/>
        <v>0</v>
      </c>
      <c r="K1495" s="6">
        <f>SUM($J$2:J1495)/COUNTIF($F$2:F1495,1)</f>
        <v>0.524393656730793</v>
      </c>
    </row>
    <row r="1496" spans="1:11">
      <c r="A1496" s="2">
        <v>1495</v>
      </c>
      <c r="B1496" s="4" t="s">
        <v>1530</v>
      </c>
      <c r="C1496" s="4" t="s">
        <v>335</v>
      </c>
      <c r="D1496" s="2">
        <v>0.249004533248049</v>
      </c>
      <c r="E1496" s="2">
        <v>37</v>
      </c>
      <c r="G1496" s="6">
        <f>COUNTIF($F$2:F1496,1)/A1496</f>
        <v>0.011371237458194</v>
      </c>
      <c r="H1496" s="6">
        <f>COUNTIF($F$2:F1496,1)/COUNTIF($F$2:$F$101,1)</f>
        <v>1</v>
      </c>
      <c r="I1496" s="6">
        <f t="shared" si="46"/>
        <v>0.0224867724867725</v>
      </c>
      <c r="J1496" s="6">
        <f t="shared" si="47"/>
        <v>0</v>
      </c>
      <c r="K1496" s="6">
        <f>SUM($J$2:J1496)/COUNTIF($F$2:F1496,1)</f>
        <v>0.524393656730793</v>
      </c>
    </row>
    <row r="1497" spans="1:11">
      <c r="A1497" s="2">
        <v>1496</v>
      </c>
      <c r="B1497" s="4" t="s">
        <v>1531</v>
      </c>
      <c r="C1497" s="4" t="s">
        <v>59</v>
      </c>
      <c r="D1497" s="2">
        <v>0.248656805666892</v>
      </c>
      <c r="E1497" s="2">
        <v>0</v>
      </c>
      <c r="G1497" s="6">
        <f>COUNTIF($F$2:F1497,1)/A1497</f>
        <v>0.0113636363636364</v>
      </c>
      <c r="H1497" s="6">
        <f>COUNTIF($F$2:F1497,1)/COUNTIF($F$2:$F$101,1)</f>
        <v>1</v>
      </c>
      <c r="I1497" s="6">
        <f t="shared" si="46"/>
        <v>0.0224719101123595</v>
      </c>
      <c r="J1497" s="6">
        <f t="shared" si="47"/>
        <v>0</v>
      </c>
      <c r="K1497" s="6">
        <f>SUM($J$2:J1497)/COUNTIF($F$2:F1497,1)</f>
        <v>0.524393656730793</v>
      </c>
    </row>
    <row r="1498" spans="1:11">
      <c r="A1498" s="2">
        <v>1497</v>
      </c>
      <c r="B1498" s="4" t="s">
        <v>1532</v>
      </c>
      <c r="C1498" s="4" t="s">
        <v>16</v>
      </c>
      <c r="D1498" s="2">
        <v>0.248210152971486</v>
      </c>
      <c r="E1498" s="2">
        <v>65</v>
      </c>
      <c r="G1498" s="6">
        <f>COUNTIF($F$2:F1498,1)/A1498</f>
        <v>0.0113560454241817</v>
      </c>
      <c r="H1498" s="6">
        <f>COUNTIF($F$2:F1498,1)/COUNTIF($F$2:$F$101,1)</f>
        <v>1</v>
      </c>
      <c r="I1498" s="6">
        <f t="shared" si="46"/>
        <v>0.0224570673712021</v>
      </c>
      <c r="J1498" s="6">
        <f t="shared" si="47"/>
        <v>0</v>
      </c>
      <c r="K1498" s="6">
        <f>SUM($J$2:J1498)/COUNTIF($F$2:F1498,1)</f>
        <v>0.524393656730793</v>
      </c>
    </row>
    <row r="1499" spans="1:11">
      <c r="A1499" s="2">
        <v>1498</v>
      </c>
      <c r="B1499" s="4" t="s">
        <v>1533</v>
      </c>
      <c r="C1499" s="4" t="s">
        <v>284</v>
      </c>
      <c r="D1499" s="2">
        <v>0.248097291313991</v>
      </c>
      <c r="E1499" s="2">
        <v>49</v>
      </c>
      <c r="G1499" s="6">
        <f>COUNTIF($F$2:F1499,1)/A1499</f>
        <v>0.0113484646194927</v>
      </c>
      <c r="H1499" s="6">
        <f>COUNTIF($F$2:F1499,1)/COUNTIF($F$2:$F$101,1)</f>
        <v>1</v>
      </c>
      <c r="I1499" s="6">
        <f t="shared" si="46"/>
        <v>0.0224422442244224</v>
      </c>
      <c r="J1499" s="6">
        <f t="shared" si="47"/>
        <v>0</v>
      </c>
      <c r="K1499" s="6">
        <f>SUM($J$2:J1499)/COUNTIF($F$2:F1499,1)</f>
        <v>0.524393656730793</v>
      </c>
    </row>
    <row r="1500" spans="1:11">
      <c r="A1500" s="2">
        <v>1499</v>
      </c>
      <c r="B1500" s="4" t="s">
        <v>1534</v>
      </c>
      <c r="C1500" s="4" t="s">
        <v>137</v>
      </c>
      <c r="D1500" s="2">
        <v>0.248094757506806</v>
      </c>
      <c r="E1500" s="2">
        <v>89</v>
      </c>
      <c r="G1500" s="6">
        <f>COUNTIF($F$2:F1500,1)/A1500</f>
        <v>0.0113408939292862</v>
      </c>
      <c r="H1500" s="6">
        <f>COUNTIF($F$2:F1500,1)/COUNTIF($F$2:$F$101,1)</f>
        <v>1</v>
      </c>
      <c r="I1500" s="6">
        <f t="shared" si="46"/>
        <v>0.0224274406332454</v>
      </c>
      <c r="J1500" s="6">
        <f t="shared" si="47"/>
        <v>0</v>
      </c>
      <c r="K1500" s="6">
        <f>SUM($J$2:J1500)/COUNTIF($F$2:F1500,1)</f>
        <v>0.524393656730793</v>
      </c>
    </row>
    <row r="1501" spans="1:11">
      <c r="A1501" s="2">
        <v>1500</v>
      </c>
      <c r="B1501" s="4" t="s">
        <v>1535</v>
      </c>
      <c r="C1501" s="4" t="s">
        <v>48</v>
      </c>
      <c r="D1501" s="2">
        <v>0.24805553137053</v>
      </c>
      <c r="E1501" s="2">
        <v>45</v>
      </c>
      <c r="G1501" s="6">
        <f>COUNTIF($F$2:F1501,1)/A1501</f>
        <v>0.0113333333333333</v>
      </c>
      <c r="H1501" s="6">
        <f>COUNTIF($F$2:F1501,1)/COUNTIF($F$2:$F$101,1)</f>
        <v>1</v>
      </c>
      <c r="I1501" s="6">
        <f t="shared" si="46"/>
        <v>0.022412656558998</v>
      </c>
      <c r="J1501" s="6">
        <f t="shared" si="47"/>
        <v>0</v>
      </c>
      <c r="K1501" s="6">
        <f>SUM($J$2:J1501)/COUNTIF($F$2:F1501,1)</f>
        <v>0.524393656730793</v>
      </c>
    </row>
    <row r="1502" spans="1:11">
      <c r="A1502" s="2">
        <v>1501</v>
      </c>
      <c r="B1502" s="4" t="s">
        <v>1536</v>
      </c>
      <c r="C1502" s="4" t="s">
        <v>65</v>
      </c>
      <c r="D1502" s="2">
        <v>0.247990594597835</v>
      </c>
      <c r="E1502" s="2">
        <v>81</v>
      </c>
      <c r="G1502" s="6">
        <f>COUNTIF($F$2:F1502,1)/A1502</f>
        <v>0.011325782811459</v>
      </c>
      <c r="H1502" s="6">
        <f>COUNTIF($F$2:F1502,1)/COUNTIF($F$2:$F$101,1)</f>
        <v>1</v>
      </c>
      <c r="I1502" s="6">
        <f t="shared" si="46"/>
        <v>0.0223978919631094</v>
      </c>
      <c r="J1502" s="6">
        <f t="shared" si="47"/>
        <v>0</v>
      </c>
      <c r="K1502" s="6">
        <f>SUM($J$2:J1502)/COUNTIF($F$2:F1502,1)</f>
        <v>0.524393656730793</v>
      </c>
    </row>
    <row r="1503" spans="1:11">
      <c r="A1503" s="2">
        <v>1502</v>
      </c>
      <c r="B1503" s="4" t="s">
        <v>1537</v>
      </c>
      <c r="C1503" s="4" t="s">
        <v>164</v>
      </c>
      <c r="D1503" s="2">
        <v>0.247931452578602</v>
      </c>
      <c r="E1503" s="2">
        <v>94</v>
      </c>
      <c r="G1503" s="6">
        <f>COUNTIF($F$2:F1503,1)/A1503</f>
        <v>0.0113182423435419</v>
      </c>
      <c r="H1503" s="6">
        <f>COUNTIF($F$2:F1503,1)/COUNTIF($F$2:$F$101,1)</f>
        <v>1</v>
      </c>
      <c r="I1503" s="6">
        <f t="shared" si="46"/>
        <v>0.0223831468071099</v>
      </c>
      <c r="J1503" s="6">
        <f t="shared" si="47"/>
        <v>0</v>
      </c>
      <c r="K1503" s="6">
        <f>SUM($J$2:J1503)/COUNTIF($F$2:F1503,1)</f>
        <v>0.524393656730793</v>
      </c>
    </row>
    <row r="1504" spans="1:11">
      <c r="A1504" s="2">
        <v>1503</v>
      </c>
      <c r="B1504" s="4" t="s">
        <v>1538</v>
      </c>
      <c r="C1504" s="4" t="s">
        <v>185</v>
      </c>
      <c r="D1504" s="2">
        <v>0.247633804901665</v>
      </c>
      <c r="E1504" s="2">
        <v>97</v>
      </c>
      <c r="G1504" s="6">
        <f>COUNTIF($F$2:F1504,1)/A1504</f>
        <v>0.0113107119095143</v>
      </c>
      <c r="H1504" s="6">
        <f>COUNTIF($F$2:F1504,1)/COUNTIF($F$2:$F$101,1)</f>
        <v>1</v>
      </c>
      <c r="I1504" s="6">
        <f t="shared" si="46"/>
        <v>0.0223684210526316</v>
      </c>
      <c r="J1504" s="6">
        <f t="shared" si="47"/>
        <v>0</v>
      </c>
      <c r="K1504" s="6">
        <f>SUM($J$2:J1504)/COUNTIF($F$2:F1504,1)</f>
        <v>0.524393656730793</v>
      </c>
    </row>
    <row r="1505" spans="1:11">
      <c r="A1505" s="2">
        <v>1504</v>
      </c>
      <c r="B1505" s="4" t="s">
        <v>1539</v>
      </c>
      <c r="C1505" s="4" t="s">
        <v>65</v>
      </c>
      <c r="D1505" s="2">
        <v>0.247372128625527</v>
      </c>
      <c r="E1505" s="2">
        <v>94</v>
      </c>
      <c r="G1505" s="6">
        <f>COUNTIF($F$2:F1505,1)/A1505</f>
        <v>0.0113031914893617</v>
      </c>
      <c r="H1505" s="6">
        <f>COUNTIF($F$2:F1505,1)/COUNTIF($F$2:$F$101,1)</f>
        <v>1</v>
      </c>
      <c r="I1505" s="6">
        <f t="shared" si="46"/>
        <v>0.022353714661407</v>
      </c>
      <c r="J1505" s="6">
        <f t="shared" si="47"/>
        <v>0</v>
      </c>
      <c r="K1505" s="6">
        <f>SUM($J$2:J1505)/COUNTIF($F$2:F1505,1)</f>
        <v>0.524393656730793</v>
      </c>
    </row>
    <row r="1506" spans="1:11">
      <c r="A1506" s="2">
        <v>1505</v>
      </c>
      <c r="B1506" s="4" t="s">
        <v>1540</v>
      </c>
      <c r="C1506" s="4" t="s">
        <v>53</v>
      </c>
      <c r="D1506" s="2">
        <v>0.247094289832496</v>
      </c>
      <c r="E1506" s="2">
        <v>74</v>
      </c>
      <c r="G1506" s="6">
        <f>COUNTIF($F$2:F1506,1)/A1506</f>
        <v>0.0112956810631229</v>
      </c>
      <c r="H1506" s="6">
        <f>COUNTIF($F$2:F1506,1)/COUNTIF($F$2:$F$101,1)</f>
        <v>1</v>
      </c>
      <c r="I1506" s="6">
        <f t="shared" si="46"/>
        <v>0.0223390275952694</v>
      </c>
      <c r="J1506" s="6">
        <f t="shared" si="47"/>
        <v>0</v>
      </c>
      <c r="K1506" s="6">
        <f>SUM($J$2:J1506)/COUNTIF($F$2:F1506,1)</f>
        <v>0.524393656730793</v>
      </c>
    </row>
    <row r="1507" spans="1:11">
      <c r="A1507" s="2">
        <v>1506</v>
      </c>
      <c r="B1507" s="4" t="s">
        <v>1541</v>
      </c>
      <c r="C1507" s="4" t="s">
        <v>164</v>
      </c>
      <c r="D1507" s="2">
        <v>0.246727276797422</v>
      </c>
      <c r="E1507" s="2">
        <v>20</v>
      </c>
      <c r="G1507" s="6">
        <f>COUNTIF($F$2:F1507,1)/A1507</f>
        <v>0.0112881806108898</v>
      </c>
      <c r="H1507" s="6">
        <f>COUNTIF($F$2:F1507,1)/COUNTIF($F$2:$F$101,1)</f>
        <v>1</v>
      </c>
      <c r="I1507" s="6">
        <f t="shared" si="46"/>
        <v>0.0223243598161523</v>
      </c>
      <c r="J1507" s="6">
        <f t="shared" si="47"/>
        <v>0</v>
      </c>
      <c r="K1507" s="6">
        <f>SUM($J$2:J1507)/COUNTIF($F$2:F1507,1)</f>
        <v>0.524393656730793</v>
      </c>
    </row>
    <row r="1508" spans="1:11">
      <c r="A1508" s="2">
        <v>1507</v>
      </c>
      <c r="B1508" s="4" t="s">
        <v>1542</v>
      </c>
      <c r="C1508" s="4" t="s">
        <v>48</v>
      </c>
      <c r="D1508" s="2">
        <v>0.246722851161393</v>
      </c>
      <c r="E1508" s="2">
        <v>73</v>
      </c>
      <c r="G1508" s="6">
        <f>COUNTIF($F$2:F1508,1)/A1508</f>
        <v>0.0112806901128069</v>
      </c>
      <c r="H1508" s="6">
        <f>COUNTIF($F$2:F1508,1)/COUNTIF($F$2:$F$101,1)</f>
        <v>1</v>
      </c>
      <c r="I1508" s="6">
        <f t="shared" si="46"/>
        <v>0.0223097112860892</v>
      </c>
      <c r="J1508" s="6">
        <f t="shared" si="47"/>
        <v>0</v>
      </c>
      <c r="K1508" s="6">
        <f>SUM($J$2:J1508)/COUNTIF($F$2:F1508,1)</f>
        <v>0.524393656730793</v>
      </c>
    </row>
    <row r="1509" spans="1:11">
      <c r="A1509" s="2">
        <v>1508</v>
      </c>
      <c r="B1509" s="4" t="s">
        <v>1543</v>
      </c>
      <c r="C1509" s="4" t="s">
        <v>48</v>
      </c>
      <c r="D1509" s="2">
        <v>0.24665341057028</v>
      </c>
      <c r="E1509" s="2">
        <v>97</v>
      </c>
      <c r="G1509" s="6">
        <f>COUNTIF($F$2:F1509,1)/A1509</f>
        <v>0.0112732095490716</v>
      </c>
      <c r="H1509" s="6">
        <f>COUNTIF($F$2:F1509,1)/COUNTIF($F$2:$F$101,1)</f>
        <v>1</v>
      </c>
      <c r="I1509" s="6">
        <f t="shared" si="46"/>
        <v>0.0222950819672131</v>
      </c>
      <c r="J1509" s="6">
        <f t="shared" si="47"/>
        <v>0</v>
      </c>
      <c r="K1509" s="6">
        <f>SUM($J$2:J1509)/COUNTIF($F$2:F1509,1)</f>
        <v>0.524393656730793</v>
      </c>
    </row>
    <row r="1510" spans="1:11">
      <c r="A1510" s="2">
        <v>1509</v>
      </c>
      <c r="B1510" s="4" t="s">
        <v>1544</v>
      </c>
      <c r="C1510" s="4" t="s">
        <v>48</v>
      </c>
      <c r="D1510" s="2">
        <v>0.24663102894329</v>
      </c>
      <c r="E1510" s="2">
        <v>53</v>
      </c>
      <c r="G1510" s="6">
        <f>COUNTIF($F$2:F1510,1)/A1510</f>
        <v>0.0112657388999337</v>
      </c>
      <c r="H1510" s="6">
        <f>COUNTIF($F$2:F1510,1)/COUNTIF($F$2:$F$101,1)</f>
        <v>1</v>
      </c>
      <c r="I1510" s="6">
        <f t="shared" si="46"/>
        <v>0.0222804718217562</v>
      </c>
      <c r="J1510" s="6">
        <f t="shared" si="47"/>
        <v>0</v>
      </c>
      <c r="K1510" s="6">
        <f>SUM($J$2:J1510)/COUNTIF($F$2:F1510,1)</f>
        <v>0.524393656730793</v>
      </c>
    </row>
    <row r="1511" spans="1:11">
      <c r="A1511" s="2">
        <v>1510</v>
      </c>
      <c r="B1511" s="4" t="s">
        <v>1545</v>
      </c>
      <c r="C1511" s="4" t="s">
        <v>65</v>
      </c>
      <c r="D1511" s="2">
        <v>0.246494025780986</v>
      </c>
      <c r="E1511" s="2">
        <v>74</v>
      </c>
      <c r="G1511" s="6">
        <f>COUNTIF($F$2:F1511,1)/A1511</f>
        <v>0.0112582781456954</v>
      </c>
      <c r="H1511" s="6">
        <f>COUNTIF($F$2:F1511,1)/COUNTIF($F$2:$F$101,1)</f>
        <v>1</v>
      </c>
      <c r="I1511" s="6">
        <f t="shared" si="46"/>
        <v>0.0222658808120498</v>
      </c>
      <c r="J1511" s="6">
        <f t="shared" si="47"/>
        <v>0</v>
      </c>
      <c r="K1511" s="6">
        <f>SUM($J$2:J1511)/COUNTIF($F$2:F1511,1)</f>
        <v>0.524393656730793</v>
      </c>
    </row>
    <row r="1512" spans="1:11">
      <c r="A1512" s="2">
        <v>1511</v>
      </c>
      <c r="B1512" s="4" t="s">
        <v>1546</v>
      </c>
      <c r="C1512" s="4" t="s">
        <v>183</v>
      </c>
      <c r="D1512" s="2">
        <v>0.246317478672327</v>
      </c>
      <c r="E1512" s="2">
        <v>0</v>
      </c>
      <c r="G1512" s="6">
        <f>COUNTIF($F$2:F1512,1)/A1512</f>
        <v>0.0112508272667108</v>
      </c>
      <c r="H1512" s="6">
        <f>COUNTIF($F$2:F1512,1)/COUNTIF($F$2:$F$101,1)</f>
        <v>1</v>
      </c>
      <c r="I1512" s="6">
        <f t="shared" si="46"/>
        <v>0.0222513089005236</v>
      </c>
      <c r="J1512" s="6">
        <f t="shared" si="47"/>
        <v>0</v>
      </c>
      <c r="K1512" s="6">
        <f>SUM($J$2:J1512)/COUNTIF($F$2:F1512,1)</f>
        <v>0.524393656730793</v>
      </c>
    </row>
    <row r="1513" spans="1:11">
      <c r="A1513" s="2">
        <v>1512</v>
      </c>
      <c r="B1513" s="4" t="s">
        <v>1547</v>
      </c>
      <c r="C1513" s="4" t="s">
        <v>78</v>
      </c>
      <c r="D1513" s="2">
        <v>0.245770022591694</v>
      </c>
      <c r="E1513" s="2">
        <v>31</v>
      </c>
      <c r="G1513" s="6">
        <f>COUNTIF($F$2:F1513,1)/A1513</f>
        <v>0.0112433862433862</v>
      </c>
      <c r="H1513" s="6">
        <f>COUNTIF($F$2:F1513,1)/COUNTIF($F$2:$F$101,1)</f>
        <v>1</v>
      </c>
      <c r="I1513" s="6">
        <f t="shared" si="46"/>
        <v>0.0222367560497057</v>
      </c>
      <c r="J1513" s="6">
        <f t="shared" si="47"/>
        <v>0</v>
      </c>
      <c r="K1513" s="6">
        <f>SUM($J$2:J1513)/COUNTIF($F$2:F1513,1)</f>
        <v>0.524393656730793</v>
      </c>
    </row>
    <row r="1514" spans="1:11">
      <c r="A1514" s="2">
        <v>1513</v>
      </c>
      <c r="B1514" s="4" t="s">
        <v>1548</v>
      </c>
      <c r="C1514" s="4" t="s">
        <v>59</v>
      </c>
      <c r="D1514" s="2">
        <v>0.245668474231974</v>
      </c>
      <c r="E1514" s="2">
        <v>30</v>
      </c>
      <c r="G1514" s="6">
        <f>COUNTIF($F$2:F1514,1)/A1514</f>
        <v>0.0112359550561798</v>
      </c>
      <c r="H1514" s="6">
        <f>COUNTIF($F$2:F1514,1)/COUNTIF($F$2:$F$101,1)</f>
        <v>1</v>
      </c>
      <c r="I1514" s="6">
        <f t="shared" si="46"/>
        <v>0.0222222222222222</v>
      </c>
      <c r="J1514" s="6">
        <f t="shared" si="47"/>
        <v>0</v>
      </c>
      <c r="K1514" s="6">
        <f>SUM($J$2:J1514)/COUNTIF($F$2:F1514,1)</f>
        <v>0.524393656730793</v>
      </c>
    </row>
    <row r="1515" spans="1:11">
      <c r="A1515" s="2">
        <v>1514</v>
      </c>
      <c r="B1515" s="4" t="s">
        <v>1549</v>
      </c>
      <c r="C1515" s="4" t="s">
        <v>148</v>
      </c>
      <c r="D1515" s="2">
        <v>0.245638479158325</v>
      </c>
      <c r="E1515" s="2">
        <v>20</v>
      </c>
      <c r="G1515" s="6">
        <f>COUNTIF($F$2:F1515,1)/A1515</f>
        <v>0.0112285336856011</v>
      </c>
      <c r="H1515" s="6">
        <f>COUNTIF($F$2:F1515,1)/COUNTIF($F$2:$F$101,1)</f>
        <v>1</v>
      </c>
      <c r="I1515" s="6">
        <f t="shared" si="46"/>
        <v>0.0222077073807969</v>
      </c>
      <c r="J1515" s="6">
        <f t="shared" si="47"/>
        <v>0</v>
      </c>
      <c r="K1515" s="6">
        <f>SUM($J$2:J1515)/COUNTIF($F$2:F1515,1)</f>
        <v>0.524393656730793</v>
      </c>
    </row>
    <row r="1516" spans="1:11">
      <c r="A1516" s="2">
        <v>1515</v>
      </c>
      <c r="B1516" s="4" t="s">
        <v>1550</v>
      </c>
      <c r="C1516" s="4" t="s">
        <v>290</v>
      </c>
      <c r="D1516" s="2">
        <v>0.245138739748708</v>
      </c>
      <c r="E1516" s="2">
        <v>0</v>
      </c>
      <c r="G1516" s="6">
        <f>COUNTIF($F$2:F1516,1)/A1516</f>
        <v>0.0112211221122112</v>
      </c>
      <c r="H1516" s="6">
        <f>COUNTIF($F$2:F1516,1)/COUNTIF($F$2:$F$101,1)</f>
        <v>1</v>
      </c>
      <c r="I1516" s="6">
        <f t="shared" si="46"/>
        <v>0.0221932114882507</v>
      </c>
      <c r="J1516" s="6">
        <f t="shared" si="47"/>
        <v>0</v>
      </c>
      <c r="K1516" s="6">
        <f>SUM($J$2:J1516)/COUNTIF($F$2:F1516,1)</f>
        <v>0.524393656730793</v>
      </c>
    </row>
    <row r="1517" spans="1:11">
      <c r="A1517" s="2">
        <v>1516</v>
      </c>
      <c r="B1517" s="4" t="s">
        <v>1551</v>
      </c>
      <c r="C1517" s="4" t="s">
        <v>94</v>
      </c>
      <c r="D1517" s="2">
        <v>0.244934117155047</v>
      </c>
      <c r="E1517" s="2">
        <v>77</v>
      </c>
      <c r="G1517" s="6">
        <f>COUNTIF($F$2:F1517,1)/A1517</f>
        <v>0.0112137203166227</v>
      </c>
      <c r="H1517" s="6">
        <f>COUNTIF($F$2:F1517,1)/COUNTIF($F$2:$F$101,1)</f>
        <v>1</v>
      </c>
      <c r="I1517" s="6">
        <f t="shared" si="46"/>
        <v>0.0221787345075016</v>
      </c>
      <c r="J1517" s="6">
        <f t="shared" si="47"/>
        <v>0</v>
      </c>
      <c r="K1517" s="6">
        <f>SUM($J$2:J1517)/COUNTIF($F$2:F1517,1)</f>
        <v>0.524393656730793</v>
      </c>
    </row>
    <row r="1518" spans="1:11">
      <c r="A1518" s="2">
        <v>1517</v>
      </c>
      <c r="B1518" s="4" t="s">
        <v>1552</v>
      </c>
      <c r="C1518" s="4" t="s">
        <v>185</v>
      </c>
      <c r="D1518" s="2">
        <v>0.244759962687768</v>
      </c>
      <c r="E1518" s="2">
        <v>81</v>
      </c>
      <c r="G1518" s="6">
        <f>COUNTIF($F$2:F1518,1)/A1518</f>
        <v>0.011206328279499</v>
      </c>
      <c r="H1518" s="6">
        <f>COUNTIF($F$2:F1518,1)/COUNTIF($F$2:$F$101,1)</f>
        <v>1</v>
      </c>
      <c r="I1518" s="6">
        <f t="shared" si="46"/>
        <v>0.0221642764015645</v>
      </c>
      <c r="J1518" s="6">
        <f t="shared" si="47"/>
        <v>0</v>
      </c>
      <c r="K1518" s="6">
        <f>SUM($J$2:J1518)/COUNTIF($F$2:F1518,1)</f>
        <v>0.524393656730793</v>
      </c>
    </row>
    <row r="1519" spans="1:11">
      <c r="A1519" s="2">
        <v>1518</v>
      </c>
      <c r="B1519" s="4" t="s">
        <v>1553</v>
      </c>
      <c r="C1519" s="4" t="s">
        <v>94</v>
      </c>
      <c r="D1519" s="2">
        <v>0.244556973295579</v>
      </c>
      <c r="E1519" s="2">
        <v>98</v>
      </c>
      <c r="G1519" s="6">
        <f>COUNTIF($F$2:F1519,1)/A1519</f>
        <v>0.0111989459815547</v>
      </c>
      <c r="H1519" s="6">
        <f>COUNTIF($F$2:F1519,1)/COUNTIF($F$2:$F$101,1)</f>
        <v>1</v>
      </c>
      <c r="I1519" s="6">
        <f t="shared" si="46"/>
        <v>0.0221498371335505</v>
      </c>
      <c r="J1519" s="6">
        <f t="shared" si="47"/>
        <v>0</v>
      </c>
      <c r="K1519" s="6">
        <f>SUM($J$2:J1519)/COUNTIF($F$2:F1519,1)</f>
        <v>0.524393656730793</v>
      </c>
    </row>
    <row r="1520" spans="1:11">
      <c r="A1520" s="2">
        <v>1519</v>
      </c>
      <c r="B1520" s="4" t="s">
        <v>1554</v>
      </c>
      <c r="C1520" s="4" t="s">
        <v>16</v>
      </c>
      <c r="D1520" s="2">
        <v>0.244167614500013</v>
      </c>
      <c r="E1520" s="2">
        <v>37</v>
      </c>
      <c r="G1520" s="6">
        <f>COUNTIF($F$2:F1520,1)/A1520</f>
        <v>0.011191573403555</v>
      </c>
      <c r="H1520" s="6">
        <f>COUNTIF($F$2:F1520,1)/COUNTIF($F$2:$F$101,1)</f>
        <v>1</v>
      </c>
      <c r="I1520" s="6">
        <f t="shared" si="46"/>
        <v>0.0221354166666667</v>
      </c>
      <c r="J1520" s="6">
        <f t="shared" si="47"/>
        <v>0</v>
      </c>
      <c r="K1520" s="6">
        <f>SUM($J$2:J1520)/COUNTIF($F$2:F1520,1)</f>
        <v>0.524393656730793</v>
      </c>
    </row>
    <row r="1521" spans="1:11">
      <c r="A1521" s="2">
        <v>1520</v>
      </c>
      <c r="B1521" s="4" t="s">
        <v>1555</v>
      </c>
      <c r="C1521" s="4" t="s">
        <v>94</v>
      </c>
      <c r="D1521" s="2">
        <v>0.243845319526111</v>
      </c>
      <c r="E1521" s="2">
        <v>45</v>
      </c>
      <c r="G1521" s="6">
        <f>COUNTIF($F$2:F1521,1)/A1521</f>
        <v>0.0111842105263158</v>
      </c>
      <c r="H1521" s="6">
        <f>COUNTIF($F$2:F1521,1)/COUNTIF($F$2:$F$101,1)</f>
        <v>1</v>
      </c>
      <c r="I1521" s="6">
        <f t="shared" si="46"/>
        <v>0.022121014964216</v>
      </c>
      <c r="J1521" s="6">
        <f t="shared" si="47"/>
        <v>0</v>
      </c>
      <c r="K1521" s="6">
        <f>SUM($J$2:J1521)/COUNTIF($F$2:F1521,1)</f>
        <v>0.524393656730793</v>
      </c>
    </row>
    <row r="1522" spans="1:11">
      <c r="A1522" s="2">
        <v>1521</v>
      </c>
      <c r="B1522" s="4" t="s">
        <v>1556</v>
      </c>
      <c r="C1522" s="4" t="s">
        <v>164</v>
      </c>
      <c r="D1522" s="2">
        <v>0.243710567469659</v>
      </c>
      <c r="E1522" s="2">
        <v>1</v>
      </c>
      <c r="G1522" s="6">
        <f>COUNTIF($F$2:F1522,1)/A1522</f>
        <v>0.0111768573307035</v>
      </c>
      <c r="H1522" s="6">
        <f>COUNTIF($F$2:F1522,1)/COUNTIF($F$2:$F$101,1)</f>
        <v>1</v>
      </c>
      <c r="I1522" s="6">
        <f t="shared" si="46"/>
        <v>0.0221066319895969</v>
      </c>
      <c r="J1522" s="6">
        <f t="shared" si="47"/>
        <v>0</v>
      </c>
      <c r="K1522" s="6">
        <f>SUM($J$2:J1522)/COUNTIF($F$2:F1522,1)</f>
        <v>0.524393656730793</v>
      </c>
    </row>
    <row r="1523" spans="1:11">
      <c r="A1523" s="2">
        <v>1522</v>
      </c>
      <c r="B1523" s="4" t="s">
        <v>1557</v>
      </c>
      <c r="C1523" s="4" t="s">
        <v>271</v>
      </c>
      <c r="D1523" s="2">
        <v>0.24343004669824</v>
      </c>
      <c r="E1523" s="2">
        <v>53</v>
      </c>
      <c r="G1523" s="6">
        <f>COUNTIF($F$2:F1523,1)/A1523</f>
        <v>0.0111695137976347</v>
      </c>
      <c r="H1523" s="6">
        <f>COUNTIF($F$2:F1523,1)/COUNTIF($F$2:$F$101,1)</f>
        <v>1</v>
      </c>
      <c r="I1523" s="6">
        <f t="shared" si="46"/>
        <v>0.0220922677063028</v>
      </c>
      <c r="J1523" s="6">
        <f t="shared" si="47"/>
        <v>0</v>
      </c>
      <c r="K1523" s="6">
        <f>SUM($J$2:J1523)/COUNTIF($F$2:F1523,1)</f>
        <v>0.524393656730793</v>
      </c>
    </row>
    <row r="1524" spans="1:11">
      <c r="A1524" s="2">
        <v>1523</v>
      </c>
      <c r="B1524" s="4" t="s">
        <v>1558</v>
      </c>
      <c r="C1524" s="4" t="s">
        <v>185</v>
      </c>
      <c r="D1524" s="2">
        <v>0.243398690380681</v>
      </c>
      <c r="E1524" s="2">
        <v>60</v>
      </c>
      <c r="G1524" s="6">
        <f>COUNTIF($F$2:F1524,1)/A1524</f>
        <v>0.0111621799080762</v>
      </c>
      <c r="H1524" s="6">
        <f>COUNTIF($F$2:F1524,1)/COUNTIF($F$2:$F$101,1)</f>
        <v>1</v>
      </c>
      <c r="I1524" s="6">
        <f t="shared" si="46"/>
        <v>0.0220779220779221</v>
      </c>
      <c r="J1524" s="6">
        <f t="shared" si="47"/>
        <v>0</v>
      </c>
      <c r="K1524" s="6">
        <f>SUM($J$2:J1524)/COUNTIF($F$2:F1524,1)</f>
        <v>0.524393656730793</v>
      </c>
    </row>
    <row r="1525" spans="1:11">
      <c r="A1525" s="2">
        <v>1524</v>
      </c>
      <c r="B1525" s="4" t="s">
        <v>1559</v>
      </c>
      <c r="C1525" s="4" t="s">
        <v>137</v>
      </c>
      <c r="D1525" s="2">
        <v>0.243369037382675</v>
      </c>
      <c r="E1525" s="2">
        <v>94</v>
      </c>
      <c r="G1525" s="6">
        <f>COUNTIF($F$2:F1525,1)/A1525</f>
        <v>0.0111548556430446</v>
      </c>
      <c r="H1525" s="6">
        <f>COUNTIF($F$2:F1525,1)/COUNTIF($F$2:$F$101,1)</f>
        <v>1</v>
      </c>
      <c r="I1525" s="6">
        <f t="shared" si="46"/>
        <v>0.0220635950681376</v>
      </c>
      <c r="J1525" s="6">
        <f t="shared" si="47"/>
        <v>0</v>
      </c>
      <c r="K1525" s="6">
        <f>SUM($J$2:J1525)/COUNTIF($F$2:F1525,1)</f>
        <v>0.524393656730793</v>
      </c>
    </row>
    <row r="1526" spans="1:11">
      <c r="A1526" s="2">
        <v>1525</v>
      </c>
      <c r="B1526" s="4" t="s">
        <v>1560</v>
      </c>
      <c r="C1526" s="4" t="s">
        <v>214</v>
      </c>
      <c r="D1526" s="2">
        <v>0.243190795275126</v>
      </c>
      <c r="E1526" s="2">
        <v>6</v>
      </c>
      <c r="G1526" s="6">
        <f>COUNTIF($F$2:F1526,1)/A1526</f>
        <v>0.0111475409836066</v>
      </c>
      <c r="H1526" s="6">
        <f>COUNTIF($F$2:F1526,1)/COUNTIF($F$2:$F$101,1)</f>
        <v>1</v>
      </c>
      <c r="I1526" s="6">
        <f t="shared" si="46"/>
        <v>0.0220492866407263</v>
      </c>
      <c r="J1526" s="6">
        <f t="shared" si="47"/>
        <v>0</v>
      </c>
      <c r="K1526" s="6">
        <f>SUM($J$2:J1526)/COUNTIF($F$2:F1526,1)</f>
        <v>0.524393656730793</v>
      </c>
    </row>
    <row r="1527" spans="1:11">
      <c r="A1527" s="2">
        <v>1526</v>
      </c>
      <c r="B1527" s="4" t="s">
        <v>1561</v>
      </c>
      <c r="C1527" s="4" t="s">
        <v>94</v>
      </c>
      <c r="D1527" s="2">
        <v>0.242580335592406</v>
      </c>
      <c r="E1527" s="2">
        <v>42</v>
      </c>
      <c r="G1527" s="6">
        <f>COUNTIF($F$2:F1527,1)/A1527</f>
        <v>0.0111402359108781</v>
      </c>
      <c r="H1527" s="6">
        <f>COUNTIF($F$2:F1527,1)/COUNTIF($F$2:$F$101,1)</f>
        <v>1</v>
      </c>
      <c r="I1527" s="6">
        <f t="shared" si="46"/>
        <v>0.0220349967595593</v>
      </c>
      <c r="J1527" s="6">
        <f t="shared" si="47"/>
        <v>0</v>
      </c>
      <c r="K1527" s="6">
        <f>SUM($J$2:J1527)/COUNTIF($F$2:F1527,1)</f>
        <v>0.524393656730793</v>
      </c>
    </row>
    <row r="1528" spans="1:11">
      <c r="A1528" s="2">
        <v>1527</v>
      </c>
      <c r="B1528" s="4" t="s">
        <v>1562</v>
      </c>
      <c r="C1528" s="4" t="s">
        <v>48</v>
      </c>
      <c r="D1528" s="2">
        <v>0.242527416515417</v>
      </c>
      <c r="E1528" s="2">
        <v>89</v>
      </c>
      <c r="G1528" s="6">
        <f>COUNTIF($F$2:F1528,1)/A1528</f>
        <v>0.0111329404060249</v>
      </c>
      <c r="H1528" s="6">
        <f>COUNTIF($F$2:F1528,1)/COUNTIF($F$2:$F$101,1)</f>
        <v>1</v>
      </c>
      <c r="I1528" s="6">
        <f t="shared" si="46"/>
        <v>0.022020725388601</v>
      </c>
      <c r="J1528" s="6">
        <f t="shared" si="47"/>
        <v>0</v>
      </c>
      <c r="K1528" s="6">
        <f>SUM($J$2:J1528)/COUNTIF($F$2:F1528,1)</f>
        <v>0.524393656730793</v>
      </c>
    </row>
    <row r="1529" spans="1:11">
      <c r="A1529" s="2">
        <v>1528</v>
      </c>
      <c r="B1529" s="4" t="s">
        <v>1563</v>
      </c>
      <c r="C1529" s="4" t="s">
        <v>59</v>
      </c>
      <c r="D1529" s="2">
        <v>0.242323613684489</v>
      </c>
      <c r="E1529" s="2">
        <v>0</v>
      </c>
      <c r="G1529" s="6">
        <f>COUNTIF($F$2:F1529,1)/A1529</f>
        <v>0.0111256544502618</v>
      </c>
      <c r="H1529" s="6">
        <f>COUNTIF($F$2:F1529,1)/COUNTIF($F$2:$F$101,1)</f>
        <v>1</v>
      </c>
      <c r="I1529" s="6">
        <f t="shared" si="46"/>
        <v>0.0220064724919094</v>
      </c>
      <c r="J1529" s="6">
        <f t="shared" si="47"/>
        <v>0</v>
      </c>
      <c r="K1529" s="6">
        <f>SUM($J$2:J1529)/COUNTIF($F$2:F1529,1)</f>
        <v>0.524393656730793</v>
      </c>
    </row>
    <row r="1530" spans="1:11">
      <c r="A1530" s="2">
        <v>1529</v>
      </c>
      <c r="B1530" s="4" t="s">
        <v>1564</v>
      </c>
      <c r="C1530" s="4" t="s">
        <v>183</v>
      </c>
      <c r="D1530" s="2">
        <v>0.242227486332198</v>
      </c>
      <c r="E1530" s="2">
        <v>47</v>
      </c>
      <c r="G1530" s="6">
        <f>COUNTIF($F$2:F1530,1)/A1530</f>
        <v>0.0111183780248528</v>
      </c>
      <c r="H1530" s="6">
        <f>COUNTIF($F$2:F1530,1)/COUNTIF($F$2:$F$101,1)</f>
        <v>1</v>
      </c>
      <c r="I1530" s="6">
        <f t="shared" si="46"/>
        <v>0.0219922380336352</v>
      </c>
      <c r="J1530" s="6">
        <f t="shared" si="47"/>
        <v>0</v>
      </c>
      <c r="K1530" s="6">
        <f>SUM($J$2:J1530)/COUNTIF($F$2:F1530,1)</f>
        <v>0.524393656730793</v>
      </c>
    </row>
    <row r="1531" spans="1:11">
      <c r="A1531" s="2">
        <v>1530</v>
      </c>
      <c r="B1531" s="4" t="s">
        <v>1565</v>
      </c>
      <c r="C1531" s="4" t="s">
        <v>65</v>
      </c>
      <c r="D1531" s="2">
        <v>0.242113645829904</v>
      </c>
      <c r="E1531" s="2">
        <v>74</v>
      </c>
      <c r="G1531" s="6">
        <f>COUNTIF($F$2:F1531,1)/A1531</f>
        <v>0.0111111111111111</v>
      </c>
      <c r="H1531" s="6">
        <f>COUNTIF($F$2:F1531,1)/COUNTIF($F$2:$F$101,1)</f>
        <v>1</v>
      </c>
      <c r="I1531" s="6">
        <f t="shared" si="46"/>
        <v>0.021978021978022</v>
      </c>
      <c r="J1531" s="6">
        <f t="shared" si="47"/>
        <v>0</v>
      </c>
      <c r="K1531" s="6">
        <f>SUM($J$2:J1531)/COUNTIF($F$2:F1531,1)</f>
        <v>0.524393656730793</v>
      </c>
    </row>
    <row r="1532" spans="1:11">
      <c r="A1532" s="2">
        <v>1531</v>
      </c>
      <c r="B1532" s="4" t="s">
        <v>1566</v>
      </c>
      <c r="C1532" s="4" t="s">
        <v>124</v>
      </c>
      <c r="D1532" s="2">
        <v>0.241778825475578</v>
      </c>
      <c r="E1532" s="2">
        <v>1</v>
      </c>
      <c r="G1532" s="6">
        <f>COUNTIF($F$2:F1532,1)/A1532</f>
        <v>0.0111038536903984</v>
      </c>
      <c r="H1532" s="6">
        <f>COUNTIF($F$2:F1532,1)/COUNTIF($F$2:$F$101,1)</f>
        <v>1</v>
      </c>
      <c r="I1532" s="6">
        <f t="shared" si="46"/>
        <v>0.0219638242894057</v>
      </c>
      <c r="J1532" s="6">
        <f t="shared" si="47"/>
        <v>0</v>
      </c>
      <c r="K1532" s="6">
        <f>SUM($J$2:J1532)/COUNTIF($F$2:F1532,1)</f>
        <v>0.524393656730793</v>
      </c>
    </row>
    <row r="1533" spans="1:11">
      <c r="A1533" s="2">
        <v>1532</v>
      </c>
      <c r="B1533" s="4" t="s">
        <v>1567</v>
      </c>
      <c r="C1533" s="4" t="s">
        <v>110</v>
      </c>
      <c r="D1533" s="2">
        <v>0.241660179304031</v>
      </c>
      <c r="E1533" s="2">
        <v>6</v>
      </c>
      <c r="G1533" s="6">
        <f>COUNTIF($F$2:F1533,1)/A1533</f>
        <v>0.0110966057441253</v>
      </c>
      <c r="H1533" s="6">
        <f>COUNTIF($F$2:F1533,1)/COUNTIF($F$2:$F$101,1)</f>
        <v>1</v>
      </c>
      <c r="I1533" s="6">
        <f t="shared" si="46"/>
        <v>0.0219496449322143</v>
      </c>
      <c r="J1533" s="6">
        <f t="shared" si="47"/>
        <v>0</v>
      </c>
      <c r="K1533" s="6">
        <f>SUM($J$2:J1533)/COUNTIF($F$2:F1533,1)</f>
        <v>0.524393656730793</v>
      </c>
    </row>
    <row r="1534" spans="1:11">
      <c r="A1534" s="2">
        <v>1533</v>
      </c>
      <c r="B1534" s="4" t="s">
        <v>1568</v>
      </c>
      <c r="C1534" s="4" t="s">
        <v>59</v>
      </c>
      <c r="D1534" s="2">
        <v>0.241388335383648</v>
      </c>
      <c r="E1534" s="2">
        <v>57</v>
      </c>
      <c r="G1534" s="6">
        <f>COUNTIF($F$2:F1534,1)/A1534</f>
        <v>0.0110893672537508</v>
      </c>
      <c r="H1534" s="6">
        <f>COUNTIF($F$2:F1534,1)/COUNTIF($F$2:$F$101,1)</f>
        <v>1</v>
      </c>
      <c r="I1534" s="6">
        <f t="shared" si="46"/>
        <v>0.0219354838709677</v>
      </c>
      <c r="J1534" s="6">
        <f t="shared" si="47"/>
        <v>0</v>
      </c>
      <c r="K1534" s="6">
        <f>SUM($J$2:J1534)/COUNTIF($F$2:F1534,1)</f>
        <v>0.524393656730793</v>
      </c>
    </row>
    <row r="1535" spans="1:11">
      <c r="A1535" s="2">
        <v>1534</v>
      </c>
      <c r="B1535" s="4" t="s">
        <v>1569</v>
      </c>
      <c r="C1535" s="4" t="s">
        <v>110</v>
      </c>
      <c r="D1535" s="2">
        <v>0.241270309753479</v>
      </c>
      <c r="E1535" s="2">
        <v>65</v>
      </c>
      <c r="G1535" s="6">
        <f>COUNTIF($F$2:F1535,1)/A1535</f>
        <v>0.0110821382007823</v>
      </c>
      <c r="H1535" s="6">
        <f>COUNTIF($F$2:F1535,1)/COUNTIF($F$2:$F$101,1)</f>
        <v>1</v>
      </c>
      <c r="I1535" s="6">
        <f t="shared" si="46"/>
        <v>0.0219213410702772</v>
      </c>
      <c r="J1535" s="6">
        <f t="shared" si="47"/>
        <v>0</v>
      </c>
      <c r="K1535" s="6">
        <f>SUM($J$2:J1535)/COUNTIF($F$2:F1535,1)</f>
        <v>0.524393656730793</v>
      </c>
    </row>
    <row r="1536" spans="1:11">
      <c r="A1536" s="2">
        <v>1535</v>
      </c>
      <c r="B1536" s="4" t="s">
        <v>1570</v>
      </c>
      <c r="C1536" s="4" t="s">
        <v>148</v>
      </c>
      <c r="D1536" s="2">
        <v>0.241199004448887</v>
      </c>
      <c r="E1536" s="2">
        <v>71</v>
      </c>
      <c r="G1536" s="6">
        <f>COUNTIF($F$2:F1536,1)/A1536</f>
        <v>0.0110749185667752</v>
      </c>
      <c r="H1536" s="6">
        <f>COUNTIF($F$2:F1536,1)/COUNTIF($F$2:$F$101,1)</f>
        <v>1</v>
      </c>
      <c r="I1536" s="6">
        <f t="shared" si="46"/>
        <v>0.0219072164948454</v>
      </c>
      <c r="J1536" s="6">
        <f t="shared" si="47"/>
        <v>0</v>
      </c>
      <c r="K1536" s="6">
        <f>SUM($J$2:J1536)/COUNTIF($F$2:F1536,1)</f>
        <v>0.524393656730793</v>
      </c>
    </row>
    <row r="1537" spans="1:11">
      <c r="A1537" s="2">
        <v>1536</v>
      </c>
      <c r="B1537" s="4" t="s">
        <v>1571</v>
      </c>
      <c r="C1537" s="4" t="s">
        <v>148</v>
      </c>
      <c r="D1537" s="2">
        <v>0.241166006021274</v>
      </c>
      <c r="E1537" s="2">
        <v>69</v>
      </c>
      <c r="G1537" s="6">
        <f>COUNTIF($F$2:F1537,1)/A1537</f>
        <v>0.0110677083333333</v>
      </c>
      <c r="H1537" s="6">
        <f>COUNTIF($F$2:F1537,1)/COUNTIF($F$2:$F$101,1)</f>
        <v>1</v>
      </c>
      <c r="I1537" s="6">
        <f t="shared" si="46"/>
        <v>0.0218931101094656</v>
      </c>
      <c r="J1537" s="6">
        <f t="shared" si="47"/>
        <v>0</v>
      </c>
      <c r="K1537" s="6">
        <f>SUM($J$2:J1537)/COUNTIF($F$2:F1537,1)</f>
        <v>0.524393656730793</v>
      </c>
    </row>
    <row r="1538" spans="1:11">
      <c r="A1538" s="2">
        <v>1537</v>
      </c>
      <c r="B1538" s="4" t="s">
        <v>1572</v>
      </c>
      <c r="C1538" s="4" t="s">
        <v>94</v>
      </c>
      <c r="D1538" s="2">
        <v>0.241120540050866</v>
      </c>
      <c r="E1538" s="2">
        <v>31</v>
      </c>
      <c r="G1538" s="6">
        <f>COUNTIF($F$2:F1538,1)/A1538</f>
        <v>0.011060507482108</v>
      </c>
      <c r="H1538" s="6">
        <f>COUNTIF($F$2:F1538,1)/COUNTIF($F$2:$F$101,1)</f>
        <v>1</v>
      </c>
      <c r="I1538" s="6">
        <f t="shared" si="46"/>
        <v>0.0218790218790219</v>
      </c>
      <c r="J1538" s="6">
        <f t="shared" si="47"/>
        <v>0</v>
      </c>
      <c r="K1538" s="6">
        <f>SUM($J$2:J1538)/COUNTIF($F$2:F1538,1)</f>
        <v>0.524393656730793</v>
      </c>
    </row>
    <row r="1539" spans="1:11">
      <c r="A1539" s="2">
        <v>1538</v>
      </c>
      <c r="B1539" s="4" t="s">
        <v>1573</v>
      </c>
      <c r="C1539" s="4" t="s">
        <v>335</v>
      </c>
      <c r="D1539" s="2">
        <v>0.241029767027484</v>
      </c>
      <c r="E1539" s="2">
        <v>14</v>
      </c>
      <c r="G1539" s="6">
        <f>COUNTIF($F$2:F1539,1)/A1539</f>
        <v>0.0110533159947984</v>
      </c>
      <c r="H1539" s="6">
        <f>COUNTIF($F$2:F1539,1)/COUNTIF($F$2:$F$101,1)</f>
        <v>1</v>
      </c>
      <c r="I1539" s="6">
        <f t="shared" ref="I1539:I1602" si="48">2*G1539*H1539/(G1539+H1539)</f>
        <v>0.0218649517684887</v>
      </c>
      <c r="J1539" s="6">
        <f t="shared" ref="J1539:J1602" si="49">IF(F1539=1,G1539,0)</f>
        <v>0</v>
      </c>
      <c r="K1539" s="6">
        <f>SUM($J$2:J1539)/COUNTIF($F$2:F1539,1)</f>
        <v>0.524393656730793</v>
      </c>
    </row>
    <row r="1540" spans="1:11">
      <c r="A1540" s="2">
        <v>1539</v>
      </c>
      <c r="B1540" s="4" t="s">
        <v>1574</v>
      </c>
      <c r="C1540" s="4" t="s">
        <v>94</v>
      </c>
      <c r="D1540" s="2">
        <v>0.240672999008605</v>
      </c>
      <c r="E1540" s="2">
        <v>51</v>
      </c>
      <c r="G1540" s="6">
        <f>COUNTIF($F$2:F1540,1)/A1540</f>
        <v>0.0110461338531514</v>
      </c>
      <c r="H1540" s="6">
        <f>COUNTIF($F$2:F1540,1)/COUNTIF($F$2:$F$101,1)</f>
        <v>1</v>
      </c>
      <c r="I1540" s="6">
        <f t="shared" si="48"/>
        <v>0.0218508997429306</v>
      </c>
      <c r="J1540" s="6">
        <f t="shared" si="49"/>
        <v>0</v>
      </c>
      <c r="K1540" s="6">
        <f>SUM($J$2:J1540)/COUNTIF($F$2:F1540,1)</f>
        <v>0.524393656730793</v>
      </c>
    </row>
    <row r="1541" spans="1:11">
      <c r="A1541" s="2">
        <v>1540</v>
      </c>
      <c r="B1541" s="4" t="s">
        <v>1575</v>
      </c>
      <c r="C1541" s="4" t="s">
        <v>16</v>
      </c>
      <c r="D1541" s="2">
        <v>0.240600442512454</v>
      </c>
      <c r="E1541" s="2">
        <v>74</v>
      </c>
      <c r="G1541" s="6">
        <f>COUNTIF($F$2:F1541,1)/A1541</f>
        <v>0.011038961038961</v>
      </c>
      <c r="H1541" s="6">
        <f>COUNTIF($F$2:F1541,1)/COUNTIF($F$2:$F$101,1)</f>
        <v>1</v>
      </c>
      <c r="I1541" s="6">
        <f t="shared" si="48"/>
        <v>0.0218368657675016</v>
      </c>
      <c r="J1541" s="6">
        <f t="shared" si="49"/>
        <v>0</v>
      </c>
      <c r="K1541" s="6">
        <f>SUM($J$2:J1541)/COUNTIF($F$2:F1541,1)</f>
        <v>0.524393656730793</v>
      </c>
    </row>
    <row r="1542" spans="1:11">
      <c r="A1542" s="2">
        <v>1541</v>
      </c>
      <c r="B1542" s="4" t="s">
        <v>1576</v>
      </c>
      <c r="C1542" s="4" t="s">
        <v>400</v>
      </c>
      <c r="D1542" s="2">
        <v>0.240566261986808</v>
      </c>
      <c r="E1542" s="2">
        <v>82</v>
      </c>
      <c r="G1542" s="6">
        <f>COUNTIF($F$2:F1542,1)/A1542</f>
        <v>0.0110317975340688</v>
      </c>
      <c r="H1542" s="6">
        <f>COUNTIF($F$2:F1542,1)/COUNTIF($F$2:$F$101,1)</f>
        <v>1</v>
      </c>
      <c r="I1542" s="6">
        <f t="shared" si="48"/>
        <v>0.0218228498074454</v>
      </c>
      <c r="J1542" s="6">
        <f t="shared" si="49"/>
        <v>0</v>
      </c>
      <c r="K1542" s="6">
        <f>SUM($J$2:J1542)/COUNTIF($F$2:F1542,1)</f>
        <v>0.524393656730793</v>
      </c>
    </row>
    <row r="1543" spans="1:11">
      <c r="A1543" s="2">
        <v>1542</v>
      </c>
      <c r="B1543" s="4" t="s">
        <v>1577</v>
      </c>
      <c r="C1543" s="4" t="s">
        <v>164</v>
      </c>
      <c r="D1543" s="2">
        <v>0.240407536389389</v>
      </c>
      <c r="E1543" s="2">
        <v>31</v>
      </c>
      <c r="G1543" s="6">
        <f>COUNTIF($F$2:F1543,1)/A1543</f>
        <v>0.0110246433203632</v>
      </c>
      <c r="H1543" s="6">
        <f>COUNTIF($F$2:F1543,1)/COUNTIF($F$2:$F$101,1)</f>
        <v>1</v>
      </c>
      <c r="I1543" s="6">
        <f t="shared" si="48"/>
        <v>0.0218088518280949</v>
      </c>
      <c r="J1543" s="6">
        <f t="shared" si="49"/>
        <v>0</v>
      </c>
      <c r="K1543" s="6">
        <f>SUM($J$2:J1543)/COUNTIF($F$2:F1543,1)</f>
        <v>0.524393656730793</v>
      </c>
    </row>
    <row r="1544" spans="1:11">
      <c r="A1544" s="2">
        <v>1543</v>
      </c>
      <c r="B1544" s="4" t="s">
        <v>1578</v>
      </c>
      <c r="C1544" s="4" t="s">
        <v>154</v>
      </c>
      <c r="D1544" s="2">
        <v>0.240178510352259</v>
      </c>
      <c r="E1544" s="2">
        <v>20</v>
      </c>
      <c r="G1544" s="6">
        <f>COUNTIF($F$2:F1544,1)/A1544</f>
        <v>0.0110174983797796</v>
      </c>
      <c r="H1544" s="6">
        <f>COUNTIF($F$2:F1544,1)/COUNTIF($F$2:$F$101,1)</f>
        <v>1</v>
      </c>
      <c r="I1544" s="6">
        <f t="shared" si="48"/>
        <v>0.0217948717948718</v>
      </c>
      <c r="J1544" s="6">
        <f t="shared" si="49"/>
        <v>0</v>
      </c>
      <c r="K1544" s="6">
        <f>SUM($J$2:J1544)/COUNTIF($F$2:F1544,1)</f>
        <v>0.524393656730793</v>
      </c>
    </row>
    <row r="1545" spans="1:11">
      <c r="A1545" s="2">
        <v>1544</v>
      </c>
      <c r="B1545" s="4" t="s">
        <v>1579</v>
      </c>
      <c r="C1545" s="4" t="s">
        <v>37</v>
      </c>
      <c r="D1545" s="2">
        <v>0.239809247791974</v>
      </c>
      <c r="E1545" s="2">
        <v>53</v>
      </c>
      <c r="G1545" s="6">
        <f>COUNTIF($F$2:F1545,1)/A1545</f>
        <v>0.0110103626943005</v>
      </c>
      <c r="H1545" s="6">
        <f>COUNTIF($F$2:F1545,1)/COUNTIF($F$2:$F$101,1)</f>
        <v>1</v>
      </c>
      <c r="I1545" s="6">
        <f t="shared" si="48"/>
        <v>0.0217809096732864</v>
      </c>
      <c r="J1545" s="6">
        <f t="shared" si="49"/>
        <v>0</v>
      </c>
      <c r="K1545" s="6">
        <f>SUM($J$2:J1545)/COUNTIF($F$2:F1545,1)</f>
        <v>0.524393656730793</v>
      </c>
    </row>
    <row r="1546" spans="1:11">
      <c r="A1546" s="2">
        <v>1545</v>
      </c>
      <c r="B1546" s="4" t="s">
        <v>1580</v>
      </c>
      <c r="C1546" s="4" t="s">
        <v>148</v>
      </c>
      <c r="D1546" s="2">
        <v>0.239652871540226</v>
      </c>
      <c r="E1546" s="2">
        <v>69</v>
      </c>
      <c r="G1546" s="6">
        <f>COUNTIF($F$2:F1546,1)/A1546</f>
        <v>0.0110032362459547</v>
      </c>
      <c r="H1546" s="6">
        <f>COUNTIF($F$2:F1546,1)/COUNTIF($F$2:$F$101,1)</f>
        <v>1</v>
      </c>
      <c r="I1546" s="6">
        <f t="shared" si="48"/>
        <v>0.0217669654289373</v>
      </c>
      <c r="J1546" s="6">
        <f t="shared" si="49"/>
        <v>0</v>
      </c>
      <c r="K1546" s="6">
        <f>SUM($J$2:J1546)/COUNTIF($F$2:F1546,1)</f>
        <v>0.524393656730793</v>
      </c>
    </row>
    <row r="1547" spans="1:11">
      <c r="A1547" s="2">
        <v>1546</v>
      </c>
      <c r="B1547" s="4" t="s">
        <v>1581</v>
      </c>
      <c r="C1547" s="4" t="s">
        <v>10</v>
      </c>
      <c r="D1547" s="2">
        <v>0.239478361126508</v>
      </c>
      <c r="E1547" s="2">
        <v>47</v>
      </c>
      <c r="G1547" s="6">
        <f>COUNTIF($F$2:F1547,1)/A1547</f>
        <v>0.0109961190168176</v>
      </c>
      <c r="H1547" s="6">
        <f>COUNTIF($F$2:F1547,1)/COUNTIF($F$2:$F$101,1)</f>
        <v>1</v>
      </c>
      <c r="I1547" s="6">
        <f t="shared" si="48"/>
        <v>0.0217530390275112</v>
      </c>
      <c r="J1547" s="6">
        <f t="shared" si="49"/>
        <v>0</v>
      </c>
      <c r="K1547" s="6">
        <f>SUM($J$2:J1547)/COUNTIF($F$2:F1547,1)</f>
        <v>0.524393656730793</v>
      </c>
    </row>
    <row r="1548" spans="1:11">
      <c r="A1548" s="2">
        <v>1547</v>
      </c>
      <c r="B1548" s="4" t="s">
        <v>1582</v>
      </c>
      <c r="C1548" s="4" t="s">
        <v>76</v>
      </c>
      <c r="D1548" s="2">
        <v>0.239474967539412</v>
      </c>
      <c r="E1548" s="2">
        <v>99</v>
      </c>
      <c r="G1548" s="6">
        <f>COUNTIF($F$2:F1548,1)/A1548</f>
        <v>0.010989010989011</v>
      </c>
      <c r="H1548" s="6">
        <f>COUNTIF($F$2:F1548,1)/COUNTIF($F$2:$F$101,1)</f>
        <v>1</v>
      </c>
      <c r="I1548" s="6">
        <f t="shared" si="48"/>
        <v>0.0217391304347826</v>
      </c>
      <c r="J1548" s="6">
        <f t="shared" si="49"/>
        <v>0</v>
      </c>
      <c r="K1548" s="6">
        <f>SUM($J$2:J1548)/COUNTIF($F$2:F1548,1)</f>
        <v>0.524393656730793</v>
      </c>
    </row>
    <row r="1549" spans="1:11">
      <c r="A1549" s="2">
        <v>1548</v>
      </c>
      <c r="B1549" s="4" t="s">
        <v>1583</v>
      </c>
      <c r="C1549" s="4" t="s">
        <v>154</v>
      </c>
      <c r="D1549" s="2">
        <v>0.238838152636786</v>
      </c>
      <c r="E1549" s="2">
        <v>50</v>
      </c>
      <c r="G1549" s="6">
        <f>COUNTIF($F$2:F1549,1)/A1549</f>
        <v>0.0109819121447028</v>
      </c>
      <c r="H1549" s="6">
        <f>COUNTIF($F$2:F1549,1)/COUNTIF($F$2:$F$101,1)</f>
        <v>1</v>
      </c>
      <c r="I1549" s="6">
        <f t="shared" si="48"/>
        <v>0.0217252396166134</v>
      </c>
      <c r="J1549" s="6">
        <f t="shared" si="49"/>
        <v>0</v>
      </c>
      <c r="K1549" s="6">
        <f>SUM($J$2:J1549)/COUNTIF($F$2:F1549,1)</f>
        <v>0.524393656730793</v>
      </c>
    </row>
    <row r="1550" spans="1:11">
      <c r="A1550" s="2">
        <v>1549</v>
      </c>
      <c r="B1550" s="4" t="s">
        <v>1584</v>
      </c>
      <c r="C1550" s="4" t="s">
        <v>78</v>
      </c>
      <c r="D1550" s="2">
        <v>0.238442838288702</v>
      </c>
      <c r="E1550" s="2">
        <v>91</v>
      </c>
      <c r="G1550" s="6">
        <f>COUNTIF($F$2:F1550,1)/A1550</f>
        <v>0.0109748224661072</v>
      </c>
      <c r="H1550" s="6">
        <f>COUNTIF($F$2:F1550,1)/COUNTIF($F$2:$F$101,1)</f>
        <v>1</v>
      </c>
      <c r="I1550" s="6">
        <f t="shared" si="48"/>
        <v>0.0217113665389527</v>
      </c>
      <c r="J1550" s="6">
        <f t="shared" si="49"/>
        <v>0</v>
      </c>
      <c r="K1550" s="6">
        <f>SUM($J$2:J1550)/COUNTIF($F$2:F1550,1)</f>
        <v>0.524393656730793</v>
      </c>
    </row>
    <row r="1551" spans="1:11">
      <c r="A1551" s="2">
        <v>1550</v>
      </c>
      <c r="B1551" s="4" t="s">
        <v>1585</v>
      </c>
      <c r="C1551" s="4" t="s">
        <v>154</v>
      </c>
      <c r="D1551" s="2">
        <v>0.238305698730045</v>
      </c>
      <c r="E1551" s="2">
        <v>57</v>
      </c>
      <c r="G1551" s="6">
        <f>COUNTIF($F$2:F1551,1)/A1551</f>
        <v>0.0109677419354839</v>
      </c>
      <c r="H1551" s="6">
        <f>COUNTIF($F$2:F1551,1)/COUNTIF($F$2:$F$101,1)</f>
        <v>1</v>
      </c>
      <c r="I1551" s="6">
        <f t="shared" si="48"/>
        <v>0.0216975111678366</v>
      </c>
      <c r="J1551" s="6">
        <f t="shared" si="49"/>
        <v>0</v>
      </c>
      <c r="K1551" s="6">
        <f>SUM($J$2:J1551)/COUNTIF($F$2:F1551,1)</f>
        <v>0.524393656730793</v>
      </c>
    </row>
    <row r="1552" spans="1:11">
      <c r="A1552" s="2">
        <v>1551</v>
      </c>
      <c r="B1552" s="4" t="s">
        <v>1586</v>
      </c>
      <c r="C1552" s="4" t="s">
        <v>335</v>
      </c>
      <c r="D1552" s="2">
        <v>0.237361970118033</v>
      </c>
      <c r="E1552" s="2">
        <v>8</v>
      </c>
      <c r="G1552" s="6">
        <f>COUNTIF($F$2:F1552,1)/A1552</f>
        <v>0.0109606705351386</v>
      </c>
      <c r="H1552" s="6">
        <f>COUNTIF($F$2:F1552,1)/COUNTIF($F$2:$F$101,1)</f>
        <v>1</v>
      </c>
      <c r="I1552" s="6">
        <f t="shared" si="48"/>
        <v>0.0216836734693878</v>
      </c>
      <c r="J1552" s="6">
        <f t="shared" si="49"/>
        <v>0</v>
      </c>
      <c r="K1552" s="6">
        <f>SUM($J$2:J1552)/COUNTIF($F$2:F1552,1)</f>
        <v>0.524393656730793</v>
      </c>
    </row>
    <row r="1553" spans="1:11">
      <c r="A1553" s="2">
        <v>1552</v>
      </c>
      <c r="B1553" s="4" t="s">
        <v>1587</v>
      </c>
      <c r="C1553" s="4" t="s">
        <v>1386</v>
      </c>
      <c r="D1553" s="2">
        <v>0.236648586857755</v>
      </c>
      <c r="E1553" s="2">
        <v>0</v>
      </c>
      <c r="G1553" s="6">
        <f>COUNTIF($F$2:F1553,1)/A1553</f>
        <v>0.0109536082474227</v>
      </c>
      <c r="H1553" s="6">
        <f>COUNTIF($F$2:F1553,1)/COUNTIF($F$2:$F$101,1)</f>
        <v>1</v>
      </c>
      <c r="I1553" s="6">
        <f t="shared" si="48"/>
        <v>0.0216698534098152</v>
      </c>
      <c r="J1553" s="6">
        <f t="shared" si="49"/>
        <v>0</v>
      </c>
      <c r="K1553" s="6">
        <f>SUM($J$2:J1553)/COUNTIF($F$2:F1553,1)</f>
        <v>0.524393656730793</v>
      </c>
    </row>
    <row r="1554" spans="1:11">
      <c r="A1554" s="2">
        <v>1553</v>
      </c>
      <c r="B1554" s="4" t="s">
        <v>1588</v>
      </c>
      <c r="C1554" s="4" t="s">
        <v>53</v>
      </c>
      <c r="D1554" s="2">
        <v>0.236369472372043</v>
      </c>
      <c r="E1554" s="2">
        <v>43</v>
      </c>
      <c r="G1554" s="6">
        <f>COUNTIF($F$2:F1554,1)/A1554</f>
        <v>0.0109465550547328</v>
      </c>
      <c r="H1554" s="6">
        <f>COUNTIF($F$2:F1554,1)/COUNTIF($F$2:$F$101,1)</f>
        <v>1</v>
      </c>
      <c r="I1554" s="6">
        <f t="shared" si="48"/>
        <v>0.021656050955414</v>
      </c>
      <c r="J1554" s="6">
        <f t="shared" si="49"/>
        <v>0</v>
      </c>
      <c r="K1554" s="6">
        <f>SUM($J$2:J1554)/COUNTIF($F$2:F1554,1)</f>
        <v>0.524393656730793</v>
      </c>
    </row>
    <row r="1555" spans="1:11">
      <c r="A1555" s="2">
        <v>1554</v>
      </c>
      <c r="B1555" s="4" t="s">
        <v>1589</v>
      </c>
      <c r="C1555" s="4" t="s">
        <v>185</v>
      </c>
      <c r="D1555" s="2">
        <v>0.236170147251086</v>
      </c>
      <c r="E1555" s="2">
        <v>47</v>
      </c>
      <c r="G1555" s="6">
        <f>COUNTIF($F$2:F1555,1)/A1555</f>
        <v>0.0109395109395109</v>
      </c>
      <c r="H1555" s="6">
        <f>COUNTIF($F$2:F1555,1)/COUNTIF($F$2:$F$101,1)</f>
        <v>1</v>
      </c>
      <c r="I1555" s="6">
        <f t="shared" si="48"/>
        <v>0.0216422660725652</v>
      </c>
      <c r="J1555" s="6">
        <f t="shared" si="49"/>
        <v>0</v>
      </c>
      <c r="K1555" s="6">
        <f>SUM($J$2:J1555)/COUNTIF($F$2:F1555,1)</f>
        <v>0.524393656730793</v>
      </c>
    </row>
    <row r="1556" spans="1:11">
      <c r="A1556" s="2">
        <v>1555</v>
      </c>
      <c r="B1556" s="4" t="s">
        <v>1590</v>
      </c>
      <c r="C1556" s="4" t="s">
        <v>65</v>
      </c>
      <c r="D1556" s="2">
        <v>0.236004388959319</v>
      </c>
      <c r="E1556" s="2">
        <v>74</v>
      </c>
      <c r="G1556" s="6">
        <f>COUNTIF($F$2:F1556,1)/A1556</f>
        <v>0.0109324758842444</v>
      </c>
      <c r="H1556" s="6">
        <f>COUNTIF($F$2:F1556,1)/COUNTIF($F$2:$F$101,1)</f>
        <v>1</v>
      </c>
      <c r="I1556" s="6">
        <f t="shared" si="48"/>
        <v>0.0216284987277354</v>
      </c>
      <c r="J1556" s="6">
        <f t="shared" si="49"/>
        <v>0</v>
      </c>
      <c r="K1556" s="6">
        <f>SUM($J$2:J1556)/COUNTIF($F$2:F1556,1)</f>
        <v>0.524393656730793</v>
      </c>
    </row>
    <row r="1557" spans="1:11">
      <c r="A1557" s="2">
        <v>1556</v>
      </c>
      <c r="B1557" s="4" t="s">
        <v>1591</v>
      </c>
      <c r="C1557" s="4" t="s">
        <v>164</v>
      </c>
      <c r="D1557" s="2">
        <v>0.235868756691653</v>
      </c>
      <c r="E1557" s="2">
        <v>8</v>
      </c>
      <c r="G1557" s="6">
        <f>COUNTIF($F$2:F1557,1)/A1557</f>
        <v>0.0109254498714653</v>
      </c>
      <c r="H1557" s="6">
        <f>COUNTIF($F$2:F1557,1)/COUNTIF($F$2:$F$101,1)</f>
        <v>1</v>
      </c>
      <c r="I1557" s="6">
        <f t="shared" si="48"/>
        <v>0.0216147488874762</v>
      </c>
      <c r="J1557" s="6">
        <f t="shared" si="49"/>
        <v>0</v>
      </c>
      <c r="K1557" s="6">
        <f>SUM($J$2:J1557)/COUNTIF($F$2:F1557,1)</f>
        <v>0.524393656730793</v>
      </c>
    </row>
    <row r="1558" spans="1:11">
      <c r="A1558" s="2">
        <v>1557</v>
      </c>
      <c r="B1558" s="4" t="s">
        <v>1592</v>
      </c>
      <c r="C1558" s="4" t="s">
        <v>53</v>
      </c>
      <c r="D1558" s="2">
        <v>0.235863597361079</v>
      </c>
      <c r="E1558" s="2">
        <v>74</v>
      </c>
      <c r="G1558" s="6">
        <f>COUNTIF($F$2:F1558,1)/A1558</f>
        <v>0.0109184328837508</v>
      </c>
      <c r="H1558" s="6">
        <f>COUNTIF($F$2:F1558,1)/COUNTIF($F$2:$F$101,1)</f>
        <v>1</v>
      </c>
      <c r="I1558" s="6">
        <f t="shared" si="48"/>
        <v>0.0216010165184244</v>
      </c>
      <c r="J1558" s="6">
        <f t="shared" si="49"/>
        <v>0</v>
      </c>
      <c r="K1558" s="6">
        <f>SUM($J$2:J1558)/COUNTIF($F$2:F1558,1)</f>
        <v>0.524393656730793</v>
      </c>
    </row>
    <row r="1559" spans="1:11">
      <c r="A1559" s="2">
        <v>1558</v>
      </c>
      <c r="B1559" s="4" t="s">
        <v>1593</v>
      </c>
      <c r="C1559" s="4" t="s">
        <v>214</v>
      </c>
      <c r="D1559" s="2">
        <v>0.235704696874613</v>
      </c>
      <c r="E1559" s="2">
        <v>6</v>
      </c>
      <c r="G1559" s="6">
        <f>COUNTIF($F$2:F1559,1)/A1559</f>
        <v>0.0109114249037227</v>
      </c>
      <c r="H1559" s="6">
        <f>COUNTIF($F$2:F1559,1)/COUNTIF($F$2:$F$101,1)</f>
        <v>1</v>
      </c>
      <c r="I1559" s="6">
        <f t="shared" si="48"/>
        <v>0.0215873015873016</v>
      </c>
      <c r="J1559" s="6">
        <f t="shared" si="49"/>
        <v>0</v>
      </c>
      <c r="K1559" s="6">
        <f>SUM($J$2:J1559)/COUNTIF($F$2:F1559,1)</f>
        <v>0.524393656730793</v>
      </c>
    </row>
    <row r="1560" spans="1:11">
      <c r="A1560" s="2">
        <v>1559</v>
      </c>
      <c r="B1560" s="4" t="s">
        <v>1594</v>
      </c>
      <c r="C1560" s="4" t="s">
        <v>94</v>
      </c>
      <c r="D1560" s="2">
        <v>0.235255152032314</v>
      </c>
      <c r="E1560" s="2">
        <v>60</v>
      </c>
      <c r="G1560" s="6">
        <f>COUNTIF($F$2:F1560,1)/A1560</f>
        <v>0.0109044259140475</v>
      </c>
      <c r="H1560" s="6">
        <f>COUNTIF($F$2:F1560,1)/COUNTIF($F$2:$F$101,1)</f>
        <v>1</v>
      </c>
      <c r="I1560" s="6">
        <f t="shared" si="48"/>
        <v>0.0215736040609137</v>
      </c>
      <c r="J1560" s="6">
        <f t="shared" si="49"/>
        <v>0</v>
      </c>
      <c r="K1560" s="6">
        <f>SUM($J$2:J1560)/COUNTIF($F$2:F1560,1)</f>
        <v>0.524393656730793</v>
      </c>
    </row>
    <row r="1561" spans="1:11">
      <c r="A1561" s="2">
        <v>1560</v>
      </c>
      <c r="B1561" s="4" t="s">
        <v>1595</v>
      </c>
      <c r="C1561" s="4" t="s">
        <v>137</v>
      </c>
      <c r="D1561" s="2">
        <v>0.234968309893112</v>
      </c>
      <c r="E1561" s="2">
        <v>82</v>
      </c>
      <c r="G1561" s="6">
        <f>COUNTIF($F$2:F1561,1)/A1561</f>
        <v>0.0108974358974359</v>
      </c>
      <c r="H1561" s="6">
        <f>COUNTIF($F$2:F1561,1)/COUNTIF($F$2:$F$101,1)</f>
        <v>1</v>
      </c>
      <c r="I1561" s="6">
        <f t="shared" si="48"/>
        <v>0.0215599239061509</v>
      </c>
      <c r="J1561" s="6">
        <f t="shared" si="49"/>
        <v>0</v>
      </c>
      <c r="K1561" s="6">
        <f>SUM($J$2:J1561)/COUNTIF($F$2:F1561,1)</f>
        <v>0.524393656730793</v>
      </c>
    </row>
    <row r="1562" spans="1:11">
      <c r="A1562" s="2">
        <v>1561</v>
      </c>
      <c r="B1562" s="4" t="s">
        <v>1596</v>
      </c>
      <c r="C1562" s="4" t="s">
        <v>154</v>
      </c>
      <c r="D1562" s="2">
        <v>0.234720989055729</v>
      </c>
      <c r="E1562" s="2">
        <v>77</v>
      </c>
      <c r="G1562" s="6">
        <f>COUNTIF($F$2:F1562,1)/A1562</f>
        <v>0.0108904548366432</v>
      </c>
      <c r="H1562" s="6">
        <f>COUNTIF($F$2:F1562,1)/COUNTIF($F$2:$F$101,1)</f>
        <v>1</v>
      </c>
      <c r="I1562" s="6">
        <f t="shared" si="48"/>
        <v>0.0215462610899873</v>
      </c>
      <c r="J1562" s="6">
        <f t="shared" si="49"/>
        <v>0</v>
      </c>
      <c r="K1562" s="6">
        <f>SUM($J$2:J1562)/COUNTIF($F$2:F1562,1)</f>
        <v>0.524393656730793</v>
      </c>
    </row>
    <row r="1563" spans="1:11">
      <c r="A1563" s="2">
        <v>1562</v>
      </c>
      <c r="B1563" s="4" t="s">
        <v>1597</v>
      </c>
      <c r="C1563" s="4" t="s">
        <v>183</v>
      </c>
      <c r="D1563" s="2">
        <v>0.234545075541573</v>
      </c>
      <c r="E1563" s="2">
        <v>94</v>
      </c>
      <c r="G1563" s="6">
        <f>COUNTIF($F$2:F1563,1)/A1563</f>
        <v>0.0108834827144686</v>
      </c>
      <c r="H1563" s="6">
        <f>COUNTIF($F$2:F1563,1)/COUNTIF($F$2:$F$101,1)</f>
        <v>1</v>
      </c>
      <c r="I1563" s="6">
        <f t="shared" si="48"/>
        <v>0.0215326155794807</v>
      </c>
      <c r="J1563" s="6">
        <f t="shared" si="49"/>
        <v>0</v>
      </c>
      <c r="K1563" s="6">
        <f>SUM($J$2:J1563)/COUNTIF($F$2:F1563,1)</f>
        <v>0.524393656730793</v>
      </c>
    </row>
    <row r="1564" spans="1:11">
      <c r="A1564" s="2">
        <v>1563</v>
      </c>
      <c r="B1564" s="4" t="s">
        <v>1598</v>
      </c>
      <c r="C1564" s="4" t="s">
        <v>185</v>
      </c>
      <c r="D1564" s="2">
        <v>0.234301116984264</v>
      </c>
      <c r="E1564" s="2">
        <v>89</v>
      </c>
      <c r="G1564" s="6">
        <f>COUNTIF($F$2:F1564,1)/A1564</f>
        <v>0.0108765195137556</v>
      </c>
      <c r="H1564" s="6">
        <f>COUNTIF($F$2:F1564,1)/COUNTIF($F$2:$F$101,1)</f>
        <v>1</v>
      </c>
      <c r="I1564" s="6">
        <f t="shared" si="48"/>
        <v>0.0215189873417721</v>
      </c>
      <c r="J1564" s="6">
        <f t="shared" si="49"/>
        <v>0</v>
      </c>
      <c r="K1564" s="6">
        <f>SUM($J$2:J1564)/COUNTIF($F$2:F1564,1)</f>
        <v>0.524393656730793</v>
      </c>
    </row>
    <row r="1565" spans="1:11">
      <c r="A1565" s="2">
        <v>1564</v>
      </c>
      <c r="B1565" s="4" t="s">
        <v>1599</v>
      </c>
      <c r="C1565" s="4" t="s">
        <v>400</v>
      </c>
      <c r="D1565" s="2">
        <v>0.234282518680411</v>
      </c>
      <c r="E1565" s="2">
        <v>3</v>
      </c>
      <c r="G1565" s="6">
        <f>COUNTIF($F$2:F1565,1)/A1565</f>
        <v>0.0108695652173913</v>
      </c>
      <c r="H1565" s="6">
        <f>COUNTIF($F$2:F1565,1)/COUNTIF($F$2:$F$101,1)</f>
        <v>1</v>
      </c>
      <c r="I1565" s="6">
        <f t="shared" si="48"/>
        <v>0.021505376344086</v>
      </c>
      <c r="J1565" s="6">
        <f t="shared" si="49"/>
        <v>0</v>
      </c>
      <c r="K1565" s="6">
        <f>SUM($J$2:J1565)/COUNTIF($F$2:F1565,1)</f>
        <v>0.524393656730793</v>
      </c>
    </row>
    <row r="1566" spans="1:11">
      <c r="A1566" s="2">
        <v>1565</v>
      </c>
      <c r="B1566" s="4" t="s">
        <v>1600</v>
      </c>
      <c r="C1566" s="4" t="s">
        <v>48</v>
      </c>
      <c r="D1566" s="2">
        <v>0.233669930217822</v>
      </c>
      <c r="E1566" s="2">
        <v>73</v>
      </c>
      <c r="G1566" s="6">
        <f>COUNTIF($F$2:F1566,1)/A1566</f>
        <v>0.0108626198083067</v>
      </c>
      <c r="H1566" s="6">
        <f>COUNTIF($F$2:F1566,1)/COUNTIF($F$2:$F$101,1)</f>
        <v>1</v>
      </c>
      <c r="I1566" s="6">
        <f t="shared" si="48"/>
        <v>0.0214917825537295</v>
      </c>
      <c r="J1566" s="6">
        <f t="shared" si="49"/>
        <v>0</v>
      </c>
      <c r="K1566" s="6">
        <f>SUM($J$2:J1566)/COUNTIF($F$2:F1566,1)</f>
        <v>0.524393656730793</v>
      </c>
    </row>
    <row r="1567" spans="1:11">
      <c r="A1567" s="2">
        <v>1566</v>
      </c>
      <c r="B1567" s="4" t="s">
        <v>1601</v>
      </c>
      <c r="C1567" s="4" t="s">
        <v>185</v>
      </c>
      <c r="D1567" s="2">
        <v>0.233503320936636</v>
      </c>
      <c r="E1567" s="2">
        <v>8</v>
      </c>
      <c r="G1567" s="6">
        <f>COUNTIF($F$2:F1567,1)/A1567</f>
        <v>0.0108556832694764</v>
      </c>
      <c r="H1567" s="6">
        <f>COUNTIF($F$2:F1567,1)/COUNTIF($F$2:$F$101,1)</f>
        <v>1</v>
      </c>
      <c r="I1567" s="6">
        <f t="shared" si="48"/>
        <v>0.0214782059380922</v>
      </c>
      <c r="J1567" s="6">
        <f t="shared" si="49"/>
        <v>0</v>
      </c>
      <c r="K1567" s="6">
        <f>SUM($J$2:J1567)/COUNTIF($F$2:F1567,1)</f>
        <v>0.524393656730793</v>
      </c>
    </row>
    <row r="1568" spans="1:11">
      <c r="A1568" s="2">
        <v>1567</v>
      </c>
      <c r="B1568" s="4" t="s">
        <v>1602</v>
      </c>
      <c r="C1568" s="4" t="s">
        <v>76</v>
      </c>
      <c r="D1568" s="2">
        <v>0.233378044768264</v>
      </c>
      <c r="E1568" s="2">
        <v>41</v>
      </c>
      <c r="G1568" s="6">
        <f>COUNTIF($F$2:F1568,1)/A1568</f>
        <v>0.0108487555839183</v>
      </c>
      <c r="H1568" s="6">
        <f>COUNTIF($F$2:F1568,1)/COUNTIF($F$2:$F$101,1)</f>
        <v>1</v>
      </c>
      <c r="I1568" s="6">
        <f t="shared" si="48"/>
        <v>0.0214646464646465</v>
      </c>
      <c r="J1568" s="6">
        <f t="shared" si="49"/>
        <v>0</v>
      </c>
      <c r="K1568" s="6">
        <f>SUM($J$2:J1568)/COUNTIF($F$2:F1568,1)</f>
        <v>0.524393656730793</v>
      </c>
    </row>
    <row r="1569" spans="1:11">
      <c r="A1569" s="2">
        <v>1568</v>
      </c>
      <c r="B1569" s="4" t="s">
        <v>1603</v>
      </c>
      <c r="C1569" s="4" t="s">
        <v>185</v>
      </c>
      <c r="D1569" s="2">
        <v>0.233056294479279</v>
      </c>
      <c r="E1569" s="2">
        <v>8</v>
      </c>
      <c r="G1569" s="6">
        <f>COUNTIF($F$2:F1569,1)/A1569</f>
        <v>0.0108418367346939</v>
      </c>
      <c r="H1569" s="6">
        <f>COUNTIF($F$2:F1569,1)/COUNTIF($F$2:$F$101,1)</f>
        <v>1</v>
      </c>
      <c r="I1569" s="6">
        <f t="shared" si="48"/>
        <v>0.0214511041009464</v>
      </c>
      <c r="J1569" s="6">
        <f t="shared" si="49"/>
        <v>0</v>
      </c>
      <c r="K1569" s="6">
        <f>SUM($J$2:J1569)/COUNTIF($F$2:F1569,1)</f>
        <v>0.524393656730793</v>
      </c>
    </row>
    <row r="1570" spans="1:11">
      <c r="A1570" s="2">
        <v>1569</v>
      </c>
      <c r="B1570" s="4" t="s">
        <v>1604</v>
      </c>
      <c r="C1570" s="4" t="s">
        <v>78</v>
      </c>
      <c r="D1570" s="2">
        <v>0.232730858041395</v>
      </c>
      <c r="E1570" s="2">
        <v>77</v>
      </c>
      <c r="G1570" s="6">
        <f>COUNTIF($F$2:F1570,1)/A1570</f>
        <v>0.0108349267049076</v>
      </c>
      <c r="H1570" s="6">
        <f>COUNTIF($F$2:F1570,1)/COUNTIF($F$2:$F$101,1)</f>
        <v>1</v>
      </c>
      <c r="I1570" s="6">
        <f t="shared" si="48"/>
        <v>0.021437578814628</v>
      </c>
      <c r="J1570" s="6">
        <f t="shared" si="49"/>
        <v>0</v>
      </c>
      <c r="K1570" s="6">
        <f>SUM($J$2:J1570)/COUNTIF($F$2:F1570,1)</f>
        <v>0.524393656730793</v>
      </c>
    </row>
    <row r="1571" spans="1:11">
      <c r="A1571" s="2">
        <v>1570</v>
      </c>
      <c r="B1571" s="4" t="s">
        <v>1605</v>
      </c>
      <c r="C1571" s="4" t="s">
        <v>137</v>
      </c>
      <c r="D1571" s="2">
        <v>0.232110056344549</v>
      </c>
      <c r="E1571" s="2">
        <v>1</v>
      </c>
      <c r="G1571" s="6">
        <f>COUNTIF($F$2:F1571,1)/A1571</f>
        <v>0.010828025477707</v>
      </c>
      <c r="H1571" s="6">
        <f>COUNTIF($F$2:F1571,1)/COUNTIF($F$2:$F$101,1)</f>
        <v>1</v>
      </c>
      <c r="I1571" s="6">
        <f t="shared" si="48"/>
        <v>0.0214240705734089</v>
      </c>
      <c r="J1571" s="6">
        <f t="shared" si="49"/>
        <v>0</v>
      </c>
      <c r="K1571" s="6">
        <f>SUM($J$2:J1571)/COUNTIF($F$2:F1571,1)</f>
        <v>0.524393656730793</v>
      </c>
    </row>
    <row r="1572" spans="1:11">
      <c r="A1572" s="2">
        <v>1571</v>
      </c>
      <c r="B1572" s="4" t="s">
        <v>1606</v>
      </c>
      <c r="C1572" s="4" t="s">
        <v>164</v>
      </c>
      <c r="D1572" s="2">
        <v>0.232034245404329</v>
      </c>
      <c r="E1572" s="2">
        <v>73</v>
      </c>
      <c r="G1572" s="6">
        <f>COUNTIF($F$2:F1572,1)/A1572</f>
        <v>0.0108211330362826</v>
      </c>
      <c r="H1572" s="6">
        <f>COUNTIF($F$2:F1572,1)/COUNTIF($F$2:$F$101,1)</f>
        <v>1</v>
      </c>
      <c r="I1572" s="6">
        <f t="shared" si="48"/>
        <v>0.0214105793450882</v>
      </c>
      <c r="J1572" s="6">
        <f t="shared" si="49"/>
        <v>0</v>
      </c>
      <c r="K1572" s="6">
        <f>SUM($J$2:J1572)/COUNTIF($F$2:F1572,1)</f>
        <v>0.524393656730793</v>
      </c>
    </row>
    <row r="1573" spans="1:11">
      <c r="A1573" s="2">
        <v>1572</v>
      </c>
      <c r="B1573" s="4" t="s">
        <v>1607</v>
      </c>
      <c r="C1573" s="4" t="s">
        <v>148</v>
      </c>
      <c r="D1573" s="2">
        <v>0.231851731915897</v>
      </c>
      <c r="E1573" s="2">
        <v>98</v>
      </c>
      <c r="G1573" s="6">
        <f>COUNTIF($F$2:F1573,1)/A1573</f>
        <v>0.0108142493638677</v>
      </c>
      <c r="H1573" s="6">
        <f>COUNTIF($F$2:F1573,1)/COUNTIF($F$2:$F$101,1)</f>
        <v>1</v>
      </c>
      <c r="I1573" s="6">
        <f t="shared" si="48"/>
        <v>0.0213971050975456</v>
      </c>
      <c r="J1573" s="6">
        <f t="shared" si="49"/>
        <v>0</v>
      </c>
      <c r="K1573" s="6">
        <f>SUM($J$2:J1573)/COUNTIF($F$2:F1573,1)</f>
        <v>0.524393656730793</v>
      </c>
    </row>
    <row r="1574" spans="1:11">
      <c r="A1574" s="2">
        <v>1573</v>
      </c>
      <c r="B1574" s="4" t="s">
        <v>1608</v>
      </c>
      <c r="C1574" s="4" t="s">
        <v>65</v>
      </c>
      <c r="D1574" s="2">
        <v>0.231296956219489</v>
      </c>
      <c r="E1574" s="2">
        <v>51</v>
      </c>
      <c r="G1574" s="6">
        <f>COUNTIF($F$2:F1574,1)/A1574</f>
        <v>0.0108073744437381</v>
      </c>
      <c r="H1574" s="6">
        <f>COUNTIF($F$2:F1574,1)/COUNTIF($F$2:$F$101,1)</f>
        <v>1</v>
      </c>
      <c r="I1574" s="6">
        <f t="shared" si="48"/>
        <v>0.0213836477987421</v>
      </c>
      <c r="J1574" s="6">
        <f t="shared" si="49"/>
        <v>0</v>
      </c>
      <c r="K1574" s="6">
        <f>SUM($J$2:J1574)/COUNTIF($F$2:F1574,1)</f>
        <v>0.524393656730793</v>
      </c>
    </row>
    <row r="1575" spans="1:11">
      <c r="A1575" s="2">
        <v>1574</v>
      </c>
      <c r="B1575" s="4" t="s">
        <v>1609</v>
      </c>
      <c r="C1575" s="4" t="s">
        <v>16</v>
      </c>
      <c r="D1575" s="2">
        <v>0.230503214100427</v>
      </c>
      <c r="E1575" s="2">
        <v>8</v>
      </c>
      <c r="G1575" s="6">
        <f>COUNTIF($F$2:F1575,1)/A1575</f>
        <v>0.0108005082592122</v>
      </c>
      <c r="H1575" s="6">
        <f>COUNTIF($F$2:F1575,1)/COUNTIF($F$2:$F$101,1)</f>
        <v>1</v>
      </c>
      <c r="I1575" s="6">
        <f t="shared" si="48"/>
        <v>0.021370207416719</v>
      </c>
      <c r="J1575" s="6">
        <f t="shared" si="49"/>
        <v>0</v>
      </c>
      <c r="K1575" s="6">
        <f>SUM($J$2:J1575)/COUNTIF($F$2:F1575,1)</f>
        <v>0.524393656730793</v>
      </c>
    </row>
    <row r="1576" spans="1:11">
      <c r="A1576" s="2">
        <v>1575</v>
      </c>
      <c r="B1576" s="4" t="s">
        <v>1610</v>
      </c>
      <c r="C1576" s="4" t="s">
        <v>94</v>
      </c>
      <c r="D1576" s="2">
        <v>0.230437388090191</v>
      </c>
      <c r="E1576" s="2">
        <v>59</v>
      </c>
      <c r="G1576" s="6">
        <f>COUNTIF($F$2:F1576,1)/A1576</f>
        <v>0.0107936507936508</v>
      </c>
      <c r="H1576" s="6">
        <f>COUNTIF($F$2:F1576,1)/COUNTIF($F$2:$F$101,1)</f>
        <v>1</v>
      </c>
      <c r="I1576" s="6">
        <f t="shared" si="48"/>
        <v>0.021356783919598</v>
      </c>
      <c r="J1576" s="6">
        <f t="shared" si="49"/>
        <v>0</v>
      </c>
      <c r="K1576" s="6">
        <f>SUM($J$2:J1576)/COUNTIF($F$2:F1576,1)</f>
        <v>0.524393656730793</v>
      </c>
    </row>
    <row r="1577" spans="1:11">
      <c r="A1577" s="2">
        <v>1576</v>
      </c>
      <c r="B1577" s="4" t="s">
        <v>1611</v>
      </c>
      <c r="C1577" s="4" t="s">
        <v>400</v>
      </c>
      <c r="D1577" s="2">
        <v>0.230363006925003</v>
      </c>
      <c r="E1577" s="2">
        <v>1</v>
      </c>
      <c r="G1577" s="6">
        <f>COUNTIF($F$2:F1577,1)/A1577</f>
        <v>0.0107868020304569</v>
      </c>
      <c r="H1577" s="6">
        <f>COUNTIF($F$2:F1577,1)/COUNTIF($F$2:$F$101,1)</f>
        <v>1</v>
      </c>
      <c r="I1577" s="6">
        <f t="shared" si="48"/>
        <v>0.0213433772755807</v>
      </c>
      <c r="J1577" s="6">
        <f t="shared" si="49"/>
        <v>0</v>
      </c>
      <c r="K1577" s="6">
        <f>SUM($J$2:J1577)/COUNTIF($F$2:F1577,1)</f>
        <v>0.524393656730793</v>
      </c>
    </row>
    <row r="1578" spans="1:11">
      <c r="A1578" s="2">
        <v>1577</v>
      </c>
      <c r="B1578" s="4" t="s">
        <v>1612</v>
      </c>
      <c r="C1578" s="4" t="s">
        <v>335</v>
      </c>
      <c r="D1578" s="2">
        <v>0.230019446814403</v>
      </c>
      <c r="E1578" s="2">
        <v>74</v>
      </c>
      <c r="G1578" s="6">
        <f>COUNTIF($F$2:F1578,1)/A1578</f>
        <v>0.0107799619530755</v>
      </c>
      <c r="H1578" s="6">
        <f>COUNTIF($F$2:F1578,1)/COUNTIF($F$2:$F$101,1)</f>
        <v>1</v>
      </c>
      <c r="I1578" s="6">
        <f t="shared" si="48"/>
        <v>0.0213299874529486</v>
      </c>
      <c r="J1578" s="6">
        <f t="shared" si="49"/>
        <v>0</v>
      </c>
      <c r="K1578" s="6">
        <f>SUM($J$2:J1578)/COUNTIF($F$2:F1578,1)</f>
        <v>0.524393656730793</v>
      </c>
    </row>
    <row r="1579" spans="1:11">
      <c r="A1579" s="2">
        <v>1578</v>
      </c>
      <c r="B1579" s="4" t="s">
        <v>1613</v>
      </c>
      <c r="C1579" s="4" t="s">
        <v>164</v>
      </c>
      <c r="D1579" s="2">
        <v>0.228937148052701</v>
      </c>
      <c r="E1579" s="2">
        <v>68</v>
      </c>
      <c r="G1579" s="6">
        <f>COUNTIF($F$2:F1579,1)/A1579</f>
        <v>0.0107731305449937</v>
      </c>
      <c r="H1579" s="6">
        <f>COUNTIF($F$2:F1579,1)/COUNTIF($F$2:$F$101,1)</f>
        <v>1</v>
      </c>
      <c r="I1579" s="6">
        <f t="shared" si="48"/>
        <v>0.0213166144200627</v>
      </c>
      <c r="J1579" s="6">
        <f t="shared" si="49"/>
        <v>0</v>
      </c>
      <c r="K1579" s="6">
        <f>SUM($J$2:J1579)/COUNTIF($F$2:F1579,1)</f>
        <v>0.524393656730793</v>
      </c>
    </row>
    <row r="1580" spans="1:11">
      <c r="A1580" s="2">
        <v>1579</v>
      </c>
      <c r="B1580" s="4" t="s">
        <v>1614</v>
      </c>
      <c r="C1580" s="4" t="s">
        <v>137</v>
      </c>
      <c r="D1580" s="2">
        <v>0.228651588500056</v>
      </c>
      <c r="E1580" s="2">
        <v>74</v>
      </c>
      <c r="G1580" s="6">
        <f>COUNTIF($F$2:F1580,1)/A1580</f>
        <v>0.0107663077897403</v>
      </c>
      <c r="H1580" s="6">
        <f>COUNTIF($F$2:F1580,1)/COUNTIF($F$2:$F$101,1)</f>
        <v>1</v>
      </c>
      <c r="I1580" s="6">
        <f t="shared" si="48"/>
        <v>0.0213032581453634</v>
      </c>
      <c r="J1580" s="6">
        <f t="shared" si="49"/>
        <v>0</v>
      </c>
      <c r="K1580" s="6">
        <f>SUM($J$2:J1580)/COUNTIF($F$2:F1580,1)</f>
        <v>0.524393656730793</v>
      </c>
    </row>
    <row r="1581" spans="1:11">
      <c r="A1581" s="2">
        <v>1580</v>
      </c>
      <c r="B1581" s="4" t="s">
        <v>1615</v>
      </c>
      <c r="C1581" s="4" t="s">
        <v>284</v>
      </c>
      <c r="D1581" s="2">
        <v>0.228609111799834</v>
      </c>
      <c r="E1581" s="2">
        <v>73</v>
      </c>
      <c r="G1581" s="6">
        <f>COUNTIF($F$2:F1581,1)/A1581</f>
        <v>0.0107594936708861</v>
      </c>
      <c r="H1581" s="6">
        <f>COUNTIF($F$2:F1581,1)/COUNTIF($F$2:$F$101,1)</f>
        <v>1</v>
      </c>
      <c r="I1581" s="6">
        <f t="shared" si="48"/>
        <v>0.0212899185973701</v>
      </c>
      <c r="J1581" s="6">
        <f t="shared" si="49"/>
        <v>0</v>
      </c>
      <c r="K1581" s="6">
        <f>SUM($J$2:J1581)/COUNTIF($F$2:F1581,1)</f>
        <v>0.524393656730793</v>
      </c>
    </row>
    <row r="1582" spans="1:11">
      <c r="A1582" s="2">
        <v>1581</v>
      </c>
      <c r="B1582" s="4" t="s">
        <v>1616</v>
      </c>
      <c r="C1582" s="4" t="s">
        <v>10</v>
      </c>
      <c r="D1582" s="2">
        <v>0.228089687200684</v>
      </c>
      <c r="E1582" s="2">
        <v>20</v>
      </c>
      <c r="G1582" s="6">
        <f>COUNTIF($F$2:F1582,1)/A1582</f>
        <v>0.010752688172043</v>
      </c>
      <c r="H1582" s="6">
        <f>COUNTIF($F$2:F1582,1)/COUNTIF($F$2:$F$101,1)</f>
        <v>1</v>
      </c>
      <c r="I1582" s="6">
        <f t="shared" si="48"/>
        <v>0.0212765957446809</v>
      </c>
      <c r="J1582" s="6">
        <f t="shared" si="49"/>
        <v>0</v>
      </c>
      <c r="K1582" s="6">
        <f>SUM($J$2:J1582)/COUNTIF($F$2:F1582,1)</f>
        <v>0.524393656730793</v>
      </c>
    </row>
    <row r="1583" spans="1:11">
      <c r="A1583" s="2">
        <v>1582</v>
      </c>
      <c r="B1583" s="4" t="s">
        <v>1617</v>
      </c>
      <c r="C1583" s="4" t="s">
        <v>16</v>
      </c>
      <c r="D1583" s="2">
        <v>0.228077735252971</v>
      </c>
      <c r="E1583" s="2">
        <v>10</v>
      </c>
      <c r="G1583" s="6">
        <f>COUNTIF($F$2:F1583,1)/A1583</f>
        <v>0.0107458912768647</v>
      </c>
      <c r="H1583" s="6">
        <f>COUNTIF($F$2:F1583,1)/COUNTIF($F$2:$F$101,1)</f>
        <v>1</v>
      </c>
      <c r="I1583" s="6">
        <f t="shared" si="48"/>
        <v>0.0212632895559725</v>
      </c>
      <c r="J1583" s="6">
        <f t="shared" si="49"/>
        <v>0</v>
      </c>
      <c r="K1583" s="6">
        <f>SUM($J$2:J1583)/COUNTIF($F$2:F1583,1)</f>
        <v>0.524393656730793</v>
      </c>
    </row>
    <row r="1584" spans="1:11">
      <c r="A1584" s="2">
        <v>1583</v>
      </c>
      <c r="B1584" s="4" t="s">
        <v>1618</v>
      </c>
      <c r="C1584" s="4" t="s">
        <v>154</v>
      </c>
      <c r="D1584" s="2">
        <v>0.227449699570248</v>
      </c>
      <c r="E1584" s="2">
        <v>79</v>
      </c>
      <c r="G1584" s="6">
        <f>COUNTIF($F$2:F1584,1)/A1584</f>
        <v>0.0107391029690461</v>
      </c>
      <c r="H1584" s="6">
        <f>COUNTIF($F$2:F1584,1)/COUNTIF($F$2:$F$101,1)</f>
        <v>1</v>
      </c>
      <c r="I1584" s="6">
        <f t="shared" si="48"/>
        <v>0.02125</v>
      </c>
      <c r="J1584" s="6">
        <f t="shared" si="49"/>
        <v>0</v>
      </c>
      <c r="K1584" s="6">
        <f>SUM($J$2:J1584)/COUNTIF($F$2:F1584,1)</f>
        <v>0.524393656730793</v>
      </c>
    </row>
    <row r="1585" spans="1:11">
      <c r="A1585" s="2">
        <v>1584</v>
      </c>
      <c r="B1585" s="4" t="s">
        <v>1619</v>
      </c>
      <c r="C1585" s="4" t="s">
        <v>124</v>
      </c>
      <c r="D1585" s="2">
        <v>0.227014811277724</v>
      </c>
      <c r="E1585" s="2">
        <v>91</v>
      </c>
      <c r="G1585" s="6">
        <f>COUNTIF($F$2:F1585,1)/A1585</f>
        <v>0.0107323232323232</v>
      </c>
      <c r="H1585" s="6">
        <f>COUNTIF($F$2:F1585,1)/COUNTIF($F$2:$F$101,1)</f>
        <v>1</v>
      </c>
      <c r="I1585" s="6">
        <f t="shared" si="48"/>
        <v>0.0212367270455965</v>
      </c>
      <c r="J1585" s="6">
        <f t="shared" si="49"/>
        <v>0</v>
      </c>
      <c r="K1585" s="6">
        <f>SUM($J$2:J1585)/COUNTIF($F$2:F1585,1)</f>
        <v>0.524393656730793</v>
      </c>
    </row>
    <row r="1586" spans="1:11">
      <c r="A1586" s="2">
        <v>1585</v>
      </c>
      <c r="B1586" s="4" t="s">
        <v>1620</v>
      </c>
      <c r="C1586" s="4" t="s">
        <v>59</v>
      </c>
      <c r="D1586" s="2">
        <v>0.22677710338607</v>
      </c>
      <c r="E1586" s="2">
        <v>17</v>
      </c>
      <c r="G1586" s="6">
        <f>COUNTIF($F$2:F1586,1)/A1586</f>
        <v>0.0107255520504732</v>
      </c>
      <c r="H1586" s="6">
        <f>COUNTIF($F$2:F1586,1)/COUNTIF($F$2:$F$101,1)</f>
        <v>1</v>
      </c>
      <c r="I1586" s="6">
        <f t="shared" si="48"/>
        <v>0.0212234706616729</v>
      </c>
      <c r="J1586" s="6">
        <f t="shared" si="49"/>
        <v>0</v>
      </c>
      <c r="K1586" s="6">
        <f>SUM($J$2:J1586)/COUNTIF($F$2:F1586,1)</f>
        <v>0.524393656730793</v>
      </c>
    </row>
    <row r="1587" spans="1:11">
      <c r="A1587" s="2">
        <v>1586</v>
      </c>
      <c r="B1587" s="4" t="s">
        <v>1621</v>
      </c>
      <c r="C1587" s="4" t="s">
        <v>59</v>
      </c>
      <c r="D1587" s="2">
        <v>0.22650274225776</v>
      </c>
      <c r="E1587" s="2">
        <v>82</v>
      </c>
      <c r="G1587" s="6">
        <f>COUNTIF($F$2:F1587,1)/A1587</f>
        <v>0.010718789407314</v>
      </c>
      <c r="H1587" s="6">
        <f>COUNTIF($F$2:F1587,1)/COUNTIF($F$2:$F$101,1)</f>
        <v>1</v>
      </c>
      <c r="I1587" s="6">
        <f t="shared" si="48"/>
        <v>0.0212102308172177</v>
      </c>
      <c r="J1587" s="6">
        <f t="shared" si="49"/>
        <v>0</v>
      </c>
      <c r="K1587" s="6">
        <f>SUM($J$2:J1587)/COUNTIF($F$2:F1587,1)</f>
        <v>0.524393656730793</v>
      </c>
    </row>
    <row r="1588" spans="1:11">
      <c r="A1588" s="2">
        <v>1587</v>
      </c>
      <c r="B1588" s="4" t="s">
        <v>1622</v>
      </c>
      <c r="C1588" s="4" t="s">
        <v>76</v>
      </c>
      <c r="D1588" s="2">
        <v>0.226205938760618</v>
      </c>
      <c r="E1588" s="2">
        <v>85</v>
      </c>
      <c r="G1588" s="6">
        <f>COUNTIF($F$2:F1588,1)/A1588</f>
        <v>0.0107120352867045</v>
      </c>
      <c r="H1588" s="6">
        <f>COUNTIF($F$2:F1588,1)/COUNTIF($F$2:$F$101,1)</f>
        <v>1</v>
      </c>
      <c r="I1588" s="6">
        <f t="shared" si="48"/>
        <v>0.0211970074812968</v>
      </c>
      <c r="J1588" s="6">
        <f t="shared" si="49"/>
        <v>0</v>
      </c>
      <c r="K1588" s="6">
        <f>SUM($J$2:J1588)/COUNTIF($F$2:F1588,1)</f>
        <v>0.524393656730793</v>
      </c>
    </row>
    <row r="1589" spans="1:11">
      <c r="A1589" s="2">
        <v>1588</v>
      </c>
      <c r="B1589" s="4" t="s">
        <v>1623</v>
      </c>
      <c r="C1589" s="4" t="s">
        <v>76</v>
      </c>
      <c r="D1589" s="2">
        <v>0.226135338073269</v>
      </c>
      <c r="E1589" s="2">
        <v>59</v>
      </c>
      <c r="G1589" s="6">
        <f>COUNTIF($F$2:F1589,1)/A1589</f>
        <v>0.0107052896725441</v>
      </c>
      <c r="H1589" s="6">
        <f>COUNTIF($F$2:F1589,1)/COUNTIF($F$2:$F$101,1)</f>
        <v>1</v>
      </c>
      <c r="I1589" s="6">
        <f t="shared" si="48"/>
        <v>0.021183800623053</v>
      </c>
      <c r="J1589" s="6">
        <f t="shared" si="49"/>
        <v>0</v>
      </c>
      <c r="K1589" s="6">
        <f>SUM($J$2:J1589)/COUNTIF($F$2:F1589,1)</f>
        <v>0.524393656730793</v>
      </c>
    </row>
    <row r="1590" spans="1:11">
      <c r="A1590" s="2">
        <v>1589</v>
      </c>
      <c r="B1590" s="4" t="s">
        <v>1624</v>
      </c>
      <c r="C1590" s="4" t="s">
        <v>154</v>
      </c>
      <c r="D1590" s="2">
        <v>0.225806584392202</v>
      </c>
      <c r="E1590" s="2">
        <v>51</v>
      </c>
      <c r="G1590" s="6">
        <f>COUNTIF($F$2:F1590,1)/A1590</f>
        <v>0.0106985525487728</v>
      </c>
      <c r="H1590" s="6">
        <f>COUNTIF($F$2:F1590,1)/COUNTIF($F$2:$F$101,1)</f>
        <v>1</v>
      </c>
      <c r="I1590" s="6">
        <f t="shared" si="48"/>
        <v>0.0211706102117061</v>
      </c>
      <c r="J1590" s="6">
        <f t="shared" si="49"/>
        <v>0</v>
      </c>
      <c r="K1590" s="6">
        <f>SUM($J$2:J1590)/COUNTIF($F$2:F1590,1)</f>
        <v>0.524393656730793</v>
      </c>
    </row>
    <row r="1591" spans="1:11">
      <c r="A1591" s="2">
        <v>1590</v>
      </c>
      <c r="B1591" s="4" t="s">
        <v>1625</v>
      </c>
      <c r="C1591" s="4" t="s">
        <v>53</v>
      </c>
      <c r="D1591" s="2">
        <v>0.225479580846453</v>
      </c>
      <c r="E1591" s="2">
        <v>76</v>
      </c>
      <c r="G1591" s="6">
        <f>COUNTIF($F$2:F1591,1)/A1591</f>
        <v>0.0106918238993711</v>
      </c>
      <c r="H1591" s="6">
        <f>COUNTIF($F$2:F1591,1)/COUNTIF($F$2:$F$101,1)</f>
        <v>1</v>
      </c>
      <c r="I1591" s="6">
        <f t="shared" si="48"/>
        <v>0.0211574362165526</v>
      </c>
      <c r="J1591" s="6">
        <f t="shared" si="49"/>
        <v>0</v>
      </c>
      <c r="K1591" s="6">
        <f>SUM($J$2:J1591)/COUNTIF($F$2:F1591,1)</f>
        <v>0.524393656730793</v>
      </c>
    </row>
    <row r="1592" spans="1:11">
      <c r="A1592" s="2">
        <v>1591</v>
      </c>
      <c r="B1592" s="4" t="s">
        <v>1626</v>
      </c>
      <c r="C1592" s="4" t="s">
        <v>76</v>
      </c>
      <c r="D1592" s="2">
        <v>0.225091045277441</v>
      </c>
      <c r="E1592" s="2">
        <v>74</v>
      </c>
      <c r="G1592" s="6">
        <f>COUNTIF($F$2:F1592,1)/A1592</f>
        <v>0.0106851037083595</v>
      </c>
      <c r="H1592" s="6">
        <f>COUNTIF($F$2:F1592,1)/COUNTIF($F$2:$F$101,1)</f>
        <v>1</v>
      </c>
      <c r="I1592" s="6">
        <f t="shared" si="48"/>
        <v>0.0211442786069652</v>
      </c>
      <c r="J1592" s="6">
        <f t="shared" si="49"/>
        <v>0</v>
      </c>
      <c r="K1592" s="6">
        <f>SUM($J$2:J1592)/COUNTIF($F$2:F1592,1)</f>
        <v>0.524393656730793</v>
      </c>
    </row>
    <row r="1593" spans="1:11">
      <c r="A1593" s="2">
        <v>1592</v>
      </c>
      <c r="B1593" s="4" t="s">
        <v>1627</v>
      </c>
      <c r="C1593" s="4" t="s">
        <v>11</v>
      </c>
      <c r="D1593" s="2">
        <v>0.224962056296663</v>
      </c>
      <c r="E1593" s="2">
        <v>98</v>
      </c>
      <c r="G1593" s="6">
        <f>COUNTIF($F$2:F1593,1)/A1593</f>
        <v>0.010678391959799</v>
      </c>
      <c r="H1593" s="6">
        <f>COUNTIF($F$2:F1593,1)/COUNTIF($F$2:$F$101,1)</f>
        <v>1</v>
      </c>
      <c r="I1593" s="6">
        <f t="shared" si="48"/>
        <v>0.0211311373523928</v>
      </c>
      <c r="J1593" s="6">
        <f t="shared" si="49"/>
        <v>0</v>
      </c>
      <c r="K1593" s="6">
        <f>SUM($J$2:J1593)/COUNTIF($F$2:F1593,1)</f>
        <v>0.524393656730793</v>
      </c>
    </row>
    <row r="1594" spans="1:11">
      <c r="A1594" s="2">
        <v>1593</v>
      </c>
      <c r="B1594" s="4" t="s">
        <v>1628</v>
      </c>
      <c r="C1594" s="4" t="s">
        <v>185</v>
      </c>
      <c r="D1594" s="2">
        <v>0.224950385588325</v>
      </c>
      <c r="E1594" s="2">
        <v>74</v>
      </c>
      <c r="G1594" s="6">
        <f>COUNTIF($F$2:F1594,1)/A1594</f>
        <v>0.0106716886377903</v>
      </c>
      <c r="H1594" s="6">
        <f>COUNTIF($F$2:F1594,1)/COUNTIF($F$2:$F$101,1)</f>
        <v>1</v>
      </c>
      <c r="I1594" s="6">
        <f t="shared" si="48"/>
        <v>0.0211180124223603</v>
      </c>
      <c r="J1594" s="6">
        <f t="shared" si="49"/>
        <v>0</v>
      </c>
      <c r="K1594" s="6">
        <f>SUM($J$2:J1594)/COUNTIF($F$2:F1594,1)</f>
        <v>0.524393656730793</v>
      </c>
    </row>
    <row r="1595" spans="1:11">
      <c r="A1595" s="2">
        <v>1594</v>
      </c>
      <c r="B1595" s="4" t="s">
        <v>1629</v>
      </c>
      <c r="C1595" s="4" t="s">
        <v>16</v>
      </c>
      <c r="D1595" s="2">
        <v>0.224895875238245</v>
      </c>
      <c r="E1595" s="2">
        <v>41</v>
      </c>
      <c r="G1595" s="6">
        <f>COUNTIF($F$2:F1595,1)/A1595</f>
        <v>0.0106649937264743</v>
      </c>
      <c r="H1595" s="6">
        <f>COUNTIF($F$2:F1595,1)/COUNTIF($F$2:$F$101,1)</f>
        <v>1</v>
      </c>
      <c r="I1595" s="6">
        <f t="shared" si="48"/>
        <v>0.021104903786468</v>
      </c>
      <c r="J1595" s="6">
        <f t="shared" si="49"/>
        <v>0</v>
      </c>
      <c r="K1595" s="6">
        <f>SUM($J$2:J1595)/COUNTIF($F$2:F1595,1)</f>
        <v>0.524393656730793</v>
      </c>
    </row>
    <row r="1596" spans="1:11">
      <c r="A1596" s="2">
        <v>1595</v>
      </c>
      <c r="B1596" s="4" t="s">
        <v>1630</v>
      </c>
      <c r="C1596" s="4" t="s">
        <v>183</v>
      </c>
      <c r="D1596" s="2">
        <v>0.22475976869771</v>
      </c>
      <c r="E1596" s="2">
        <v>79</v>
      </c>
      <c r="G1596" s="6">
        <f>COUNTIF($F$2:F1596,1)/A1596</f>
        <v>0.0106583072100313</v>
      </c>
      <c r="H1596" s="6">
        <f>COUNTIF($F$2:F1596,1)/COUNTIF($F$2:$F$101,1)</f>
        <v>1</v>
      </c>
      <c r="I1596" s="6">
        <f t="shared" si="48"/>
        <v>0.0210918114143921</v>
      </c>
      <c r="J1596" s="6">
        <f t="shared" si="49"/>
        <v>0</v>
      </c>
      <c r="K1596" s="6">
        <f>SUM($J$2:J1596)/COUNTIF($F$2:F1596,1)</f>
        <v>0.524393656730793</v>
      </c>
    </row>
    <row r="1597" spans="1:11">
      <c r="A1597" s="2">
        <v>1596</v>
      </c>
      <c r="B1597" s="4" t="s">
        <v>1631</v>
      </c>
      <c r="C1597" s="4" t="s">
        <v>94</v>
      </c>
      <c r="D1597" s="2">
        <v>0.224748928920503</v>
      </c>
      <c r="E1597" s="2">
        <v>27</v>
      </c>
      <c r="G1597" s="6">
        <f>COUNTIF($F$2:F1597,1)/A1597</f>
        <v>0.0106516290726817</v>
      </c>
      <c r="H1597" s="6">
        <f>COUNTIF($F$2:F1597,1)/COUNTIF($F$2:$F$101,1)</f>
        <v>1</v>
      </c>
      <c r="I1597" s="6">
        <f t="shared" si="48"/>
        <v>0.0210787352758834</v>
      </c>
      <c r="J1597" s="6">
        <f t="shared" si="49"/>
        <v>0</v>
      </c>
      <c r="K1597" s="6">
        <f>SUM($J$2:J1597)/COUNTIF($F$2:F1597,1)</f>
        <v>0.524393656730793</v>
      </c>
    </row>
    <row r="1598" spans="1:11">
      <c r="A1598" s="2">
        <v>1597</v>
      </c>
      <c r="B1598" s="4" t="s">
        <v>1632</v>
      </c>
      <c r="C1598" s="4" t="s">
        <v>185</v>
      </c>
      <c r="D1598" s="2">
        <v>0.224712068460211</v>
      </c>
      <c r="E1598" s="2">
        <v>17</v>
      </c>
      <c r="G1598" s="6">
        <f>COUNTIF($F$2:F1598,1)/A1598</f>
        <v>0.010644959298685</v>
      </c>
      <c r="H1598" s="6">
        <f>COUNTIF($F$2:F1598,1)/COUNTIF($F$2:$F$101,1)</f>
        <v>1</v>
      </c>
      <c r="I1598" s="6">
        <f t="shared" si="48"/>
        <v>0.0210656753407683</v>
      </c>
      <c r="J1598" s="6">
        <f t="shared" si="49"/>
        <v>0</v>
      </c>
      <c r="K1598" s="6">
        <f>SUM($J$2:J1598)/COUNTIF($F$2:F1598,1)</f>
        <v>0.524393656730793</v>
      </c>
    </row>
    <row r="1599" spans="1:11">
      <c r="A1599" s="2">
        <v>1598</v>
      </c>
      <c r="B1599" s="4" t="s">
        <v>1633</v>
      </c>
      <c r="C1599" s="4" t="s">
        <v>185</v>
      </c>
      <c r="D1599" s="2">
        <v>0.224519683257952</v>
      </c>
      <c r="E1599" s="2">
        <v>74</v>
      </c>
      <c r="G1599" s="6">
        <f>COUNTIF($F$2:F1599,1)/A1599</f>
        <v>0.0106382978723404</v>
      </c>
      <c r="H1599" s="6">
        <f>COUNTIF($F$2:F1599,1)/COUNTIF($F$2:$F$101,1)</f>
        <v>1</v>
      </c>
      <c r="I1599" s="6">
        <f t="shared" si="48"/>
        <v>0.0210526315789474</v>
      </c>
      <c r="J1599" s="6">
        <f t="shared" si="49"/>
        <v>0</v>
      </c>
      <c r="K1599" s="6">
        <f>SUM($J$2:J1599)/COUNTIF($F$2:F1599,1)</f>
        <v>0.524393656730793</v>
      </c>
    </row>
    <row r="1600" spans="1:11">
      <c r="A1600" s="2">
        <v>1599</v>
      </c>
      <c r="B1600" s="4" t="s">
        <v>1634</v>
      </c>
      <c r="C1600" s="4" t="s">
        <v>48</v>
      </c>
      <c r="D1600" s="2">
        <v>0.224065933579109</v>
      </c>
      <c r="E1600" s="2">
        <v>6</v>
      </c>
      <c r="G1600" s="6">
        <f>COUNTIF($F$2:F1600,1)/A1600</f>
        <v>0.0106316447779862</v>
      </c>
      <c r="H1600" s="6">
        <f>COUNTIF($F$2:F1600,1)/COUNTIF($F$2:$F$101,1)</f>
        <v>1</v>
      </c>
      <c r="I1600" s="6">
        <f t="shared" si="48"/>
        <v>0.021039603960396</v>
      </c>
      <c r="J1600" s="6">
        <f t="shared" si="49"/>
        <v>0</v>
      </c>
      <c r="K1600" s="6">
        <f>SUM($J$2:J1600)/COUNTIF($F$2:F1600,1)</f>
        <v>0.524393656730793</v>
      </c>
    </row>
    <row r="1601" spans="1:11">
      <c r="A1601" s="2">
        <v>1600</v>
      </c>
      <c r="B1601" s="4" t="s">
        <v>1635</v>
      </c>
      <c r="C1601" s="4" t="s">
        <v>335</v>
      </c>
      <c r="D1601" s="2">
        <v>0.223876196466347</v>
      </c>
      <c r="E1601" s="2">
        <v>78</v>
      </c>
      <c r="G1601" s="6">
        <f>COUNTIF($F$2:F1601,1)/A1601</f>
        <v>0.010625</v>
      </c>
      <c r="H1601" s="6">
        <f>COUNTIF($F$2:F1601,1)/COUNTIF($F$2:$F$101,1)</f>
        <v>1</v>
      </c>
      <c r="I1601" s="6">
        <f t="shared" si="48"/>
        <v>0.0210265924551639</v>
      </c>
      <c r="J1601" s="6">
        <f t="shared" si="49"/>
        <v>0</v>
      </c>
      <c r="K1601" s="6">
        <f>SUM($J$2:J1601)/COUNTIF($F$2:F1601,1)</f>
        <v>0.524393656730793</v>
      </c>
    </row>
    <row r="1602" spans="1:11">
      <c r="A1602" s="2">
        <v>1601</v>
      </c>
      <c r="B1602" s="4" t="s">
        <v>1636</v>
      </c>
      <c r="C1602" s="4" t="s">
        <v>65</v>
      </c>
      <c r="D1602" s="2">
        <v>0.223764374773579</v>
      </c>
      <c r="E1602" s="2">
        <v>11</v>
      </c>
      <c r="G1602" s="6">
        <f>COUNTIF($F$2:F1602,1)/A1602</f>
        <v>0.0106183635227983</v>
      </c>
      <c r="H1602" s="6">
        <f>COUNTIF($F$2:F1602,1)/COUNTIF($F$2:$F$101,1)</f>
        <v>1</v>
      </c>
      <c r="I1602" s="6">
        <f t="shared" si="48"/>
        <v>0.0210135970333745</v>
      </c>
      <c r="J1602" s="6">
        <f t="shared" si="49"/>
        <v>0</v>
      </c>
      <c r="K1602" s="6">
        <f>SUM($J$2:J1602)/COUNTIF($F$2:F1602,1)</f>
        <v>0.524393656730793</v>
      </c>
    </row>
    <row r="1603" spans="1:11">
      <c r="A1603" s="2">
        <v>1602</v>
      </c>
      <c r="B1603" s="4" t="s">
        <v>1637</v>
      </c>
      <c r="C1603" s="4" t="s">
        <v>137</v>
      </c>
      <c r="D1603" s="2">
        <v>0.223340288925654</v>
      </c>
      <c r="E1603" s="2">
        <v>91</v>
      </c>
      <c r="G1603" s="6">
        <f>COUNTIF($F$2:F1603,1)/A1603</f>
        <v>0.0106117353308365</v>
      </c>
      <c r="H1603" s="6">
        <f>COUNTIF($F$2:F1603,1)/COUNTIF($F$2:$F$101,1)</f>
        <v>1</v>
      </c>
      <c r="I1603" s="6">
        <f t="shared" ref="I1603:I1666" si="50">2*G1603*H1603/(G1603+H1603)</f>
        <v>0.0210006176652255</v>
      </c>
      <c r="J1603" s="6">
        <f t="shared" ref="J1603:J1666" si="51">IF(F1603=1,G1603,0)</f>
        <v>0</v>
      </c>
      <c r="K1603" s="6">
        <f>SUM($J$2:J1603)/COUNTIF($F$2:F1603,1)</f>
        <v>0.524393656730793</v>
      </c>
    </row>
    <row r="1604" spans="1:11">
      <c r="A1604" s="2">
        <v>1603</v>
      </c>
      <c r="B1604" s="4" t="s">
        <v>1638</v>
      </c>
      <c r="C1604" s="4" t="s">
        <v>65</v>
      </c>
      <c r="D1604" s="2">
        <v>0.222689585276447</v>
      </c>
      <c r="E1604" s="2">
        <v>1</v>
      </c>
      <c r="G1604" s="6">
        <f>COUNTIF($F$2:F1604,1)/A1604</f>
        <v>0.0106051154086089</v>
      </c>
      <c r="H1604" s="6">
        <f>COUNTIF($F$2:F1604,1)/COUNTIF($F$2:$F$101,1)</f>
        <v>1</v>
      </c>
      <c r="I1604" s="6">
        <f t="shared" si="50"/>
        <v>0.0209876543209877</v>
      </c>
      <c r="J1604" s="6">
        <f t="shared" si="51"/>
        <v>0</v>
      </c>
      <c r="K1604" s="6">
        <f>SUM($J$2:J1604)/COUNTIF($F$2:F1604,1)</f>
        <v>0.524393656730793</v>
      </c>
    </row>
    <row r="1605" spans="1:11">
      <c r="A1605" s="2">
        <v>1604</v>
      </c>
      <c r="B1605" s="4" t="s">
        <v>1639</v>
      </c>
      <c r="C1605" s="4" t="s">
        <v>48</v>
      </c>
      <c r="D1605" s="2">
        <v>0.222608421786057</v>
      </c>
      <c r="E1605" s="2">
        <v>53</v>
      </c>
      <c r="G1605" s="6">
        <f>COUNTIF($F$2:F1605,1)/A1605</f>
        <v>0.0105985037406484</v>
      </c>
      <c r="H1605" s="6">
        <f>COUNTIF($F$2:F1605,1)/COUNTIF($F$2:$F$101,1)</f>
        <v>1</v>
      </c>
      <c r="I1605" s="6">
        <f t="shared" si="50"/>
        <v>0.0209747069710056</v>
      </c>
      <c r="J1605" s="6">
        <f t="shared" si="51"/>
        <v>0</v>
      </c>
      <c r="K1605" s="6">
        <f>SUM($J$2:J1605)/COUNTIF($F$2:F1605,1)</f>
        <v>0.524393656730793</v>
      </c>
    </row>
    <row r="1606" spans="1:11">
      <c r="A1606" s="2">
        <v>1605</v>
      </c>
      <c r="B1606" s="4" t="s">
        <v>1640</v>
      </c>
      <c r="C1606" s="4" t="s">
        <v>48</v>
      </c>
      <c r="D1606" s="2">
        <v>0.222351550851262</v>
      </c>
      <c r="E1606" s="2">
        <v>61</v>
      </c>
      <c r="G1606" s="6">
        <f>COUNTIF($F$2:F1606,1)/A1606</f>
        <v>0.0105919003115265</v>
      </c>
      <c r="H1606" s="6">
        <f>COUNTIF($F$2:F1606,1)/COUNTIF($F$2:$F$101,1)</f>
        <v>1</v>
      </c>
      <c r="I1606" s="6">
        <f t="shared" si="50"/>
        <v>0.0209617755856967</v>
      </c>
      <c r="J1606" s="6">
        <f t="shared" si="51"/>
        <v>0</v>
      </c>
      <c r="K1606" s="6">
        <f>SUM($J$2:J1606)/COUNTIF($F$2:F1606,1)</f>
        <v>0.524393656730793</v>
      </c>
    </row>
    <row r="1607" spans="1:11">
      <c r="A1607" s="2">
        <v>1606</v>
      </c>
      <c r="B1607" s="4" t="s">
        <v>1641</v>
      </c>
      <c r="C1607" s="4" t="s">
        <v>53</v>
      </c>
      <c r="D1607" s="2">
        <v>0.222092823075677</v>
      </c>
      <c r="E1607" s="2">
        <v>58</v>
      </c>
      <c r="G1607" s="6">
        <f>COUNTIF($F$2:F1607,1)/A1607</f>
        <v>0.0105853051058531</v>
      </c>
      <c r="H1607" s="6">
        <f>COUNTIF($F$2:F1607,1)/COUNTIF($F$2:$F$101,1)</f>
        <v>1</v>
      </c>
      <c r="I1607" s="6">
        <f t="shared" si="50"/>
        <v>0.0209488601355514</v>
      </c>
      <c r="J1607" s="6">
        <f t="shared" si="51"/>
        <v>0</v>
      </c>
      <c r="K1607" s="6">
        <f>SUM($J$2:J1607)/COUNTIF($F$2:F1607,1)</f>
        <v>0.524393656730793</v>
      </c>
    </row>
    <row r="1608" spans="1:11">
      <c r="A1608" s="2">
        <v>1607</v>
      </c>
      <c r="B1608" s="4" t="s">
        <v>1642</v>
      </c>
      <c r="C1608" s="4" t="s">
        <v>10</v>
      </c>
      <c r="D1608" s="2">
        <v>0.221893684630382</v>
      </c>
      <c r="E1608" s="2">
        <v>74</v>
      </c>
      <c r="G1608" s="6">
        <f>COUNTIF($F$2:F1608,1)/A1608</f>
        <v>0.0105787181082763</v>
      </c>
      <c r="H1608" s="6">
        <f>COUNTIF($F$2:F1608,1)/COUNTIF($F$2:$F$101,1)</f>
        <v>1</v>
      </c>
      <c r="I1608" s="6">
        <f t="shared" si="50"/>
        <v>0.020935960591133</v>
      </c>
      <c r="J1608" s="6">
        <f t="shared" si="51"/>
        <v>0</v>
      </c>
      <c r="K1608" s="6">
        <f>SUM($J$2:J1608)/COUNTIF($F$2:F1608,1)</f>
        <v>0.524393656730793</v>
      </c>
    </row>
    <row r="1609" spans="1:11">
      <c r="A1609" s="2">
        <v>1608</v>
      </c>
      <c r="B1609" s="4" t="s">
        <v>1643</v>
      </c>
      <c r="C1609" s="4" t="s">
        <v>154</v>
      </c>
      <c r="D1609" s="2">
        <v>0.221798425410624</v>
      </c>
      <c r="E1609" s="2">
        <v>34</v>
      </c>
      <c r="G1609" s="6">
        <f>COUNTIF($F$2:F1609,1)/A1609</f>
        <v>0.0105721393034826</v>
      </c>
      <c r="H1609" s="6">
        <f>COUNTIF($F$2:F1609,1)/COUNTIF($F$2:$F$101,1)</f>
        <v>1</v>
      </c>
      <c r="I1609" s="6">
        <f t="shared" si="50"/>
        <v>0.0209230769230769</v>
      </c>
      <c r="J1609" s="6">
        <f t="shared" si="51"/>
        <v>0</v>
      </c>
      <c r="K1609" s="6">
        <f>SUM($J$2:J1609)/COUNTIF($F$2:F1609,1)</f>
        <v>0.524393656730793</v>
      </c>
    </row>
    <row r="1610" spans="1:11">
      <c r="A1610" s="2">
        <v>1609</v>
      </c>
      <c r="B1610" s="4" t="s">
        <v>1644</v>
      </c>
      <c r="C1610" s="4" t="s">
        <v>76</v>
      </c>
      <c r="D1610" s="2">
        <v>0.221742257390397</v>
      </c>
      <c r="E1610" s="2">
        <v>28</v>
      </c>
      <c r="G1610" s="6">
        <f>COUNTIF($F$2:F1610,1)/A1610</f>
        <v>0.0105655686761964</v>
      </c>
      <c r="H1610" s="6">
        <f>COUNTIF($F$2:F1610,1)/COUNTIF($F$2:$F$101,1)</f>
        <v>1</v>
      </c>
      <c r="I1610" s="6">
        <f t="shared" si="50"/>
        <v>0.020910209102091</v>
      </c>
      <c r="J1610" s="6">
        <f t="shared" si="51"/>
        <v>0</v>
      </c>
      <c r="K1610" s="6">
        <f>SUM($J$2:J1610)/COUNTIF($F$2:F1610,1)</f>
        <v>0.524393656730793</v>
      </c>
    </row>
    <row r="1611" spans="1:11">
      <c r="A1611" s="2">
        <v>1610</v>
      </c>
      <c r="B1611" s="4" t="s">
        <v>1645</v>
      </c>
      <c r="C1611" s="4" t="s">
        <v>65</v>
      </c>
      <c r="D1611" s="2">
        <v>0.221442840612209</v>
      </c>
      <c r="E1611" s="2">
        <v>41</v>
      </c>
      <c r="G1611" s="6">
        <f>COUNTIF($F$2:F1611,1)/A1611</f>
        <v>0.0105590062111801</v>
      </c>
      <c r="H1611" s="6">
        <f>COUNTIF($F$2:F1611,1)/COUNTIF($F$2:$F$101,1)</f>
        <v>1</v>
      </c>
      <c r="I1611" s="6">
        <f t="shared" si="50"/>
        <v>0.0208973570989551</v>
      </c>
      <c r="J1611" s="6">
        <f t="shared" si="51"/>
        <v>0</v>
      </c>
      <c r="K1611" s="6">
        <f>SUM($J$2:J1611)/COUNTIF($F$2:F1611,1)</f>
        <v>0.524393656730793</v>
      </c>
    </row>
    <row r="1612" spans="1:11">
      <c r="A1612" s="2">
        <v>1611</v>
      </c>
      <c r="B1612" s="4" t="s">
        <v>1646</v>
      </c>
      <c r="C1612" s="4" t="s">
        <v>16</v>
      </c>
      <c r="D1612" s="2">
        <v>0.221227188664521</v>
      </c>
      <c r="E1612" s="2">
        <v>0</v>
      </c>
      <c r="G1612" s="6">
        <f>COUNTIF($F$2:F1612,1)/A1612</f>
        <v>0.010552451893234</v>
      </c>
      <c r="H1612" s="6">
        <f>COUNTIF($F$2:F1612,1)/COUNTIF($F$2:$F$101,1)</f>
        <v>1</v>
      </c>
      <c r="I1612" s="6">
        <f t="shared" si="50"/>
        <v>0.0208845208845209</v>
      </c>
      <c r="J1612" s="6">
        <f t="shared" si="51"/>
        <v>0</v>
      </c>
      <c r="K1612" s="6">
        <f>SUM($J$2:J1612)/COUNTIF($F$2:F1612,1)</f>
        <v>0.524393656730793</v>
      </c>
    </row>
    <row r="1613" spans="1:11">
      <c r="A1613" s="2">
        <v>1612</v>
      </c>
      <c r="B1613" s="4" t="s">
        <v>1647</v>
      </c>
      <c r="C1613" s="4" t="s">
        <v>94</v>
      </c>
      <c r="D1613" s="2">
        <v>0.221207597925726</v>
      </c>
      <c r="E1613" s="2">
        <v>60</v>
      </c>
      <c r="G1613" s="6">
        <f>COUNTIF($F$2:F1613,1)/A1613</f>
        <v>0.010545905707196</v>
      </c>
      <c r="H1613" s="6">
        <f>COUNTIF($F$2:F1613,1)/COUNTIF($F$2:$F$101,1)</f>
        <v>1</v>
      </c>
      <c r="I1613" s="6">
        <f t="shared" si="50"/>
        <v>0.0208717004297115</v>
      </c>
      <c r="J1613" s="6">
        <f t="shared" si="51"/>
        <v>0</v>
      </c>
      <c r="K1613" s="6">
        <f>SUM($J$2:J1613)/COUNTIF($F$2:F1613,1)</f>
        <v>0.524393656730793</v>
      </c>
    </row>
    <row r="1614" spans="1:11">
      <c r="A1614" s="2">
        <v>1613</v>
      </c>
      <c r="B1614" s="4" t="s">
        <v>1648</v>
      </c>
      <c r="C1614" s="4" t="s">
        <v>94</v>
      </c>
      <c r="D1614" s="2">
        <v>0.22114999184817</v>
      </c>
      <c r="E1614" s="2">
        <v>0</v>
      </c>
      <c r="G1614" s="6">
        <f>COUNTIF($F$2:F1614,1)/A1614</f>
        <v>0.0105393676379417</v>
      </c>
      <c r="H1614" s="6">
        <f>COUNTIF($F$2:F1614,1)/COUNTIF($F$2:$F$101,1)</f>
        <v>1</v>
      </c>
      <c r="I1614" s="6">
        <f t="shared" si="50"/>
        <v>0.0208588957055215</v>
      </c>
      <c r="J1614" s="6">
        <f t="shared" si="51"/>
        <v>0</v>
      </c>
      <c r="K1614" s="6">
        <f>SUM($J$2:J1614)/COUNTIF($F$2:F1614,1)</f>
        <v>0.524393656730793</v>
      </c>
    </row>
    <row r="1615" spans="1:11">
      <c r="A1615" s="2">
        <v>1614</v>
      </c>
      <c r="B1615" s="4" t="s">
        <v>1649</v>
      </c>
      <c r="C1615" s="4" t="s">
        <v>103</v>
      </c>
      <c r="D1615" s="2">
        <v>0.220980553602308</v>
      </c>
      <c r="E1615" s="2">
        <v>8</v>
      </c>
      <c r="G1615" s="6">
        <f>COUNTIF($F$2:F1615,1)/A1615</f>
        <v>0.0105328376703841</v>
      </c>
      <c r="H1615" s="6">
        <f>COUNTIF($F$2:F1615,1)/COUNTIF($F$2:$F$101,1)</f>
        <v>1</v>
      </c>
      <c r="I1615" s="6">
        <f t="shared" si="50"/>
        <v>0.0208461066830166</v>
      </c>
      <c r="J1615" s="6">
        <f t="shared" si="51"/>
        <v>0</v>
      </c>
      <c r="K1615" s="6">
        <f>SUM($J$2:J1615)/COUNTIF($F$2:F1615,1)</f>
        <v>0.524393656730793</v>
      </c>
    </row>
    <row r="1616" spans="1:11">
      <c r="A1616" s="2">
        <v>1615</v>
      </c>
      <c r="B1616" s="4" t="s">
        <v>1650</v>
      </c>
      <c r="C1616" s="4" t="s">
        <v>148</v>
      </c>
      <c r="D1616" s="2">
        <v>0.220865023726613</v>
      </c>
      <c r="E1616" s="2">
        <v>20</v>
      </c>
      <c r="G1616" s="6">
        <f>COUNTIF($F$2:F1616,1)/A1616</f>
        <v>0.0105263157894737</v>
      </c>
      <c r="H1616" s="6">
        <f>COUNTIF($F$2:F1616,1)/COUNTIF($F$2:$F$101,1)</f>
        <v>1</v>
      </c>
      <c r="I1616" s="6">
        <f t="shared" si="50"/>
        <v>0.0208333333333333</v>
      </c>
      <c r="J1616" s="6">
        <f t="shared" si="51"/>
        <v>0</v>
      </c>
      <c r="K1616" s="6">
        <f>SUM($J$2:J1616)/COUNTIF($F$2:F1616,1)</f>
        <v>0.524393656730793</v>
      </c>
    </row>
    <row r="1617" spans="1:11">
      <c r="A1617" s="2">
        <v>1616</v>
      </c>
      <c r="B1617" s="4" t="s">
        <v>1651</v>
      </c>
      <c r="C1617" s="4" t="s">
        <v>48</v>
      </c>
      <c r="D1617" s="2">
        <v>0.220476242234383</v>
      </c>
      <c r="E1617" s="2">
        <v>60</v>
      </c>
      <c r="G1617" s="6">
        <f>COUNTIF($F$2:F1617,1)/A1617</f>
        <v>0.010519801980198</v>
      </c>
      <c r="H1617" s="6">
        <f>COUNTIF($F$2:F1617,1)/COUNTIF($F$2:$F$101,1)</f>
        <v>1</v>
      </c>
      <c r="I1617" s="6">
        <f t="shared" si="50"/>
        <v>0.0208205756276791</v>
      </c>
      <c r="J1617" s="6">
        <f t="shared" si="51"/>
        <v>0</v>
      </c>
      <c r="K1617" s="6">
        <f>SUM($J$2:J1617)/COUNTIF($F$2:F1617,1)</f>
        <v>0.524393656730793</v>
      </c>
    </row>
    <row r="1618" spans="1:11">
      <c r="A1618" s="2">
        <v>1617</v>
      </c>
      <c r="B1618" s="4" t="s">
        <v>1652</v>
      </c>
      <c r="C1618" s="4" t="s">
        <v>65</v>
      </c>
      <c r="D1618" s="2">
        <v>0.220340271197647</v>
      </c>
      <c r="E1618" s="2">
        <v>59</v>
      </c>
      <c r="G1618" s="6">
        <f>COUNTIF($F$2:F1618,1)/A1618</f>
        <v>0.0105132962275819</v>
      </c>
      <c r="H1618" s="6">
        <f>COUNTIF($F$2:F1618,1)/COUNTIF($F$2:$F$101,1)</f>
        <v>1</v>
      </c>
      <c r="I1618" s="6">
        <f t="shared" si="50"/>
        <v>0.0208078335373317</v>
      </c>
      <c r="J1618" s="6">
        <f t="shared" si="51"/>
        <v>0</v>
      </c>
      <c r="K1618" s="6">
        <f>SUM($J$2:J1618)/COUNTIF($F$2:F1618,1)</f>
        <v>0.524393656730793</v>
      </c>
    </row>
    <row r="1619" spans="1:11">
      <c r="A1619" s="2">
        <v>1618</v>
      </c>
      <c r="B1619" s="4" t="s">
        <v>1653</v>
      </c>
      <c r="C1619" s="4" t="s">
        <v>53</v>
      </c>
      <c r="D1619" s="2">
        <v>0.220186638187201</v>
      </c>
      <c r="E1619" s="2">
        <v>31</v>
      </c>
      <c r="G1619" s="6">
        <f>COUNTIF($F$2:F1619,1)/A1619</f>
        <v>0.0105067985166873</v>
      </c>
      <c r="H1619" s="6">
        <f>COUNTIF($F$2:F1619,1)/COUNTIF($F$2:$F$101,1)</f>
        <v>1</v>
      </c>
      <c r="I1619" s="6">
        <f t="shared" si="50"/>
        <v>0.0207951070336391</v>
      </c>
      <c r="J1619" s="6">
        <f t="shared" si="51"/>
        <v>0</v>
      </c>
      <c r="K1619" s="6">
        <f>SUM($J$2:J1619)/COUNTIF($F$2:F1619,1)</f>
        <v>0.524393656730793</v>
      </c>
    </row>
    <row r="1620" spans="1:11">
      <c r="A1620" s="2">
        <v>1619</v>
      </c>
      <c r="B1620" s="4" t="s">
        <v>1654</v>
      </c>
      <c r="C1620" s="4" t="s">
        <v>16</v>
      </c>
      <c r="D1620" s="2">
        <v>0.219917897604781</v>
      </c>
      <c r="E1620" s="2">
        <v>69</v>
      </c>
      <c r="G1620" s="6">
        <f>COUNTIF($F$2:F1620,1)/A1620</f>
        <v>0.0105003088326127</v>
      </c>
      <c r="H1620" s="6">
        <f>COUNTIF($F$2:F1620,1)/COUNTIF($F$2:$F$101,1)</f>
        <v>1</v>
      </c>
      <c r="I1620" s="6">
        <f t="shared" si="50"/>
        <v>0.0207823960880196</v>
      </c>
      <c r="J1620" s="6">
        <f t="shared" si="51"/>
        <v>0</v>
      </c>
      <c r="K1620" s="6">
        <f>SUM($J$2:J1620)/COUNTIF($F$2:F1620,1)</f>
        <v>0.524393656730793</v>
      </c>
    </row>
    <row r="1621" spans="1:11">
      <c r="A1621" s="2">
        <v>1620</v>
      </c>
      <c r="B1621" s="4" t="s">
        <v>1655</v>
      </c>
      <c r="C1621" s="4" t="s">
        <v>137</v>
      </c>
      <c r="D1621" s="2">
        <v>0.218414113171487</v>
      </c>
      <c r="E1621" s="2">
        <v>91</v>
      </c>
      <c r="G1621" s="6">
        <f>COUNTIF($F$2:F1621,1)/A1621</f>
        <v>0.0104938271604938</v>
      </c>
      <c r="H1621" s="6">
        <f>COUNTIF($F$2:F1621,1)/COUNTIF($F$2:$F$101,1)</f>
        <v>1</v>
      </c>
      <c r="I1621" s="6">
        <f t="shared" si="50"/>
        <v>0.0207697006719609</v>
      </c>
      <c r="J1621" s="6">
        <f t="shared" si="51"/>
        <v>0</v>
      </c>
      <c r="K1621" s="6">
        <f>SUM($J$2:J1621)/COUNTIF($F$2:F1621,1)</f>
        <v>0.524393656730793</v>
      </c>
    </row>
    <row r="1622" spans="1:11">
      <c r="A1622" s="2">
        <v>1621</v>
      </c>
      <c r="B1622" s="4" t="s">
        <v>1656</v>
      </c>
      <c r="C1622" s="4" t="s">
        <v>164</v>
      </c>
      <c r="D1622" s="2">
        <v>0.218377722540285</v>
      </c>
      <c r="E1622" s="2">
        <v>89</v>
      </c>
      <c r="G1622" s="6">
        <f>COUNTIF($F$2:F1622,1)/A1622</f>
        <v>0.0104873534855028</v>
      </c>
      <c r="H1622" s="6">
        <f>COUNTIF($F$2:F1622,1)/COUNTIF($F$2:$F$101,1)</f>
        <v>1</v>
      </c>
      <c r="I1622" s="6">
        <f t="shared" si="50"/>
        <v>0.0207570207570208</v>
      </c>
      <c r="J1622" s="6">
        <f t="shared" si="51"/>
        <v>0</v>
      </c>
      <c r="K1622" s="6">
        <f>SUM($J$2:J1622)/COUNTIF($F$2:F1622,1)</f>
        <v>0.524393656730793</v>
      </c>
    </row>
    <row r="1623" spans="1:11">
      <c r="A1623" s="2">
        <v>1622</v>
      </c>
      <c r="B1623" s="4" t="s">
        <v>1657</v>
      </c>
      <c r="C1623" s="4" t="s">
        <v>53</v>
      </c>
      <c r="D1623" s="2">
        <v>0.218326058804235</v>
      </c>
      <c r="E1623" s="2">
        <v>85</v>
      </c>
      <c r="G1623" s="6">
        <f>COUNTIF($F$2:F1623,1)/A1623</f>
        <v>0.0104808877928483</v>
      </c>
      <c r="H1623" s="6">
        <f>COUNTIF($F$2:F1623,1)/COUNTIF($F$2:$F$101,1)</f>
        <v>1</v>
      </c>
      <c r="I1623" s="6">
        <f t="shared" si="50"/>
        <v>0.0207443563148261</v>
      </c>
      <c r="J1623" s="6">
        <f t="shared" si="51"/>
        <v>0</v>
      </c>
      <c r="K1623" s="6">
        <f>SUM($J$2:J1623)/COUNTIF($F$2:F1623,1)</f>
        <v>0.524393656730793</v>
      </c>
    </row>
    <row r="1624" spans="1:11">
      <c r="A1624" s="2">
        <v>1623</v>
      </c>
      <c r="B1624" s="4" t="s">
        <v>1658</v>
      </c>
      <c r="C1624" s="4" t="s">
        <v>284</v>
      </c>
      <c r="D1624" s="2">
        <v>0.218209840124321</v>
      </c>
      <c r="E1624" s="2">
        <v>45</v>
      </c>
      <c r="G1624" s="6">
        <f>COUNTIF($F$2:F1624,1)/A1624</f>
        <v>0.0104744300677757</v>
      </c>
      <c r="H1624" s="6">
        <f>COUNTIF($F$2:F1624,1)/COUNTIF($F$2:$F$101,1)</f>
        <v>1</v>
      </c>
      <c r="I1624" s="6">
        <f t="shared" si="50"/>
        <v>0.0207317073170732</v>
      </c>
      <c r="J1624" s="6">
        <f t="shared" si="51"/>
        <v>0</v>
      </c>
      <c r="K1624" s="6">
        <f>SUM($J$2:J1624)/COUNTIF($F$2:F1624,1)</f>
        <v>0.524393656730793</v>
      </c>
    </row>
    <row r="1625" spans="1:11">
      <c r="A1625" s="2">
        <v>1624</v>
      </c>
      <c r="B1625" s="4" t="s">
        <v>1659</v>
      </c>
      <c r="C1625" s="4" t="s">
        <v>48</v>
      </c>
      <c r="D1625" s="2">
        <v>0.217673568768898</v>
      </c>
      <c r="E1625" s="2">
        <v>65</v>
      </c>
      <c r="G1625" s="6">
        <f>COUNTIF($F$2:F1625,1)/A1625</f>
        <v>0.0104679802955665</v>
      </c>
      <c r="H1625" s="6">
        <f>COUNTIF($F$2:F1625,1)/COUNTIF($F$2:$F$101,1)</f>
        <v>1</v>
      </c>
      <c r="I1625" s="6">
        <f t="shared" si="50"/>
        <v>0.0207190737355271</v>
      </c>
      <c r="J1625" s="6">
        <f t="shared" si="51"/>
        <v>0</v>
      </c>
      <c r="K1625" s="6">
        <f>SUM($J$2:J1625)/COUNTIF($F$2:F1625,1)</f>
        <v>0.524393656730793</v>
      </c>
    </row>
    <row r="1626" spans="1:11">
      <c r="A1626" s="2">
        <v>1625</v>
      </c>
      <c r="B1626" s="4" t="s">
        <v>1660</v>
      </c>
      <c r="C1626" s="4" t="s">
        <v>154</v>
      </c>
      <c r="D1626" s="2">
        <v>0.217062533647154</v>
      </c>
      <c r="E1626" s="2">
        <v>82</v>
      </c>
      <c r="G1626" s="6">
        <f>COUNTIF($F$2:F1626,1)/A1626</f>
        <v>0.0104615384615385</v>
      </c>
      <c r="H1626" s="6">
        <f>COUNTIF($F$2:F1626,1)/COUNTIF($F$2:$F$101,1)</f>
        <v>1</v>
      </c>
      <c r="I1626" s="6">
        <f t="shared" si="50"/>
        <v>0.0207064555420219</v>
      </c>
      <c r="J1626" s="6">
        <f t="shared" si="51"/>
        <v>0</v>
      </c>
      <c r="K1626" s="6">
        <f>SUM($J$2:J1626)/COUNTIF($F$2:F1626,1)</f>
        <v>0.524393656730793</v>
      </c>
    </row>
    <row r="1627" spans="1:11">
      <c r="A1627" s="2">
        <v>1626</v>
      </c>
      <c r="B1627" s="4" t="s">
        <v>1661</v>
      </c>
      <c r="C1627" s="4" t="s">
        <v>284</v>
      </c>
      <c r="D1627" s="2">
        <v>0.216959464348559</v>
      </c>
      <c r="E1627" s="2">
        <v>45</v>
      </c>
      <c r="G1627" s="6">
        <f>COUNTIF($F$2:F1627,1)/A1627</f>
        <v>0.0104551045510455</v>
      </c>
      <c r="H1627" s="6">
        <f>COUNTIF($F$2:F1627,1)/COUNTIF($F$2:$F$101,1)</f>
        <v>1</v>
      </c>
      <c r="I1627" s="6">
        <f t="shared" si="50"/>
        <v>0.0206938527084601</v>
      </c>
      <c r="J1627" s="6">
        <f t="shared" si="51"/>
        <v>0</v>
      </c>
      <c r="K1627" s="6">
        <f>SUM($J$2:J1627)/COUNTIF($F$2:F1627,1)</f>
        <v>0.524393656730793</v>
      </c>
    </row>
    <row r="1628" spans="1:11">
      <c r="A1628" s="2">
        <v>1627</v>
      </c>
      <c r="B1628" s="4" t="s">
        <v>1662</v>
      </c>
      <c r="C1628" s="4" t="s">
        <v>183</v>
      </c>
      <c r="D1628" s="2">
        <v>0.216403046185065</v>
      </c>
      <c r="E1628" s="2">
        <v>0</v>
      </c>
      <c r="G1628" s="6">
        <f>COUNTIF($F$2:F1628,1)/A1628</f>
        <v>0.0104486785494776</v>
      </c>
      <c r="H1628" s="6">
        <f>COUNTIF($F$2:F1628,1)/COUNTIF($F$2:$F$101,1)</f>
        <v>1</v>
      </c>
      <c r="I1628" s="6">
        <f t="shared" si="50"/>
        <v>0.0206812652068127</v>
      </c>
      <c r="J1628" s="6">
        <f t="shared" si="51"/>
        <v>0</v>
      </c>
      <c r="K1628" s="6">
        <f>SUM($J$2:J1628)/COUNTIF($F$2:F1628,1)</f>
        <v>0.524393656730793</v>
      </c>
    </row>
    <row r="1629" spans="1:11">
      <c r="A1629" s="2">
        <v>1628</v>
      </c>
      <c r="B1629" s="4" t="s">
        <v>1663</v>
      </c>
      <c r="C1629" s="4" t="s">
        <v>137</v>
      </c>
      <c r="D1629" s="2">
        <v>0.215843900513138</v>
      </c>
      <c r="E1629" s="2">
        <v>8</v>
      </c>
      <c r="G1629" s="6">
        <f>COUNTIF($F$2:F1629,1)/A1629</f>
        <v>0.0104422604422604</v>
      </c>
      <c r="H1629" s="6">
        <f>COUNTIF($F$2:F1629,1)/COUNTIF($F$2:$F$101,1)</f>
        <v>1</v>
      </c>
      <c r="I1629" s="6">
        <f t="shared" si="50"/>
        <v>0.0206686930091185</v>
      </c>
      <c r="J1629" s="6">
        <f t="shared" si="51"/>
        <v>0</v>
      </c>
      <c r="K1629" s="6">
        <f>SUM($J$2:J1629)/COUNTIF($F$2:F1629,1)</f>
        <v>0.524393656730793</v>
      </c>
    </row>
    <row r="1630" spans="1:11">
      <c r="A1630" s="2">
        <v>1629</v>
      </c>
      <c r="B1630" s="4" t="s">
        <v>1664</v>
      </c>
      <c r="C1630" s="4" t="s">
        <v>16</v>
      </c>
      <c r="D1630" s="2">
        <v>0.215582577662246</v>
      </c>
      <c r="E1630" s="2">
        <v>79</v>
      </c>
      <c r="G1630" s="6">
        <f>COUNTIF($F$2:F1630,1)/A1630</f>
        <v>0.0104358502148557</v>
      </c>
      <c r="H1630" s="6">
        <f>COUNTIF($F$2:F1630,1)/COUNTIF($F$2:$F$101,1)</f>
        <v>1</v>
      </c>
      <c r="I1630" s="6">
        <f t="shared" si="50"/>
        <v>0.0206561360874848</v>
      </c>
      <c r="J1630" s="6">
        <f t="shared" si="51"/>
        <v>0</v>
      </c>
      <c r="K1630" s="6">
        <f>SUM($J$2:J1630)/COUNTIF($F$2:F1630,1)</f>
        <v>0.524393656730793</v>
      </c>
    </row>
    <row r="1631" spans="1:11">
      <c r="A1631" s="2">
        <v>1630</v>
      </c>
      <c r="B1631" s="4" t="s">
        <v>1665</v>
      </c>
      <c r="C1631" s="4" t="s">
        <v>271</v>
      </c>
      <c r="D1631" s="2">
        <v>0.215494405522633</v>
      </c>
      <c r="E1631" s="2">
        <v>8</v>
      </c>
      <c r="G1631" s="6">
        <f>COUNTIF($F$2:F1631,1)/A1631</f>
        <v>0.0104294478527607</v>
      </c>
      <c r="H1631" s="6">
        <f>COUNTIF($F$2:F1631,1)/COUNTIF($F$2:$F$101,1)</f>
        <v>1</v>
      </c>
      <c r="I1631" s="6">
        <f t="shared" si="50"/>
        <v>0.0206435944140862</v>
      </c>
      <c r="J1631" s="6">
        <f t="shared" si="51"/>
        <v>0</v>
      </c>
      <c r="K1631" s="6">
        <f>SUM($J$2:J1631)/COUNTIF($F$2:F1631,1)</f>
        <v>0.524393656730793</v>
      </c>
    </row>
    <row r="1632" spans="1:11">
      <c r="A1632" s="2">
        <v>1631</v>
      </c>
      <c r="B1632" s="4" t="s">
        <v>1666</v>
      </c>
      <c r="C1632" s="4" t="s">
        <v>400</v>
      </c>
      <c r="D1632" s="2">
        <v>0.215305281773329</v>
      </c>
      <c r="E1632" s="2">
        <v>65</v>
      </c>
      <c r="G1632" s="6">
        <f>COUNTIF($F$2:F1632,1)/A1632</f>
        <v>0.0104230533415083</v>
      </c>
      <c r="H1632" s="6">
        <f>COUNTIF($F$2:F1632,1)/COUNTIF($F$2:$F$101,1)</f>
        <v>1</v>
      </c>
      <c r="I1632" s="6">
        <f t="shared" si="50"/>
        <v>0.020631067961165</v>
      </c>
      <c r="J1632" s="6">
        <f t="shared" si="51"/>
        <v>0</v>
      </c>
      <c r="K1632" s="6">
        <f>SUM($J$2:J1632)/COUNTIF($F$2:F1632,1)</f>
        <v>0.524393656730793</v>
      </c>
    </row>
    <row r="1633" spans="1:11">
      <c r="A1633" s="2">
        <v>1632</v>
      </c>
      <c r="B1633" s="4" t="s">
        <v>1667</v>
      </c>
      <c r="C1633" s="4" t="s">
        <v>183</v>
      </c>
      <c r="D1633" s="2">
        <v>0.215028558888198</v>
      </c>
      <c r="E1633" s="2">
        <v>8</v>
      </c>
      <c r="G1633" s="6">
        <f>COUNTIF($F$2:F1633,1)/A1633</f>
        <v>0.0104166666666667</v>
      </c>
      <c r="H1633" s="6">
        <f>COUNTIF($F$2:F1633,1)/COUNTIF($F$2:$F$101,1)</f>
        <v>1</v>
      </c>
      <c r="I1633" s="6">
        <f t="shared" si="50"/>
        <v>0.0206185567010309</v>
      </c>
      <c r="J1633" s="6">
        <f t="shared" si="51"/>
        <v>0</v>
      </c>
      <c r="K1633" s="6">
        <f>SUM($J$2:J1633)/COUNTIF($F$2:F1633,1)</f>
        <v>0.524393656730793</v>
      </c>
    </row>
    <row r="1634" spans="1:11">
      <c r="A1634" s="2">
        <v>1633</v>
      </c>
      <c r="B1634" s="4" t="s">
        <v>1668</v>
      </c>
      <c r="C1634" s="4" t="s">
        <v>59</v>
      </c>
      <c r="D1634" s="2">
        <v>0.214324222436831</v>
      </c>
      <c r="E1634" s="2">
        <v>20</v>
      </c>
      <c r="G1634" s="6">
        <f>COUNTIF($F$2:F1634,1)/A1634</f>
        <v>0.0104102878138396</v>
      </c>
      <c r="H1634" s="6">
        <f>COUNTIF($F$2:F1634,1)/COUNTIF($F$2:$F$101,1)</f>
        <v>1</v>
      </c>
      <c r="I1634" s="6">
        <f t="shared" si="50"/>
        <v>0.0206060606060606</v>
      </c>
      <c r="J1634" s="6">
        <f t="shared" si="51"/>
        <v>0</v>
      </c>
      <c r="K1634" s="6">
        <f>SUM($J$2:J1634)/COUNTIF($F$2:F1634,1)</f>
        <v>0.524393656730793</v>
      </c>
    </row>
    <row r="1635" spans="1:11">
      <c r="A1635" s="2">
        <v>1634</v>
      </c>
      <c r="B1635" s="4" t="s">
        <v>1669</v>
      </c>
      <c r="C1635" s="4" t="s">
        <v>65</v>
      </c>
      <c r="D1635" s="2">
        <v>0.214282083248377</v>
      </c>
      <c r="E1635" s="2">
        <v>1</v>
      </c>
      <c r="G1635" s="6">
        <f>COUNTIF($F$2:F1635,1)/A1635</f>
        <v>0.0104039167686659</v>
      </c>
      <c r="H1635" s="6">
        <f>COUNTIF($F$2:F1635,1)/COUNTIF($F$2:$F$101,1)</f>
        <v>1</v>
      </c>
      <c r="I1635" s="6">
        <f t="shared" si="50"/>
        <v>0.0205935796486978</v>
      </c>
      <c r="J1635" s="6">
        <f t="shared" si="51"/>
        <v>0</v>
      </c>
      <c r="K1635" s="6">
        <f>SUM($J$2:J1635)/COUNTIF($F$2:F1635,1)</f>
        <v>0.524393656730793</v>
      </c>
    </row>
    <row r="1636" spans="1:11">
      <c r="A1636" s="2">
        <v>1635</v>
      </c>
      <c r="B1636" s="4" t="s">
        <v>1670</v>
      </c>
      <c r="C1636" s="4" t="s">
        <v>271</v>
      </c>
      <c r="D1636" s="2">
        <v>0.214264217761252</v>
      </c>
      <c r="E1636" s="2">
        <v>94</v>
      </c>
      <c r="G1636" s="6">
        <f>COUNTIF($F$2:F1636,1)/A1636</f>
        <v>0.0103975535168196</v>
      </c>
      <c r="H1636" s="6">
        <f>COUNTIF($F$2:F1636,1)/COUNTIF($F$2:$F$101,1)</f>
        <v>1</v>
      </c>
      <c r="I1636" s="6">
        <f t="shared" si="50"/>
        <v>0.0205811138014528</v>
      </c>
      <c r="J1636" s="6">
        <f t="shared" si="51"/>
        <v>0</v>
      </c>
      <c r="K1636" s="6">
        <f>SUM($J$2:J1636)/COUNTIF($F$2:F1636,1)</f>
        <v>0.524393656730793</v>
      </c>
    </row>
    <row r="1637" spans="1:11">
      <c r="A1637" s="2">
        <v>1636</v>
      </c>
      <c r="B1637" s="4" t="s">
        <v>1671</v>
      </c>
      <c r="C1637" s="4" t="s">
        <v>94</v>
      </c>
      <c r="D1637" s="2">
        <v>0.213831088288677</v>
      </c>
      <c r="E1637" s="2">
        <v>7</v>
      </c>
      <c r="G1637" s="6">
        <f>COUNTIF($F$2:F1637,1)/A1637</f>
        <v>0.0103911980440098</v>
      </c>
      <c r="H1637" s="6">
        <f>COUNTIF($F$2:F1637,1)/COUNTIF($F$2:$F$101,1)</f>
        <v>1</v>
      </c>
      <c r="I1637" s="6">
        <f t="shared" si="50"/>
        <v>0.0205686630369026</v>
      </c>
      <c r="J1637" s="6">
        <f t="shared" si="51"/>
        <v>0</v>
      </c>
      <c r="K1637" s="6">
        <f>SUM($J$2:J1637)/COUNTIF($F$2:F1637,1)</f>
        <v>0.524393656730793</v>
      </c>
    </row>
    <row r="1638" spans="1:11">
      <c r="A1638" s="2">
        <v>1637</v>
      </c>
      <c r="B1638" s="4" t="s">
        <v>1672</v>
      </c>
      <c r="C1638" s="4" t="s">
        <v>78</v>
      </c>
      <c r="D1638" s="2">
        <v>0.212454242958321</v>
      </c>
      <c r="E1638" s="2">
        <v>8</v>
      </c>
      <c r="G1638" s="6">
        <f>COUNTIF($F$2:F1638,1)/A1638</f>
        <v>0.0103848503359805</v>
      </c>
      <c r="H1638" s="6">
        <f>COUNTIF($F$2:F1638,1)/COUNTIF($F$2:$F$101,1)</f>
        <v>1</v>
      </c>
      <c r="I1638" s="6">
        <f t="shared" si="50"/>
        <v>0.0205562273276904</v>
      </c>
      <c r="J1638" s="6">
        <f t="shared" si="51"/>
        <v>0</v>
      </c>
      <c r="K1638" s="6">
        <f>SUM($J$2:J1638)/COUNTIF($F$2:F1638,1)</f>
        <v>0.524393656730793</v>
      </c>
    </row>
    <row r="1639" spans="1:11">
      <c r="A1639" s="2">
        <v>1638</v>
      </c>
      <c r="B1639" s="4" t="s">
        <v>1673</v>
      </c>
      <c r="C1639" s="4" t="s">
        <v>137</v>
      </c>
      <c r="D1639" s="2">
        <v>0.212320089315487</v>
      </c>
      <c r="E1639" s="2">
        <v>85</v>
      </c>
      <c r="G1639" s="6">
        <f>COUNTIF($F$2:F1639,1)/A1639</f>
        <v>0.0103785103785104</v>
      </c>
      <c r="H1639" s="6">
        <f>COUNTIF($F$2:F1639,1)/COUNTIF($F$2:$F$101,1)</f>
        <v>1</v>
      </c>
      <c r="I1639" s="6">
        <f t="shared" si="50"/>
        <v>0.0205438066465257</v>
      </c>
      <c r="J1639" s="6">
        <f t="shared" si="51"/>
        <v>0</v>
      </c>
      <c r="K1639" s="6">
        <f>SUM($J$2:J1639)/COUNTIF($F$2:F1639,1)</f>
        <v>0.524393656730793</v>
      </c>
    </row>
    <row r="1640" spans="1:11">
      <c r="A1640" s="2">
        <v>1639</v>
      </c>
      <c r="B1640" s="4" t="s">
        <v>1674</v>
      </c>
      <c r="C1640" s="4" t="s">
        <v>78</v>
      </c>
      <c r="D1640" s="2">
        <v>0.212282371699191</v>
      </c>
      <c r="E1640" s="2">
        <v>87</v>
      </c>
      <c r="G1640" s="6">
        <f>COUNTIF($F$2:F1640,1)/A1640</f>
        <v>0.0103721781574131</v>
      </c>
      <c r="H1640" s="6">
        <f>COUNTIF($F$2:F1640,1)/COUNTIF($F$2:$F$101,1)</f>
        <v>1</v>
      </c>
      <c r="I1640" s="6">
        <f t="shared" si="50"/>
        <v>0.0205314009661836</v>
      </c>
      <c r="J1640" s="6">
        <f t="shared" si="51"/>
        <v>0</v>
      </c>
      <c r="K1640" s="6">
        <f>SUM($J$2:J1640)/COUNTIF($F$2:F1640,1)</f>
        <v>0.524393656730793</v>
      </c>
    </row>
    <row r="1641" spans="1:11">
      <c r="A1641" s="2">
        <v>1640</v>
      </c>
      <c r="B1641" s="4" t="s">
        <v>1675</v>
      </c>
      <c r="C1641" s="4" t="s">
        <v>400</v>
      </c>
      <c r="D1641" s="2">
        <v>0.211852975753668</v>
      </c>
      <c r="E1641" s="2">
        <v>48</v>
      </c>
      <c r="G1641" s="6">
        <f>COUNTIF($F$2:F1641,1)/A1641</f>
        <v>0.0103658536585366</v>
      </c>
      <c r="H1641" s="6">
        <f>COUNTIF($F$2:F1641,1)/COUNTIF($F$2:$F$101,1)</f>
        <v>1</v>
      </c>
      <c r="I1641" s="6">
        <f t="shared" si="50"/>
        <v>0.0205190102595051</v>
      </c>
      <c r="J1641" s="6">
        <f t="shared" si="51"/>
        <v>0</v>
      </c>
      <c r="K1641" s="6">
        <f>SUM($J$2:J1641)/COUNTIF($F$2:F1641,1)</f>
        <v>0.524393656730793</v>
      </c>
    </row>
    <row r="1642" spans="1:11">
      <c r="A1642" s="2">
        <v>1641</v>
      </c>
      <c r="B1642" s="4" t="s">
        <v>1676</v>
      </c>
      <c r="C1642" s="4" t="s">
        <v>94</v>
      </c>
      <c r="D1642" s="2">
        <v>0.211245763442884</v>
      </c>
      <c r="E1642" s="2">
        <v>74</v>
      </c>
      <c r="G1642" s="6">
        <f>COUNTIF($F$2:F1642,1)/A1642</f>
        <v>0.0103595368677636</v>
      </c>
      <c r="H1642" s="6">
        <f>COUNTIF($F$2:F1642,1)/COUNTIF($F$2:$F$101,1)</f>
        <v>1</v>
      </c>
      <c r="I1642" s="6">
        <f t="shared" si="50"/>
        <v>0.0205066344993969</v>
      </c>
      <c r="J1642" s="6">
        <f t="shared" si="51"/>
        <v>0</v>
      </c>
      <c r="K1642" s="6">
        <f>SUM($J$2:J1642)/COUNTIF($F$2:F1642,1)</f>
        <v>0.524393656730793</v>
      </c>
    </row>
    <row r="1643" spans="1:11">
      <c r="A1643" s="2">
        <v>1642</v>
      </c>
      <c r="B1643" s="4" t="s">
        <v>1677</v>
      </c>
      <c r="C1643" s="4" t="s">
        <v>183</v>
      </c>
      <c r="D1643" s="2">
        <v>0.209110108421743</v>
      </c>
      <c r="E1643" s="2">
        <v>0</v>
      </c>
      <c r="G1643" s="6">
        <f>COUNTIF($F$2:F1643,1)/A1643</f>
        <v>0.010353227771011</v>
      </c>
      <c r="H1643" s="6">
        <f>COUNTIF($F$2:F1643,1)/COUNTIF($F$2:$F$101,1)</f>
        <v>1</v>
      </c>
      <c r="I1643" s="6">
        <f t="shared" si="50"/>
        <v>0.0204942736588306</v>
      </c>
      <c r="J1643" s="6">
        <f t="shared" si="51"/>
        <v>0</v>
      </c>
      <c r="K1643" s="6">
        <f>SUM($J$2:J1643)/COUNTIF($F$2:F1643,1)</f>
        <v>0.524393656730793</v>
      </c>
    </row>
    <row r="1644" spans="1:11">
      <c r="A1644" s="2">
        <v>1643</v>
      </c>
      <c r="B1644" s="4" t="s">
        <v>1678</v>
      </c>
      <c r="C1644" s="4" t="s">
        <v>53</v>
      </c>
      <c r="D1644" s="2">
        <v>0.208764423178195</v>
      </c>
      <c r="E1644" s="2">
        <v>38</v>
      </c>
      <c r="G1644" s="6">
        <f>COUNTIF($F$2:F1644,1)/A1644</f>
        <v>0.0103469263542301</v>
      </c>
      <c r="H1644" s="6">
        <f>COUNTIF($F$2:F1644,1)/COUNTIF($F$2:$F$101,1)</f>
        <v>1</v>
      </c>
      <c r="I1644" s="6">
        <f t="shared" si="50"/>
        <v>0.0204819277108434</v>
      </c>
      <c r="J1644" s="6">
        <f t="shared" si="51"/>
        <v>0</v>
      </c>
      <c r="K1644" s="6">
        <f>SUM($J$2:J1644)/COUNTIF($F$2:F1644,1)</f>
        <v>0.524393656730793</v>
      </c>
    </row>
    <row r="1645" spans="1:11">
      <c r="A1645" s="2">
        <v>1644</v>
      </c>
      <c r="B1645" s="4" t="s">
        <v>1679</v>
      </c>
      <c r="C1645" s="4" t="s">
        <v>48</v>
      </c>
      <c r="D1645" s="2">
        <v>0.208614452103058</v>
      </c>
      <c r="E1645" s="2">
        <v>74</v>
      </c>
      <c r="G1645" s="6">
        <f>COUNTIF($F$2:F1645,1)/A1645</f>
        <v>0.0103406326034063</v>
      </c>
      <c r="H1645" s="6">
        <f>COUNTIF($F$2:F1645,1)/COUNTIF($F$2:$F$101,1)</f>
        <v>1</v>
      </c>
      <c r="I1645" s="6">
        <f t="shared" si="50"/>
        <v>0.020469596628537</v>
      </c>
      <c r="J1645" s="6">
        <f t="shared" si="51"/>
        <v>0</v>
      </c>
      <c r="K1645" s="6">
        <f>SUM($J$2:J1645)/COUNTIF($F$2:F1645,1)</f>
        <v>0.524393656730793</v>
      </c>
    </row>
    <row r="1646" spans="1:11">
      <c r="A1646" s="2">
        <v>1645</v>
      </c>
      <c r="B1646" s="4" t="s">
        <v>1680</v>
      </c>
      <c r="C1646" s="4" t="s">
        <v>185</v>
      </c>
      <c r="D1646" s="2">
        <v>0.208534890081554</v>
      </c>
      <c r="E1646" s="2">
        <v>94</v>
      </c>
      <c r="G1646" s="6">
        <f>COUNTIF($F$2:F1646,1)/A1646</f>
        <v>0.0103343465045593</v>
      </c>
      <c r="H1646" s="6">
        <f>COUNTIF($F$2:F1646,1)/COUNTIF($F$2:$F$101,1)</f>
        <v>1</v>
      </c>
      <c r="I1646" s="6">
        <f t="shared" si="50"/>
        <v>0.0204572803850782</v>
      </c>
      <c r="J1646" s="6">
        <f t="shared" si="51"/>
        <v>0</v>
      </c>
      <c r="K1646" s="6">
        <f>SUM($J$2:J1646)/COUNTIF($F$2:F1646,1)</f>
        <v>0.524393656730793</v>
      </c>
    </row>
    <row r="1647" spans="1:11">
      <c r="A1647" s="2">
        <v>1646</v>
      </c>
      <c r="B1647" s="4" t="s">
        <v>1681</v>
      </c>
      <c r="C1647" s="4" t="s">
        <v>53</v>
      </c>
      <c r="D1647" s="2">
        <v>0.208091430480617</v>
      </c>
      <c r="E1647" s="2">
        <v>74</v>
      </c>
      <c r="G1647" s="6">
        <f>COUNTIF($F$2:F1647,1)/A1647</f>
        <v>0.0103280680437424</v>
      </c>
      <c r="H1647" s="6">
        <f>COUNTIF($F$2:F1647,1)/COUNTIF($F$2:$F$101,1)</f>
        <v>1</v>
      </c>
      <c r="I1647" s="6">
        <f t="shared" si="50"/>
        <v>0.0204449789536981</v>
      </c>
      <c r="J1647" s="6">
        <f t="shared" si="51"/>
        <v>0</v>
      </c>
      <c r="K1647" s="6">
        <f>SUM($J$2:J1647)/COUNTIF($F$2:F1647,1)</f>
        <v>0.524393656730793</v>
      </c>
    </row>
    <row r="1648" spans="1:11">
      <c r="A1648" s="2">
        <v>1647</v>
      </c>
      <c r="B1648" s="4" t="s">
        <v>1682</v>
      </c>
      <c r="C1648" s="4" t="s">
        <v>94</v>
      </c>
      <c r="D1648" s="2">
        <v>0.207806355648302</v>
      </c>
      <c r="E1648" s="2">
        <v>30</v>
      </c>
      <c r="G1648" s="6">
        <f>COUNTIF($F$2:F1648,1)/A1648</f>
        <v>0.0103217972070431</v>
      </c>
      <c r="H1648" s="6">
        <f>COUNTIF($F$2:F1648,1)/COUNTIF($F$2:$F$101,1)</f>
        <v>1</v>
      </c>
      <c r="I1648" s="6">
        <f t="shared" si="50"/>
        <v>0.0204326923076923</v>
      </c>
      <c r="J1648" s="6">
        <f t="shared" si="51"/>
        <v>0</v>
      </c>
      <c r="K1648" s="6">
        <f>SUM($J$2:J1648)/COUNTIF($F$2:F1648,1)</f>
        <v>0.524393656730793</v>
      </c>
    </row>
    <row r="1649" spans="1:11">
      <c r="A1649" s="2">
        <v>1648</v>
      </c>
      <c r="B1649" s="4" t="s">
        <v>1683</v>
      </c>
      <c r="C1649" s="4" t="s">
        <v>154</v>
      </c>
      <c r="D1649" s="2">
        <v>0.207346347763368</v>
      </c>
      <c r="E1649" s="2">
        <v>97</v>
      </c>
      <c r="G1649" s="6">
        <f>COUNTIF($F$2:F1649,1)/A1649</f>
        <v>0.0103155339805825</v>
      </c>
      <c r="H1649" s="6">
        <f>COUNTIF($F$2:F1649,1)/COUNTIF($F$2:$F$101,1)</f>
        <v>1</v>
      </c>
      <c r="I1649" s="6">
        <f t="shared" si="50"/>
        <v>0.0204204204204204</v>
      </c>
      <c r="J1649" s="6">
        <f t="shared" si="51"/>
        <v>0</v>
      </c>
      <c r="K1649" s="6">
        <f>SUM($J$2:J1649)/COUNTIF($F$2:F1649,1)</f>
        <v>0.524393656730793</v>
      </c>
    </row>
    <row r="1650" spans="1:11">
      <c r="A1650" s="2">
        <v>1649</v>
      </c>
      <c r="B1650" s="4" t="s">
        <v>1684</v>
      </c>
      <c r="C1650" s="4" t="s">
        <v>164</v>
      </c>
      <c r="D1650" s="2">
        <v>0.20645231043326</v>
      </c>
      <c r="E1650" s="2">
        <v>11</v>
      </c>
      <c r="G1650" s="6">
        <f>COUNTIF($F$2:F1650,1)/A1650</f>
        <v>0.0103092783505155</v>
      </c>
      <c r="H1650" s="6">
        <f>COUNTIF($F$2:F1650,1)/COUNTIF($F$2:$F$101,1)</f>
        <v>1</v>
      </c>
      <c r="I1650" s="6">
        <f t="shared" si="50"/>
        <v>0.0204081632653061</v>
      </c>
      <c r="J1650" s="6">
        <f t="shared" si="51"/>
        <v>0</v>
      </c>
      <c r="K1650" s="6">
        <f>SUM($J$2:J1650)/COUNTIF($F$2:F1650,1)</f>
        <v>0.524393656730793</v>
      </c>
    </row>
    <row r="1651" spans="1:11">
      <c r="A1651" s="2">
        <v>1650</v>
      </c>
      <c r="B1651" s="4" t="s">
        <v>1685</v>
      </c>
      <c r="C1651" s="4" t="s">
        <v>154</v>
      </c>
      <c r="D1651" s="2">
        <v>0.206405967009843</v>
      </c>
      <c r="E1651" s="2">
        <v>94</v>
      </c>
      <c r="G1651" s="6">
        <f>COUNTIF($F$2:F1651,1)/A1651</f>
        <v>0.0103030303030303</v>
      </c>
      <c r="H1651" s="6">
        <f>COUNTIF($F$2:F1651,1)/COUNTIF($F$2:$F$101,1)</f>
        <v>1</v>
      </c>
      <c r="I1651" s="6">
        <f t="shared" si="50"/>
        <v>0.0203959208158368</v>
      </c>
      <c r="J1651" s="6">
        <f t="shared" si="51"/>
        <v>0</v>
      </c>
      <c r="K1651" s="6">
        <f>SUM($J$2:J1651)/COUNTIF($F$2:F1651,1)</f>
        <v>0.524393656730793</v>
      </c>
    </row>
    <row r="1652" spans="1:11">
      <c r="A1652" s="2">
        <v>1651</v>
      </c>
      <c r="B1652" s="4" t="s">
        <v>1686</v>
      </c>
      <c r="C1652" s="4" t="s">
        <v>183</v>
      </c>
      <c r="D1652" s="2">
        <v>0.206055126300964</v>
      </c>
      <c r="E1652" s="2">
        <v>74</v>
      </c>
      <c r="G1652" s="6">
        <f>COUNTIF($F$2:F1652,1)/A1652</f>
        <v>0.0102967898243489</v>
      </c>
      <c r="H1652" s="6">
        <f>COUNTIF($F$2:F1652,1)/COUNTIF($F$2:$F$101,1)</f>
        <v>1</v>
      </c>
      <c r="I1652" s="6">
        <f t="shared" si="50"/>
        <v>0.0203836930455636</v>
      </c>
      <c r="J1652" s="6">
        <f t="shared" si="51"/>
        <v>0</v>
      </c>
      <c r="K1652" s="6">
        <f>SUM($J$2:J1652)/COUNTIF($F$2:F1652,1)</f>
        <v>0.524393656730793</v>
      </c>
    </row>
    <row r="1653" spans="1:11">
      <c r="A1653" s="2">
        <v>1652</v>
      </c>
      <c r="B1653" s="4" t="s">
        <v>1687</v>
      </c>
      <c r="C1653" s="4" t="s">
        <v>10</v>
      </c>
      <c r="D1653" s="2">
        <v>0.20565051707774</v>
      </c>
      <c r="E1653" s="2">
        <v>7</v>
      </c>
      <c r="G1653" s="6">
        <f>COUNTIF($F$2:F1653,1)/A1653</f>
        <v>0.0102905569007264</v>
      </c>
      <c r="H1653" s="6">
        <f>COUNTIF($F$2:F1653,1)/COUNTIF($F$2:$F$101,1)</f>
        <v>1</v>
      </c>
      <c r="I1653" s="6">
        <f t="shared" si="50"/>
        <v>0.0203714799281007</v>
      </c>
      <c r="J1653" s="6">
        <f t="shared" si="51"/>
        <v>0</v>
      </c>
      <c r="K1653" s="6">
        <f>SUM($J$2:J1653)/COUNTIF($F$2:F1653,1)</f>
        <v>0.524393656730793</v>
      </c>
    </row>
    <row r="1654" spans="1:11">
      <c r="A1654" s="2">
        <v>1653</v>
      </c>
      <c r="B1654" s="4" t="s">
        <v>1688</v>
      </c>
      <c r="C1654" s="4" t="s">
        <v>16</v>
      </c>
      <c r="D1654" s="2">
        <v>0.205210440670324</v>
      </c>
      <c r="E1654" s="2">
        <v>77</v>
      </c>
      <c r="G1654" s="6">
        <f>COUNTIF($F$2:F1654,1)/A1654</f>
        <v>0.0102843315184513</v>
      </c>
      <c r="H1654" s="6">
        <f>COUNTIF($F$2:F1654,1)/COUNTIF($F$2:$F$101,1)</f>
        <v>1</v>
      </c>
      <c r="I1654" s="6">
        <f t="shared" si="50"/>
        <v>0.0203592814371257</v>
      </c>
      <c r="J1654" s="6">
        <f t="shared" si="51"/>
        <v>0</v>
      </c>
      <c r="K1654" s="6">
        <f>SUM($J$2:J1654)/COUNTIF($F$2:F1654,1)</f>
        <v>0.524393656730793</v>
      </c>
    </row>
    <row r="1655" spans="1:11">
      <c r="A1655" s="2">
        <v>1654</v>
      </c>
      <c r="B1655" s="4" t="s">
        <v>1689</v>
      </c>
      <c r="C1655" s="4" t="s">
        <v>183</v>
      </c>
      <c r="D1655" s="2">
        <v>0.205111521741174</v>
      </c>
      <c r="E1655" s="2">
        <v>56</v>
      </c>
      <c r="G1655" s="6">
        <f>COUNTIF($F$2:F1655,1)/A1655</f>
        <v>0.0102781136638452</v>
      </c>
      <c r="H1655" s="6">
        <f>COUNTIF($F$2:F1655,1)/COUNTIF($F$2:$F$101,1)</f>
        <v>1</v>
      </c>
      <c r="I1655" s="6">
        <f t="shared" si="50"/>
        <v>0.0203470975463794</v>
      </c>
      <c r="J1655" s="6">
        <f t="shared" si="51"/>
        <v>0</v>
      </c>
      <c r="K1655" s="6">
        <f>SUM($J$2:J1655)/COUNTIF($F$2:F1655,1)</f>
        <v>0.524393656730793</v>
      </c>
    </row>
    <row r="1656" spans="1:11">
      <c r="A1656" s="2">
        <v>1655</v>
      </c>
      <c r="B1656" s="4" t="s">
        <v>1690</v>
      </c>
      <c r="C1656" s="4" t="s">
        <v>137</v>
      </c>
      <c r="D1656" s="2">
        <v>0.205105550035854</v>
      </c>
      <c r="E1656" s="2">
        <v>74</v>
      </c>
      <c r="G1656" s="6">
        <f>COUNTIF($F$2:F1656,1)/A1656</f>
        <v>0.0102719033232628</v>
      </c>
      <c r="H1656" s="6">
        <f>COUNTIF($F$2:F1656,1)/COUNTIF($F$2:$F$101,1)</f>
        <v>1</v>
      </c>
      <c r="I1656" s="6">
        <f t="shared" si="50"/>
        <v>0.0203349282296651</v>
      </c>
      <c r="J1656" s="6">
        <f t="shared" si="51"/>
        <v>0</v>
      </c>
      <c r="K1656" s="6">
        <f>SUM($J$2:J1656)/COUNTIF($F$2:F1656,1)</f>
        <v>0.524393656730793</v>
      </c>
    </row>
    <row r="1657" spans="1:11">
      <c r="A1657" s="2">
        <v>1656</v>
      </c>
      <c r="B1657" s="4" t="s">
        <v>1691</v>
      </c>
      <c r="C1657" s="4" t="s">
        <v>335</v>
      </c>
      <c r="D1657" s="2">
        <v>0.205064397762944</v>
      </c>
      <c r="E1657" s="2">
        <v>34</v>
      </c>
      <c r="G1657" s="6">
        <f>COUNTIF($F$2:F1657,1)/A1657</f>
        <v>0.0102657004830918</v>
      </c>
      <c r="H1657" s="6">
        <f>COUNTIF($F$2:F1657,1)/COUNTIF($F$2:$F$101,1)</f>
        <v>1</v>
      </c>
      <c r="I1657" s="6">
        <f t="shared" si="50"/>
        <v>0.0203227734608488</v>
      </c>
      <c r="J1657" s="6">
        <f t="shared" si="51"/>
        <v>0</v>
      </c>
      <c r="K1657" s="6">
        <f>SUM($J$2:J1657)/COUNTIF($F$2:F1657,1)</f>
        <v>0.524393656730793</v>
      </c>
    </row>
    <row r="1658" spans="1:11">
      <c r="A1658" s="2">
        <v>1657</v>
      </c>
      <c r="B1658" s="4" t="s">
        <v>1692</v>
      </c>
      <c r="C1658" s="4" t="s">
        <v>48</v>
      </c>
      <c r="D1658" s="2">
        <v>0.204196851826756</v>
      </c>
      <c r="E1658" s="2">
        <v>73</v>
      </c>
      <c r="G1658" s="6">
        <f>COUNTIF($F$2:F1658,1)/A1658</f>
        <v>0.0102595051297526</v>
      </c>
      <c r="H1658" s="6">
        <f>COUNTIF($F$2:F1658,1)/COUNTIF($F$2:$F$101,1)</f>
        <v>1</v>
      </c>
      <c r="I1658" s="6">
        <f t="shared" si="50"/>
        <v>0.020310633213859</v>
      </c>
      <c r="J1658" s="6">
        <f t="shared" si="51"/>
        <v>0</v>
      </c>
      <c r="K1658" s="6">
        <f>SUM($J$2:J1658)/COUNTIF($F$2:F1658,1)</f>
        <v>0.524393656730793</v>
      </c>
    </row>
    <row r="1659" spans="1:11">
      <c r="A1659" s="2">
        <v>1658</v>
      </c>
      <c r="B1659" s="4" t="s">
        <v>1693</v>
      </c>
      <c r="C1659" s="4" t="s">
        <v>53</v>
      </c>
      <c r="D1659" s="2">
        <v>0.204041007204529</v>
      </c>
      <c r="E1659" s="2">
        <v>8</v>
      </c>
      <c r="G1659" s="6">
        <f>COUNTIF($F$2:F1659,1)/A1659</f>
        <v>0.0102533172496984</v>
      </c>
      <c r="H1659" s="6">
        <f>COUNTIF($F$2:F1659,1)/COUNTIF($F$2:$F$101,1)</f>
        <v>1</v>
      </c>
      <c r="I1659" s="6">
        <f t="shared" si="50"/>
        <v>0.0202985074626866</v>
      </c>
      <c r="J1659" s="6">
        <f t="shared" si="51"/>
        <v>0</v>
      </c>
      <c r="K1659" s="6">
        <f>SUM($J$2:J1659)/COUNTIF($F$2:F1659,1)</f>
        <v>0.524393656730793</v>
      </c>
    </row>
    <row r="1660" spans="1:11">
      <c r="A1660" s="2">
        <v>1659</v>
      </c>
      <c r="B1660" s="4" t="s">
        <v>1694</v>
      </c>
      <c r="C1660" s="4" t="s">
        <v>59</v>
      </c>
      <c r="D1660" s="2">
        <v>0.204011846873546</v>
      </c>
      <c r="E1660" s="2">
        <v>2</v>
      </c>
      <c r="G1660" s="6">
        <f>COUNTIF($F$2:F1660,1)/A1660</f>
        <v>0.0102471368294153</v>
      </c>
      <c r="H1660" s="6">
        <f>COUNTIF($F$2:F1660,1)/COUNTIF($F$2:$F$101,1)</f>
        <v>1</v>
      </c>
      <c r="I1660" s="6">
        <f t="shared" si="50"/>
        <v>0.0202863961813842</v>
      </c>
      <c r="J1660" s="6">
        <f t="shared" si="51"/>
        <v>0</v>
      </c>
      <c r="K1660" s="6">
        <f>SUM($J$2:J1660)/COUNTIF($F$2:F1660,1)</f>
        <v>0.524393656730793</v>
      </c>
    </row>
    <row r="1661" spans="1:11">
      <c r="A1661" s="2">
        <v>1660</v>
      </c>
      <c r="B1661" s="4" t="s">
        <v>1695</v>
      </c>
      <c r="C1661" s="4" t="s">
        <v>48</v>
      </c>
      <c r="D1661" s="2">
        <v>0.203852812815085</v>
      </c>
      <c r="E1661" s="2">
        <v>61</v>
      </c>
      <c r="G1661" s="6">
        <f>COUNTIF($F$2:F1661,1)/A1661</f>
        <v>0.0102409638554217</v>
      </c>
      <c r="H1661" s="6">
        <f>COUNTIF($F$2:F1661,1)/COUNTIF($F$2:$F$101,1)</f>
        <v>1</v>
      </c>
      <c r="I1661" s="6">
        <f t="shared" si="50"/>
        <v>0.0202742993440668</v>
      </c>
      <c r="J1661" s="6">
        <f t="shared" si="51"/>
        <v>0</v>
      </c>
      <c r="K1661" s="6">
        <f>SUM($J$2:J1661)/COUNTIF($F$2:F1661,1)</f>
        <v>0.524393656730793</v>
      </c>
    </row>
    <row r="1662" spans="1:11">
      <c r="A1662" s="2">
        <v>1661</v>
      </c>
      <c r="B1662" s="4" t="s">
        <v>1696</v>
      </c>
      <c r="C1662" s="4" t="s">
        <v>78</v>
      </c>
      <c r="D1662" s="2">
        <v>0.203755295244042</v>
      </c>
      <c r="E1662" s="2">
        <v>73</v>
      </c>
      <c r="G1662" s="6">
        <f>COUNTIF($F$2:F1662,1)/A1662</f>
        <v>0.0102347983142685</v>
      </c>
      <c r="H1662" s="6">
        <f>COUNTIF($F$2:F1662,1)/COUNTIF($F$2:$F$101,1)</f>
        <v>1</v>
      </c>
      <c r="I1662" s="6">
        <f t="shared" si="50"/>
        <v>0.0202622169249106</v>
      </c>
      <c r="J1662" s="6">
        <f t="shared" si="51"/>
        <v>0</v>
      </c>
      <c r="K1662" s="6">
        <f>SUM($J$2:J1662)/COUNTIF($F$2:F1662,1)</f>
        <v>0.524393656730793</v>
      </c>
    </row>
    <row r="1663" spans="1:11">
      <c r="A1663" s="2">
        <v>1662</v>
      </c>
      <c r="B1663" s="4" t="s">
        <v>1697</v>
      </c>
      <c r="C1663" s="4" t="s">
        <v>214</v>
      </c>
      <c r="D1663" s="2">
        <v>0.203540433004681</v>
      </c>
      <c r="E1663" s="2">
        <v>8</v>
      </c>
      <c r="G1663" s="6">
        <f>COUNTIF($F$2:F1663,1)/A1663</f>
        <v>0.0102286401925391</v>
      </c>
      <c r="H1663" s="6">
        <f>COUNTIF($F$2:F1663,1)/COUNTIF($F$2:$F$101,1)</f>
        <v>1</v>
      </c>
      <c r="I1663" s="6">
        <f t="shared" si="50"/>
        <v>0.0202501488981537</v>
      </c>
      <c r="J1663" s="6">
        <f t="shared" si="51"/>
        <v>0</v>
      </c>
      <c r="K1663" s="6">
        <f>SUM($J$2:J1663)/COUNTIF($F$2:F1663,1)</f>
        <v>0.524393656730793</v>
      </c>
    </row>
    <row r="1664" spans="1:11">
      <c r="A1664" s="2">
        <v>1663</v>
      </c>
      <c r="B1664" s="4" t="s">
        <v>1698</v>
      </c>
      <c r="C1664" s="4" t="s">
        <v>48</v>
      </c>
      <c r="D1664" s="2">
        <v>0.203084701995972</v>
      </c>
      <c r="E1664" s="2">
        <v>74</v>
      </c>
      <c r="G1664" s="6">
        <f>COUNTIF($F$2:F1664,1)/A1664</f>
        <v>0.0102224894768491</v>
      </c>
      <c r="H1664" s="6">
        <f>COUNTIF($F$2:F1664,1)/COUNTIF($F$2:$F$101,1)</f>
        <v>1</v>
      </c>
      <c r="I1664" s="6">
        <f t="shared" si="50"/>
        <v>0.0202380952380952</v>
      </c>
      <c r="J1664" s="6">
        <f t="shared" si="51"/>
        <v>0</v>
      </c>
      <c r="K1664" s="6">
        <f>SUM($J$2:J1664)/COUNTIF($F$2:F1664,1)</f>
        <v>0.524393656730793</v>
      </c>
    </row>
    <row r="1665" spans="1:11">
      <c r="A1665" s="2">
        <v>1664</v>
      </c>
      <c r="B1665" s="4" t="s">
        <v>1699</v>
      </c>
      <c r="C1665" s="4" t="s">
        <v>400</v>
      </c>
      <c r="D1665" s="2">
        <v>0.203046265173824</v>
      </c>
      <c r="E1665" s="2">
        <v>0</v>
      </c>
      <c r="G1665" s="6">
        <f>COUNTIF($F$2:F1665,1)/A1665</f>
        <v>0.0102163461538462</v>
      </c>
      <c r="H1665" s="6">
        <f>COUNTIF($F$2:F1665,1)/COUNTIF($F$2:$F$101,1)</f>
        <v>1</v>
      </c>
      <c r="I1665" s="6">
        <f t="shared" si="50"/>
        <v>0.0202260559190958</v>
      </c>
      <c r="J1665" s="6">
        <f t="shared" si="51"/>
        <v>0</v>
      </c>
      <c r="K1665" s="6">
        <f>SUM($J$2:J1665)/COUNTIF($F$2:F1665,1)</f>
        <v>0.524393656730793</v>
      </c>
    </row>
    <row r="1666" spans="1:11">
      <c r="A1666" s="2">
        <v>1665</v>
      </c>
      <c r="B1666" s="4" t="s">
        <v>1700</v>
      </c>
      <c r="C1666" s="4" t="s">
        <v>78</v>
      </c>
      <c r="D1666" s="2">
        <v>0.202720475976546</v>
      </c>
      <c r="E1666" s="2">
        <v>91</v>
      </c>
      <c r="G1666" s="6">
        <f>COUNTIF($F$2:F1666,1)/A1666</f>
        <v>0.0102102102102102</v>
      </c>
      <c r="H1666" s="6">
        <f>COUNTIF($F$2:F1666,1)/COUNTIF($F$2:$F$101,1)</f>
        <v>1</v>
      </c>
      <c r="I1666" s="6">
        <f t="shared" si="50"/>
        <v>0.0202140309155767</v>
      </c>
      <c r="J1666" s="6">
        <f t="shared" si="51"/>
        <v>0</v>
      </c>
      <c r="K1666" s="6">
        <f>SUM($J$2:J1666)/COUNTIF($F$2:F1666,1)</f>
        <v>0.524393656730793</v>
      </c>
    </row>
    <row r="1667" spans="1:11">
      <c r="A1667" s="2">
        <v>1666</v>
      </c>
      <c r="B1667" s="4" t="s">
        <v>1701</v>
      </c>
      <c r="C1667" s="4" t="s">
        <v>103</v>
      </c>
      <c r="D1667" s="2">
        <v>0.201814562715606</v>
      </c>
      <c r="E1667" s="2">
        <v>1</v>
      </c>
      <c r="G1667" s="6">
        <f>COUNTIF($F$2:F1667,1)/A1667</f>
        <v>0.0102040816326531</v>
      </c>
      <c r="H1667" s="6">
        <f>COUNTIF($F$2:F1667,1)/COUNTIF($F$2:$F$101,1)</f>
        <v>1</v>
      </c>
      <c r="I1667" s="6">
        <f t="shared" ref="I1667:I1730" si="52">2*G1667*H1667/(G1667+H1667)</f>
        <v>0.0202020202020202</v>
      </c>
      <c r="J1667" s="6">
        <f t="shared" ref="J1667:J1730" si="53">IF(F1667=1,G1667,0)</f>
        <v>0</v>
      </c>
      <c r="K1667" s="6">
        <f>SUM($J$2:J1667)/COUNTIF($F$2:F1667,1)</f>
        <v>0.524393656730793</v>
      </c>
    </row>
    <row r="1668" spans="1:11">
      <c r="A1668" s="2">
        <v>1667</v>
      </c>
      <c r="B1668" s="4" t="s">
        <v>1702</v>
      </c>
      <c r="C1668" s="4" t="s">
        <v>400</v>
      </c>
      <c r="D1668" s="2">
        <v>0.201581598205106</v>
      </c>
      <c r="E1668" s="2">
        <v>18</v>
      </c>
      <c r="G1668" s="6">
        <f>COUNTIF($F$2:F1668,1)/A1668</f>
        <v>0.0101979604079184</v>
      </c>
      <c r="H1668" s="6">
        <f>COUNTIF($F$2:F1668,1)/COUNTIF($F$2:$F$101,1)</f>
        <v>1</v>
      </c>
      <c r="I1668" s="6">
        <f t="shared" si="52"/>
        <v>0.0201900237529691</v>
      </c>
      <c r="J1668" s="6">
        <f t="shared" si="53"/>
        <v>0</v>
      </c>
      <c r="K1668" s="6">
        <f>SUM($J$2:J1668)/COUNTIF($F$2:F1668,1)</f>
        <v>0.524393656730793</v>
      </c>
    </row>
    <row r="1669" spans="1:11">
      <c r="A1669" s="2">
        <v>1668</v>
      </c>
      <c r="B1669" s="4" t="s">
        <v>1703</v>
      </c>
      <c r="C1669" s="4" t="s">
        <v>78</v>
      </c>
      <c r="D1669" s="2">
        <v>0.201171777657681</v>
      </c>
      <c r="E1669" s="2">
        <v>47</v>
      </c>
      <c r="G1669" s="6">
        <f>COUNTIF($F$2:F1669,1)/A1669</f>
        <v>0.0101918465227818</v>
      </c>
      <c r="H1669" s="6">
        <f>COUNTIF($F$2:F1669,1)/COUNTIF($F$2:$F$101,1)</f>
        <v>1</v>
      </c>
      <c r="I1669" s="6">
        <f t="shared" si="52"/>
        <v>0.0201780415430267</v>
      </c>
      <c r="J1669" s="6">
        <f t="shared" si="53"/>
        <v>0</v>
      </c>
      <c r="K1669" s="6">
        <f>SUM($J$2:J1669)/COUNTIF($F$2:F1669,1)</f>
        <v>0.524393656730793</v>
      </c>
    </row>
    <row r="1670" spans="1:11">
      <c r="A1670" s="2">
        <v>1669</v>
      </c>
      <c r="B1670" s="4" t="s">
        <v>1704</v>
      </c>
      <c r="C1670" s="4" t="s">
        <v>137</v>
      </c>
      <c r="D1670" s="2">
        <v>0.201150365446443</v>
      </c>
      <c r="E1670" s="2">
        <v>80</v>
      </c>
      <c r="G1670" s="6">
        <f>COUNTIF($F$2:F1670,1)/A1670</f>
        <v>0.0101857399640503</v>
      </c>
      <c r="H1670" s="6">
        <f>COUNTIF($F$2:F1670,1)/COUNTIF($F$2:$F$101,1)</f>
        <v>1</v>
      </c>
      <c r="I1670" s="6">
        <f t="shared" si="52"/>
        <v>0.0201660735468565</v>
      </c>
      <c r="J1670" s="6">
        <f t="shared" si="53"/>
        <v>0</v>
      </c>
      <c r="K1670" s="6">
        <f>SUM($J$2:J1670)/COUNTIF($F$2:F1670,1)</f>
        <v>0.524393656730793</v>
      </c>
    </row>
    <row r="1671" spans="1:11">
      <c r="A1671" s="2">
        <v>1670</v>
      </c>
      <c r="B1671" s="4" t="s">
        <v>1705</v>
      </c>
      <c r="C1671" s="4" t="s">
        <v>37</v>
      </c>
      <c r="D1671" s="2">
        <v>0.200757128335167</v>
      </c>
      <c r="E1671" s="2">
        <v>59</v>
      </c>
      <c r="G1671" s="6">
        <f>COUNTIF($F$2:F1671,1)/A1671</f>
        <v>0.0101796407185629</v>
      </c>
      <c r="H1671" s="6">
        <f>COUNTIF($F$2:F1671,1)/COUNTIF($F$2:$F$101,1)</f>
        <v>1</v>
      </c>
      <c r="I1671" s="6">
        <f t="shared" si="52"/>
        <v>0.020154119739182</v>
      </c>
      <c r="J1671" s="6">
        <f t="shared" si="53"/>
        <v>0</v>
      </c>
      <c r="K1671" s="6">
        <f>SUM($J$2:J1671)/COUNTIF($F$2:F1671,1)</f>
        <v>0.524393656730793</v>
      </c>
    </row>
    <row r="1672" spans="1:11">
      <c r="A1672" s="2">
        <v>1671</v>
      </c>
      <c r="B1672" s="4" t="s">
        <v>1706</v>
      </c>
      <c r="C1672" s="4" t="s">
        <v>16</v>
      </c>
      <c r="D1672" s="2">
        <v>0.200515038804808</v>
      </c>
      <c r="E1672" s="2">
        <v>28</v>
      </c>
      <c r="G1672" s="6">
        <f>COUNTIF($F$2:F1672,1)/A1672</f>
        <v>0.0101735487731897</v>
      </c>
      <c r="H1672" s="6">
        <f>COUNTIF($F$2:F1672,1)/COUNTIF($F$2:$F$101,1)</f>
        <v>1</v>
      </c>
      <c r="I1672" s="6">
        <f t="shared" si="52"/>
        <v>0.0201421800947867</v>
      </c>
      <c r="J1672" s="6">
        <f t="shared" si="53"/>
        <v>0</v>
      </c>
      <c r="K1672" s="6">
        <f>SUM($J$2:J1672)/COUNTIF($F$2:F1672,1)</f>
        <v>0.524393656730793</v>
      </c>
    </row>
    <row r="1673" spans="1:11">
      <c r="A1673" s="2">
        <v>1672</v>
      </c>
      <c r="B1673" s="4" t="s">
        <v>1707</v>
      </c>
      <c r="C1673" s="4" t="s">
        <v>164</v>
      </c>
      <c r="D1673" s="2">
        <v>0.199712039312632</v>
      </c>
      <c r="E1673" s="2">
        <v>1</v>
      </c>
      <c r="G1673" s="6">
        <f>COUNTIF($F$2:F1673,1)/A1673</f>
        <v>0.0101674641148325</v>
      </c>
      <c r="H1673" s="6">
        <f>COUNTIF($F$2:F1673,1)/COUNTIF($F$2:$F$101,1)</f>
        <v>1</v>
      </c>
      <c r="I1673" s="6">
        <f t="shared" si="52"/>
        <v>0.0201302545885139</v>
      </c>
      <c r="J1673" s="6">
        <f t="shared" si="53"/>
        <v>0</v>
      </c>
      <c r="K1673" s="6">
        <f>SUM($J$2:J1673)/COUNTIF($F$2:F1673,1)</f>
        <v>0.524393656730793</v>
      </c>
    </row>
    <row r="1674" spans="1:11">
      <c r="A1674" s="2">
        <v>1673</v>
      </c>
      <c r="B1674" s="4" t="s">
        <v>1708</v>
      </c>
      <c r="C1674" s="4" t="s">
        <v>48</v>
      </c>
      <c r="D1674" s="2">
        <v>0.199219451726662</v>
      </c>
      <c r="E1674" s="2">
        <v>30</v>
      </c>
      <c r="G1674" s="6">
        <f>COUNTIF($F$2:F1674,1)/A1674</f>
        <v>0.0101613867304244</v>
      </c>
      <c r="H1674" s="6">
        <f>COUNTIF($F$2:F1674,1)/COUNTIF($F$2:$F$101,1)</f>
        <v>1</v>
      </c>
      <c r="I1674" s="6">
        <f t="shared" si="52"/>
        <v>0.0201183431952663</v>
      </c>
      <c r="J1674" s="6">
        <f t="shared" si="53"/>
        <v>0</v>
      </c>
      <c r="K1674" s="6">
        <f>SUM($J$2:J1674)/COUNTIF($F$2:F1674,1)</f>
        <v>0.524393656730793</v>
      </c>
    </row>
    <row r="1675" spans="1:11">
      <c r="A1675" s="2">
        <v>1674</v>
      </c>
      <c r="B1675" s="4" t="s">
        <v>1709</v>
      </c>
      <c r="C1675" s="4" t="s">
        <v>48</v>
      </c>
      <c r="D1675" s="2">
        <v>0.198833927185947</v>
      </c>
      <c r="E1675" s="2">
        <v>31</v>
      </c>
      <c r="G1675" s="6">
        <f>COUNTIF($F$2:F1675,1)/A1675</f>
        <v>0.0101553166069295</v>
      </c>
      <c r="H1675" s="6">
        <f>COUNTIF($F$2:F1675,1)/COUNTIF($F$2:$F$101,1)</f>
        <v>1</v>
      </c>
      <c r="I1675" s="6">
        <f t="shared" si="52"/>
        <v>0.0201064458900059</v>
      </c>
      <c r="J1675" s="6">
        <f t="shared" si="53"/>
        <v>0</v>
      </c>
      <c r="K1675" s="6">
        <f>SUM($J$2:J1675)/COUNTIF($F$2:F1675,1)</f>
        <v>0.524393656730793</v>
      </c>
    </row>
    <row r="1676" spans="1:11">
      <c r="A1676" s="2">
        <v>1675</v>
      </c>
      <c r="B1676" s="4" t="s">
        <v>1710</v>
      </c>
      <c r="C1676" s="4" t="s">
        <v>103</v>
      </c>
      <c r="D1676" s="2">
        <v>0.198427834631307</v>
      </c>
      <c r="E1676" s="2">
        <v>10</v>
      </c>
      <c r="G1676" s="6">
        <f>COUNTIF($F$2:F1676,1)/A1676</f>
        <v>0.0101492537313433</v>
      </c>
      <c r="H1676" s="6">
        <f>COUNTIF($F$2:F1676,1)/COUNTIF($F$2:$F$101,1)</f>
        <v>1</v>
      </c>
      <c r="I1676" s="6">
        <f t="shared" si="52"/>
        <v>0.0200945626477541</v>
      </c>
      <c r="J1676" s="6">
        <f t="shared" si="53"/>
        <v>0</v>
      </c>
      <c r="K1676" s="6">
        <f>SUM($J$2:J1676)/COUNTIF($F$2:F1676,1)</f>
        <v>0.524393656730793</v>
      </c>
    </row>
    <row r="1677" spans="1:11">
      <c r="A1677" s="2">
        <v>1676</v>
      </c>
      <c r="B1677" s="4" t="s">
        <v>1711</v>
      </c>
      <c r="C1677" s="4" t="s">
        <v>185</v>
      </c>
      <c r="D1677" s="2">
        <v>0.198291716878446</v>
      </c>
      <c r="E1677" s="2">
        <v>6</v>
      </c>
      <c r="G1677" s="6">
        <f>COUNTIF($F$2:F1677,1)/A1677</f>
        <v>0.0101431980906921</v>
      </c>
      <c r="H1677" s="6">
        <f>COUNTIF($F$2:F1677,1)/COUNTIF($F$2:$F$101,1)</f>
        <v>1</v>
      </c>
      <c r="I1677" s="6">
        <f t="shared" si="52"/>
        <v>0.0200826934435913</v>
      </c>
      <c r="J1677" s="6">
        <f t="shared" si="53"/>
        <v>0</v>
      </c>
      <c r="K1677" s="6">
        <f>SUM($J$2:J1677)/COUNTIF($F$2:F1677,1)</f>
        <v>0.524393656730793</v>
      </c>
    </row>
    <row r="1678" spans="1:11">
      <c r="A1678" s="2">
        <v>1677</v>
      </c>
      <c r="B1678" s="4" t="s">
        <v>1712</v>
      </c>
      <c r="C1678" s="4" t="s">
        <v>183</v>
      </c>
      <c r="D1678" s="2">
        <v>0.197979761909025</v>
      </c>
      <c r="E1678" s="2">
        <v>73</v>
      </c>
      <c r="G1678" s="6">
        <f>COUNTIF($F$2:F1678,1)/A1678</f>
        <v>0.0101371496720334</v>
      </c>
      <c r="H1678" s="6">
        <f>COUNTIF($F$2:F1678,1)/COUNTIF($F$2:$F$101,1)</f>
        <v>1</v>
      </c>
      <c r="I1678" s="6">
        <f t="shared" si="52"/>
        <v>0.0200708382526564</v>
      </c>
      <c r="J1678" s="6">
        <f t="shared" si="53"/>
        <v>0</v>
      </c>
      <c r="K1678" s="6">
        <f>SUM($J$2:J1678)/COUNTIF($F$2:F1678,1)</f>
        <v>0.524393656730793</v>
      </c>
    </row>
    <row r="1679" spans="1:11">
      <c r="A1679" s="2">
        <v>1678</v>
      </c>
      <c r="B1679" s="4" t="s">
        <v>1713</v>
      </c>
      <c r="C1679" s="4" t="s">
        <v>124</v>
      </c>
      <c r="D1679" s="2">
        <v>0.197925043683968</v>
      </c>
      <c r="E1679" s="2">
        <v>92</v>
      </c>
      <c r="G1679" s="6">
        <f>COUNTIF($F$2:F1679,1)/A1679</f>
        <v>0.0101311084624553</v>
      </c>
      <c r="H1679" s="6">
        <f>COUNTIF($F$2:F1679,1)/COUNTIF($F$2:$F$101,1)</f>
        <v>1</v>
      </c>
      <c r="I1679" s="6">
        <f t="shared" si="52"/>
        <v>0.0200589970501475</v>
      </c>
      <c r="J1679" s="6">
        <f t="shared" si="53"/>
        <v>0</v>
      </c>
      <c r="K1679" s="6">
        <f>SUM($J$2:J1679)/COUNTIF($F$2:F1679,1)</f>
        <v>0.524393656730793</v>
      </c>
    </row>
    <row r="1680" spans="1:11">
      <c r="A1680" s="2">
        <v>1679</v>
      </c>
      <c r="B1680" s="4" t="s">
        <v>1714</v>
      </c>
      <c r="C1680" s="4" t="s">
        <v>185</v>
      </c>
      <c r="D1680" s="2">
        <v>0.197899427721223</v>
      </c>
      <c r="E1680" s="2">
        <v>77</v>
      </c>
      <c r="G1680" s="6">
        <f>COUNTIF($F$2:F1680,1)/A1680</f>
        <v>0.0101250744490768</v>
      </c>
      <c r="H1680" s="6">
        <f>COUNTIF($F$2:F1680,1)/COUNTIF($F$2:$F$101,1)</f>
        <v>1</v>
      </c>
      <c r="I1680" s="6">
        <f t="shared" si="52"/>
        <v>0.0200471698113208</v>
      </c>
      <c r="J1680" s="6">
        <f t="shared" si="53"/>
        <v>0</v>
      </c>
      <c r="K1680" s="6">
        <f>SUM($J$2:J1680)/COUNTIF($F$2:F1680,1)</f>
        <v>0.524393656730793</v>
      </c>
    </row>
    <row r="1681" spans="1:11">
      <c r="A1681" s="2">
        <v>1680</v>
      </c>
      <c r="B1681" s="4" t="s">
        <v>1715</v>
      </c>
      <c r="C1681" s="4" t="s">
        <v>185</v>
      </c>
      <c r="D1681" s="2">
        <v>0.197766994069607</v>
      </c>
      <c r="E1681" s="2">
        <v>12</v>
      </c>
      <c r="G1681" s="6">
        <f>COUNTIF($F$2:F1681,1)/A1681</f>
        <v>0.0101190476190476</v>
      </c>
      <c r="H1681" s="6">
        <f>COUNTIF($F$2:F1681,1)/COUNTIF($F$2:$F$101,1)</f>
        <v>1</v>
      </c>
      <c r="I1681" s="6">
        <f t="shared" si="52"/>
        <v>0.0200353565114909</v>
      </c>
      <c r="J1681" s="6">
        <f t="shared" si="53"/>
        <v>0</v>
      </c>
      <c r="K1681" s="6">
        <f>SUM($J$2:J1681)/COUNTIF($F$2:F1681,1)</f>
        <v>0.524393656730793</v>
      </c>
    </row>
    <row r="1682" spans="1:11">
      <c r="A1682" s="2">
        <v>1681</v>
      </c>
      <c r="B1682" s="4" t="s">
        <v>1716</v>
      </c>
      <c r="C1682" s="4" t="s">
        <v>48</v>
      </c>
      <c r="D1682" s="2">
        <v>0.196510977320197</v>
      </c>
      <c r="E1682" s="2">
        <v>10</v>
      </c>
      <c r="G1682" s="6">
        <f>COUNTIF($F$2:F1682,1)/A1682</f>
        <v>0.0101130279595479</v>
      </c>
      <c r="H1682" s="6">
        <f>COUNTIF($F$2:F1682,1)/COUNTIF($F$2:$F$101,1)</f>
        <v>1</v>
      </c>
      <c r="I1682" s="6">
        <f t="shared" si="52"/>
        <v>0.0200235571260306</v>
      </c>
      <c r="J1682" s="6">
        <f t="shared" si="53"/>
        <v>0</v>
      </c>
      <c r="K1682" s="6">
        <f>SUM($J$2:J1682)/COUNTIF($F$2:F1682,1)</f>
        <v>0.524393656730793</v>
      </c>
    </row>
    <row r="1683" spans="1:11">
      <c r="A1683" s="2">
        <v>1682</v>
      </c>
      <c r="B1683" s="4" t="s">
        <v>1717</v>
      </c>
      <c r="C1683" s="4" t="s">
        <v>185</v>
      </c>
      <c r="D1683" s="2">
        <v>0.19529001833123</v>
      </c>
      <c r="E1683" s="2">
        <v>74</v>
      </c>
      <c r="G1683" s="6">
        <f>COUNTIF($F$2:F1683,1)/A1683</f>
        <v>0.0101070154577883</v>
      </c>
      <c r="H1683" s="6">
        <f>COUNTIF($F$2:F1683,1)/COUNTIF($F$2:$F$101,1)</f>
        <v>1</v>
      </c>
      <c r="I1683" s="6">
        <f t="shared" si="52"/>
        <v>0.0200117716303708</v>
      </c>
      <c r="J1683" s="6">
        <f t="shared" si="53"/>
        <v>0</v>
      </c>
      <c r="K1683" s="6">
        <f>SUM($J$2:J1683)/COUNTIF($F$2:F1683,1)</f>
        <v>0.524393656730793</v>
      </c>
    </row>
    <row r="1684" spans="1:11">
      <c r="A1684" s="2">
        <v>1683</v>
      </c>
      <c r="B1684" s="4" t="s">
        <v>1718</v>
      </c>
      <c r="C1684" s="4" t="s">
        <v>53</v>
      </c>
      <c r="D1684" s="2">
        <v>0.194852272900327</v>
      </c>
      <c r="E1684" s="2">
        <v>10</v>
      </c>
      <c r="G1684" s="6">
        <f>COUNTIF($F$2:F1684,1)/A1684</f>
        <v>0.0101010101010101</v>
      </c>
      <c r="H1684" s="6">
        <f>COUNTIF($F$2:F1684,1)/COUNTIF($F$2:$F$101,1)</f>
        <v>1</v>
      </c>
      <c r="I1684" s="6">
        <f t="shared" si="52"/>
        <v>0.02</v>
      </c>
      <c r="J1684" s="6">
        <f t="shared" si="53"/>
        <v>0</v>
      </c>
      <c r="K1684" s="6">
        <f>SUM($J$2:J1684)/COUNTIF($F$2:F1684,1)</f>
        <v>0.524393656730793</v>
      </c>
    </row>
    <row r="1685" spans="1:11">
      <c r="A1685" s="2">
        <v>1684</v>
      </c>
      <c r="B1685" s="4" t="s">
        <v>1719</v>
      </c>
      <c r="C1685" s="4" t="s">
        <v>65</v>
      </c>
      <c r="D1685" s="2">
        <v>0.194675141211354</v>
      </c>
      <c r="E1685" s="2">
        <v>31</v>
      </c>
      <c r="G1685" s="6">
        <f>COUNTIF($F$2:F1685,1)/A1685</f>
        <v>0.0100950118764846</v>
      </c>
      <c r="H1685" s="6">
        <f>COUNTIF($F$2:F1685,1)/COUNTIF($F$2:$F$101,1)</f>
        <v>1</v>
      </c>
      <c r="I1685" s="6">
        <f t="shared" si="52"/>
        <v>0.0199882422104644</v>
      </c>
      <c r="J1685" s="6">
        <f t="shared" si="53"/>
        <v>0</v>
      </c>
      <c r="K1685" s="6">
        <f>SUM($J$2:J1685)/COUNTIF($F$2:F1685,1)</f>
        <v>0.524393656730793</v>
      </c>
    </row>
    <row r="1686" spans="1:11">
      <c r="A1686" s="2">
        <v>1685</v>
      </c>
      <c r="B1686" s="4" t="s">
        <v>1720</v>
      </c>
      <c r="C1686" s="4" t="s">
        <v>16</v>
      </c>
      <c r="D1686" s="2">
        <v>0.194634591165254</v>
      </c>
      <c r="E1686" s="2">
        <v>79</v>
      </c>
      <c r="G1686" s="6">
        <f>COUNTIF($F$2:F1686,1)/A1686</f>
        <v>0.0100890207715134</v>
      </c>
      <c r="H1686" s="6">
        <f>COUNTIF($F$2:F1686,1)/COUNTIF($F$2:$F$101,1)</f>
        <v>1</v>
      </c>
      <c r="I1686" s="6">
        <f t="shared" si="52"/>
        <v>0.0199764982373678</v>
      </c>
      <c r="J1686" s="6">
        <f t="shared" si="53"/>
        <v>0</v>
      </c>
      <c r="K1686" s="6">
        <f>SUM($J$2:J1686)/COUNTIF($F$2:F1686,1)</f>
        <v>0.524393656730793</v>
      </c>
    </row>
    <row r="1687" spans="1:11">
      <c r="A1687" s="2">
        <v>1686</v>
      </c>
      <c r="B1687" s="4" t="s">
        <v>1721</v>
      </c>
      <c r="C1687" s="4" t="s">
        <v>16</v>
      </c>
      <c r="D1687" s="2">
        <v>0.194011457746783</v>
      </c>
      <c r="E1687" s="2">
        <v>43</v>
      </c>
      <c r="G1687" s="6">
        <f>COUNTIF($F$2:F1687,1)/A1687</f>
        <v>0.0100830367734282</v>
      </c>
      <c r="H1687" s="6">
        <f>COUNTIF($F$2:F1687,1)/COUNTIF($F$2:$F$101,1)</f>
        <v>1</v>
      </c>
      <c r="I1687" s="6">
        <f t="shared" si="52"/>
        <v>0.0199647680563711</v>
      </c>
      <c r="J1687" s="6">
        <f t="shared" si="53"/>
        <v>0</v>
      </c>
      <c r="K1687" s="6">
        <f>SUM($J$2:J1687)/COUNTIF($F$2:F1687,1)</f>
        <v>0.524393656730793</v>
      </c>
    </row>
    <row r="1688" spans="1:11">
      <c r="A1688" s="2">
        <v>1687</v>
      </c>
      <c r="B1688" s="4" t="s">
        <v>1722</v>
      </c>
      <c r="C1688" s="4" t="s">
        <v>164</v>
      </c>
      <c r="D1688" s="2">
        <v>0.193427157661092</v>
      </c>
      <c r="E1688" s="2">
        <v>85</v>
      </c>
      <c r="G1688" s="6">
        <f>COUNTIF($F$2:F1688,1)/A1688</f>
        <v>0.010077059869591</v>
      </c>
      <c r="H1688" s="6">
        <f>COUNTIF($F$2:F1688,1)/COUNTIF($F$2:$F$101,1)</f>
        <v>1</v>
      </c>
      <c r="I1688" s="6">
        <f t="shared" si="52"/>
        <v>0.0199530516431925</v>
      </c>
      <c r="J1688" s="6">
        <f t="shared" si="53"/>
        <v>0</v>
      </c>
      <c r="K1688" s="6">
        <f>SUM($J$2:J1688)/COUNTIF($F$2:F1688,1)</f>
        <v>0.524393656730793</v>
      </c>
    </row>
    <row r="1689" spans="1:11">
      <c r="A1689" s="2">
        <v>1688</v>
      </c>
      <c r="B1689" s="4" t="s">
        <v>1723</v>
      </c>
      <c r="C1689" s="4" t="s">
        <v>53</v>
      </c>
      <c r="D1689" s="2">
        <v>0.193342857155737</v>
      </c>
      <c r="E1689" s="2">
        <v>74</v>
      </c>
      <c r="G1689" s="6">
        <f>COUNTIF($F$2:F1689,1)/A1689</f>
        <v>0.0100710900473934</v>
      </c>
      <c r="H1689" s="6">
        <f>COUNTIF($F$2:F1689,1)/COUNTIF($F$2:$F$101,1)</f>
        <v>1</v>
      </c>
      <c r="I1689" s="6">
        <f t="shared" si="52"/>
        <v>0.019941348973607</v>
      </c>
      <c r="J1689" s="6">
        <f t="shared" si="53"/>
        <v>0</v>
      </c>
      <c r="K1689" s="6">
        <f>SUM($J$2:J1689)/COUNTIF($F$2:F1689,1)</f>
        <v>0.524393656730793</v>
      </c>
    </row>
    <row r="1690" spans="1:11">
      <c r="A1690" s="2">
        <v>1689</v>
      </c>
      <c r="B1690" s="4" t="s">
        <v>1724</v>
      </c>
      <c r="C1690" s="4" t="s">
        <v>65</v>
      </c>
      <c r="D1690" s="2">
        <v>0.193302362969871</v>
      </c>
      <c r="E1690" s="2">
        <v>24</v>
      </c>
      <c r="G1690" s="6">
        <f>COUNTIF($F$2:F1690,1)/A1690</f>
        <v>0.010065127294257</v>
      </c>
      <c r="H1690" s="6">
        <f>COUNTIF($F$2:F1690,1)/COUNTIF($F$2:$F$101,1)</f>
        <v>1</v>
      </c>
      <c r="I1690" s="6">
        <f t="shared" si="52"/>
        <v>0.0199296600234467</v>
      </c>
      <c r="J1690" s="6">
        <f t="shared" si="53"/>
        <v>0</v>
      </c>
      <c r="K1690" s="6">
        <f>SUM($J$2:J1690)/COUNTIF($F$2:F1690,1)</f>
        <v>0.524393656730793</v>
      </c>
    </row>
    <row r="1691" spans="1:11">
      <c r="A1691" s="2">
        <v>1690</v>
      </c>
      <c r="B1691" s="4" t="s">
        <v>1725</v>
      </c>
      <c r="C1691" s="4" t="s">
        <v>164</v>
      </c>
      <c r="D1691" s="2">
        <v>0.192280514136112</v>
      </c>
      <c r="E1691" s="2">
        <v>0</v>
      </c>
      <c r="G1691" s="6">
        <f>COUNTIF($F$2:F1691,1)/A1691</f>
        <v>0.0100591715976331</v>
      </c>
      <c r="H1691" s="6">
        <f>COUNTIF($F$2:F1691,1)/COUNTIF($F$2:$F$101,1)</f>
        <v>1</v>
      </c>
      <c r="I1691" s="6">
        <f t="shared" si="52"/>
        <v>0.0199179847685999</v>
      </c>
      <c r="J1691" s="6">
        <f t="shared" si="53"/>
        <v>0</v>
      </c>
      <c r="K1691" s="6">
        <f>SUM($J$2:J1691)/COUNTIF($F$2:F1691,1)</f>
        <v>0.524393656730793</v>
      </c>
    </row>
    <row r="1692" spans="1:11">
      <c r="A1692" s="2">
        <v>1691</v>
      </c>
      <c r="B1692" s="4" t="s">
        <v>1726</v>
      </c>
      <c r="C1692" s="4" t="s">
        <v>59</v>
      </c>
      <c r="D1692" s="2">
        <v>0.191851441992943</v>
      </c>
      <c r="E1692" s="2">
        <v>91</v>
      </c>
      <c r="G1692" s="6">
        <f>COUNTIF($F$2:F1692,1)/A1692</f>
        <v>0.010053222945003</v>
      </c>
      <c r="H1692" s="6">
        <f>COUNTIF($F$2:F1692,1)/COUNTIF($F$2:$F$101,1)</f>
        <v>1</v>
      </c>
      <c r="I1692" s="6">
        <f t="shared" si="52"/>
        <v>0.0199063231850117</v>
      </c>
      <c r="J1692" s="6">
        <f t="shared" si="53"/>
        <v>0</v>
      </c>
      <c r="K1692" s="6">
        <f>SUM($J$2:J1692)/COUNTIF($F$2:F1692,1)</f>
        <v>0.524393656730793</v>
      </c>
    </row>
    <row r="1693" spans="1:11">
      <c r="A1693" s="2">
        <v>1692</v>
      </c>
      <c r="B1693" s="4" t="s">
        <v>1727</v>
      </c>
      <c r="C1693" s="4" t="s">
        <v>48</v>
      </c>
      <c r="D1693" s="2">
        <v>0.191567801044084</v>
      </c>
      <c r="E1693" s="2">
        <v>6</v>
      </c>
      <c r="G1693" s="6">
        <f>COUNTIF($F$2:F1693,1)/A1693</f>
        <v>0.0100472813238771</v>
      </c>
      <c r="H1693" s="6">
        <f>COUNTIF($F$2:F1693,1)/COUNTIF($F$2:$F$101,1)</f>
        <v>1</v>
      </c>
      <c r="I1693" s="6">
        <f t="shared" si="52"/>
        <v>0.0198946752486834</v>
      </c>
      <c r="J1693" s="6">
        <f t="shared" si="53"/>
        <v>0</v>
      </c>
      <c r="K1693" s="6">
        <f>SUM($J$2:J1693)/COUNTIF($F$2:F1693,1)</f>
        <v>0.524393656730793</v>
      </c>
    </row>
    <row r="1694" spans="1:11">
      <c r="A1694" s="2">
        <v>1693</v>
      </c>
      <c r="B1694" s="4" t="s">
        <v>1728</v>
      </c>
      <c r="C1694" s="4" t="s">
        <v>284</v>
      </c>
      <c r="D1694" s="2">
        <v>0.191306821313867</v>
      </c>
      <c r="E1694" s="2">
        <v>45</v>
      </c>
      <c r="G1694" s="6">
        <f>COUNTIF($F$2:F1694,1)/A1694</f>
        <v>0.0100413467217956</v>
      </c>
      <c r="H1694" s="6">
        <f>COUNTIF($F$2:F1694,1)/COUNTIF($F$2:$F$101,1)</f>
        <v>1</v>
      </c>
      <c r="I1694" s="6">
        <f t="shared" si="52"/>
        <v>0.0198830409356725</v>
      </c>
      <c r="J1694" s="6">
        <f t="shared" si="53"/>
        <v>0</v>
      </c>
      <c r="K1694" s="6">
        <f>SUM($J$2:J1694)/COUNTIF($F$2:F1694,1)</f>
        <v>0.524393656730793</v>
      </c>
    </row>
    <row r="1695" spans="1:11">
      <c r="A1695" s="2">
        <v>1694</v>
      </c>
      <c r="B1695" s="4" t="s">
        <v>1729</v>
      </c>
      <c r="C1695" s="4" t="s">
        <v>185</v>
      </c>
      <c r="D1695" s="2">
        <v>0.191265812781927</v>
      </c>
      <c r="E1695" s="2">
        <v>94</v>
      </c>
      <c r="G1695" s="6">
        <f>COUNTIF($F$2:F1695,1)/A1695</f>
        <v>0.0100354191263282</v>
      </c>
      <c r="H1695" s="6">
        <f>COUNTIF($F$2:F1695,1)/COUNTIF($F$2:$F$101,1)</f>
        <v>1</v>
      </c>
      <c r="I1695" s="6">
        <f t="shared" si="52"/>
        <v>0.0198714202220923</v>
      </c>
      <c r="J1695" s="6">
        <f t="shared" si="53"/>
        <v>0</v>
      </c>
      <c r="K1695" s="6">
        <f>SUM($J$2:J1695)/COUNTIF($F$2:F1695,1)</f>
        <v>0.524393656730793</v>
      </c>
    </row>
    <row r="1696" spans="1:11">
      <c r="A1696" s="2">
        <v>1695</v>
      </c>
      <c r="B1696" s="4" t="s">
        <v>1730</v>
      </c>
      <c r="C1696" s="4" t="s">
        <v>271</v>
      </c>
      <c r="D1696" s="2">
        <v>0.190769895087611</v>
      </c>
      <c r="E1696" s="2">
        <v>73</v>
      </c>
      <c r="G1696" s="6">
        <f>COUNTIF($F$2:F1696,1)/A1696</f>
        <v>0.0100294985250737</v>
      </c>
      <c r="H1696" s="6">
        <f>COUNTIF($F$2:F1696,1)/COUNTIF($F$2:$F$101,1)</f>
        <v>1</v>
      </c>
      <c r="I1696" s="6">
        <f t="shared" si="52"/>
        <v>0.0198598130841121</v>
      </c>
      <c r="J1696" s="6">
        <f t="shared" si="53"/>
        <v>0</v>
      </c>
      <c r="K1696" s="6">
        <f>SUM($J$2:J1696)/COUNTIF($F$2:F1696,1)</f>
        <v>0.524393656730793</v>
      </c>
    </row>
    <row r="1697" spans="1:11">
      <c r="A1697" s="2">
        <v>1696</v>
      </c>
      <c r="B1697" s="4" t="s">
        <v>1731</v>
      </c>
      <c r="C1697" s="4" t="s">
        <v>164</v>
      </c>
      <c r="D1697" s="2">
        <v>0.190704050174232</v>
      </c>
      <c r="E1697" s="2">
        <v>77</v>
      </c>
      <c r="G1697" s="6">
        <f>COUNTIF($F$2:F1697,1)/A1697</f>
        <v>0.0100235849056604</v>
      </c>
      <c r="H1697" s="6">
        <f>COUNTIF($F$2:F1697,1)/COUNTIF($F$2:$F$101,1)</f>
        <v>1</v>
      </c>
      <c r="I1697" s="6">
        <f t="shared" si="52"/>
        <v>0.0198482194979568</v>
      </c>
      <c r="J1697" s="6">
        <f t="shared" si="53"/>
        <v>0</v>
      </c>
      <c r="K1697" s="6">
        <f>SUM($J$2:J1697)/COUNTIF($F$2:F1697,1)</f>
        <v>0.524393656730793</v>
      </c>
    </row>
    <row r="1698" spans="1:11">
      <c r="A1698" s="2">
        <v>1697</v>
      </c>
      <c r="B1698" s="4" t="s">
        <v>1732</v>
      </c>
      <c r="C1698" s="4" t="s">
        <v>59</v>
      </c>
      <c r="D1698" s="2">
        <v>0.189560681798163</v>
      </c>
      <c r="E1698" s="2">
        <v>8</v>
      </c>
      <c r="G1698" s="6">
        <f>COUNTIF($F$2:F1698,1)/A1698</f>
        <v>0.0100176782557454</v>
      </c>
      <c r="H1698" s="6">
        <f>COUNTIF($F$2:F1698,1)/COUNTIF($F$2:$F$101,1)</f>
        <v>1</v>
      </c>
      <c r="I1698" s="6">
        <f t="shared" si="52"/>
        <v>0.0198366394399067</v>
      </c>
      <c r="J1698" s="6">
        <f t="shared" si="53"/>
        <v>0</v>
      </c>
      <c r="K1698" s="6">
        <f>SUM($J$2:J1698)/COUNTIF($F$2:F1698,1)</f>
        <v>0.524393656730793</v>
      </c>
    </row>
    <row r="1699" spans="1:11">
      <c r="A1699" s="2">
        <v>1698</v>
      </c>
      <c r="B1699" s="4" t="s">
        <v>1733</v>
      </c>
      <c r="C1699" s="4" t="s">
        <v>94</v>
      </c>
      <c r="D1699" s="2">
        <v>0.189552382884426</v>
      </c>
      <c r="E1699" s="2">
        <v>7</v>
      </c>
      <c r="G1699" s="6">
        <f>COUNTIF($F$2:F1699,1)/A1699</f>
        <v>0.0100117785630153</v>
      </c>
      <c r="H1699" s="6">
        <f>COUNTIF($F$2:F1699,1)/COUNTIF($F$2:$F$101,1)</f>
        <v>1</v>
      </c>
      <c r="I1699" s="6">
        <f t="shared" si="52"/>
        <v>0.0198250728862974</v>
      </c>
      <c r="J1699" s="6">
        <f t="shared" si="53"/>
        <v>0</v>
      </c>
      <c r="K1699" s="6">
        <f>SUM($J$2:J1699)/COUNTIF($F$2:F1699,1)</f>
        <v>0.524393656730793</v>
      </c>
    </row>
    <row r="1700" spans="1:11">
      <c r="A1700" s="2">
        <v>1699</v>
      </c>
      <c r="B1700" s="4" t="s">
        <v>1734</v>
      </c>
      <c r="C1700" s="4" t="s">
        <v>94</v>
      </c>
      <c r="D1700" s="2">
        <v>0.18946458362899</v>
      </c>
      <c r="E1700" s="2">
        <v>43</v>
      </c>
      <c r="G1700" s="6">
        <f>COUNTIF($F$2:F1700,1)/A1700</f>
        <v>0.0100058858151854</v>
      </c>
      <c r="H1700" s="6">
        <f>COUNTIF($F$2:F1700,1)/COUNTIF($F$2:$F$101,1)</f>
        <v>1</v>
      </c>
      <c r="I1700" s="6">
        <f t="shared" si="52"/>
        <v>0.0198135198135198</v>
      </c>
      <c r="J1700" s="6">
        <f t="shared" si="53"/>
        <v>0</v>
      </c>
      <c r="K1700" s="6">
        <f>SUM($J$2:J1700)/COUNTIF($F$2:F1700,1)</f>
        <v>0.524393656730793</v>
      </c>
    </row>
    <row r="1701" spans="1:11">
      <c r="A1701" s="2">
        <v>1700</v>
      </c>
      <c r="B1701" s="4" t="s">
        <v>1735</v>
      </c>
      <c r="C1701" s="4" t="s">
        <v>214</v>
      </c>
      <c r="D1701" s="2">
        <v>0.188884674450114</v>
      </c>
      <c r="E1701" s="2">
        <v>1</v>
      </c>
      <c r="G1701" s="6">
        <f>COUNTIF($F$2:F1701,1)/A1701</f>
        <v>0.01</v>
      </c>
      <c r="H1701" s="6">
        <f>COUNTIF($F$2:F1701,1)/COUNTIF($F$2:$F$101,1)</f>
        <v>1</v>
      </c>
      <c r="I1701" s="6">
        <f t="shared" si="52"/>
        <v>0.0198019801980198</v>
      </c>
      <c r="J1701" s="6">
        <f t="shared" si="53"/>
        <v>0</v>
      </c>
      <c r="K1701" s="6">
        <f>SUM($J$2:J1701)/COUNTIF($F$2:F1701,1)</f>
        <v>0.524393656730793</v>
      </c>
    </row>
    <row r="1702" spans="1:11">
      <c r="A1702" s="2">
        <v>1701</v>
      </c>
      <c r="B1702" s="4" t="s">
        <v>1736</v>
      </c>
      <c r="C1702" s="4" t="s">
        <v>185</v>
      </c>
      <c r="D1702" s="2">
        <v>0.188881367046989</v>
      </c>
      <c r="E1702" s="2">
        <v>86</v>
      </c>
      <c r="G1702" s="6">
        <f>COUNTIF($F$2:F1702,1)/A1702</f>
        <v>0.00999412110523222</v>
      </c>
      <c r="H1702" s="6">
        <f>COUNTIF($F$2:F1702,1)/COUNTIF($F$2:$F$101,1)</f>
        <v>1</v>
      </c>
      <c r="I1702" s="6">
        <f t="shared" si="52"/>
        <v>0.019790454016298</v>
      </c>
      <c r="J1702" s="6">
        <f t="shared" si="53"/>
        <v>0</v>
      </c>
      <c r="K1702" s="6">
        <f>SUM($J$2:J1702)/COUNTIF($F$2:F1702,1)</f>
        <v>0.524393656730793</v>
      </c>
    </row>
    <row r="1703" spans="1:11">
      <c r="A1703" s="2">
        <v>1702</v>
      </c>
      <c r="B1703" s="4" t="s">
        <v>1737</v>
      </c>
      <c r="C1703" s="4" t="s">
        <v>65</v>
      </c>
      <c r="D1703" s="2">
        <v>0.18818312812131</v>
      </c>
      <c r="E1703" s="2">
        <v>82</v>
      </c>
      <c r="G1703" s="6">
        <f>COUNTIF($F$2:F1703,1)/A1703</f>
        <v>0.0099882491186839</v>
      </c>
      <c r="H1703" s="6">
        <f>COUNTIF($F$2:F1703,1)/COUNTIF($F$2:$F$101,1)</f>
        <v>1</v>
      </c>
      <c r="I1703" s="6">
        <f t="shared" si="52"/>
        <v>0.0197789412449098</v>
      </c>
      <c r="J1703" s="6">
        <f t="shared" si="53"/>
        <v>0</v>
      </c>
      <c r="K1703" s="6">
        <f>SUM($J$2:J1703)/COUNTIF($F$2:F1703,1)</f>
        <v>0.524393656730793</v>
      </c>
    </row>
    <row r="1704" spans="1:11">
      <c r="A1704" s="2">
        <v>1703</v>
      </c>
      <c r="B1704" s="4" t="s">
        <v>1738</v>
      </c>
      <c r="C1704" s="4" t="s">
        <v>53</v>
      </c>
      <c r="D1704" s="2">
        <v>0.18803160876376</v>
      </c>
      <c r="E1704" s="2">
        <v>85</v>
      </c>
      <c r="G1704" s="6">
        <f>COUNTIF($F$2:F1704,1)/A1704</f>
        <v>0.00998238402818555</v>
      </c>
      <c r="H1704" s="6">
        <f>COUNTIF($F$2:F1704,1)/COUNTIF($F$2:$F$101,1)</f>
        <v>1</v>
      </c>
      <c r="I1704" s="6">
        <f t="shared" si="52"/>
        <v>0.0197674418604651</v>
      </c>
      <c r="J1704" s="6">
        <f t="shared" si="53"/>
        <v>0</v>
      </c>
      <c r="K1704" s="6">
        <f>SUM($J$2:J1704)/COUNTIF($F$2:F1704,1)</f>
        <v>0.524393656730793</v>
      </c>
    </row>
    <row r="1705" spans="1:11">
      <c r="A1705" s="2">
        <v>1704</v>
      </c>
      <c r="B1705" s="4" t="s">
        <v>1739</v>
      </c>
      <c r="C1705" s="4" t="s">
        <v>1386</v>
      </c>
      <c r="D1705" s="2">
        <v>0.187562306154655</v>
      </c>
      <c r="E1705" s="2">
        <v>30</v>
      </c>
      <c r="G1705" s="6">
        <f>COUNTIF($F$2:F1705,1)/A1705</f>
        <v>0.00997652582159624</v>
      </c>
      <c r="H1705" s="6">
        <f>COUNTIF($F$2:F1705,1)/COUNTIF($F$2:$F$101,1)</f>
        <v>1</v>
      </c>
      <c r="I1705" s="6">
        <f t="shared" si="52"/>
        <v>0.0197559558396281</v>
      </c>
      <c r="J1705" s="6">
        <f t="shared" si="53"/>
        <v>0</v>
      </c>
      <c r="K1705" s="6">
        <f>SUM($J$2:J1705)/COUNTIF($F$2:F1705,1)</f>
        <v>0.524393656730793</v>
      </c>
    </row>
    <row r="1706" spans="1:11">
      <c r="A1706" s="2">
        <v>1705</v>
      </c>
      <c r="B1706" s="4" t="s">
        <v>1740</v>
      </c>
      <c r="C1706" s="4" t="s">
        <v>164</v>
      </c>
      <c r="D1706" s="2">
        <v>0.187534731269891</v>
      </c>
      <c r="E1706" s="2">
        <v>8</v>
      </c>
      <c r="G1706" s="6">
        <f>COUNTIF($F$2:F1706,1)/A1706</f>
        <v>0.00997067448680352</v>
      </c>
      <c r="H1706" s="6">
        <f>COUNTIF($F$2:F1706,1)/COUNTIF($F$2:$F$101,1)</f>
        <v>1</v>
      </c>
      <c r="I1706" s="6">
        <f t="shared" si="52"/>
        <v>0.0197444831591173</v>
      </c>
      <c r="J1706" s="6">
        <f t="shared" si="53"/>
        <v>0</v>
      </c>
      <c r="K1706" s="6">
        <f>SUM($J$2:J1706)/COUNTIF($F$2:F1706,1)</f>
        <v>0.524393656730793</v>
      </c>
    </row>
    <row r="1707" spans="1:11">
      <c r="A1707" s="2">
        <v>1706</v>
      </c>
      <c r="B1707" s="4" t="s">
        <v>1741</v>
      </c>
      <c r="C1707" s="4" t="s">
        <v>11</v>
      </c>
      <c r="D1707" s="2">
        <v>0.187182718738465</v>
      </c>
      <c r="E1707" s="2">
        <v>0</v>
      </c>
      <c r="G1707" s="6">
        <f>COUNTIF($F$2:F1707,1)/A1707</f>
        <v>0.00996483001172333</v>
      </c>
      <c r="H1707" s="6">
        <f>COUNTIF($F$2:F1707,1)/COUNTIF($F$2:$F$101,1)</f>
        <v>1</v>
      </c>
      <c r="I1707" s="6">
        <f t="shared" si="52"/>
        <v>0.0197330237957052</v>
      </c>
      <c r="J1707" s="6">
        <f t="shared" si="53"/>
        <v>0</v>
      </c>
      <c r="K1707" s="6">
        <f>SUM($J$2:J1707)/COUNTIF($F$2:F1707,1)</f>
        <v>0.524393656730793</v>
      </c>
    </row>
    <row r="1708" spans="1:11">
      <c r="A1708" s="2">
        <v>1707</v>
      </c>
      <c r="B1708" s="4" t="s">
        <v>1742</v>
      </c>
      <c r="C1708" s="4" t="s">
        <v>214</v>
      </c>
      <c r="D1708" s="2">
        <v>0.186949044508773</v>
      </c>
      <c r="E1708" s="2">
        <v>8</v>
      </c>
      <c r="G1708" s="6">
        <f>COUNTIF($F$2:F1708,1)/A1708</f>
        <v>0.00995899238429994</v>
      </c>
      <c r="H1708" s="6">
        <f>COUNTIF($F$2:F1708,1)/COUNTIF($F$2:$F$101,1)</f>
        <v>1</v>
      </c>
      <c r="I1708" s="6">
        <f t="shared" si="52"/>
        <v>0.0197215777262181</v>
      </c>
      <c r="J1708" s="6">
        <f t="shared" si="53"/>
        <v>0</v>
      </c>
      <c r="K1708" s="6">
        <f>SUM($J$2:J1708)/COUNTIF($F$2:F1708,1)</f>
        <v>0.524393656730793</v>
      </c>
    </row>
    <row r="1709" spans="1:11">
      <c r="A1709" s="2">
        <v>1708</v>
      </c>
      <c r="B1709" s="4" t="s">
        <v>1743</v>
      </c>
      <c r="C1709" s="4" t="s">
        <v>164</v>
      </c>
      <c r="D1709" s="2">
        <v>0.186792440133236</v>
      </c>
      <c r="E1709" s="2">
        <v>8</v>
      </c>
      <c r="G1709" s="6">
        <f>COUNTIF($F$2:F1709,1)/A1709</f>
        <v>0.00995316159250586</v>
      </c>
      <c r="H1709" s="6">
        <f>COUNTIF($F$2:F1709,1)/COUNTIF($F$2:$F$101,1)</f>
        <v>1</v>
      </c>
      <c r="I1709" s="6">
        <f t="shared" si="52"/>
        <v>0.0197101449275362</v>
      </c>
      <c r="J1709" s="6">
        <f t="shared" si="53"/>
        <v>0</v>
      </c>
      <c r="K1709" s="6">
        <f>SUM($J$2:J1709)/COUNTIF($F$2:F1709,1)</f>
        <v>0.524393656730793</v>
      </c>
    </row>
    <row r="1710" spans="1:11">
      <c r="A1710" s="2">
        <v>1709</v>
      </c>
      <c r="B1710" s="4" t="s">
        <v>1744</v>
      </c>
      <c r="C1710" s="4" t="s">
        <v>154</v>
      </c>
      <c r="D1710" s="2">
        <v>0.185586768840254</v>
      </c>
      <c r="E1710" s="2">
        <v>14</v>
      </c>
      <c r="G1710" s="6">
        <f>COUNTIF($F$2:F1710,1)/A1710</f>
        <v>0.00994733762434172</v>
      </c>
      <c r="H1710" s="6">
        <f>COUNTIF($F$2:F1710,1)/COUNTIF($F$2:$F$101,1)</f>
        <v>1</v>
      </c>
      <c r="I1710" s="6">
        <f t="shared" si="52"/>
        <v>0.0196987253765933</v>
      </c>
      <c r="J1710" s="6">
        <f t="shared" si="53"/>
        <v>0</v>
      </c>
      <c r="K1710" s="6">
        <f>SUM($J$2:J1710)/COUNTIF($F$2:F1710,1)</f>
        <v>0.524393656730793</v>
      </c>
    </row>
    <row r="1711" spans="1:11">
      <c r="A1711" s="2">
        <v>1710</v>
      </c>
      <c r="B1711" s="4" t="s">
        <v>1745</v>
      </c>
      <c r="C1711" s="4" t="s">
        <v>214</v>
      </c>
      <c r="D1711" s="2">
        <v>0.185070165485396</v>
      </c>
      <c r="E1711" s="2">
        <v>47</v>
      </c>
      <c r="G1711" s="6">
        <f>COUNTIF($F$2:F1711,1)/A1711</f>
        <v>0.00994152046783626</v>
      </c>
      <c r="H1711" s="6">
        <f>COUNTIF($F$2:F1711,1)/COUNTIF($F$2:$F$101,1)</f>
        <v>1</v>
      </c>
      <c r="I1711" s="6">
        <f t="shared" si="52"/>
        <v>0.0196873190503764</v>
      </c>
      <c r="J1711" s="6">
        <f t="shared" si="53"/>
        <v>0</v>
      </c>
      <c r="K1711" s="6">
        <f>SUM($J$2:J1711)/COUNTIF($F$2:F1711,1)</f>
        <v>0.524393656730793</v>
      </c>
    </row>
    <row r="1712" spans="1:11">
      <c r="A1712" s="2">
        <v>1711</v>
      </c>
      <c r="B1712" s="4" t="s">
        <v>1746</v>
      </c>
      <c r="C1712" s="4" t="s">
        <v>48</v>
      </c>
      <c r="D1712" s="2">
        <v>0.184098434971417</v>
      </c>
      <c r="E1712" s="2">
        <v>83</v>
      </c>
      <c r="G1712" s="6">
        <f>COUNTIF($F$2:F1712,1)/A1712</f>
        <v>0.00993571011104617</v>
      </c>
      <c r="H1712" s="6">
        <f>COUNTIF($F$2:F1712,1)/COUNTIF($F$2:$F$101,1)</f>
        <v>1</v>
      </c>
      <c r="I1712" s="6">
        <f t="shared" si="52"/>
        <v>0.0196759259259259</v>
      </c>
      <c r="J1712" s="6">
        <f t="shared" si="53"/>
        <v>0</v>
      </c>
      <c r="K1712" s="6">
        <f>SUM($J$2:J1712)/COUNTIF($F$2:F1712,1)</f>
        <v>0.524393656730793</v>
      </c>
    </row>
    <row r="1713" spans="1:11">
      <c r="A1713" s="2">
        <v>1712</v>
      </c>
      <c r="B1713" s="4" t="s">
        <v>1747</v>
      </c>
      <c r="C1713" s="4" t="s">
        <v>214</v>
      </c>
      <c r="D1713" s="2">
        <v>0.183911446944333</v>
      </c>
      <c r="E1713" s="2">
        <v>1</v>
      </c>
      <c r="G1713" s="6">
        <f>COUNTIF($F$2:F1713,1)/A1713</f>
        <v>0.00992990654205607</v>
      </c>
      <c r="H1713" s="6">
        <f>COUNTIF($F$2:F1713,1)/COUNTIF($F$2:$F$101,1)</f>
        <v>1</v>
      </c>
      <c r="I1713" s="6">
        <f t="shared" si="52"/>
        <v>0.0196645459803355</v>
      </c>
      <c r="J1713" s="6">
        <f t="shared" si="53"/>
        <v>0</v>
      </c>
      <c r="K1713" s="6">
        <f>SUM($J$2:J1713)/COUNTIF($F$2:F1713,1)</f>
        <v>0.524393656730793</v>
      </c>
    </row>
    <row r="1714" spans="1:11">
      <c r="A1714" s="2">
        <v>1713</v>
      </c>
      <c r="B1714" s="4" t="s">
        <v>1748</v>
      </c>
      <c r="C1714" s="4" t="s">
        <v>185</v>
      </c>
      <c r="D1714" s="2">
        <v>0.18381838610429</v>
      </c>
      <c r="E1714" s="2">
        <v>56</v>
      </c>
      <c r="G1714" s="6">
        <f>COUNTIF($F$2:F1714,1)/A1714</f>
        <v>0.0099241097489784</v>
      </c>
      <c r="H1714" s="6">
        <f>COUNTIF($F$2:F1714,1)/COUNTIF($F$2:$F$101,1)</f>
        <v>1</v>
      </c>
      <c r="I1714" s="6">
        <f t="shared" si="52"/>
        <v>0.0196531791907514</v>
      </c>
      <c r="J1714" s="6">
        <f t="shared" si="53"/>
        <v>0</v>
      </c>
      <c r="K1714" s="6">
        <f>SUM($J$2:J1714)/COUNTIF($F$2:F1714,1)</f>
        <v>0.524393656730793</v>
      </c>
    </row>
    <row r="1715" spans="1:11">
      <c r="A1715" s="2">
        <v>1714</v>
      </c>
      <c r="B1715" s="4" t="s">
        <v>1749</v>
      </c>
      <c r="C1715" s="4" t="s">
        <v>164</v>
      </c>
      <c r="D1715" s="2">
        <v>0.183810833621465</v>
      </c>
      <c r="E1715" s="2">
        <v>77</v>
      </c>
      <c r="G1715" s="6">
        <f>COUNTIF($F$2:F1715,1)/A1715</f>
        <v>0.00991831971995333</v>
      </c>
      <c r="H1715" s="6">
        <f>COUNTIF($F$2:F1715,1)/COUNTIF($F$2:$F$101,1)</f>
        <v>1</v>
      </c>
      <c r="I1715" s="6">
        <f t="shared" si="52"/>
        <v>0.0196418255343732</v>
      </c>
      <c r="J1715" s="6">
        <f t="shared" si="53"/>
        <v>0</v>
      </c>
      <c r="K1715" s="6">
        <f>SUM($J$2:J1715)/COUNTIF($F$2:F1715,1)</f>
        <v>0.524393656730793</v>
      </c>
    </row>
    <row r="1716" spans="1:11">
      <c r="A1716" s="2">
        <v>1715</v>
      </c>
      <c r="B1716" s="4" t="s">
        <v>1750</v>
      </c>
      <c r="C1716" s="4" t="s">
        <v>185</v>
      </c>
      <c r="D1716" s="2">
        <v>0.183529265732128</v>
      </c>
      <c r="E1716" s="2">
        <v>56</v>
      </c>
      <c r="G1716" s="6">
        <f>COUNTIF($F$2:F1716,1)/A1716</f>
        <v>0.00991253644314869</v>
      </c>
      <c r="H1716" s="6">
        <f>COUNTIF($F$2:F1716,1)/COUNTIF($F$2:$F$101,1)</f>
        <v>1</v>
      </c>
      <c r="I1716" s="6">
        <f t="shared" si="52"/>
        <v>0.0196304849884527</v>
      </c>
      <c r="J1716" s="6">
        <f t="shared" si="53"/>
        <v>0</v>
      </c>
      <c r="K1716" s="6">
        <f>SUM($J$2:J1716)/COUNTIF($F$2:F1716,1)</f>
        <v>0.524393656730793</v>
      </c>
    </row>
    <row r="1717" spans="1:11">
      <c r="A1717" s="2">
        <v>1716</v>
      </c>
      <c r="B1717" s="4" t="s">
        <v>1751</v>
      </c>
      <c r="C1717" s="4" t="s">
        <v>185</v>
      </c>
      <c r="D1717" s="2">
        <v>0.180978674603247</v>
      </c>
      <c r="E1717" s="2">
        <v>74</v>
      </c>
      <c r="G1717" s="6">
        <f>COUNTIF($F$2:F1717,1)/A1717</f>
        <v>0.00990675990675991</v>
      </c>
      <c r="H1717" s="6">
        <f>COUNTIF($F$2:F1717,1)/COUNTIF($F$2:$F$101,1)</f>
        <v>1</v>
      </c>
      <c r="I1717" s="6">
        <f t="shared" si="52"/>
        <v>0.0196191575302943</v>
      </c>
      <c r="J1717" s="6">
        <f t="shared" si="53"/>
        <v>0</v>
      </c>
      <c r="K1717" s="6">
        <f>SUM($J$2:J1717)/COUNTIF($F$2:F1717,1)</f>
        <v>0.524393656730793</v>
      </c>
    </row>
    <row r="1718" spans="1:11">
      <c r="A1718" s="2">
        <v>1717</v>
      </c>
      <c r="B1718" s="4" t="s">
        <v>1752</v>
      </c>
      <c r="C1718" s="4" t="s">
        <v>94</v>
      </c>
      <c r="D1718" s="2">
        <v>0.180122069193881</v>
      </c>
      <c r="E1718" s="2">
        <v>27</v>
      </c>
      <c r="G1718" s="6">
        <f>COUNTIF($F$2:F1718,1)/A1718</f>
        <v>0.0099009900990099</v>
      </c>
      <c r="H1718" s="6">
        <f>COUNTIF($F$2:F1718,1)/COUNTIF($F$2:$F$101,1)</f>
        <v>1</v>
      </c>
      <c r="I1718" s="6">
        <f t="shared" si="52"/>
        <v>0.0196078431372549</v>
      </c>
      <c r="J1718" s="6">
        <f t="shared" si="53"/>
        <v>0</v>
      </c>
      <c r="K1718" s="6">
        <f>SUM($J$2:J1718)/COUNTIF($F$2:F1718,1)</f>
        <v>0.524393656730793</v>
      </c>
    </row>
    <row r="1719" spans="1:11">
      <c r="A1719" s="2">
        <v>1718</v>
      </c>
      <c r="B1719" s="4" t="s">
        <v>1753</v>
      </c>
      <c r="C1719" s="4" t="s">
        <v>185</v>
      </c>
      <c r="D1719" s="2">
        <v>0.179595619914097</v>
      </c>
      <c r="E1719" s="2">
        <v>74</v>
      </c>
      <c r="G1719" s="6">
        <f>COUNTIF($F$2:F1719,1)/A1719</f>
        <v>0.00989522700814901</v>
      </c>
      <c r="H1719" s="6">
        <f>COUNTIF($F$2:F1719,1)/COUNTIF($F$2:$F$101,1)</f>
        <v>1</v>
      </c>
      <c r="I1719" s="6">
        <f t="shared" si="52"/>
        <v>0.0195965417867435</v>
      </c>
      <c r="J1719" s="6">
        <f t="shared" si="53"/>
        <v>0</v>
      </c>
      <c r="K1719" s="6">
        <f>SUM($J$2:J1719)/COUNTIF($F$2:F1719,1)</f>
        <v>0.524393656730793</v>
      </c>
    </row>
    <row r="1720" spans="1:11">
      <c r="A1720" s="2">
        <v>1719</v>
      </c>
      <c r="B1720" s="4" t="s">
        <v>1754</v>
      </c>
      <c r="C1720" s="4" t="s">
        <v>185</v>
      </c>
      <c r="D1720" s="2">
        <v>0.177859073531483</v>
      </c>
      <c r="E1720" s="2">
        <v>77</v>
      </c>
      <c r="G1720" s="6">
        <f>COUNTIF($F$2:F1720,1)/A1720</f>
        <v>0.00988947062245491</v>
      </c>
      <c r="H1720" s="6">
        <f>COUNTIF($F$2:F1720,1)/COUNTIF($F$2:$F$101,1)</f>
        <v>1</v>
      </c>
      <c r="I1720" s="6">
        <f t="shared" si="52"/>
        <v>0.0195852534562212</v>
      </c>
      <c r="J1720" s="6">
        <f t="shared" si="53"/>
        <v>0</v>
      </c>
      <c r="K1720" s="6">
        <f>SUM($J$2:J1720)/COUNTIF($F$2:F1720,1)</f>
        <v>0.524393656730793</v>
      </c>
    </row>
    <row r="1721" spans="1:11">
      <c r="A1721" s="2">
        <v>1720</v>
      </c>
      <c r="B1721" s="4" t="s">
        <v>1755</v>
      </c>
      <c r="C1721" s="4" t="s">
        <v>284</v>
      </c>
      <c r="D1721" s="2">
        <v>0.177474088687651</v>
      </c>
      <c r="E1721" s="2">
        <v>20</v>
      </c>
      <c r="G1721" s="6">
        <f>COUNTIF($F$2:F1721,1)/A1721</f>
        <v>0.00988372093023256</v>
      </c>
      <c r="H1721" s="6">
        <f>COUNTIF($F$2:F1721,1)/COUNTIF($F$2:$F$101,1)</f>
        <v>1</v>
      </c>
      <c r="I1721" s="6">
        <f t="shared" si="52"/>
        <v>0.0195739781232009</v>
      </c>
      <c r="J1721" s="6">
        <f t="shared" si="53"/>
        <v>0</v>
      </c>
      <c r="K1721" s="6">
        <f>SUM($J$2:J1721)/COUNTIF($F$2:F1721,1)</f>
        <v>0.524393656730793</v>
      </c>
    </row>
    <row r="1722" spans="1:11">
      <c r="A1722" s="2">
        <v>1721</v>
      </c>
      <c r="B1722" s="4" t="s">
        <v>1756</v>
      </c>
      <c r="C1722" s="4" t="s">
        <v>16</v>
      </c>
      <c r="D1722" s="2">
        <v>0.176589563152793</v>
      </c>
      <c r="E1722" s="2">
        <v>53</v>
      </c>
      <c r="G1722" s="6">
        <f>COUNTIF($F$2:F1722,1)/A1722</f>
        <v>0.00987797791981406</v>
      </c>
      <c r="H1722" s="6">
        <f>COUNTIF($F$2:F1722,1)/COUNTIF($F$2:$F$101,1)</f>
        <v>1</v>
      </c>
      <c r="I1722" s="6">
        <f t="shared" si="52"/>
        <v>0.0195627157652474</v>
      </c>
      <c r="J1722" s="6">
        <f t="shared" si="53"/>
        <v>0</v>
      </c>
      <c r="K1722" s="6">
        <f>SUM($J$2:J1722)/COUNTIF($F$2:F1722,1)</f>
        <v>0.524393656730793</v>
      </c>
    </row>
    <row r="1723" spans="1:11">
      <c r="A1723" s="2">
        <v>1722</v>
      </c>
      <c r="B1723" s="4" t="s">
        <v>1757</v>
      </c>
      <c r="C1723" s="4" t="s">
        <v>16</v>
      </c>
      <c r="D1723" s="2">
        <v>0.176589563152793</v>
      </c>
      <c r="E1723" s="2">
        <v>53</v>
      </c>
      <c r="G1723" s="6">
        <f>COUNTIF($F$2:F1723,1)/A1723</f>
        <v>0.00987224157955865</v>
      </c>
      <c r="H1723" s="6">
        <f>COUNTIF($F$2:F1723,1)/COUNTIF($F$2:$F$101,1)</f>
        <v>1</v>
      </c>
      <c r="I1723" s="6">
        <f t="shared" si="52"/>
        <v>0.019551466359977</v>
      </c>
      <c r="J1723" s="6">
        <f t="shared" si="53"/>
        <v>0</v>
      </c>
      <c r="K1723" s="6">
        <f>SUM($J$2:J1723)/COUNTIF($F$2:F1723,1)</f>
        <v>0.524393656730793</v>
      </c>
    </row>
    <row r="1724" spans="1:11">
      <c r="A1724" s="2">
        <v>1723</v>
      </c>
      <c r="B1724" s="4" t="s">
        <v>1758</v>
      </c>
      <c r="C1724" s="4" t="s">
        <v>16</v>
      </c>
      <c r="D1724" s="2">
        <v>0.176589563152793</v>
      </c>
      <c r="E1724" s="2">
        <v>53</v>
      </c>
      <c r="G1724" s="6">
        <f>COUNTIF($F$2:F1724,1)/A1724</f>
        <v>0.00986651189785258</v>
      </c>
      <c r="H1724" s="6">
        <f>COUNTIF($F$2:F1724,1)/COUNTIF($F$2:$F$101,1)</f>
        <v>1</v>
      </c>
      <c r="I1724" s="6">
        <f t="shared" si="52"/>
        <v>0.0195402298850575</v>
      </c>
      <c r="J1724" s="6">
        <f t="shared" si="53"/>
        <v>0</v>
      </c>
      <c r="K1724" s="6">
        <f>SUM($J$2:J1724)/COUNTIF($F$2:F1724,1)</f>
        <v>0.524393656730793</v>
      </c>
    </row>
    <row r="1725" spans="1:11">
      <c r="A1725" s="2">
        <v>1724</v>
      </c>
      <c r="B1725" s="4" t="s">
        <v>1759</v>
      </c>
      <c r="C1725" s="4" t="s">
        <v>16</v>
      </c>
      <c r="D1725" s="2">
        <v>0.176589563152793</v>
      </c>
      <c r="E1725" s="2">
        <v>53</v>
      </c>
      <c r="G1725" s="6">
        <f>COUNTIF($F$2:F1725,1)/A1725</f>
        <v>0.00986078886310905</v>
      </c>
      <c r="H1725" s="6">
        <f>COUNTIF($F$2:F1725,1)/COUNTIF($F$2:$F$101,1)</f>
        <v>1</v>
      </c>
      <c r="I1725" s="6">
        <f t="shared" si="52"/>
        <v>0.0195290063182079</v>
      </c>
      <c r="J1725" s="6">
        <f t="shared" si="53"/>
        <v>0</v>
      </c>
      <c r="K1725" s="6">
        <f>SUM($J$2:J1725)/COUNTIF($F$2:F1725,1)</f>
        <v>0.524393656730793</v>
      </c>
    </row>
    <row r="1726" spans="1:11">
      <c r="A1726" s="2">
        <v>1725</v>
      </c>
      <c r="B1726" s="4" t="s">
        <v>1760</v>
      </c>
      <c r="C1726" s="4" t="s">
        <v>59</v>
      </c>
      <c r="D1726" s="2">
        <v>0.17551493902429</v>
      </c>
      <c r="E1726" s="2">
        <v>30</v>
      </c>
      <c r="G1726" s="6">
        <f>COUNTIF($F$2:F1726,1)/A1726</f>
        <v>0.00985507246376812</v>
      </c>
      <c r="H1726" s="6">
        <f>COUNTIF($F$2:F1726,1)/COUNTIF($F$2:$F$101,1)</f>
        <v>1</v>
      </c>
      <c r="I1726" s="6">
        <f t="shared" si="52"/>
        <v>0.0195177956371986</v>
      </c>
      <c r="J1726" s="6">
        <f t="shared" si="53"/>
        <v>0</v>
      </c>
      <c r="K1726" s="6">
        <f>SUM($J$2:J1726)/COUNTIF($F$2:F1726,1)</f>
        <v>0.524393656730793</v>
      </c>
    </row>
    <row r="1727" spans="1:11">
      <c r="A1727" s="2">
        <v>1726</v>
      </c>
      <c r="B1727" s="4" t="s">
        <v>1761</v>
      </c>
      <c r="C1727" s="4" t="s">
        <v>164</v>
      </c>
      <c r="D1727" s="2">
        <v>0.17459065007428</v>
      </c>
      <c r="E1727" s="2">
        <v>65</v>
      </c>
      <c r="G1727" s="6">
        <f>COUNTIF($F$2:F1727,1)/A1727</f>
        <v>0.00984936268829664</v>
      </c>
      <c r="H1727" s="6">
        <f>COUNTIF($F$2:F1727,1)/COUNTIF($F$2:$F$101,1)</f>
        <v>1</v>
      </c>
      <c r="I1727" s="6">
        <f t="shared" si="52"/>
        <v>0.0195065978198508</v>
      </c>
      <c r="J1727" s="6">
        <f t="shared" si="53"/>
        <v>0</v>
      </c>
      <c r="K1727" s="6">
        <f>SUM($J$2:J1727)/COUNTIF($F$2:F1727,1)</f>
        <v>0.524393656730793</v>
      </c>
    </row>
    <row r="1728" spans="1:11">
      <c r="A1728" s="2">
        <v>1727</v>
      </c>
      <c r="B1728" s="4" t="s">
        <v>1762</v>
      </c>
      <c r="C1728" s="4" t="s">
        <v>59</v>
      </c>
      <c r="D1728" s="2">
        <v>0.174298308108068</v>
      </c>
      <c r="E1728" s="2">
        <v>74</v>
      </c>
      <c r="G1728" s="6">
        <f>COUNTIF($F$2:F1728,1)/A1728</f>
        <v>0.00984365952518819</v>
      </c>
      <c r="H1728" s="6">
        <f>COUNTIF($F$2:F1728,1)/COUNTIF($F$2:$F$101,1)</f>
        <v>1</v>
      </c>
      <c r="I1728" s="6">
        <f t="shared" si="52"/>
        <v>0.0194954128440367</v>
      </c>
      <c r="J1728" s="6">
        <f t="shared" si="53"/>
        <v>0</v>
      </c>
      <c r="K1728" s="6">
        <f>SUM($J$2:J1728)/COUNTIF($F$2:F1728,1)</f>
        <v>0.524393656730793</v>
      </c>
    </row>
    <row r="1729" spans="1:11">
      <c r="A1729" s="2">
        <v>1728</v>
      </c>
      <c r="B1729" s="4" t="s">
        <v>1763</v>
      </c>
      <c r="C1729" s="4" t="s">
        <v>59</v>
      </c>
      <c r="D1729" s="2">
        <v>0.173715600594322</v>
      </c>
      <c r="E1729" s="2">
        <v>51</v>
      </c>
      <c r="G1729" s="6">
        <f>COUNTIF($F$2:F1729,1)/A1729</f>
        <v>0.00983796296296296</v>
      </c>
      <c r="H1729" s="6">
        <f>COUNTIF($F$2:F1729,1)/COUNTIF($F$2:$F$101,1)</f>
        <v>1</v>
      </c>
      <c r="I1729" s="6">
        <f t="shared" si="52"/>
        <v>0.0194842406876791</v>
      </c>
      <c r="J1729" s="6">
        <f t="shared" si="53"/>
        <v>0</v>
      </c>
      <c r="K1729" s="6">
        <f>SUM($J$2:J1729)/COUNTIF($F$2:F1729,1)</f>
        <v>0.524393656730793</v>
      </c>
    </row>
    <row r="1730" spans="1:11">
      <c r="A1730" s="2">
        <v>1729</v>
      </c>
      <c r="B1730" s="4" t="s">
        <v>1764</v>
      </c>
      <c r="C1730" s="4" t="s">
        <v>271</v>
      </c>
      <c r="D1730" s="2">
        <v>0.173535205772831</v>
      </c>
      <c r="E1730" s="2">
        <v>74</v>
      </c>
      <c r="G1730" s="6">
        <f>COUNTIF($F$2:F1730,1)/A1730</f>
        <v>0.00983227299016773</v>
      </c>
      <c r="H1730" s="6">
        <f>COUNTIF($F$2:F1730,1)/COUNTIF($F$2:$F$101,1)</f>
        <v>1</v>
      </c>
      <c r="I1730" s="6">
        <f t="shared" si="52"/>
        <v>0.0194730813287514</v>
      </c>
      <c r="J1730" s="6">
        <f t="shared" si="53"/>
        <v>0</v>
      </c>
      <c r="K1730" s="6">
        <f>SUM($J$2:J1730)/COUNTIF($F$2:F1730,1)</f>
        <v>0.524393656730793</v>
      </c>
    </row>
    <row r="1731" spans="1:11">
      <c r="A1731" s="2">
        <v>1730</v>
      </c>
      <c r="B1731" s="4" t="s">
        <v>1765</v>
      </c>
      <c r="C1731" s="4" t="s">
        <v>16</v>
      </c>
      <c r="D1731" s="2">
        <v>0.173345986536962</v>
      </c>
      <c r="E1731" s="2">
        <v>0</v>
      </c>
      <c r="G1731" s="6">
        <f>COUNTIF($F$2:F1731,1)/A1731</f>
        <v>0.00982658959537572</v>
      </c>
      <c r="H1731" s="6">
        <f>COUNTIF($F$2:F1731,1)/COUNTIF($F$2:$F$101,1)</f>
        <v>1</v>
      </c>
      <c r="I1731" s="6">
        <f t="shared" ref="I1731:I1794" si="54">2*G1731*H1731/(G1731+H1731)</f>
        <v>0.0194619347452776</v>
      </c>
      <c r="J1731" s="6">
        <f t="shared" ref="J1731:J1794" si="55">IF(F1731=1,G1731,0)</f>
        <v>0</v>
      </c>
      <c r="K1731" s="6">
        <f>SUM($J$2:J1731)/COUNTIF($F$2:F1731,1)</f>
        <v>0.524393656730793</v>
      </c>
    </row>
    <row r="1732" spans="1:11">
      <c r="A1732" s="2">
        <v>1731</v>
      </c>
      <c r="B1732" s="4" t="s">
        <v>1766</v>
      </c>
      <c r="C1732" s="4" t="s">
        <v>94</v>
      </c>
      <c r="D1732" s="2">
        <v>0.172407004682427</v>
      </c>
      <c r="E1732" s="2">
        <v>51</v>
      </c>
      <c r="G1732" s="6">
        <f>COUNTIF($F$2:F1732,1)/A1732</f>
        <v>0.0098209127671866</v>
      </c>
      <c r="H1732" s="6">
        <f>COUNTIF($F$2:F1732,1)/COUNTIF($F$2:$F$101,1)</f>
        <v>1</v>
      </c>
      <c r="I1732" s="6">
        <f t="shared" si="54"/>
        <v>0.0194508009153318</v>
      </c>
      <c r="J1732" s="6">
        <f t="shared" si="55"/>
        <v>0</v>
      </c>
      <c r="K1732" s="6">
        <f>SUM($J$2:J1732)/COUNTIF($F$2:F1732,1)</f>
        <v>0.524393656730793</v>
      </c>
    </row>
    <row r="1733" spans="1:11">
      <c r="A1733" s="2">
        <v>1732</v>
      </c>
      <c r="B1733" s="4" t="s">
        <v>1767</v>
      </c>
      <c r="C1733" s="4" t="s">
        <v>78</v>
      </c>
      <c r="D1733" s="2">
        <v>0.171813092790675</v>
      </c>
      <c r="E1733" s="2">
        <v>17</v>
      </c>
      <c r="G1733" s="6">
        <f>COUNTIF($F$2:F1733,1)/A1733</f>
        <v>0.00981524249422633</v>
      </c>
      <c r="H1733" s="6">
        <f>COUNTIF($F$2:F1733,1)/COUNTIF($F$2:$F$101,1)</f>
        <v>1</v>
      </c>
      <c r="I1733" s="6">
        <f t="shared" si="54"/>
        <v>0.0194396798170383</v>
      </c>
      <c r="J1733" s="6">
        <f t="shared" si="55"/>
        <v>0</v>
      </c>
      <c r="K1733" s="6">
        <f>SUM($J$2:J1733)/COUNTIF($F$2:F1733,1)</f>
        <v>0.524393656730793</v>
      </c>
    </row>
    <row r="1734" spans="1:11">
      <c r="A1734" s="2">
        <v>1733</v>
      </c>
      <c r="B1734" s="4" t="s">
        <v>1768</v>
      </c>
      <c r="C1734" s="4" t="s">
        <v>137</v>
      </c>
      <c r="D1734" s="2">
        <v>0.171293747838398</v>
      </c>
      <c r="E1734" s="2">
        <v>62</v>
      </c>
      <c r="G1734" s="6">
        <f>COUNTIF($F$2:F1734,1)/A1734</f>
        <v>0.00980957876514714</v>
      </c>
      <c r="H1734" s="6">
        <f>COUNTIF($F$2:F1734,1)/COUNTIF($F$2:$F$101,1)</f>
        <v>1</v>
      </c>
      <c r="I1734" s="6">
        <f t="shared" si="54"/>
        <v>0.0194285714285714</v>
      </c>
      <c r="J1734" s="6">
        <f t="shared" si="55"/>
        <v>0</v>
      </c>
      <c r="K1734" s="6">
        <f>SUM($J$2:J1734)/COUNTIF($F$2:F1734,1)</f>
        <v>0.524393656730793</v>
      </c>
    </row>
    <row r="1735" spans="1:11">
      <c r="A1735" s="2">
        <v>1734</v>
      </c>
      <c r="B1735" s="4" t="s">
        <v>1769</v>
      </c>
      <c r="C1735" s="4" t="s">
        <v>65</v>
      </c>
      <c r="D1735" s="2">
        <v>0.17119895311541</v>
      </c>
      <c r="E1735" s="2">
        <v>31</v>
      </c>
      <c r="G1735" s="6">
        <f>COUNTIF($F$2:F1735,1)/A1735</f>
        <v>0.00980392156862745</v>
      </c>
      <c r="H1735" s="6">
        <f>COUNTIF($F$2:F1735,1)/COUNTIF($F$2:$F$101,1)</f>
        <v>1</v>
      </c>
      <c r="I1735" s="6">
        <f t="shared" si="54"/>
        <v>0.0194174757281553</v>
      </c>
      <c r="J1735" s="6">
        <f t="shared" si="55"/>
        <v>0</v>
      </c>
      <c r="K1735" s="6">
        <f>SUM($J$2:J1735)/COUNTIF($F$2:F1735,1)</f>
        <v>0.524393656730793</v>
      </c>
    </row>
    <row r="1736" spans="1:11">
      <c r="A1736" s="2">
        <v>1735</v>
      </c>
      <c r="B1736" s="4" t="s">
        <v>1770</v>
      </c>
      <c r="C1736" s="4" t="s">
        <v>103</v>
      </c>
      <c r="D1736" s="2">
        <v>0.170296310594412</v>
      </c>
      <c r="E1736" s="2">
        <v>80</v>
      </c>
      <c r="G1736" s="6">
        <f>COUNTIF($F$2:F1736,1)/A1736</f>
        <v>0.00979827089337176</v>
      </c>
      <c r="H1736" s="6">
        <f>COUNTIF($F$2:F1736,1)/COUNTIF($F$2:$F$101,1)</f>
        <v>1</v>
      </c>
      <c r="I1736" s="6">
        <f t="shared" si="54"/>
        <v>0.0194063926940639</v>
      </c>
      <c r="J1736" s="6">
        <f t="shared" si="55"/>
        <v>0</v>
      </c>
      <c r="K1736" s="6">
        <f>SUM($J$2:J1736)/COUNTIF($F$2:F1736,1)</f>
        <v>0.524393656730793</v>
      </c>
    </row>
    <row r="1737" spans="1:11">
      <c r="A1737" s="2">
        <v>1736</v>
      </c>
      <c r="B1737" s="4" t="s">
        <v>1771</v>
      </c>
      <c r="C1737" s="4" t="s">
        <v>16</v>
      </c>
      <c r="D1737" s="2">
        <v>0.168184083288244</v>
      </c>
      <c r="E1737" s="2">
        <v>78</v>
      </c>
      <c r="G1737" s="6">
        <f>COUNTIF($F$2:F1737,1)/A1737</f>
        <v>0.0097926267281106</v>
      </c>
      <c r="H1737" s="6">
        <f>COUNTIF($F$2:F1737,1)/COUNTIF($F$2:$F$101,1)</f>
        <v>1</v>
      </c>
      <c r="I1737" s="6">
        <f t="shared" si="54"/>
        <v>0.0193953223046207</v>
      </c>
      <c r="J1737" s="6">
        <f t="shared" si="55"/>
        <v>0</v>
      </c>
      <c r="K1737" s="6">
        <f>SUM($J$2:J1737)/COUNTIF($F$2:F1737,1)</f>
        <v>0.524393656730793</v>
      </c>
    </row>
    <row r="1738" spans="1:11">
      <c r="A1738" s="2">
        <v>1737</v>
      </c>
      <c r="B1738" s="4" t="s">
        <v>1772</v>
      </c>
      <c r="C1738" s="4" t="s">
        <v>183</v>
      </c>
      <c r="D1738" s="2">
        <v>0.167948352803742</v>
      </c>
      <c r="E1738" s="2">
        <v>1</v>
      </c>
      <c r="G1738" s="6">
        <f>COUNTIF($F$2:F1738,1)/A1738</f>
        <v>0.00978698906160046</v>
      </c>
      <c r="H1738" s="6">
        <f>COUNTIF($F$2:F1738,1)/COUNTIF($F$2:$F$101,1)</f>
        <v>1</v>
      </c>
      <c r="I1738" s="6">
        <f t="shared" si="54"/>
        <v>0.0193842645381984</v>
      </c>
      <c r="J1738" s="6">
        <f t="shared" si="55"/>
        <v>0</v>
      </c>
      <c r="K1738" s="6">
        <f>SUM($J$2:J1738)/COUNTIF($F$2:F1738,1)</f>
        <v>0.524393656730793</v>
      </c>
    </row>
    <row r="1739" spans="1:11">
      <c r="A1739" s="2">
        <v>1738</v>
      </c>
      <c r="B1739" s="4" t="s">
        <v>1773</v>
      </c>
      <c r="C1739" s="4" t="s">
        <v>103</v>
      </c>
      <c r="D1739" s="2">
        <v>0.167947574649954</v>
      </c>
      <c r="E1739" s="2">
        <v>45</v>
      </c>
      <c r="G1739" s="6">
        <f>COUNTIF($F$2:F1739,1)/A1739</f>
        <v>0.00978135788262371</v>
      </c>
      <c r="H1739" s="6">
        <f>COUNTIF($F$2:F1739,1)/COUNTIF($F$2:$F$101,1)</f>
        <v>1</v>
      </c>
      <c r="I1739" s="6">
        <f t="shared" si="54"/>
        <v>0.0193732193732194</v>
      </c>
      <c r="J1739" s="6">
        <f t="shared" si="55"/>
        <v>0</v>
      </c>
      <c r="K1739" s="6">
        <f>SUM($J$2:J1739)/COUNTIF($F$2:F1739,1)</f>
        <v>0.524393656730793</v>
      </c>
    </row>
    <row r="1740" spans="1:11">
      <c r="A1740" s="2">
        <v>1739</v>
      </c>
      <c r="B1740" s="4" t="s">
        <v>1774</v>
      </c>
      <c r="C1740" s="4" t="s">
        <v>48</v>
      </c>
      <c r="D1740" s="2">
        <v>0.167716907052177</v>
      </c>
      <c r="E1740" s="2">
        <v>77</v>
      </c>
      <c r="G1740" s="6">
        <f>COUNTIF($F$2:F1740,1)/A1740</f>
        <v>0.0097757331799885</v>
      </c>
      <c r="H1740" s="6">
        <f>COUNTIF($F$2:F1740,1)/COUNTIF($F$2:$F$101,1)</f>
        <v>1</v>
      </c>
      <c r="I1740" s="6">
        <f t="shared" si="54"/>
        <v>0.0193621867881549</v>
      </c>
      <c r="J1740" s="6">
        <f t="shared" si="55"/>
        <v>0</v>
      </c>
      <c r="K1740" s="6">
        <f>SUM($J$2:J1740)/COUNTIF($F$2:F1740,1)</f>
        <v>0.524393656730793</v>
      </c>
    </row>
    <row r="1741" spans="1:11">
      <c r="A1741" s="2">
        <v>1740</v>
      </c>
      <c r="B1741" s="4" t="s">
        <v>1775</v>
      </c>
      <c r="C1741" s="4" t="s">
        <v>164</v>
      </c>
      <c r="D1741" s="2">
        <v>0.166745323038511</v>
      </c>
      <c r="E1741" s="2">
        <v>77</v>
      </c>
      <c r="G1741" s="6">
        <f>COUNTIF($F$2:F1741,1)/A1741</f>
        <v>0.00977011494252874</v>
      </c>
      <c r="H1741" s="6">
        <f>COUNTIF($F$2:F1741,1)/COUNTIF($F$2:$F$101,1)</f>
        <v>1</v>
      </c>
      <c r="I1741" s="6">
        <f t="shared" si="54"/>
        <v>0.0193511667615253</v>
      </c>
      <c r="J1741" s="6">
        <f t="shared" si="55"/>
        <v>0</v>
      </c>
      <c r="K1741" s="6">
        <f>SUM($J$2:J1741)/COUNTIF($F$2:F1741,1)</f>
        <v>0.524393656730793</v>
      </c>
    </row>
    <row r="1742" spans="1:11">
      <c r="A1742" s="2">
        <v>1741</v>
      </c>
      <c r="B1742" s="4" t="s">
        <v>1776</v>
      </c>
      <c r="C1742" s="4" t="s">
        <v>124</v>
      </c>
      <c r="D1742" s="2">
        <v>0.16629772835399</v>
      </c>
      <c r="E1742" s="2">
        <v>8</v>
      </c>
      <c r="G1742" s="6">
        <f>COUNTIF($F$2:F1742,1)/A1742</f>
        <v>0.00976450315910396</v>
      </c>
      <c r="H1742" s="6">
        <f>COUNTIF($F$2:F1742,1)/COUNTIF($F$2:$F$101,1)</f>
        <v>1</v>
      </c>
      <c r="I1742" s="6">
        <f t="shared" si="54"/>
        <v>0.0193401592718999</v>
      </c>
      <c r="J1742" s="6">
        <f t="shared" si="55"/>
        <v>0</v>
      </c>
      <c r="K1742" s="6">
        <f>SUM($J$2:J1742)/COUNTIF($F$2:F1742,1)</f>
        <v>0.524393656730793</v>
      </c>
    </row>
    <row r="1743" spans="1:11">
      <c r="A1743" s="2">
        <v>1742</v>
      </c>
      <c r="B1743" s="4" t="s">
        <v>1777</v>
      </c>
      <c r="C1743" s="4" t="s">
        <v>154</v>
      </c>
      <c r="D1743" s="2">
        <v>0.165937112114599</v>
      </c>
      <c r="E1743" s="2">
        <v>65</v>
      </c>
      <c r="G1743" s="6">
        <f>COUNTIF($F$2:F1743,1)/A1743</f>
        <v>0.00975889781859931</v>
      </c>
      <c r="H1743" s="6">
        <f>COUNTIF($F$2:F1743,1)/COUNTIF($F$2:$F$101,1)</f>
        <v>1</v>
      </c>
      <c r="I1743" s="6">
        <f t="shared" si="54"/>
        <v>0.0193291642978965</v>
      </c>
      <c r="J1743" s="6">
        <f t="shared" si="55"/>
        <v>0</v>
      </c>
      <c r="K1743" s="6">
        <f>SUM($J$2:J1743)/COUNTIF($F$2:F1743,1)</f>
        <v>0.524393656730793</v>
      </c>
    </row>
    <row r="1744" spans="1:11">
      <c r="A1744" s="2">
        <v>1743</v>
      </c>
      <c r="B1744" s="4" t="s">
        <v>1778</v>
      </c>
      <c r="C1744" s="4" t="s">
        <v>164</v>
      </c>
      <c r="D1744" s="2">
        <v>0.165914303963883</v>
      </c>
      <c r="E1744" s="2">
        <v>10</v>
      </c>
      <c r="G1744" s="6">
        <f>COUNTIF($F$2:F1744,1)/A1744</f>
        <v>0.00975329890992542</v>
      </c>
      <c r="H1744" s="6">
        <f>COUNTIF($F$2:F1744,1)/COUNTIF($F$2:$F$101,1)</f>
        <v>1</v>
      </c>
      <c r="I1744" s="6">
        <f t="shared" si="54"/>
        <v>0.0193181818181818</v>
      </c>
      <c r="J1744" s="6">
        <f t="shared" si="55"/>
        <v>0</v>
      </c>
      <c r="K1744" s="6">
        <f>SUM($J$2:J1744)/COUNTIF($F$2:F1744,1)</f>
        <v>0.524393656730793</v>
      </c>
    </row>
    <row r="1745" spans="1:11">
      <c r="A1745" s="2">
        <v>1744</v>
      </c>
      <c r="B1745" s="4" t="s">
        <v>1779</v>
      </c>
      <c r="C1745" s="4" t="s">
        <v>16</v>
      </c>
      <c r="D1745" s="2">
        <v>0.164243061475358</v>
      </c>
      <c r="E1745" s="2">
        <v>73</v>
      </c>
      <c r="G1745" s="6">
        <f>COUNTIF($F$2:F1745,1)/A1745</f>
        <v>0.00974770642201835</v>
      </c>
      <c r="H1745" s="6">
        <f>COUNTIF($F$2:F1745,1)/COUNTIF($F$2:$F$101,1)</f>
        <v>1</v>
      </c>
      <c r="I1745" s="6">
        <f t="shared" si="54"/>
        <v>0.0193072118114708</v>
      </c>
      <c r="J1745" s="6">
        <f t="shared" si="55"/>
        <v>0</v>
      </c>
      <c r="K1745" s="6">
        <f>SUM($J$2:J1745)/COUNTIF($F$2:F1745,1)</f>
        <v>0.524393656730793</v>
      </c>
    </row>
    <row r="1746" spans="1:11">
      <c r="A1746" s="2">
        <v>1745</v>
      </c>
      <c r="B1746" s="4" t="s">
        <v>1780</v>
      </c>
      <c r="C1746" s="4" t="s">
        <v>16</v>
      </c>
      <c r="D1746" s="2">
        <v>0.163934920842819</v>
      </c>
      <c r="E1746" s="2">
        <v>23</v>
      </c>
      <c r="G1746" s="6">
        <f>COUNTIF($F$2:F1746,1)/A1746</f>
        <v>0.00974212034383954</v>
      </c>
      <c r="H1746" s="6">
        <f>COUNTIF($F$2:F1746,1)/COUNTIF($F$2:$F$101,1)</f>
        <v>1</v>
      </c>
      <c r="I1746" s="6">
        <f t="shared" si="54"/>
        <v>0.0192962542565267</v>
      </c>
      <c r="J1746" s="6">
        <f t="shared" si="55"/>
        <v>0</v>
      </c>
      <c r="K1746" s="6">
        <f>SUM($J$2:J1746)/COUNTIF($F$2:F1746,1)</f>
        <v>0.524393656730793</v>
      </c>
    </row>
    <row r="1747" spans="1:11">
      <c r="A1747" s="2">
        <v>1746</v>
      </c>
      <c r="B1747" s="4" t="s">
        <v>1781</v>
      </c>
      <c r="C1747" s="4" t="s">
        <v>59</v>
      </c>
      <c r="D1747" s="2">
        <v>0.163349760824993</v>
      </c>
      <c r="E1747" s="2">
        <v>77</v>
      </c>
      <c r="G1747" s="6">
        <f>COUNTIF($F$2:F1747,1)/A1747</f>
        <v>0.00973654066437572</v>
      </c>
      <c r="H1747" s="6">
        <f>COUNTIF($F$2:F1747,1)/COUNTIF($F$2:$F$101,1)</f>
        <v>1</v>
      </c>
      <c r="I1747" s="6">
        <f t="shared" si="54"/>
        <v>0.0192853091321611</v>
      </c>
      <c r="J1747" s="6">
        <f t="shared" si="55"/>
        <v>0</v>
      </c>
      <c r="K1747" s="6">
        <f>SUM($J$2:J1747)/COUNTIF($F$2:F1747,1)</f>
        <v>0.524393656730793</v>
      </c>
    </row>
    <row r="1748" spans="1:11">
      <c r="A1748" s="2">
        <v>1747</v>
      </c>
      <c r="B1748" s="4" t="s">
        <v>1782</v>
      </c>
      <c r="C1748" s="4" t="s">
        <v>284</v>
      </c>
      <c r="D1748" s="2">
        <v>0.163336708269041</v>
      </c>
      <c r="E1748" s="2">
        <v>3</v>
      </c>
      <c r="G1748" s="6">
        <f>COUNTIF($F$2:F1748,1)/A1748</f>
        <v>0.00973096737263881</v>
      </c>
      <c r="H1748" s="6">
        <f>COUNTIF($F$2:F1748,1)/COUNTIF($F$2:$F$101,1)</f>
        <v>1</v>
      </c>
      <c r="I1748" s="6">
        <f t="shared" si="54"/>
        <v>0.0192743764172336</v>
      </c>
      <c r="J1748" s="6">
        <f t="shared" si="55"/>
        <v>0</v>
      </c>
      <c r="K1748" s="6">
        <f>SUM($J$2:J1748)/COUNTIF($F$2:F1748,1)</f>
        <v>0.524393656730793</v>
      </c>
    </row>
    <row r="1749" spans="1:11">
      <c r="A1749" s="2">
        <v>1748</v>
      </c>
      <c r="B1749" s="4" t="s">
        <v>1783</v>
      </c>
      <c r="C1749" s="4" t="s">
        <v>65</v>
      </c>
      <c r="D1749" s="2">
        <v>0.162964219283854</v>
      </c>
      <c r="E1749" s="2">
        <v>6</v>
      </c>
      <c r="G1749" s="6">
        <f>COUNTIF($F$2:F1749,1)/A1749</f>
        <v>0.0097254004576659</v>
      </c>
      <c r="H1749" s="6">
        <f>COUNTIF($F$2:F1749,1)/COUNTIF($F$2:$F$101,1)</f>
        <v>1</v>
      </c>
      <c r="I1749" s="6">
        <f t="shared" si="54"/>
        <v>0.0192634560906516</v>
      </c>
      <c r="J1749" s="6">
        <f t="shared" si="55"/>
        <v>0</v>
      </c>
      <c r="K1749" s="6">
        <f>SUM($J$2:J1749)/COUNTIF($F$2:F1749,1)</f>
        <v>0.524393656730793</v>
      </c>
    </row>
    <row r="1750" spans="1:11">
      <c r="A1750" s="2">
        <v>1749</v>
      </c>
      <c r="B1750" s="4" t="s">
        <v>1784</v>
      </c>
      <c r="C1750" s="4" t="s">
        <v>164</v>
      </c>
      <c r="D1750" s="2">
        <v>0.16239016641411</v>
      </c>
      <c r="E1750" s="2">
        <v>94</v>
      </c>
      <c r="G1750" s="6">
        <f>COUNTIF($F$2:F1750,1)/A1750</f>
        <v>0.00971983990851915</v>
      </c>
      <c r="H1750" s="6">
        <f>COUNTIF($F$2:F1750,1)/COUNTIF($F$2:$F$101,1)</f>
        <v>1</v>
      </c>
      <c r="I1750" s="6">
        <f t="shared" si="54"/>
        <v>0.0192525481313703</v>
      </c>
      <c r="J1750" s="6">
        <f t="shared" si="55"/>
        <v>0</v>
      </c>
      <c r="K1750" s="6">
        <f>SUM($J$2:J1750)/COUNTIF($F$2:F1750,1)</f>
        <v>0.524393656730793</v>
      </c>
    </row>
    <row r="1751" spans="1:11">
      <c r="A1751" s="2">
        <v>1750</v>
      </c>
      <c r="B1751" s="4" t="s">
        <v>1785</v>
      </c>
      <c r="C1751" s="4" t="s">
        <v>148</v>
      </c>
      <c r="D1751" s="2">
        <v>0.161993287291106</v>
      </c>
      <c r="E1751" s="2">
        <v>45</v>
      </c>
      <c r="G1751" s="6">
        <f>COUNTIF($F$2:F1751,1)/A1751</f>
        <v>0.00971428571428571</v>
      </c>
      <c r="H1751" s="6">
        <f>COUNTIF($F$2:F1751,1)/COUNTIF($F$2:$F$101,1)</f>
        <v>1</v>
      </c>
      <c r="I1751" s="6">
        <f t="shared" si="54"/>
        <v>0.0192416525183928</v>
      </c>
      <c r="J1751" s="6">
        <f t="shared" si="55"/>
        <v>0</v>
      </c>
      <c r="K1751" s="6">
        <f>SUM($J$2:J1751)/COUNTIF($F$2:F1751,1)</f>
        <v>0.524393656730793</v>
      </c>
    </row>
    <row r="1752" spans="1:11">
      <c r="A1752" s="2">
        <v>1751</v>
      </c>
      <c r="B1752" s="4" t="s">
        <v>1786</v>
      </c>
      <c r="C1752" s="4" t="s">
        <v>183</v>
      </c>
      <c r="D1752" s="2">
        <v>0.161852176355945</v>
      </c>
      <c r="E1752" s="2">
        <v>48</v>
      </c>
      <c r="G1752" s="6">
        <f>COUNTIF($F$2:F1752,1)/A1752</f>
        <v>0.00970873786407767</v>
      </c>
      <c r="H1752" s="6">
        <f>COUNTIF($F$2:F1752,1)/COUNTIF($F$2:$F$101,1)</f>
        <v>1</v>
      </c>
      <c r="I1752" s="6">
        <f t="shared" si="54"/>
        <v>0.0192307692307692</v>
      </c>
      <c r="J1752" s="6">
        <f t="shared" si="55"/>
        <v>0</v>
      </c>
      <c r="K1752" s="6">
        <f>SUM($J$2:J1752)/COUNTIF($F$2:F1752,1)</f>
        <v>0.524393656730793</v>
      </c>
    </row>
    <row r="1753" spans="1:11">
      <c r="A1753" s="2">
        <v>1752</v>
      </c>
      <c r="B1753" s="4" t="s">
        <v>1787</v>
      </c>
      <c r="C1753" s="4" t="s">
        <v>16</v>
      </c>
      <c r="D1753" s="2">
        <v>0.161567423360206</v>
      </c>
      <c r="E1753" s="2">
        <v>74</v>
      </c>
      <c r="G1753" s="6">
        <f>COUNTIF($F$2:F1753,1)/A1753</f>
        <v>0.00970319634703196</v>
      </c>
      <c r="H1753" s="6">
        <f>COUNTIF($F$2:F1753,1)/COUNTIF($F$2:$F$101,1)</f>
        <v>1</v>
      </c>
      <c r="I1753" s="6">
        <f t="shared" si="54"/>
        <v>0.0192198982475975</v>
      </c>
      <c r="J1753" s="6">
        <f t="shared" si="55"/>
        <v>0</v>
      </c>
      <c r="K1753" s="6">
        <f>SUM($J$2:J1753)/COUNTIF($F$2:F1753,1)</f>
        <v>0.524393656730793</v>
      </c>
    </row>
    <row r="1754" spans="1:11">
      <c r="A1754" s="2">
        <v>1753</v>
      </c>
      <c r="B1754" s="4" t="s">
        <v>1788</v>
      </c>
      <c r="C1754" s="4" t="s">
        <v>59</v>
      </c>
      <c r="D1754" s="2">
        <v>0.161069312324699</v>
      </c>
      <c r="E1754" s="2">
        <v>25</v>
      </c>
      <c r="G1754" s="6">
        <f>COUNTIF($F$2:F1754,1)/A1754</f>
        <v>0.00969766115231033</v>
      </c>
      <c r="H1754" s="6">
        <f>COUNTIF($F$2:F1754,1)/COUNTIF($F$2:$F$101,1)</f>
        <v>1</v>
      </c>
      <c r="I1754" s="6">
        <f t="shared" si="54"/>
        <v>0.0192090395480226</v>
      </c>
      <c r="J1754" s="6">
        <f t="shared" si="55"/>
        <v>0</v>
      </c>
      <c r="K1754" s="6">
        <f>SUM($J$2:J1754)/COUNTIF($F$2:F1754,1)</f>
        <v>0.524393656730793</v>
      </c>
    </row>
    <row r="1755" spans="1:11">
      <c r="A1755" s="2">
        <v>1754</v>
      </c>
      <c r="B1755" s="4" t="s">
        <v>1789</v>
      </c>
      <c r="C1755" s="4" t="s">
        <v>148</v>
      </c>
      <c r="D1755" s="2">
        <v>0.161019655968876</v>
      </c>
      <c r="E1755" s="2">
        <v>85</v>
      </c>
      <c r="G1755" s="6">
        <f>COUNTIF($F$2:F1755,1)/A1755</f>
        <v>0.0096921322690992</v>
      </c>
      <c r="H1755" s="6">
        <f>COUNTIF($F$2:F1755,1)/COUNTIF($F$2:$F$101,1)</f>
        <v>1</v>
      </c>
      <c r="I1755" s="6">
        <f t="shared" si="54"/>
        <v>0.0191981931112366</v>
      </c>
      <c r="J1755" s="6">
        <f t="shared" si="55"/>
        <v>0</v>
      </c>
      <c r="K1755" s="6">
        <f>SUM($J$2:J1755)/COUNTIF($F$2:F1755,1)</f>
        <v>0.524393656730793</v>
      </c>
    </row>
    <row r="1756" spans="1:11">
      <c r="A1756" s="2">
        <v>1755</v>
      </c>
      <c r="B1756" s="4" t="s">
        <v>1790</v>
      </c>
      <c r="C1756" s="4" t="s">
        <v>164</v>
      </c>
      <c r="D1756" s="2">
        <v>0.161007783642693</v>
      </c>
      <c r="E1756" s="2">
        <v>97</v>
      </c>
      <c r="G1756" s="6">
        <f>COUNTIF($F$2:F1756,1)/A1756</f>
        <v>0.00968660968660969</v>
      </c>
      <c r="H1756" s="6">
        <f>COUNTIF($F$2:F1756,1)/COUNTIF($F$2:$F$101,1)</f>
        <v>1</v>
      </c>
      <c r="I1756" s="6">
        <f t="shared" si="54"/>
        <v>0.0191873589164786</v>
      </c>
      <c r="J1756" s="6">
        <f t="shared" si="55"/>
        <v>0</v>
      </c>
      <c r="K1756" s="6">
        <f>SUM($J$2:J1756)/COUNTIF($F$2:F1756,1)</f>
        <v>0.524393656730793</v>
      </c>
    </row>
    <row r="1757" spans="1:11">
      <c r="A1757" s="2">
        <v>1756</v>
      </c>
      <c r="B1757" s="4" t="s">
        <v>1791</v>
      </c>
      <c r="C1757" s="4" t="s">
        <v>185</v>
      </c>
      <c r="D1757" s="2">
        <v>0.159864381547499</v>
      </c>
      <c r="E1757" s="2">
        <v>77</v>
      </c>
      <c r="G1757" s="6">
        <f>COUNTIF($F$2:F1757,1)/A1757</f>
        <v>0.00968109339407745</v>
      </c>
      <c r="H1757" s="6">
        <f>COUNTIF($F$2:F1757,1)/COUNTIF($F$2:$F$101,1)</f>
        <v>1</v>
      </c>
      <c r="I1757" s="6">
        <f t="shared" si="54"/>
        <v>0.0191765369430344</v>
      </c>
      <c r="J1757" s="6">
        <f t="shared" si="55"/>
        <v>0</v>
      </c>
      <c r="K1757" s="6">
        <f>SUM($J$2:J1757)/COUNTIF($F$2:F1757,1)</f>
        <v>0.524393656730793</v>
      </c>
    </row>
    <row r="1758" spans="1:11">
      <c r="A1758" s="2">
        <v>1757</v>
      </c>
      <c r="B1758" s="4" t="s">
        <v>1792</v>
      </c>
      <c r="C1758" s="4" t="s">
        <v>183</v>
      </c>
      <c r="D1758" s="2">
        <v>0.159693984325188</v>
      </c>
      <c r="E1758" s="2">
        <v>74</v>
      </c>
      <c r="G1758" s="6">
        <f>COUNTIF($F$2:F1758,1)/A1758</f>
        <v>0.00967558338076266</v>
      </c>
      <c r="H1758" s="6">
        <f>COUNTIF($F$2:F1758,1)/COUNTIF($F$2:$F$101,1)</f>
        <v>1</v>
      </c>
      <c r="I1758" s="6">
        <f t="shared" si="54"/>
        <v>0.0191657271702368</v>
      </c>
      <c r="J1758" s="6">
        <f t="shared" si="55"/>
        <v>0</v>
      </c>
      <c r="K1758" s="6">
        <f>SUM($J$2:J1758)/COUNTIF($F$2:F1758,1)</f>
        <v>0.524393656730793</v>
      </c>
    </row>
    <row r="1759" spans="1:11">
      <c r="A1759" s="2">
        <v>1758</v>
      </c>
      <c r="B1759" s="4" t="s">
        <v>1793</v>
      </c>
      <c r="C1759" s="4" t="s">
        <v>164</v>
      </c>
      <c r="D1759" s="2">
        <v>0.158929531102818</v>
      </c>
      <c r="E1759" s="2">
        <v>51</v>
      </c>
      <c r="G1759" s="6">
        <f>COUNTIF($F$2:F1759,1)/A1759</f>
        <v>0.00967007963594994</v>
      </c>
      <c r="H1759" s="6">
        <f>COUNTIF($F$2:F1759,1)/COUNTIF($F$2:$F$101,1)</f>
        <v>1</v>
      </c>
      <c r="I1759" s="6">
        <f t="shared" si="54"/>
        <v>0.0191549295774648</v>
      </c>
      <c r="J1759" s="6">
        <f t="shared" si="55"/>
        <v>0</v>
      </c>
      <c r="K1759" s="6">
        <f>SUM($J$2:J1759)/COUNTIF($F$2:F1759,1)</f>
        <v>0.524393656730793</v>
      </c>
    </row>
    <row r="1760" spans="1:11">
      <c r="A1760" s="2">
        <v>1759</v>
      </c>
      <c r="B1760" s="4" t="s">
        <v>1794</v>
      </c>
      <c r="C1760" s="4" t="s">
        <v>137</v>
      </c>
      <c r="D1760" s="2">
        <v>0.158227510062817</v>
      </c>
      <c r="E1760" s="2">
        <v>94</v>
      </c>
      <c r="G1760" s="6">
        <f>COUNTIF($F$2:F1760,1)/A1760</f>
        <v>0.00966458214894827</v>
      </c>
      <c r="H1760" s="6">
        <f>COUNTIF($F$2:F1760,1)/COUNTIF($F$2:$F$101,1)</f>
        <v>1</v>
      </c>
      <c r="I1760" s="6">
        <f t="shared" si="54"/>
        <v>0.0191441441441441</v>
      </c>
      <c r="J1760" s="6">
        <f t="shared" si="55"/>
        <v>0</v>
      </c>
      <c r="K1760" s="6">
        <f>SUM($J$2:J1760)/COUNTIF($F$2:F1760,1)</f>
        <v>0.524393656730793</v>
      </c>
    </row>
    <row r="1761" spans="1:11">
      <c r="A1761" s="2">
        <v>1760</v>
      </c>
      <c r="B1761" s="4" t="s">
        <v>1795</v>
      </c>
      <c r="C1761" s="4" t="s">
        <v>290</v>
      </c>
      <c r="D1761" s="2">
        <v>0.157644965595637</v>
      </c>
      <c r="E1761" s="2">
        <v>0</v>
      </c>
      <c r="G1761" s="6">
        <f>COUNTIF($F$2:F1761,1)/A1761</f>
        <v>0.00965909090909091</v>
      </c>
      <c r="H1761" s="6">
        <f>COUNTIF($F$2:F1761,1)/COUNTIF($F$2:$F$101,1)</f>
        <v>1</v>
      </c>
      <c r="I1761" s="6">
        <f t="shared" si="54"/>
        <v>0.0191333708497468</v>
      </c>
      <c r="J1761" s="6">
        <f t="shared" si="55"/>
        <v>0</v>
      </c>
      <c r="K1761" s="6">
        <f>SUM($J$2:J1761)/COUNTIF($F$2:F1761,1)</f>
        <v>0.524393656730793</v>
      </c>
    </row>
    <row r="1762" spans="1:11">
      <c r="A1762" s="2">
        <v>1761</v>
      </c>
      <c r="B1762" s="4" t="s">
        <v>1796</v>
      </c>
      <c r="C1762" s="4" t="s">
        <v>1386</v>
      </c>
      <c r="D1762" s="2">
        <v>0.157336125321791</v>
      </c>
      <c r="E1762" s="2">
        <v>69</v>
      </c>
      <c r="G1762" s="6">
        <f>COUNTIF($F$2:F1762,1)/A1762</f>
        <v>0.00965360590573538</v>
      </c>
      <c r="H1762" s="6">
        <f>COUNTIF($F$2:F1762,1)/COUNTIF($F$2:$F$101,1)</f>
        <v>1</v>
      </c>
      <c r="I1762" s="6">
        <f t="shared" si="54"/>
        <v>0.0191226096737908</v>
      </c>
      <c r="J1762" s="6">
        <f t="shared" si="55"/>
        <v>0</v>
      </c>
      <c r="K1762" s="6">
        <f>SUM($J$2:J1762)/COUNTIF($F$2:F1762,1)</f>
        <v>0.524393656730793</v>
      </c>
    </row>
    <row r="1763" spans="1:11">
      <c r="A1763" s="2">
        <v>1762</v>
      </c>
      <c r="B1763" s="4" t="s">
        <v>1797</v>
      </c>
      <c r="C1763" s="4" t="s">
        <v>16</v>
      </c>
      <c r="D1763" s="2">
        <v>0.155707183488772</v>
      </c>
      <c r="E1763" s="2">
        <v>74</v>
      </c>
      <c r="G1763" s="6">
        <f>COUNTIF($F$2:F1763,1)/A1763</f>
        <v>0.00964812712826334</v>
      </c>
      <c r="H1763" s="6">
        <f>COUNTIF($F$2:F1763,1)/COUNTIF($F$2:$F$101,1)</f>
        <v>1</v>
      </c>
      <c r="I1763" s="6">
        <f t="shared" si="54"/>
        <v>0.0191118605958404</v>
      </c>
      <c r="J1763" s="6">
        <f t="shared" si="55"/>
        <v>0</v>
      </c>
      <c r="K1763" s="6">
        <f>SUM($J$2:J1763)/COUNTIF($F$2:F1763,1)</f>
        <v>0.524393656730793</v>
      </c>
    </row>
    <row r="1764" spans="1:11">
      <c r="A1764" s="2">
        <v>1763</v>
      </c>
      <c r="B1764" s="4" t="s">
        <v>1798</v>
      </c>
      <c r="C1764" s="4" t="s">
        <v>48</v>
      </c>
      <c r="D1764" s="2">
        <v>0.155553142384717</v>
      </c>
      <c r="E1764" s="2">
        <v>74</v>
      </c>
      <c r="G1764" s="6">
        <f>COUNTIF($F$2:F1764,1)/A1764</f>
        <v>0.00964265456608054</v>
      </c>
      <c r="H1764" s="6">
        <f>COUNTIF($F$2:F1764,1)/COUNTIF($F$2:$F$101,1)</f>
        <v>1</v>
      </c>
      <c r="I1764" s="6">
        <f t="shared" si="54"/>
        <v>0.0191011235955056</v>
      </c>
      <c r="J1764" s="6">
        <f t="shared" si="55"/>
        <v>0</v>
      </c>
      <c r="K1764" s="6">
        <f>SUM($J$2:J1764)/COUNTIF($F$2:F1764,1)</f>
        <v>0.524393656730793</v>
      </c>
    </row>
    <row r="1765" spans="1:11">
      <c r="A1765" s="2">
        <v>1764</v>
      </c>
      <c r="B1765" s="4" t="s">
        <v>1799</v>
      </c>
      <c r="C1765" s="4" t="s">
        <v>59</v>
      </c>
      <c r="D1765" s="2">
        <v>0.155211029880492</v>
      </c>
      <c r="E1765" s="2">
        <v>8</v>
      </c>
      <c r="G1765" s="6">
        <f>COUNTIF($F$2:F1765,1)/A1765</f>
        <v>0.00963718820861678</v>
      </c>
      <c r="H1765" s="6">
        <f>COUNTIF($F$2:F1765,1)/COUNTIF($F$2:$F$101,1)</f>
        <v>1</v>
      </c>
      <c r="I1765" s="6">
        <f t="shared" si="54"/>
        <v>0.0190903986524424</v>
      </c>
      <c r="J1765" s="6">
        <f t="shared" si="55"/>
        <v>0</v>
      </c>
      <c r="K1765" s="6">
        <f>SUM($J$2:J1765)/COUNTIF($F$2:F1765,1)</f>
        <v>0.524393656730793</v>
      </c>
    </row>
    <row r="1766" spans="1:11">
      <c r="A1766" s="2">
        <v>1765</v>
      </c>
      <c r="B1766" s="4" t="s">
        <v>1800</v>
      </c>
      <c r="C1766" s="4" t="s">
        <v>11</v>
      </c>
      <c r="D1766" s="2">
        <v>0.155082129348059</v>
      </c>
      <c r="E1766" s="2">
        <v>0</v>
      </c>
      <c r="G1766" s="6">
        <f>COUNTIF($F$2:F1766,1)/A1766</f>
        <v>0.00963172804532578</v>
      </c>
      <c r="H1766" s="6">
        <f>COUNTIF($F$2:F1766,1)/COUNTIF($F$2:$F$101,1)</f>
        <v>1</v>
      </c>
      <c r="I1766" s="6">
        <f t="shared" si="54"/>
        <v>0.0190796857463524</v>
      </c>
      <c r="J1766" s="6">
        <f t="shared" si="55"/>
        <v>0</v>
      </c>
      <c r="K1766" s="6">
        <f>SUM($J$2:J1766)/COUNTIF($F$2:F1766,1)</f>
        <v>0.524393656730793</v>
      </c>
    </row>
    <row r="1767" spans="1:11">
      <c r="A1767" s="2">
        <v>1766</v>
      </c>
      <c r="B1767" s="4" t="s">
        <v>1801</v>
      </c>
      <c r="C1767" s="4" t="s">
        <v>94</v>
      </c>
      <c r="D1767" s="2">
        <v>0.154870072269104</v>
      </c>
      <c r="E1767" s="2">
        <v>36</v>
      </c>
      <c r="G1767" s="6">
        <f>COUNTIF($F$2:F1767,1)/A1767</f>
        <v>0.00962627406568516</v>
      </c>
      <c r="H1767" s="6">
        <f>COUNTIF($F$2:F1767,1)/COUNTIF($F$2:$F$101,1)</f>
        <v>1</v>
      </c>
      <c r="I1767" s="6">
        <f t="shared" si="54"/>
        <v>0.0190689848569826</v>
      </c>
      <c r="J1767" s="6">
        <f t="shared" si="55"/>
        <v>0</v>
      </c>
      <c r="K1767" s="6">
        <f>SUM($J$2:J1767)/COUNTIF($F$2:F1767,1)</f>
        <v>0.524393656730793</v>
      </c>
    </row>
    <row r="1768" spans="1:11">
      <c r="A1768" s="2">
        <v>1767</v>
      </c>
      <c r="B1768" s="4" t="s">
        <v>1802</v>
      </c>
      <c r="C1768" s="4" t="s">
        <v>137</v>
      </c>
      <c r="D1768" s="2">
        <v>0.152253839894606</v>
      </c>
      <c r="E1768" s="2">
        <v>60</v>
      </c>
      <c r="G1768" s="6">
        <f>COUNTIF($F$2:F1768,1)/A1768</f>
        <v>0.00962082625919638</v>
      </c>
      <c r="H1768" s="6">
        <f>COUNTIF($F$2:F1768,1)/COUNTIF($F$2:$F$101,1)</f>
        <v>1</v>
      </c>
      <c r="I1768" s="6">
        <f t="shared" si="54"/>
        <v>0.0190582959641256</v>
      </c>
      <c r="J1768" s="6">
        <f t="shared" si="55"/>
        <v>0</v>
      </c>
      <c r="K1768" s="6">
        <f>SUM($J$2:J1768)/COUNTIF($F$2:F1768,1)</f>
        <v>0.524393656730793</v>
      </c>
    </row>
    <row r="1769" spans="1:11">
      <c r="A1769" s="2">
        <v>1768</v>
      </c>
      <c r="B1769" s="4" t="s">
        <v>1803</v>
      </c>
      <c r="C1769" s="4" t="s">
        <v>164</v>
      </c>
      <c r="D1769" s="2">
        <v>0.151640092418162</v>
      </c>
      <c r="E1769" s="2">
        <v>85</v>
      </c>
      <c r="G1769" s="6">
        <f>COUNTIF($F$2:F1769,1)/A1769</f>
        <v>0.00961538461538462</v>
      </c>
      <c r="H1769" s="6">
        <f>COUNTIF($F$2:F1769,1)/COUNTIF($F$2:$F$101,1)</f>
        <v>1</v>
      </c>
      <c r="I1769" s="6">
        <f t="shared" si="54"/>
        <v>0.019047619047619</v>
      </c>
      <c r="J1769" s="6">
        <f t="shared" si="55"/>
        <v>0</v>
      </c>
      <c r="K1769" s="6">
        <f>SUM($J$2:J1769)/COUNTIF($F$2:F1769,1)</f>
        <v>0.524393656730793</v>
      </c>
    </row>
    <row r="1770" spans="1:11">
      <c r="A1770" s="2">
        <v>1769</v>
      </c>
      <c r="B1770" s="4" t="s">
        <v>1804</v>
      </c>
      <c r="C1770" s="4" t="s">
        <v>400</v>
      </c>
      <c r="D1770" s="2">
        <v>0.151143953178368</v>
      </c>
      <c r="E1770" s="2">
        <v>91</v>
      </c>
      <c r="G1770" s="6">
        <f>COUNTIF($F$2:F1770,1)/A1770</f>
        <v>0.00960994912379876</v>
      </c>
      <c r="H1770" s="6">
        <f>COUNTIF($F$2:F1770,1)/COUNTIF($F$2:$F$101,1)</f>
        <v>1</v>
      </c>
      <c r="I1770" s="6">
        <f t="shared" si="54"/>
        <v>0.019036954087346</v>
      </c>
      <c r="J1770" s="6">
        <f t="shared" si="55"/>
        <v>0</v>
      </c>
      <c r="K1770" s="6">
        <f>SUM($J$2:J1770)/COUNTIF($F$2:F1770,1)</f>
        <v>0.524393656730793</v>
      </c>
    </row>
    <row r="1771" spans="1:11">
      <c r="A1771" s="2">
        <v>1770</v>
      </c>
      <c r="B1771" s="4" t="s">
        <v>1805</v>
      </c>
      <c r="C1771" s="4" t="s">
        <v>185</v>
      </c>
      <c r="D1771" s="2">
        <v>0.150186473357062</v>
      </c>
      <c r="E1771" s="2">
        <v>8</v>
      </c>
      <c r="G1771" s="6">
        <f>COUNTIF($F$2:F1771,1)/A1771</f>
        <v>0.0096045197740113</v>
      </c>
      <c r="H1771" s="6">
        <f>COUNTIF($F$2:F1771,1)/COUNTIF($F$2:$F$101,1)</f>
        <v>1</v>
      </c>
      <c r="I1771" s="6">
        <f t="shared" si="54"/>
        <v>0.0190263010632345</v>
      </c>
      <c r="J1771" s="6">
        <f t="shared" si="55"/>
        <v>0</v>
      </c>
      <c r="K1771" s="6">
        <f>SUM($J$2:J1771)/COUNTIF($F$2:F1771,1)</f>
        <v>0.524393656730793</v>
      </c>
    </row>
    <row r="1772" spans="1:11">
      <c r="A1772" s="2">
        <v>1771</v>
      </c>
      <c r="B1772" s="4" t="s">
        <v>1806</v>
      </c>
      <c r="C1772" s="4" t="s">
        <v>11</v>
      </c>
      <c r="D1772" s="2">
        <v>0.149375668958989</v>
      </c>
      <c r="E1772" s="2">
        <v>86</v>
      </c>
      <c r="G1772" s="6">
        <f>COUNTIF($F$2:F1772,1)/A1772</f>
        <v>0.00959909655561829</v>
      </c>
      <c r="H1772" s="6">
        <f>COUNTIF($F$2:F1772,1)/COUNTIF($F$2:$F$101,1)</f>
        <v>1</v>
      </c>
      <c r="I1772" s="6">
        <f t="shared" si="54"/>
        <v>0.0190156599552573</v>
      </c>
      <c r="J1772" s="6">
        <f t="shared" si="55"/>
        <v>0</v>
      </c>
      <c r="K1772" s="6">
        <f>SUM($J$2:J1772)/COUNTIF($F$2:F1772,1)</f>
        <v>0.524393656730793</v>
      </c>
    </row>
    <row r="1773" spans="1:11">
      <c r="A1773" s="2">
        <v>1772</v>
      </c>
      <c r="B1773" s="4" t="s">
        <v>1807</v>
      </c>
      <c r="C1773" s="4" t="s">
        <v>103</v>
      </c>
      <c r="D1773" s="2">
        <v>0.148893304041531</v>
      </c>
      <c r="E1773" s="2">
        <v>8</v>
      </c>
      <c r="G1773" s="6">
        <f>COUNTIF($F$2:F1773,1)/A1773</f>
        <v>0.00959367945823928</v>
      </c>
      <c r="H1773" s="6">
        <f>COUNTIF($F$2:F1773,1)/COUNTIF($F$2:$F$101,1)</f>
        <v>1</v>
      </c>
      <c r="I1773" s="6">
        <f t="shared" si="54"/>
        <v>0.0190050307434321</v>
      </c>
      <c r="J1773" s="6">
        <f t="shared" si="55"/>
        <v>0</v>
      </c>
      <c r="K1773" s="6">
        <f>SUM($J$2:J1773)/COUNTIF($F$2:F1773,1)</f>
        <v>0.524393656730793</v>
      </c>
    </row>
    <row r="1774" spans="1:11">
      <c r="A1774" s="2">
        <v>1773</v>
      </c>
      <c r="B1774" s="4" t="s">
        <v>1808</v>
      </c>
      <c r="C1774" s="4" t="s">
        <v>185</v>
      </c>
      <c r="D1774" s="2">
        <v>0.147849221247045</v>
      </c>
      <c r="E1774" s="2">
        <v>8</v>
      </c>
      <c r="G1774" s="6">
        <f>COUNTIF($F$2:F1774,1)/A1774</f>
        <v>0.0095882684715172</v>
      </c>
      <c r="H1774" s="6">
        <f>COUNTIF($F$2:F1774,1)/COUNTIF($F$2:$F$101,1)</f>
        <v>1</v>
      </c>
      <c r="I1774" s="6">
        <f t="shared" si="54"/>
        <v>0.0189944134078212</v>
      </c>
      <c r="J1774" s="6">
        <f t="shared" si="55"/>
        <v>0</v>
      </c>
      <c r="K1774" s="6">
        <f>SUM($J$2:J1774)/COUNTIF($F$2:F1774,1)</f>
        <v>0.524393656730793</v>
      </c>
    </row>
    <row r="1775" spans="1:11">
      <c r="A1775" s="2">
        <v>1774</v>
      </c>
      <c r="B1775" s="4" t="s">
        <v>1809</v>
      </c>
      <c r="C1775" s="4" t="s">
        <v>271</v>
      </c>
      <c r="D1775" s="2">
        <v>0.147481765822471</v>
      </c>
      <c r="E1775" s="2">
        <v>8</v>
      </c>
      <c r="G1775" s="6">
        <f>COUNTIF($F$2:F1775,1)/A1775</f>
        <v>0.00958286358511838</v>
      </c>
      <c r="H1775" s="6">
        <f>COUNTIF($F$2:F1775,1)/COUNTIF($F$2:$F$101,1)</f>
        <v>1</v>
      </c>
      <c r="I1775" s="6">
        <f t="shared" si="54"/>
        <v>0.0189838079285315</v>
      </c>
      <c r="J1775" s="6">
        <f t="shared" si="55"/>
        <v>0</v>
      </c>
      <c r="K1775" s="6">
        <f>SUM($J$2:J1775)/COUNTIF($F$2:F1775,1)</f>
        <v>0.524393656730793</v>
      </c>
    </row>
    <row r="1776" spans="1:11">
      <c r="A1776" s="2">
        <v>1775</v>
      </c>
      <c r="B1776" s="4" t="s">
        <v>1810</v>
      </c>
      <c r="C1776" s="4" t="s">
        <v>335</v>
      </c>
      <c r="D1776" s="2">
        <v>0.146199757355246</v>
      </c>
      <c r="E1776" s="2">
        <v>1</v>
      </c>
      <c r="G1776" s="6">
        <f>COUNTIF($F$2:F1776,1)/A1776</f>
        <v>0.00957746478873239</v>
      </c>
      <c r="H1776" s="6">
        <f>COUNTIF($F$2:F1776,1)/COUNTIF($F$2:$F$101,1)</f>
        <v>1</v>
      </c>
      <c r="I1776" s="6">
        <f t="shared" si="54"/>
        <v>0.0189732142857143</v>
      </c>
      <c r="J1776" s="6">
        <f t="shared" si="55"/>
        <v>0</v>
      </c>
      <c r="K1776" s="6">
        <f>SUM($J$2:J1776)/COUNTIF($F$2:F1776,1)</f>
        <v>0.524393656730793</v>
      </c>
    </row>
    <row r="1777" spans="1:11">
      <c r="A1777" s="2">
        <v>1776</v>
      </c>
      <c r="B1777" s="4" t="s">
        <v>1811</v>
      </c>
      <c r="C1777" s="4" t="s">
        <v>164</v>
      </c>
      <c r="D1777" s="2">
        <v>0.14591119394283</v>
      </c>
      <c r="E1777" s="2">
        <v>30</v>
      </c>
      <c r="G1777" s="6">
        <f>COUNTIF($F$2:F1777,1)/A1777</f>
        <v>0.00957207207207207</v>
      </c>
      <c r="H1777" s="6">
        <f>COUNTIF($F$2:F1777,1)/COUNTIF($F$2:$F$101,1)</f>
        <v>1</v>
      </c>
      <c r="I1777" s="6">
        <f t="shared" si="54"/>
        <v>0.018962632459565</v>
      </c>
      <c r="J1777" s="6">
        <f t="shared" si="55"/>
        <v>0</v>
      </c>
      <c r="K1777" s="6">
        <f>SUM($J$2:J1777)/COUNTIF($F$2:F1777,1)</f>
        <v>0.524393656730793</v>
      </c>
    </row>
    <row r="1778" spans="1:11">
      <c r="A1778" s="2">
        <v>1777</v>
      </c>
      <c r="B1778" s="4" t="s">
        <v>1812</v>
      </c>
      <c r="C1778" s="4" t="s">
        <v>137</v>
      </c>
      <c r="D1778" s="2">
        <v>0.145776789607901</v>
      </c>
      <c r="E1778" s="2">
        <v>11</v>
      </c>
      <c r="G1778" s="6">
        <f>COUNTIF($F$2:F1778,1)/A1778</f>
        <v>0.00956668542487338</v>
      </c>
      <c r="H1778" s="6">
        <f>COUNTIF($F$2:F1778,1)/COUNTIF($F$2:$F$101,1)</f>
        <v>1</v>
      </c>
      <c r="I1778" s="6">
        <f t="shared" si="54"/>
        <v>0.0189520624303233</v>
      </c>
      <c r="J1778" s="6">
        <f t="shared" si="55"/>
        <v>0</v>
      </c>
      <c r="K1778" s="6">
        <f>SUM($J$2:J1778)/COUNTIF($F$2:F1778,1)</f>
        <v>0.524393656730793</v>
      </c>
    </row>
    <row r="1779" spans="1:11">
      <c r="A1779" s="2">
        <v>1778</v>
      </c>
      <c r="B1779" s="4" t="s">
        <v>1813</v>
      </c>
      <c r="C1779" s="4" t="s">
        <v>154</v>
      </c>
      <c r="D1779" s="2">
        <v>0.142800956894299</v>
      </c>
      <c r="E1779" s="2">
        <v>74</v>
      </c>
      <c r="G1779" s="6">
        <f>COUNTIF($F$2:F1779,1)/A1779</f>
        <v>0.00956130483689539</v>
      </c>
      <c r="H1779" s="6">
        <f>COUNTIF($F$2:F1779,1)/COUNTIF($F$2:$F$101,1)</f>
        <v>1</v>
      </c>
      <c r="I1779" s="6">
        <f t="shared" si="54"/>
        <v>0.018941504178273</v>
      </c>
      <c r="J1779" s="6">
        <f t="shared" si="55"/>
        <v>0</v>
      </c>
      <c r="K1779" s="6">
        <f>SUM($J$2:J1779)/COUNTIF($F$2:F1779,1)</f>
        <v>0.524393656730793</v>
      </c>
    </row>
    <row r="1780" spans="1:11">
      <c r="A1780" s="2">
        <v>1779</v>
      </c>
      <c r="B1780" s="4" t="s">
        <v>1814</v>
      </c>
      <c r="C1780" s="4" t="s">
        <v>185</v>
      </c>
      <c r="D1780" s="2">
        <v>0.14190225319952</v>
      </c>
      <c r="E1780" s="2">
        <v>56</v>
      </c>
      <c r="G1780" s="6">
        <f>COUNTIF($F$2:F1780,1)/A1780</f>
        <v>0.00955593029792018</v>
      </c>
      <c r="H1780" s="6">
        <f>COUNTIF($F$2:F1780,1)/COUNTIF($F$2:$F$101,1)</f>
        <v>1</v>
      </c>
      <c r="I1780" s="6">
        <f t="shared" si="54"/>
        <v>0.0189309576837416</v>
      </c>
      <c r="J1780" s="6">
        <f t="shared" si="55"/>
        <v>0</v>
      </c>
      <c r="K1780" s="6">
        <f>SUM($J$2:J1780)/COUNTIF($F$2:F1780,1)</f>
        <v>0.524393656730793</v>
      </c>
    </row>
    <row r="1781" spans="1:11">
      <c r="A1781" s="2">
        <v>1780</v>
      </c>
      <c r="B1781" s="4" t="s">
        <v>1815</v>
      </c>
      <c r="C1781" s="4" t="s">
        <v>164</v>
      </c>
      <c r="D1781" s="2">
        <v>0.141892100521888</v>
      </c>
      <c r="E1781" s="2">
        <v>74</v>
      </c>
      <c r="G1781" s="6">
        <f>COUNTIF($F$2:F1781,1)/A1781</f>
        <v>0.00955056179775281</v>
      </c>
      <c r="H1781" s="6">
        <f>COUNTIF($F$2:F1781,1)/COUNTIF($F$2:$F$101,1)</f>
        <v>1</v>
      </c>
      <c r="I1781" s="6">
        <f t="shared" si="54"/>
        <v>0.0189204229271007</v>
      </c>
      <c r="J1781" s="6">
        <f t="shared" si="55"/>
        <v>0</v>
      </c>
      <c r="K1781" s="6">
        <f>SUM($J$2:J1781)/COUNTIF($F$2:F1781,1)</f>
        <v>0.524393656730793</v>
      </c>
    </row>
    <row r="1782" spans="1:11">
      <c r="A1782" s="2">
        <v>1781</v>
      </c>
      <c r="B1782" s="4" t="s">
        <v>1816</v>
      </c>
      <c r="C1782" s="4" t="s">
        <v>220</v>
      </c>
      <c r="D1782" s="2">
        <v>0.141182350403722</v>
      </c>
      <c r="E1782" s="2">
        <v>74</v>
      </c>
      <c r="G1782" s="6">
        <f>COUNTIF($F$2:F1782,1)/A1782</f>
        <v>0.00954519932622122</v>
      </c>
      <c r="H1782" s="6">
        <f>COUNTIF($F$2:F1782,1)/COUNTIF($F$2:$F$101,1)</f>
        <v>1</v>
      </c>
      <c r="I1782" s="6">
        <f t="shared" si="54"/>
        <v>0.0189098998887653</v>
      </c>
      <c r="J1782" s="6">
        <f t="shared" si="55"/>
        <v>0</v>
      </c>
      <c r="K1782" s="6">
        <f>SUM($J$2:J1782)/COUNTIF($F$2:F1782,1)</f>
        <v>0.524393656730793</v>
      </c>
    </row>
    <row r="1783" spans="1:11">
      <c r="A1783" s="2">
        <v>1782</v>
      </c>
      <c r="B1783" s="4" t="s">
        <v>1817</v>
      </c>
      <c r="C1783" s="4" t="s">
        <v>185</v>
      </c>
      <c r="D1783" s="2">
        <v>0.13732037656841</v>
      </c>
      <c r="E1783" s="2">
        <v>82</v>
      </c>
      <c r="G1783" s="6">
        <f>COUNTIF($F$2:F1783,1)/A1783</f>
        <v>0.00953984287317621</v>
      </c>
      <c r="H1783" s="6">
        <f>COUNTIF($F$2:F1783,1)/COUNTIF($F$2:$F$101,1)</f>
        <v>1</v>
      </c>
      <c r="I1783" s="6">
        <f t="shared" si="54"/>
        <v>0.018899388549194</v>
      </c>
      <c r="J1783" s="6">
        <f t="shared" si="55"/>
        <v>0</v>
      </c>
      <c r="K1783" s="6">
        <f>SUM($J$2:J1783)/COUNTIF($F$2:F1783,1)</f>
        <v>0.524393656730793</v>
      </c>
    </row>
    <row r="1784" spans="1:11">
      <c r="A1784" s="2">
        <v>1783</v>
      </c>
      <c r="B1784" s="4" t="s">
        <v>1818</v>
      </c>
      <c r="C1784" s="4" t="s">
        <v>16</v>
      </c>
      <c r="D1784" s="2">
        <v>0.135481355677074</v>
      </c>
      <c r="E1784" s="2">
        <v>1</v>
      </c>
      <c r="G1784" s="6">
        <f>COUNTIF($F$2:F1784,1)/A1784</f>
        <v>0.00953449242849131</v>
      </c>
      <c r="H1784" s="6">
        <f>COUNTIF($F$2:F1784,1)/COUNTIF($F$2:$F$101,1)</f>
        <v>1</v>
      </c>
      <c r="I1784" s="6">
        <f t="shared" si="54"/>
        <v>0.0188888888888889</v>
      </c>
      <c r="J1784" s="6">
        <f t="shared" si="55"/>
        <v>0</v>
      </c>
      <c r="K1784" s="6">
        <f>SUM($J$2:J1784)/COUNTIF($F$2:F1784,1)</f>
        <v>0.524393656730793</v>
      </c>
    </row>
    <row r="1785" spans="1:11">
      <c r="A1785" s="2">
        <v>1784</v>
      </c>
      <c r="B1785" s="4" t="s">
        <v>1819</v>
      </c>
      <c r="C1785" s="4" t="s">
        <v>183</v>
      </c>
      <c r="D1785" s="2">
        <v>0.135476312101286</v>
      </c>
      <c r="E1785" s="2">
        <v>74</v>
      </c>
      <c r="G1785" s="6">
        <f>COUNTIF($F$2:F1785,1)/A1785</f>
        <v>0.00952914798206278</v>
      </c>
      <c r="H1785" s="6">
        <f>COUNTIF($F$2:F1785,1)/COUNTIF($F$2:$F$101,1)</f>
        <v>1</v>
      </c>
      <c r="I1785" s="6">
        <f t="shared" si="54"/>
        <v>0.0188784008883953</v>
      </c>
      <c r="J1785" s="6">
        <f t="shared" si="55"/>
        <v>0</v>
      </c>
      <c r="K1785" s="6">
        <f>SUM($J$2:J1785)/COUNTIF($F$2:F1785,1)</f>
        <v>0.524393656730793</v>
      </c>
    </row>
    <row r="1786" spans="1:11">
      <c r="A1786" s="2">
        <v>1785</v>
      </c>
      <c r="B1786" s="4" t="s">
        <v>1820</v>
      </c>
      <c r="C1786" s="4" t="s">
        <v>78</v>
      </c>
      <c r="D1786" s="2">
        <v>0.135282362071957</v>
      </c>
      <c r="E1786" s="2">
        <v>91</v>
      </c>
      <c r="G1786" s="6">
        <f>COUNTIF($F$2:F1786,1)/A1786</f>
        <v>0.00952380952380952</v>
      </c>
      <c r="H1786" s="6">
        <f>COUNTIF($F$2:F1786,1)/COUNTIF($F$2:$F$101,1)</f>
        <v>1</v>
      </c>
      <c r="I1786" s="6">
        <f t="shared" si="54"/>
        <v>0.0188679245283019</v>
      </c>
      <c r="J1786" s="6">
        <f t="shared" si="55"/>
        <v>0</v>
      </c>
      <c r="K1786" s="6">
        <f>SUM($J$2:J1786)/COUNTIF($F$2:F1786,1)</f>
        <v>0.524393656730793</v>
      </c>
    </row>
    <row r="1787" spans="1:11">
      <c r="A1787" s="2">
        <v>1786</v>
      </c>
      <c r="B1787" s="4" t="s">
        <v>1821</v>
      </c>
      <c r="C1787" s="4" t="s">
        <v>124</v>
      </c>
      <c r="D1787" s="2">
        <v>0.132959530298286</v>
      </c>
      <c r="E1787" s="2">
        <v>74</v>
      </c>
      <c r="G1787" s="6">
        <f>COUNTIF($F$2:F1787,1)/A1787</f>
        <v>0.00951847704367301</v>
      </c>
      <c r="H1787" s="6">
        <f>COUNTIF($F$2:F1787,1)/COUNTIF($F$2:$F$101,1)</f>
        <v>1</v>
      </c>
      <c r="I1787" s="6">
        <f t="shared" si="54"/>
        <v>0.0188574597892402</v>
      </c>
      <c r="J1787" s="6">
        <f t="shared" si="55"/>
        <v>0</v>
      </c>
      <c r="K1787" s="6">
        <f>SUM($J$2:J1787)/COUNTIF($F$2:F1787,1)</f>
        <v>0.524393656730793</v>
      </c>
    </row>
    <row r="1788" spans="1:11">
      <c r="A1788" s="2">
        <v>1787</v>
      </c>
      <c r="B1788" s="4" t="s">
        <v>1822</v>
      </c>
      <c r="C1788" s="4" t="s">
        <v>137</v>
      </c>
      <c r="D1788" s="2">
        <v>0.132617956881458</v>
      </c>
      <c r="E1788" s="2">
        <v>1</v>
      </c>
      <c r="G1788" s="6">
        <f>COUNTIF($F$2:F1788,1)/A1788</f>
        <v>0.00951315053161724</v>
      </c>
      <c r="H1788" s="6">
        <f>COUNTIF($F$2:F1788,1)/COUNTIF($F$2:$F$101,1)</f>
        <v>1</v>
      </c>
      <c r="I1788" s="6">
        <f t="shared" si="54"/>
        <v>0.0188470066518847</v>
      </c>
      <c r="J1788" s="6">
        <f t="shared" si="55"/>
        <v>0</v>
      </c>
      <c r="K1788" s="6">
        <f>SUM($J$2:J1788)/COUNTIF($F$2:F1788,1)</f>
        <v>0.524393656730793</v>
      </c>
    </row>
    <row r="1789" spans="1:11">
      <c r="A1789" s="2">
        <v>1788</v>
      </c>
      <c r="B1789" s="4" t="s">
        <v>1823</v>
      </c>
      <c r="C1789" s="4" t="s">
        <v>185</v>
      </c>
      <c r="D1789" s="2">
        <v>0.130947735065917</v>
      </c>
      <c r="E1789" s="2">
        <v>12</v>
      </c>
      <c r="G1789" s="6">
        <f>COUNTIF($F$2:F1789,1)/A1789</f>
        <v>0.00950782997762863</v>
      </c>
      <c r="H1789" s="6">
        <f>COUNTIF($F$2:F1789,1)/COUNTIF($F$2:$F$101,1)</f>
        <v>1</v>
      </c>
      <c r="I1789" s="6">
        <f t="shared" si="54"/>
        <v>0.0188365650969529</v>
      </c>
      <c r="J1789" s="6">
        <f t="shared" si="55"/>
        <v>0</v>
      </c>
      <c r="K1789" s="6">
        <f>SUM($J$2:J1789)/COUNTIF($F$2:F1789,1)</f>
        <v>0.524393656730793</v>
      </c>
    </row>
    <row r="1790" spans="1:11">
      <c r="A1790" s="2">
        <v>1789</v>
      </c>
      <c r="B1790" s="4" t="s">
        <v>1824</v>
      </c>
      <c r="C1790" s="4" t="s">
        <v>16</v>
      </c>
      <c r="D1790" s="2">
        <v>0.126799949972457</v>
      </c>
      <c r="E1790" s="2">
        <v>56</v>
      </c>
      <c r="G1790" s="6">
        <f>COUNTIF($F$2:F1790,1)/A1790</f>
        <v>0.00950251537171604</v>
      </c>
      <c r="H1790" s="6">
        <f>COUNTIF($F$2:F1790,1)/COUNTIF($F$2:$F$101,1)</f>
        <v>1</v>
      </c>
      <c r="I1790" s="6">
        <f t="shared" si="54"/>
        <v>0.0188261351052049</v>
      </c>
      <c r="J1790" s="6">
        <f t="shared" si="55"/>
        <v>0</v>
      </c>
      <c r="K1790" s="6">
        <f>SUM($J$2:J1790)/COUNTIF($F$2:F1790,1)</f>
        <v>0.524393656730793</v>
      </c>
    </row>
    <row r="1791" spans="1:11">
      <c r="A1791" s="2">
        <v>1790</v>
      </c>
      <c r="B1791" s="4" t="s">
        <v>1825</v>
      </c>
      <c r="C1791" s="4" t="s">
        <v>164</v>
      </c>
      <c r="D1791" s="2">
        <v>0.12181218679158</v>
      </c>
      <c r="E1791" s="2">
        <v>74</v>
      </c>
      <c r="G1791" s="6">
        <f>COUNTIF($F$2:F1791,1)/A1791</f>
        <v>0.00949720670391061</v>
      </c>
      <c r="H1791" s="6">
        <f>COUNTIF($F$2:F1791,1)/COUNTIF($F$2:$F$101,1)</f>
        <v>1</v>
      </c>
      <c r="I1791" s="6">
        <f t="shared" si="54"/>
        <v>0.0188157166574433</v>
      </c>
      <c r="J1791" s="6">
        <f t="shared" si="55"/>
        <v>0</v>
      </c>
      <c r="K1791" s="6">
        <f>SUM($J$2:J1791)/COUNTIF($F$2:F1791,1)</f>
        <v>0.524393656730793</v>
      </c>
    </row>
    <row r="1792" spans="1:11">
      <c r="A1792" s="2">
        <v>1791</v>
      </c>
      <c r="B1792" s="4" t="s">
        <v>1826</v>
      </c>
      <c r="C1792" s="4" t="s">
        <v>65</v>
      </c>
      <c r="D1792" s="2">
        <v>0.1211178878204</v>
      </c>
      <c r="E1792" s="2">
        <v>83</v>
      </c>
      <c r="G1792" s="6">
        <f>COUNTIF($F$2:F1792,1)/A1792</f>
        <v>0.00949190396426577</v>
      </c>
      <c r="H1792" s="6">
        <f>COUNTIF($F$2:F1792,1)/COUNTIF($F$2:$F$101,1)</f>
        <v>1</v>
      </c>
      <c r="I1792" s="6">
        <f t="shared" si="54"/>
        <v>0.0188053097345133</v>
      </c>
      <c r="J1792" s="6">
        <f t="shared" si="55"/>
        <v>0</v>
      </c>
      <c r="K1792" s="6">
        <f>SUM($J$2:J1792)/COUNTIF($F$2:F1792,1)</f>
        <v>0.524393656730793</v>
      </c>
    </row>
    <row r="1793" spans="1:11">
      <c r="A1793" s="2">
        <v>1792</v>
      </c>
      <c r="B1793" s="4" t="s">
        <v>1827</v>
      </c>
      <c r="C1793" s="4" t="s">
        <v>164</v>
      </c>
      <c r="D1793" s="2">
        <v>0.119581660464232</v>
      </c>
      <c r="E1793" s="2">
        <v>38</v>
      </c>
      <c r="G1793" s="6">
        <f>COUNTIF($F$2:F1793,1)/A1793</f>
        <v>0.00948660714285714</v>
      </c>
      <c r="H1793" s="6">
        <f>COUNTIF($F$2:F1793,1)/COUNTIF($F$2:$F$101,1)</f>
        <v>1</v>
      </c>
      <c r="I1793" s="6">
        <f t="shared" si="54"/>
        <v>0.0187949143173024</v>
      </c>
      <c r="J1793" s="6">
        <f t="shared" si="55"/>
        <v>0</v>
      </c>
      <c r="K1793" s="6">
        <f>SUM($J$2:J1793)/COUNTIF($F$2:F1793,1)</f>
        <v>0.524393656730793</v>
      </c>
    </row>
    <row r="1794" spans="1:11">
      <c r="A1794" s="2">
        <v>1793</v>
      </c>
      <c r="B1794" s="4" t="s">
        <v>1828</v>
      </c>
      <c r="C1794" s="4" t="s">
        <v>1386</v>
      </c>
      <c r="D1794" s="2">
        <v>0.118992484808771</v>
      </c>
      <c r="E1794" s="2">
        <v>45</v>
      </c>
      <c r="G1794" s="6">
        <f>COUNTIF($F$2:F1794,1)/A1794</f>
        <v>0.00948131622978249</v>
      </c>
      <c r="H1794" s="6">
        <f>COUNTIF($F$2:F1794,1)/COUNTIF($F$2:$F$101,1)</f>
        <v>1</v>
      </c>
      <c r="I1794" s="6">
        <f t="shared" si="54"/>
        <v>0.0187845303867403</v>
      </c>
      <c r="J1794" s="6">
        <f t="shared" si="55"/>
        <v>0</v>
      </c>
      <c r="K1794" s="6">
        <f>SUM($J$2:J1794)/COUNTIF($F$2:F1794,1)</f>
        <v>0.524393656730793</v>
      </c>
    </row>
    <row r="1795" spans="1:11">
      <c r="A1795" s="2">
        <v>1794</v>
      </c>
      <c r="B1795" s="4" t="s">
        <v>1829</v>
      </c>
      <c r="C1795" s="4" t="s">
        <v>154</v>
      </c>
      <c r="D1795" s="2">
        <v>0.116685770683163</v>
      </c>
      <c r="E1795" s="2">
        <v>85</v>
      </c>
      <c r="G1795" s="6">
        <f>COUNTIF($F$2:F1795,1)/A1795</f>
        <v>0.00947603121516165</v>
      </c>
      <c r="H1795" s="6">
        <f>COUNTIF($F$2:F1795,1)/COUNTIF($F$2:$F$101,1)</f>
        <v>1</v>
      </c>
      <c r="I1795" s="6">
        <f t="shared" ref="I1795:I1849" si="56">2*G1795*H1795/(G1795+H1795)</f>
        <v>0.018774157923799</v>
      </c>
      <c r="J1795" s="6">
        <f t="shared" ref="J1795:J1849" si="57">IF(F1795=1,G1795,0)</f>
        <v>0</v>
      </c>
      <c r="K1795" s="6">
        <f>SUM($J$2:J1795)/COUNTIF($F$2:F1795,1)</f>
        <v>0.524393656730793</v>
      </c>
    </row>
    <row r="1796" spans="1:11">
      <c r="A1796" s="2">
        <v>1795</v>
      </c>
      <c r="B1796" s="4" t="s">
        <v>1830</v>
      </c>
      <c r="C1796" s="4" t="s">
        <v>164</v>
      </c>
      <c r="D1796" s="2">
        <v>0.11589414695863</v>
      </c>
      <c r="E1796" s="2">
        <v>3</v>
      </c>
      <c r="G1796" s="6">
        <f>COUNTIF($F$2:F1796,1)/A1796</f>
        <v>0.00947075208913649</v>
      </c>
      <c r="H1796" s="6">
        <f>COUNTIF($F$2:F1796,1)/COUNTIF($F$2:$F$101,1)</f>
        <v>1</v>
      </c>
      <c r="I1796" s="6">
        <f t="shared" si="56"/>
        <v>0.0187637969094923</v>
      </c>
      <c r="J1796" s="6">
        <f t="shared" si="57"/>
        <v>0</v>
      </c>
      <c r="K1796" s="6">
        <f>SUM($J$2:J1796)/COUNTIF($F$2:F1796,1)</f>
        <v>0.524393656730793</v>
      </c>
    </row>
    <row r="1797" spans="1:11">
      <c r="A1797" s="2">
        <v>1796</v>
      </c>
      <c r="B1797" s="4" t="s">
        <v>1831</v>
      </c>
      <c r="C1797" s="4" t="s">
        <v>137</v>
      </c>
      <c r="D1797" s="2">
        <v>0.115472359116237</v>
      </c>
      <c r="E1797" s="2">
        <v>56</v>
      </c>
      <c r="G1797" s="6">
        <f>COUNTIF($F$2:F1797,1)/A1797</f>
        <v>0.00946547884187082</v>
      </c>
      <c r="H1797" s="6">
        <f>COUNTIF($F$2:F1797,1)/COUNTIF($F$2:$F$101,1)</f>
        <v>1</v>
      </c>
      <c r="I1797" s="6">
        <f t="shared" si="56"/>
        <v>0.0187534473248759</v>
      </c>
      <c r="J1797" s="6">
        <f t="shared" si="57"/>
        <v>0</v>
      </c>
      <c r="K1797" s="6">
        <f>SUM($J$2:J1797)/COUNTIF($F$2:F1797,1)</f>
        <v>0.524393656730793</v>
      </c>
    </row>
    <row r="1798" spans="1:11">
      <c r="A1798" s="2">
        <v>1797</v>
      </c>
      <c r="B1798" s="4" t="s">
        <v>1832</v>
      </c>
      <c r="C1798" s="4" t="s">
        <v>335</v>
      </c>
      <c r="D1798" s="2">
        <v>0.115082630385746</v>
      </c>
      <c r="E1798" s="2">
        <v>59</v>
      </c>
      <c r="G1798" s="6">
        <f>COUNTIF($F$2:F1798,1)/A1798</f>
        <v>0.00946021146355036</v>
      </c>
      <c r="H1798" s="6">
        <f>COUNTIF($F$2:F1798,1)/COUNTIF($F$2:$F$101,1)</f>
        <v>1</v>
      </c>
      <c r="I1798" s="6">
        <f t="shared" si="56"/>
        <v>0.0187431091510474</v>
      </c>
      <c r="J1798" s="6">
        <f t="shared" si="57"/>
        <v>0</v>
      </c>
      <c r="K1798" s="6">
        <f>SUM($J$2:J1798)/COUNTIF($F$2:F1798,1)</f>
        <v>0.524393656730793</v>
      </c>
    </row>
    <row r="1799" spans="1:11">
      <c r="A1799" s="2">
        <v>1798</v>
      </c>
      <c r="B1799" s="4" t="s">
        <v>1833</v>
      </c>
      <c r="C1799" s="4" t="s">
        <v>164</v>
      </c>
      <c r="D1799" s="2">
        <v>0.113805755546052</v>
      </c>
      <c r="E1799" s="2">
        <v>82</v>
      </c>
      <c r="G1799" s="6">
        <f>COUNTIF($F$2:F1799,1)/A1799</f>
        <v>0.00945494994438265</v>
      </c>
      <c r="H1799" s="6">
        <f>COUNTIF($F$2:F1799,1)/COUNTIF($F$2:$F$101,1)</f>
        <v>1</v>
      </c>
      <c r="I1799" s="6">
        <f t="shared" si="56"/>
        <v>0.018732782369146</v>
      </c>
      <c r="J1799" s="6">
        <f t="shared" si="57"/>
        <v>0</v>
      </c>
      <c r="K1799" s="6">
        <f>SUM($J$2:J1799)/COUNTIF($F$2:F1799,1)</f>
        <v>0.524393656730793</v>
      </c>
    </row>
    <row r="1800" spans="1:11">
      <c r="A1800" s="2">
        <v>1799</v>
      </c>
      <c r="B1800" s="4" t="s">
        <v>1834</v>
      </c>
      <c r="C1800" s="4" t="s">
        <v>284</v>
      </c>
      <c r="D1800" s="2">
        <v>0.112452598823097</v>
      </c>
      <c r="E1800" s="2">
        <v>45</v>
      </c>
      <c r="G1800" s="6">
        <f>COUNTIF($F$2:F1800,1)/A1800</f>
        <v>0.009449694274597</v>
      </c>
      <c r="H1800" s="6">
        <f>COUNTIF($F$2:F1800,1)/COUNTIF($F$2:$F$101,1)</f>
        <v>1</v>
      </c>
      <c r="I1800" s="6">
        <f t="shared" si="56"/>
        <v>0.0187224669603524</v>
      </c>
      <c r="J1800" s="6">
        <f t="shared" si="57"/>
        <v>0</v>
      </c>
      <c r="K1800" s="6">
        <f>SUM($J$2:J1800)/COUNTIF($F$2:F1800,1)</f>
        <v>0.524393656730793</v>
      </c>
    </row>
    <row r="1801" spans="1:11">
      <c r="A1801" s="2">
        <v>1800</v>
      </c>
      <c r="B1801" s="4" t="s">
        <v>1835</v>
      </c>
      <c r="C1801" s="4" t="s">
        <v>48</v>
      </c>
      <c r="D1801" s="2">
        <v>0.110794160297718</v>
      </c>
      <c r="E1801" s="2">
        <v>14</v>
      </c>
      <c r="G1801" s="6">
        <f>COUNTIF($F$2:F1801,1)/A1801</f>
        <v>0.00944444444444444</v>
      </c>
      <c r="H1801" s="6">
        <f>COUNTIF($F$2:F1801,1)/COUNTIF($F$2:$F$101,1)</f>
        <v>1</v>
      </c>
      <c r="I1801" s="6">
        <f t="shared" si="56"/>
        <v>0.0187121629058888</v>
      </c>
      <c r="J1801" s="6">
        <f t="shared" si="57"/>
        <v>0</v>
      </c>
      <c r="K1801" s="6">
        <f>SUM($J$2:J1801)/COUNTIF($F$2:F1801,1)</f>
        <v>0.524393656730793</v>
      </c>
    </row>
    <row r="1802" spans="1:11">
      <c r="A1802" s="2">
        <v>1801</v>
      </c>
      <c r="B1802" s="4" t="s">
        <v>1836</v>
      </c>
      <c r="C1802" s="4" t="s">
        <v>137</v>
      </c>
      <c r="D1802" s="2">
        <v>0.110089467278542</v>
      </c>
      <c r="E1802" s="2">
        <v>17</v>
      </c>
      <c r="G1802" s="6">
        <f>COUNTIF($F$2:F1802,1)/A1802</f>
        <v>0.00943920044419767</v>
      </c>
      <c r="H1802" s="6">
        <f>COUNTIF($F$2:F1802,1)/COUNTIF($F$2:$F$101,1)</f>
        <v>1</v>
      </c>
      <c r="I1802" s="6">
        <f t="shared" si="56"/>
        <v>0.0187018701870187</v>
      </c>
      <c r="J1802" s="6">
        <f t="shared" si="57"/>
        <v>0</v>
      </c>
      <c r="K1802" s="6">
        <f>SUM($J$2:J1802)/COUNTIF($F$2:F1802,1)</f>
        <v>0.524393656730793</v>
      </c>
    </row>
    <row r="1803" spans="1:11">
      <c r="A1803" s="2">
        <v>1802</v>
      </c>
      <c r="B1803" s="4" t="s">
        <v>1837</v>
      </c>
      <c r="C1803" s="4" t="s">
        <v>185</v>
      </c>
      <c r="D1803" s="2">
        <v>0.105745964923637</v>
      </c>
      <c r="E1803" s="2">
        <v>74</v>
      </c>
      <c r="G1803" s="6">
        <f>COUNTIF($F$2:F1803,1)/A1803</f>
        <v>0.00943396226415094</v>
      </c>
      <c r="H1803" s="6">
        <f>COUNTIF($F$2:F1803,1)/COUNTIF($F$2:$F$101,1)</f>
        <v>1</v>
      </c>
      <c r="I1803" s="6">
        <f t="shared" si="56"/>
        <v>0.0186915887850467</v>
      </c>
      <c r="J1803" s="6">
        <f t="shared" si="57"/>
        <v>0</v>
      </c>
      <c r="K1803" s="6">
        <f>SUM($J$2:J1803)/COUNTIF($F$2:F1803,1)</f>
        <v>0.524393656730793</v>
      </c>
    </row>
    <row r="1804" spans="1:11">
      <c r="A1804" s="2">
        <v>1803</v>
      </c>
      <c r="B1804" s="4" t="s">
        <v>1838</v>
      </c>
      <c r="C1804" s="4" t="s">
        <v>183</v>
      </c>
      <c r="D1804" s="2">
        <v>0.10520844015513</v>
      </c>
      <c r="E1804" s="2">
        <v>74</v>
      </c>
      <c r="G1804" s="6">
        <f>COUNTIF($F$2:F1804,1)/A1804</f>
        <v>0.00942872989462008</v>
      </c>
      <c r="H1804" s="6">
        <f>COUNTIF($F$2:F1804,1)/COUNTIF($F$2:$F$101,1)</f>
        <v>1</v>
      </c>
      <c r="I1804" s="6">
        <f t="shared" si="56"/>
        <v>0.0186813186813187</v>
      </c>
      <c r="J1804" s="6">
        <f t="shared" si="57"/>
        <v>0</v>
      </c>
      <c r="K1804" s="6">
        <f>SUM($J$2:J1804)/COUNTIF($F$2:F1804,1)</f>
        <v>0.524393656730793</v>
      </c>
    </row>
    <row r="1805" spans="1:11">
      <c r="A1805" s="2">
        <v>1804</v>
      </c>
      <c r="B1805" s="4" t="s">
        <v>1839</v>
      </c>
      <c r="C1805" s="4" t="s">
        <v>154</v>
      </c>
      <c r="D1805" s="2">
        <v>0.103303789397784</v>
      </c>
      <c r="E1805" s="2">
        <v>74</v>
      </c>
      <c r="G1805" s="6">
        <f>COUNTIF($F$2:F1805,1)/A1805</f>
        <v>0.00942350332594235</v>
      </c>
      <c r="H1805" s="6">
        <f>COUNTIF($F$2:F1805,1)/COUNTIF($F$2:$F$101,1)</f>
        <v>1</v>
      </c>
      <c r="I1805" s="6">
        <f t="shared" si="56"/>
        <v>0.0186710598572213</v>
      </c>
      <c r="J1805" s="6">
        <f t="shared" si="57"/>
        <v>0</v>
      </c>
      <c r="K1805" s="6">
        <f>SUM($J$2:J1805)/COUNTIF($F$2:F1805,1)</f>
        <v>0.524393656730793</v>
      </c>
    </row>
    <row r="1806" spans="1:11">
      <c r="A1806" s="2">
        <v>1805</v>
      </c>
      <c r="B1806" s="4" t="s">
        <v>1840</v>
      </c>
      <c r="C1806" s="4" t="s">
        <v>137</v>
      </c>
      <c r="D1806" s="2">
        <v>0.0990600230057538</v>
      </c>
      <c r="E1806" s="2">
        <v>82</v>
      </c>
      <c r="G1806" s="6">
        <f>COUNTIF($F$2:F1806,1)/A1806</f>
        <v>0.00941828254847645</v>
      </c>
      <c r="H1806" s="6">
        <f>COUNTIF($F$2:F1806,1)/COUNTIF($F$2:$F$101,1)</f>
        <v>1</v>
      </c>
      <c r="I1806" s="6">
        <f t="shared" si="56"/>
        <v>0.0186608122941822</v>
      </c>
      <c r="J1806" s="6">
        <f t="shared" si="57"/>
        <v>0</v>
      </c>
      <c r="K1806" s="6">
        <f>SUM($J$2:J1806)/COUNTIF($F$2:F1806,1)</f>
        <v>0.524393656730793</v>
      </c>
    </row>
    <row r="1807" spans="1:11">
      <c r="A1807" s="2">
        <v>1806</v>
      </c>
      <c r="B1807" s="4" t="s">
        <v>1841</v>
      </c>
      <c r="C1807" s="4" t="s">
        <v>78</v>
      </c>
      <c r="D1807" s="2">
        <v>0.0986243826886027</v>
      </c>
      <c r="E1807" s="2">
        <v>8</v>
      </c>
      <c r="G1807" s="6">
        <f>COUNTIF($F$2:F1807,1)/A1807</f>
        <v>0.00941306755260244</v>
      </c>
      <c r="H1807" s="6">
        <f>COUNTIF($F$2:F1807,1)/COUNTIF($F$2:$F$101,1)</f>
        <v>1</v>
      </c>
      <c r="I1807" s="6">
        <f t="shared" si="56"/>
        <v>0.0186505759736698</v>
      </c>
      <c r="J1807" s="6">
        <f t="shared" si="57"/>
        <v>0</v>
      </c>
      <c r="K1807" s="6">
        <f>SUM($J$2:J1807)/COUNTIF($F$2:F1807,1)</f>
        <v>0.524393656730793</v>
      </c>
    </row>
    <row r="1808" spans="1:11">
      <c r="A1808" s="2">
        <v>1807</v>
      </c>
      <c r="B1808" s="4" t="s">
        <v>1842</v>
      </c>
      <c r="C1808" s="4" t="s">
        <v>183</v>
      </c>
      <c r="D1808" s="2">
        <v>0.0975460176103307</v>
      </c>
      <c r="E1808" s="2">
        <v>99</v>
      </c>
      <c r="G1808" s="6">
        <f>COUNTIF($F$2:F1808,1)/A1808</f>
        <v>0.00940785832872164</v>
      </c>
      <c r="H1808" s="6">
        <f>COUNTIF($F$2:F1808,1)/COUNTIF($F$2:$F$101,1)</f>
        <v>1</v>
      </c>
      <c r="I1808" s="6">
        <f t="shared" si="56"/>
        <v>0.018640350877193</v>
      </c>
      <c r="J1808" s="6">
        <f t="shared" si="57"/>
        <v>0</v>
      </c>
      <c r="K1808" s="6">
        <f>SUM($J$2:J1808)/COUNTIF($F$2:F1808,1)</f>
        <v>0.524393656730793</v>
      </c>
    </row>
    <row r="1809" spans="1:11">
      <c r="A1809" s="2">
        <v>1808</v>
      </c>
      <c r="B1809" s="4" t="s">
        <v>1843</v>
      </c>
      <c r="C1809" s="4" t="s">
        <v>59</v>
      </c>
      <c r="D1809" s="2">
        <v>0.093615571265756</v>
      </c>
      <c r="E1809" s="2">
        <v>0</v>
      </c>
      <c r="G1809" s="6">
        <f>COUNTIF($F$2:F1809,1)/A1809</f>
        <v>0.00940265486725664</v>
      </c>
      <c r="H1809" s="6">
        <f>COUNTIF($F$2:F1809,1)/COUNTIF($F$2:$F$101,1)</f>
        <v>1</v>
      </c>
      <c r="I1809" s="6">
        <f t="shared" si="56"/>
        <v>0.0186301369863014</v>
      </c>
      <c r="J1809" s="6">
        <f t="shared" si="57"/>
        <v>0</v>
      </c>
      <c r="K1809" s="6">
        <f>SUM($J$2:J1809)/COUNTIF($F$2:F1809,1)</f>
        <v>0.524393656730793</v>
      </c>
    </row>
    <row r="1810" spans="1:11">
      <c r="A1810" s="2">
        <v>1809</v>
      </c>
      <c r="B1810" s="4" t="s">
        <v>1844</v>
      </c>
      <c r="C1810" s="4" t="s">
        <v>1386</v>
      </c>
      <c r="D1810" s="2">
        <v>0.0769234739460856</v>
      </c>
      <c r="E1810" s="2">
        <v>34</v>
      </c>
      <c r="G1810" s="6">
        <f>COUNTIF($F$2:F1810,1)/A1810</f>
        <v>0.00939745715865119</v>
      </c>
      <c r="H1810" s="6">
        <f>COUNTIF($F$2:F1810,1)/COUNTIF($F$2:$F$101,1)</f>
        <v>1</v>
      </c>
      <c r="I1810" s="6">
        <f t="shared" si="56"/>
        <v>0.0186199342825849</v>
      </c>
      <c r="J1810" s="6">
        <f t="shared" si="57"/>
        <v>0</v>
      </c>
      <c r="K1810" s="6">
        <f>SUM($J$2:J1810)/COUNTIF($F$2:F1810,1)</f>
        <v>0.524393656730793</v>
      </c>
    </row>
    <row r="1811" spans="1:11">
      <c r="A1811" s="2">
        <v>1810</v>
      </c>
      <c r="B1811" s="4" t="s">
        <v>1845</v>
      </c>
      <c r="C1811" s="4" t="s">
        <v>124</v>
      </c>
      <c r="D1811" s="2">
        <v>0.0766475362243943</v>
      </c>
      <c r="E1811" s="2">
        <v>30</v>
      </c>
      <c r="G1811" s="6">
        <f>COUNTIF($F$2:F1811,1)/A1811</f>
        <v>0.00939226519337017</v>
      </c>
      <c r="H1811" s="6">
        <f>COUNTIF($F$2:F1811,1)/COUNTIF($F$2:$F$101,1)</f>
        <v>1</v>
      </c>
      <c r="I1811" s="6">
        <f t="shared" si="56"/>
        <v>0.0186097427476738</v>
      </c>
      <c r="J1811" s="6">
        <f t="shared" si="57"/>
        <v>0</v>
      </c>
      <c r="K1811" s="6">
        <f>SUM($J$2:J1811)/COUNTIF($F$2:F1811,1)</f>
        <v>0.524393656730793</v>
      </c>
    </row>
    <row r="1812" spans="1:11">
      <c r="A1812" s="2">
        <v>1811</v>
      </c>
      <c r="B1812" s="4" t="s">
        <v>1846</v>
      </c>
      <c r="C1812" s="4" t="s">
        <v>65</v>
      </c>
      <c r="D1812" s="2">
        <v>0.0765458489591888</v>
      </c>
      <c r="E1812" s="2">
        <v>47</v>
      </c>
      <c r="G1812" s="6">
        <f>COUNTIF($F$2:F1812,1)/A1812</f>
        <v>0.0093870789618995</v>
      </c>
      <c r="H1812" s="6">
        <f>COUNTIF($F$2:F1812,1)/COUNTIF($F$2:$F$101,1)</f>
        <v>1</v>
      </c>
      <c r="I1812" s="6">
        <f t="shared" si="56"/>
        <v>0.0185995623632385</v>
      </c>
      <c r="J1812" s="6">
        <f t="shared" si="57"/>
        <v>0</v>
      </c>
      <c r="K1812" s="6">
        <f>SUM($J$2:J1812)/COUNTIF($F$2:F1812,1)</f>
        <v>0.524393656730793</v>
      </c>
    </row>
    <row r="1813" spans="1:11">
      <c r="A1813" s="2">
        <v>1812</v>
      </c>
      <c r="B1813" s="4" t="s">
        <v>1847</v>
      </c>
      <c r="C1813" s="4" t="s">
        <v>400</v>
      </c>
      <c r="D1813" s="2">
        <v>0.0754047902485661</v>
      </c>
      <c r="E1813" s="2">
        <v>8</v>
      </c>
      <c r="G1813" s="6">
        <f>COUNTIF($F$2:F1813,1)/A1813</f>
        <v>0.00938189845474614</v>
      </c>
      <c r="H1813" s="6">
        <f>COUNTIF($F$2:F1813,1)/COUNTIF($F$2:$F$101,1)</f>
        <v>1</v>
      </c>
      <c r="I1813" s="6">
        <f t="shared" si="56"/>
        <v>0.0185893931109896</v>
      </c>
      <c r="J1813" s="6">
        <f t="shared" si="57"/>
        <v>0</v>
      </c>
      <c r="K1813" s="6">
        <f>SUM($J$2:J1813)/COUNTIF($F$2:F1813,1)</f>
        <v>0.524393656730793</v>
      </c>
    </row>
    <row r="1814" spans="1:11">
      <c r="A1814" s="2">
        <v>1813</v>
      </c>
      <c r="B1814" s="4" t="s">
        <v>1848</v>
      </c>
      <c r="C1814" s="4" t="s">
        <v>106</v>
      </c>
      <c r="D1814" s="2">
        <v>0.0744021922995696</v>
      </c>
      <c r="E1814" s="2">
        <v>8</v>
      </c>
      <c r="G1814" s="6">
        <f>COUNTIF($F$2:F1814,1)/A1814</f>
        <v>0.00937672366243795</v>
      </c>
      <c r="H1814" s="6">
        <f>COUNTIF($F$2:F1814,1)/COUNTIF($F$2:$F$101,1)</f>
        <v>1</v>
      </c>
      <c r="I1814" s="6">
        <f t="shared" si="56"/>
        <v>0.0185792349726776</v>
      </c>
      <c r="J1814" s="6">
        <f t="shared" si="57"/>
        <v>0</v>
      </c>
      <c r="K1814" s="6">
        <f>SUM($J$2:J1814)/COUNTIF($F$2:F1814,1)</f>
        <v>0.524393656730793</v>
      </c>
    </row>
    <row r="1815" spans="1:11">
      <c r="A1815" s="2">
        <v>1814</v>
      </c>
      <c r="B1815" s="4" t="s">
        <v>1849</v>
      </c>
      <c r="C1815" s="4" t="s">
        <v>185</v>
      </c>
      <c r="D1815" s="2">
        <v>0.0724133275425351</v>
      </c>
      <c r="E1815" s="2">
        <v>45</v>
      </c>
      <c r="G1815" s="6">
        <f>COUNTIF($F$2:F1815,1)/A1815</f>
        <v>0.0093715545755237</v>
      </c>
      <c r="H1815" s="6">
        <f>COUNTIF($F$2:F1815,1)/COUNTIF($F$2:$F$101,1)</f>
        <v>1</v>
      </c>
      <c r="I1815" s="6">
        <f t="shared" si="56"/>
        <v>0.0185690879300928</v>
      </c>
      <c r="J1815" s="6">
        <f t="shared" si="57"/>
        <v>0</v>
      </c>
      <c r="K1815" s="6">
        <f>SUM($J$2:J1815)/COUNTIF($F$2:F1815,1)</f>
        <v>0.524393656730793</v>
      </c>
    </row>
    <row r="1816" spans="1:11">
      <c r="A1816" s="2">
        <v>1815</v>
      </c>
      <c r="B1816" s="4" t="s">
        <v>1850</v>
      </c>
      <c r="C1816" s="4" t="s">
        <v>11</v>
      </c>
      <c r="D1816" s="2">
        <v>0.0717379450378686</v>
      </c>
      <c r="E1816" s="2">
        <v>43</v>
      </c>
      <c r="G1816" s="6">
        <f>COUNTIF($F$2:F1816,1)/A1816</f>
        <v>0.009366391184573</v>
      </c>
      <c r="H1816" s="6">
        <f>COUNTIF($F$2:F1816,1)/COUNTIF($F$2:$F$101,1)</f>
        <v>1</v>
      </c>
      <c r="I1816" s="6">
        <f t="shared" si="56"/>
        <v>0.0185589519650655</v>
      </c>
      <c r="J1816" s="6">
        <f t="shared" si="57"/>
        <v>0</v>
      </c>
      <c r="K1816" s="6">
        <f>SUM($J$2:J1816)/COUNTIF($F$2:F1816,1)</f>
        <v>0.524393656730793</v>
      </c>
    </row>
    <row r="1817" spans="1:11">
      <c r="A1817" s="2">
        <v>1816</v>
      </c>
      <c r="B1817" s="4" t="s">
        <v>1851</v>
      </c>
      <c r="C1817" s="4" t="s">
        <v>11</v>
      </c>
      <c r="D1817" s="2">
        <v>0.0651359483247429</v>
      </c>
      <c r="E1817" s="2">
        <v>14</v>
      </c>
      <c r="G1817" s="6">
        <f>COUNTIF($F$2:F1817,1)/A1817</f>
        <v>0.00936123348017621</v>
      </c>
      <c r="H1817" s="6">
        <f>COUNTIF($F$2:F1817,1)/COUNTIF($F$2:$F$101,1)</f>
        <v>1</v>
      </c>
      <c r="I1817" s="6">
        <f t="shared" si="56"/>
        <v>0.0185488270594654</v>
      </c>
      <c r="J1817" s="6">
        <f t="shared" si="57"/>
        <v>0</v>
      </c>
      <c r="K1817" s="6">
        <f>SUM($J$2:J1817)/COUNTIF($F$2:F1817,1)</f>
        <v>0.524393656730793</v>
      </c>
    </row>
    <row r="1818" spans="1:11">
      <c r="A1818" s="2">
        <v>1817</v>
      </c>
      <c r="B1818" s="4" t="s">
        <v>1852</v>
      </c>
      <c r="C1818" s="4" t="s">
        <v>137</v>
      </c>
      <c r="D1818" s="2">
        <v>0.0644138135675785</v>
      </c>
      <c r="E1818" s="2">
        <v>6</v>
      </c>
      <c r="G1818" s="6">
        <f>COUNTIF($F$2:F1818,1)/A1818</f>
        <v>0.00935608145294441</v>
      </c>
      <c r="H1818" s="6">
        <f>COUNTIF($F$2:F1818,1)/COUNTIF($F$2:$F$101,1)</f>
        <v>1</v>
      </c>
      <c r="I1818" s="6">
        <f t="shared" si="56"/>
        <v>0.0185387131952017</v>
      </c>
      <c r="J1818" s="6">
        <f t="shared" si="57"/>
        <v>0</v>
      </c>
      <c r="K1818" s="6">
        <f>SUM($J$2:J1818)/COUNTIF($F$2:F1818,1)</f>
        <v>0.524393656730793</v>
      </c>
    </row>
    <row r="1819" spans="1:11">
      <c r="A1819" s="2">
        <v>1818</v>
      </c>
      <c r="B1819" s="4" t="s">
        <v>1853</v>
      </c>
      <c r="C1819" s="4" t="s">
        <v>137</v>
      </c>
      <c r="D1819" s="2">
        <v>0.0643903550775245</v>
      </c>
      <c r="E1819" s="2">
        <v>34</v>
      </c>
      <c r="G1819" s="6">
        <f>COUNTIF($F$2:F1819,1)/A1819</f>
        <v>0.00935093509350935</v>
      </c>
      <c r="H1819" s="6">
        <f>COUNTIF($F$2:F1819,1)/COUNTIF($F$2:$F$101,1)</f>
        <v>1</v>
      </c>
      <c r="I1819" s="6">
        <f t="shared" si="56"/>
        <v>0.0185286103542234</v>
      </c>
      <c r="J1819" s="6">
        <f t="shared" si="57"/>
        <v>0</v>
      </c>
      <c r="K1819" s="6">
        <f>SUM($J$2:J1819)/COUNTIF($F$2:F1819,1)</f>
        <v>0.524393656730793</v>
      </c>
    </row>
    <row r="1820" spans="1:11">
      <c r="A1820" s="2">
        <v>1819</v>
      </c>
      <c r="B1820" s="4" t="s">
        <v>1854</v>
      </c>
      <c r="C1820" s="4" t="s">
        <v>137</v>
      </c>
      <c r="D1820" s="2">
        <v>0.0633785431464189</v>
      </c>
      <c r="E1820" s="2">
        <v>45</v>
      </c>
      <c r="G1820" s="6">
        <f>COUNTIF($F$2:F1820,1)/A1820</f>
        <v>0.00934579439252336</v>
      </c>
      <c r="H1820" s="6">
        <f>COUNTIF($F$2:F1820,1)/COUNTIF($F$2:$F$101,1)</f>
        <v>1</v>
      </c>
      <c r="I1820" s="6">
        <f t="shared" si="56"/>
        <v>0.0185185185185185</v>
      </c>
      <c r="J1820" s="6">
        <f t="shared" si="57"/>
        <v>0</v>
      </c>
      <c r="K1820" s="6">
        <f>SUM($J$2:J1820)/COUNTIF($F$2:F1820,1)</f>
        <v>0.524393656730793</v>
      </c>
    </row>
    <row r="1821" spans="1:11">
      <c r="A1821" s="2">
        <v>1820</v>
      </c>
      <c r="B1821" s="4" t="s">
        <v>1855</v>
      </c>
      <c r="C1821" s="4" t="s">
        <v>183</v>
      </c>
      <c r="D1821" s="2">
        <v>0.0617798420943128</v>
      </c>
      <c r="E1821" s="2">
        <v>98</v>
      </c>
      <c r="G1821" s="6">
        <f>COUNTIF($F$2:F1821,1)/A1821</f>
        <v>0.00934065934065934</v>
      </c>
      <c r="H1821" s="6">
        <f>COUNTIF($F$2:F1821,1)/COUNTIF($F$2:$F$101,1)</f>
        <v>1</v>
      </c>
      <c r="I1821" s="6">
        <f t="shared" si="56"/>
        <v>0.0185084376701143</v>
      </c>
      <c r="J1821" s="6">
        <f t="shared" si="57"/>
        <v>0</v>
      </c>
      <c r="K1821" s="6">
        <f>SUM($J$2:J1821)/COUNTIF($F$2:F1821,1)</f>
        <v>0.524393656730793</v>
      </c>
    </row>
    <row r="1822" spans="1:11">
      <c r="A1822" s="2">
        <v>1821</v>
      </c>
      <c r="B1822" s="4" t="s">
        <v>1856</v>
      </c>
      <c r="C1822" s="4" t="s">
        <v>284</v>
      </c>
      <c r="D1822" s="2">
        <v>0.0599524048372642</v>
      </c>
      <c r="E1822" s="2">
        <v>45</v>
      </c>
      <c r="G1822" s="6">
        <f>COUNTIF($F$2:F1822,1)/A1822</f>
        <v>0.00933552992861065</v>
      </c>
      <c r="H1822" s="6">
        <f>COUNTIF($F$2:F1822,1)/COUNTIF($F$2:$F$101,1)</f>
        <v>1</v>
      </c>
      <c r="I1822" s="6">
        <f t="shared" si="56"/>
        <v>0.0184983677910773</v>
      </c>
      <c r="J1822" s="6">
        <f t="shared" si="57"/>
        <v>0</v>
      </c>
      <c r="K1822" s="6">
        <f>SUM($J$2:J1822)/COUNTIF($F$2:F1822,1)</f>
        <v>0.524393656730793</v>
      </c>
    </row>
    <row r="1823" spans="1:11">
      <c r="A1823" s="2">
        <v>1822</v>
      </c>
      <c r="B1823" s="4" t="s">
        <v>1857</v>
      </c>
      <c r="C1823" s="4" t="s">
        <v>284</v>
      </c>
      <c r="D1823" s="2">
        <v>0.0599524048372642</v>
      </c>
      <c r="E1823" s="2">
        <v>45</v>
      </c>
      <c r="G1823" s="6">
        <f>COUNTIF($F$2:F1823,1)/A1823</f>
        <v>0.00933040614709111</v>
      </c>
      <c r="H1823" s="6">
        <f>COUNTIF($F$2:F1823,1)/COUNTIF($F$2:$F$101,1)</f>
        <v>1</v>
      </c>
      <c r="I1823" s="6">
        <f t="shared" si="56"/>
        <v>0.0184883088635128</v>
      </c>
      <c r="J1823" s="6">
        <f t="shared" si="57"/>
        <v>0</v>
      </c>
      <c r="K1823" s="6">
        <f>SUM($J$2:J1823)/COUNTIF($F$2:F1823,1)</f>
        <v>0.524393656730793</v>
      </c>
    </row>
    <row r="1824" spans="1:11">
      <c r="A1824" s="2">
        <v>1823</v>
      </c>
      <c r="B1824" s="4" t="s">
        <v>1858</v>
      </c>
      <c r="C1824" s="4" t="s">
        <v>284</v>
      </c>
      <c r="D1824" s="2">
        <v>0.0599524048372642</v>
      </c>
      <c r="E1824" s="2">
        <v>45</v>
      </c>
      <c r="G1824" s="6">
        <f>COUNTIF($F$2:F1824,1)/A1824</f>
        <v>0.00932528798683489</v>
      </c>
      <c r="H1824" s="6">
        <f>COUNTIF($F$2:F1824,1)/COUNTIF($F$2:$F$101,1)</f>
        <v>1</v>
      </c>
      <c r="I1824" s="6">
        <f t="shared" si="56"/>
        <v>0.0184782608695652</v>
      </c>
      <c r="J1824" s="6">
        <f t="shared" si="57"/>
        <v>0</v>
      </c>
      <c r="K1824" s="6">
        <f>SUM($J$2:J1824)/COUNTIF($F$2:F1824,1)</f>
        <v>0.524393656730793</v>
      </c>
    </row>
    <row r="1825" spans="1:11">
      <c r="A1825" s="2">
        <v>1824</v>
      </c>
      <c r="B1825" s="4" t="s">
        <v>1859</v>
      </c>
      <c r="C1825" s="4" t="s">
        <v>94</v>
      </c>
      <c r="D1825" s="2">
        <v>0.0597732612840683</v>
      </c>
      <c r="E1825" s="2">
        <v>82</v>
      </c>
      <c r="G1825" s="6">
        <f>COUNTIF($F$2:F1825,1)/A1825</f>
        <v>0.00932017543859649</v>
      </c>
      <c r="H1825" s="6">
        <f>COUNTIF($F$2:F1825,1)/COUNTIF($F$2:$F$101,1)</f>
        <v>1</v>
      </c>
      <c r="I1825" s="6">
        <f t="shared" si="56"/>
        <v>0.0184682237914177</v>
      </c>
      <c r="J1825" s="6">
        <f t="shared" si="57"/>
        <v>0</v>
      </c>
      <c r="K1825" s="6">
        <f>SUM($J$2:J1825)/COUNTIF($F$2:F1825,1)</f>
        <v>0.524393656730793</v>
      </c>
    </row>
    <row r="1826" spans="1:11">
      <c r="A1826" s="2">
        <v>1825</v>
      </c>
      <c r="B1826" s="4" t="s">
        <v>1860</v>
      </c>
      <c r="C1826" s="4" t="s">
        <v>271</v>
      </c>
      <c r="D1826" s="2">
        <v>0.0590773256129617</v>
      </c>
      <c r="E1826" s="2">
        <v>78</v>
      </c>
      <c r="G1826" s="6">
        <f>COUNTIF($F$2:F1826,1)/A1826</f>
        <v>0.00931506849315068</v>
      </c>
      <c r="H1826" s="6">
        <f>COUNTIF($F$2:F1826,1)/COUNTIF($F$2:$F$101,1)</f>
        <v>1</v>
      </c>
      <c r="I1826" s="6">
        <f t="shared" si="56"/>
        <v>0.0184581976112921</v>
      </c>
      <c r="J1826" s="6">
        <f t="shared" si="57"/>
        <v>0</v>
      </c>
      <c r="K1826" s="6">
        <f>SUM($J$2:J1826)/COUNTIF($F$2:F1826,1)</f>
        <v>0.524393656730793</v>
      </c>
    </row>
    <row r="1827" spans="1:11">
      <c r="A1827" s="2">
        <v>1826</v>
      </c>
      <c r="B1827" s="4" t="s">
        <v>1861</v>
      </c>
      <c r="C1827" s="4" t="s">
        <v>16</v>
      </c>
      <c r="D1827" s="2">
        <v>0.0571702826713551</v>
      </c>
      <c r="E1827" s="2">
        <v>56</v>
      </c>
      <c r="G1827" s="6">
        <f>COUNTIF($F$2:F1827,1)/A1827</f>
        <v>0.00930996714129244</v>
      </c>
      <c r="H1827" s="6">
        <f>COUNTIF($F$2:F1827,1)/COUNTIF($F$2:$F$101,1)</f>
        <v>1</v>
      </c>
      <c r="I1827" s="6">
        <f t="shared" si="56"/>
        <v>0.0184481823114487</v>
      </c>
      <c r="J1827" s="6">
        <f t="shared" si="57"/>
        <v>0</v>
      </c>
      <c r="K1827" s="6">
        <f>SUM($J$2:J1827)/COUNTIF($F$2:F1827,1)</f>
        <v>0.524393656730793</v>
      </c>
    </row>
    <row r="1828" spans="1:11">
      <c r="A1828" s="2">
        <v>1827</v>
      </c>
      <c r="B1828" s="4" t="s">
        <v>1862</v>
      </c>
      <c r="C1828" s="4" t="s">
        <v>137</v>
      </c>
      <c r="D1828" s="2">
        <v>0.0539970068863134</v>
      </c>
      <c r="E1828" s="2">
        <v>47</v>
      </c>
      <c r="G1828" s="6">
        <f>COUNTIF($F$2:F1828,1)/A1828</f>
        <v>0.00930487137383689</v>
      </c>
      <c r="H1828" s="6">
        <f>COUNTIF($F$2:F1828,1)/COUNTIF($F$2:$F$101,1)</f>
        <v>1</v>
      </c>
      <c r="I1828" s="6">
        <f t="shared" si="56"/>
        <v>0.0184381778741866</v>
      </c>
      <c r="J1828" s="6">
        <f t="shared" si="57"/>
        <v>0</v>
      </c>
      <c r="K1828" s="6">
        <f>SUM($J$2:J1828)/COUNTIF($F$2:F1828,1)</f>
        <v>0.524393656730793</v>
      </c>
    </row>
    <row r="1829" spans="1:11">
      <c r="A1829" s="2">
        <v>1828</v>
      </c>
      <c r="B1829" s="4" t="s">
        <v>1863</v>
      </c>
      <c r="C1829" s="4" t="s">
        <v>137</v>
      </c>
      <c r="D1829" s="2">
        <v>0.0533823453385352</v>
      </c>
      <c r="E1829" s="2">
        <v>11</v>
      </c>
      <c r="G1829" s="6">
        <f>COUNTIF($F$2:F1829,1)/A1829</f>
        <v>0.00929978118161926</v>
      </c>
      <c r="H1829" s="6">
        <f>COUNTIF($F$2:F1829,1)/COUNTIF($F$2:$F$101,1)</f>
        <v>1</v>
      </c>
      <c r="I1829" s="6">
        <f t="shared" si="56"/>
        <v>0.0184281842818428</v>
      </c>
      <c r="J1829" s="6">
        <f t="shared" si="57"/>
        <v>0</v>
      </c>
      <c r="K1829" s="6">
        <f>SUM($J$2:J1829)/COUNTIF($F$2:F1829,1)</f>
        <v>0.524393656730793</v>
      </c>
    </row>
    <row r="1830" spans="1:11">
      <c r="A1830" s="2">
        <v>1829</v>
      </c>
      <c r="B1830" s="4" t="s">
        <v>1864</v>
      </c>
      <c r="C1830" s="4" t="s">
        <v>137</v>
      </c>
      <c r="D1830" s="2">
        <v>0.0531701848280619</v>
      </c>
      <c r="E1830" s="2">
        <v>30</v>
      </c>
      <c r="G1830" s="6">
        <f>COUNTIF($F$2:F1830,1)/A1830</f>
        <v>0.00929469655549481</v>
      </c>
      <c r="H1830" s="6">
        <f>COUNTIF($F$2:F1830,1)/COUNTIF($F$2:$F$101,1)</f>
        <v>1</v>
      </c>
      <c r="I1830" s="6">
        <f t="shared" si="56"/>
        <v>0.0184182015167931</v>
      </c>
      <c r="J1830" s="6">
        <f t="shared" si="57"/>
        <v>0</v>
      </c>
      <c r="K1830" s="6">
        <f>SUM($J$2:J1830)/COUNTIF($F$2:F1830,1)</f>
        <v>0.524393656730793</v>
      </c>
    </row>
    <row r="1831" spans="1:11">
      <c r="A1831" s="2">
        <v>1830</v>
      </c>
      <c r="B1831" s="4" t="s">
        <v>1865</v>
      </c>
      <c r="C1831" s="4" t="s">
        <v>137</v>
      </c>
      <c r="D1831" s="2">
        <v>0.0530014410765007</v>
      </c>
      <c r="E1831" s="2">
        <v>42</v>
      </c>
      <c r="G1831" s="6">
        <f>COUNTIF($F$2:F1831,1)/A1831</f>
        <v>0.0092896174863388</v>
      </c>
      <c r="H1831" s="6">
        <f>COUNTIF($F$2:F1831,1)/COUNTIF($F$2:$F$101,1)</f>
        <v>1</v>
      </c>
      <c r="I1831" s="6">
        <f t="shared" si="56"/>
        <v>0.018408229561451</v>
      </c>
      <c r="J1831" s="6">
        <f t="shared" si="57"/>
        <v>0</v>
      </c>
      <c r="K1831" s="6">
        <f>SUM($J$2:J1831)/COUNTIF($F$2:F1831,1)</f>
        <v>0.524393656730793</v>
      </c>
    </row>
    <row r="1832" spans="1:11">
      <c r="A1832" s="2">
        <v>1831</v>
      </c>
      <c r="B1832" s="4" t="s">
        <v>1866</v>
      </c>
      <c r="C1832" s="4" t="s">
        <v>137</v>
      </c>
      <c r="D1832" s="2">
        <v>0.05297197121355</v>
      </c>
      <c r="E1832" s="2">
        <v>0</v>
      </c>
      <c r="G1832" s="6">
        <f>COUNTIF($F$2:F1832,1)/A1832</f>
        <v>0.00928454396504642</v>
      </c>
      <c r="H1832" s="6">
        <f>COUNTIF($F$2:F1832,1)/COUNTIF($F$2:$F$101,1)</f>
        <v>1</v>
      </c>
      <c r="I1832" s="6">
        <f t="shared" si="56"/>
        <v>0.0183982683982684</v>
      </c>
      <c r="J1832" s="6">
        <f t="shared" si="57"/>
        <v>0</v>
      </c>
      <c r="K1832" s="6">
        <f>SUM($J$2:J1832)/COUNTIF($F$2:F1832,1)</f>
        <v>0.524393656730793</v>
      </c>
    </row>
    <row r="1833" spans="1:11">
      <c r="A1833" s="2">
        <v>1832</v>
      </c>
      <c r="B1833" s="4" t="s">
        <v>1867</v>
      </c>
      <c r="C1833" s="4" t="s">
        <v>137</v>
      </c>
      <c r="D1833" s="2">
        <v>0.0528198123269636</v>
      </c>
      <c r="E1833" s="2">
        <v>2</v>
      </c>
      <c r="G1833" s="6">
        <f>COUNTIF($F$2:F1833,1)/A1833</f>
        <v>0.00927947598253275</v>
      </c>
      <c r="H1833" s="6">
        <f>COUNTIF($F$2:F1833,1)/COUNTIF($F$2:$F$101,1)</f>
        <v>1</v>
      </c>
      <c r="I1833" s="6">
        <f t="shared" si="56"/>
        <v>0.018388318009735</v>
      </c>
      <c r="J1833" s="6">
        <f t="shared" si="57"/>
        <v>0</v>
      </c>
      <c r="K1833" s="6">
        <f>SUM($J$2:J1833)/COUNTIF($F$2:F1833,1)</f>
        <v>0.524393656730793</v>
      </c>
    </row>
    <row r="1834" spans="1:11">
      <c r="A1834" s="2">
        <v>1833</v>
      </c>
      <c r="B1834" s="4" t="s">
        <v>1868</v>
      </c>
      <c r="C1834" s="4" t="s">
        <v>137</v>
      </c>
      <c r="D1834" s="2">
        <v>0.0528198123269636</v>
      </c>
      <c r="E1834" s="2">
        <v>30</v>
      </c>
      <c r="G1834" s="6">
        <f>COUNTIF($F$2:F1834,1)/A1834</f>
        <v>0.00927441352973268</v>
      </c>
      <c r="H1834" s="6">
        <f>COUNTIF($F$2:F1834,1)/COUNTIF($F$2:$F$101,1)</f>
        <v>1</v>
      </c>
      <c r="I1834" s="6">
        <f t="shared" si="56"/>
        <v>0.0183783783783784</v>
      </c>
      <c r="J1834" s="6">
        <f t="shared" si="57"/>
        <v>0</v>
      </c>
      <c r="K1834" s="6">
        <f>SUM($J$2:J1834)/COUNTIF($F$2:F1834,1)</f>
        <v>0.524393656730793</v>
      </c>
    </row>
    <row r="1835" spans="1:11">
      <c r="A1835" s="2">
        <v>1834</v>
      </c>
      <c r="B1835" s="4" t="s">
        <v>1869</v>
      </c>
      <c r="C1835" s="4" t="s">
        <v>164</v>
      </c>
      <c r="D1835" s="2">
        <v>0.0525151083336195</v>
      </c>
      <c r="E1835" s="2">
        <v>41</v>
      </c>
      <c r="G1835" s="6">
        <f>COUNTIF($F$2:F1835,1)/A1835</f>
        <v>0.00926935659760087</v>
      </c>
      <c r="H1835" s="6">
        <f>COUNTIF($F$2:F1835,1)/COUNTIF($F$2:$F$101,1)</f>
        <v>1</v>
      </c>
      <c r="I1835" s="6">
        <f t="shared" si="56"/>
        <v>0.0183684494867639</v>
      </c>
      <c r="J1835" s="6">
        <f t="shared" si="57"/>
        <v>0</v>
      </c>
      <c r="K1835" s="6">
        <f>SUM($J$2:J1835)/COUNTIF($F$2:F1835,1)</f>
        <v>0.524393656730793</v>
      </c>
    </row>
    <row r="1836" spans="1:11">
      <c r="A1836" s="2">
        <v>1835</v>
      </c>
      <c r="B1836" s="4" t="s">
        <v>1870</v>
      </c>
      <c r="C1836" s="4" t="s">
        <v>59</v>
      </c>
      <c r="D1836" s="2">
        <v>0.0481603297339584</v>
      </c>
      <c r="E1836" s="2">
        <v>8</v>
      </c>
      <c r="G1836" s="6">
        <f>COUNTIF($F$2:F1836,1)/A1836</f>
        <v>0.00926430517711172</v>
      </c>
      <c r="H1836" s="6">
        <f>COUNTIF($F$2:F1836,1)/COUNTIF($F$2:$F$101,1)</f>
        <v>1</v>
      </c>
      <c r="I1836" s="6">
        <f t="shared" si="56"/>
        <v>0.0183585313174946</v>
      </c>
      <c r="J1836" s="6">
        <f t="shared" si="57"/>
        <v>0</v>
      </c>
      <c r="K1836" s="6">
        <f>SUM($J$2:J1836)/COUNTIF($F$2:F1836,1)</f>
        <v>0.524393656730793</v>
      </c>
    </row>
    <row r="1837" spans="1:11">
      <c r="A1837" s="2">
        <v>1836</v>
      </c>
      <c r="B1837" s="4" t="s">
        <v>1871</v>
      </c>
      <c r="C1837" s="4" t="s">
        <v>284</v>
      </c>
      <c r="D1837" s="2">
        <v>0.0452157189422885</v>
      </c>
      <c r="E1837" s="2">
        <v>45</v>
      </c>
      <c r="G1837" s="6">
        <f>COUNTIF($F$2:F1837,1)/A1837</f>
        <v>0.00925925925925926</v>
      </c>
      <c r="H1837" s="6">
        <f>COUNTIF($F$2:F1837,1)/COUNTIF($F$2:$F$101,1)</f>
        <v>1</v>
      </c>
      <c r="I1837" s="6">
        <f t="shared" si="56"/>
        <v>0.018348623853211</v>
      </c>
      <c r="J1837" s="6">
        <f t="shared" si="57"/>
        <v>0</v>
      </c>
      <c r="K1837" s="6">
        <f>SUM($J$2:J1837)/COUNTIF($F$2:F1837,1)</f>
        <v>0.524393656730793</v>
      </c>
    </row>
    <row r="1838" spans="1:11">
      <c r="A1838" s="2">
        <v>1837</v>
      </c>
      <c r="B1838" s="4" t="s">
        <v>1872</v>
      </c>
      <c r="C1838" s="4" t="s">
        <v>137</v>
      </c>
      <c r="D1838" s="2">
        <v>0.0415180851417706</v>
      </c>
      <c r="E1838" s="2">
        <v>59</v>
      </c>
      <c r="G1838" s="6">
        <f>COUNTIF($F$2:F1838,1)/A1838</f>
        <v>0.00925421883505716</v>
      </c>
      <c r="H1838" s="6">
        <f>COUNTIF($F$2:F1838,1)/COUNTIF($F$2:$F$101,1)</f>
        <v>1</v>
      </c>
      <c r="I1838" s="6">
        <f t="shared" si="56"/>
        <v>0.0183387270765912</v>
      </c>
      <c r="J1838" s="6">
        <f t="shared" si="57"/>
        <v>0</v>
      </c>
      <c r="K1838" s="6">
        <f>SUM($J$2:J1838)/COUNTIF($F$2:F1838,1)</f>
        <v>0.524393656730793</v>
      </c>
    </row>
    <row r="1839" spans="1:11">
      <c r="A1839" s="2">
        <v>1838</v>
      </c>
      <c r="B1839" s="4" t="s">
        <v>1873</v>
      </c>
      <c r="C1839" s="4" t="s">
        <v>59</v>
      </c>
      <c r="D1839" s="2">
        <v>0.0364310958708461</v>
      </c>
      <c r="E1839" s="2">
        <v>2</v>
      </c>
      <c r="G1839" s="6">
        <f>COUNTIF($F$2:F1839,1)/A1839</f>
        <v>0.00924918389553863</v>
      </c>
      <c r="H1839" s="6">
        <f>COUNTIF($F$2:F1839,1)/COUNTIF($F$2:$F$101,1)</f>
        <v>1</v>
      </c>
      <c r="I1839" s="6">
        <f t="shared" si="56"/>
        <v>0.0183288409703504</v>
      </c>
      <c r="J1839" s="6">
        <f t="shared" si="57"/>
        <v>0</v>
      </c>
      <c r="K1839" s="6">
        <f>SUM($J$2:J1839)/COUNTIF($F$2:F1839,1)</f>
        <v>0.524393656730793</v>
      </c>
    </row>
    <row r="1840" spans="1:11">
      <c r="A1840" s="2">
        <v>1839</v>
      </c>
      <c r="B1840" s="4" t="s">
        <v>1874</v>
      </c>
      <c r="C1840" s="4" t="s">
        <v>183</v>
      </c>
      <c r="D1840" s="2">
        <v>0.0347573709020795</v>
      </c>
      <c r="E1840" s="2">
        <v>68</v>
      </c>
      <c r="G1840" s="6">
        <f>COUNTIF($F$2:F1840,1)/A1840</f>
        <v>0.00924415443175639</v>
      </c>
      <c r="H1840" s="6">
        <f>COUNTIF($F$2:F1840,1)/COUNTIF($F$2:$F$101,1)</f>
        <v>1</v>
      </c>
      <c r="I1840" s="6">
        <f t="shared" si="56"/>
        <v>0.0183189655172414</v>
      </c>
      <c r="J1840" s="6">
        <f t="shared" si="57"/>
        <v>0</v>
      </c>
      <c r="K1840" s="6">
        <f>SUM($J$2:J1840)/COUNTIF($F$2:F1840,1)</f>
        <v>0.524393656730793</v>
      </c>
    </row>
    <row r="1841" spans="1:11">
      <c r="A1841" s="2">
        <v>1840</v>
      </c>
      <c r="B1841" s="4" t="s">
        <v>1875</v>
      </c>
      <c r="C1841" s="4" t="s">
        <v>185</v>
      </c>
      <c r="D1841" s="2">
        <v>0.0268440608397425</v>
      </c>
      <c r="E1841" s="2">
        <v>8</v>
      </c>
      <c r="G1841" s="6">
        <f>COUNTIF($F$2:F1841,1)/A1841</f>
        <v>0.00923913043478261</v>
      </c>
      <c r="H1841" s="6">
        <f>COUNTIF($F$2:F1841,1)/COUNTIF($F$2:$F$101,1)</f>
        <v>1</v>
      </c>
      <c r="I1841" s="6">
        <f t="shared" si="56"/>
        <v>0.0183091007000539</v>
      </c>
      <c r="J1841" s="6">
        <f t="shared" si="57"/>
        <v>0</v>
      </c>
      <c r="K1841" s="6">
        <f>SUM($J$2:J1841)/COUNTIF($F$2:F1841,1)</f>
        <v>0.524393656730793</v>
      </c>
    </row>
    <row r="1842" spans="1:11">
      <c r="A1842" s="2">
        <v>1841</v>
      </c>
      <c r="B1842" s="4" t="s">
        <v>1876</v>
      </c>
      <c r="C1842" s="4" t="s">
        <v>284</v>
      </c>
      <c r="D1842" s="2">
        <v>0</v>
      </c>
      <c r="E1842" s="2">
        <v>7</v>
      </c>
      <c r="G1842" s="6">
        <f>COUNTIF($F$2:F1842,1)/A1842</f>
        <v>0.00923411189570885</v>
      </c>
      <c r="H1842" s="6">
        <f>COUNTIF($F$2:F1842,1)/COUNTIF($F$2:$F$101,1)</f>
        <v>1</v>
      </c>
      <c r="I1842" s="6">
        <f t="shared" si="56"/>
        <v>0.0182992465016146</v>
      </c>
      <c r="J1842" s="6">
        <f t="shared" si="57"/>
        <v>0</v>
      </c>
      <c r="K1842" s="6">
        <f>SUM($J$2:J1842)/COUNTIF($F$2:F1842,1)</f>
        <v>0.524393656730793</v>
      </c>
    </row>
    <row r="1843" spans="1:11">
      <c r="A1843" s="2">
        <v>1842</v>
      </c>
      <c r="B1843" s="4" t="s">
        <v>1877</v>
      </c>
      <c r="C1843" s="4" t="s">
        <v>284</v>
      </c>
      <c r="D1843" s="2">
        <v>0</v>
      </c>
      <c r="E1843" s="2">
        <v>8</v>
      </c>
      <c r="G1843" s="6">
        <f>COUNTIF($F$2:F1843,1)/A1843</f>
        <v>0.00922909880564604</v>
      </c>
      <c r="H1843" s="6">
        <f>COUNTIF($F$2:F1843,1)/COUNTIF($F$2:$F$101,1)</f>
        <v>1</v>
      </c>
      <c r="I1843" s="6">
        <f t="shared" si="56"/>
        <v>0.0182894029047875</v>
      </c>
      <c r="J1843" s="6">
        <f t="shared" si="57"/>
        <v>0</v>
      </c>
      <c r="K1843" s="6">
        <f>SUM($J$2:J1843)/COUNTIF($F$2:F1843,1)</f>
        <v>0.524393656730793</v>
      </c>
    </row>
    <row r="1844" spans="1:11">
      <c r="A1844" s="2">
        <v>1843</v>
      </c>
      <c r="B1844" s="4" t="s">
        <v>1878</v>
      </c>
      <c r="C1844" s="4" t="s">
        <v>284</v>
      </c>
      <c r="D1844" s="2">
        <v>0</v>
      </c>
      <c r="E1844" s="2">
        <v>20</v>
      </c>
      <c r="G1844" s="6">
        <f>COUNTIF($F$2:F1844,1)/A1844</f>
        <v>0.00922409115572436</v>
      </c>
      <c r="H1844" s="6">
        <f>COUNTIF($F$2:F1844,1)/COUNTIF($F$2:$F$101,1)</f>
        <v>1</v>
      </c>
      <c r="I1844" s="6">
        <f t="shared" si="56"/>
        <v>0.0182795698924731</v>
      </c>
      <c r="J1844" s="6">
        <f t="shared" si="57"/>
        <v>0</v>
      </c>
      <c r="K1844" s="6">
        <f>SUM($J$2:J1844)/COUNTIF($F$2:F1844,1)</f>
        <v>0.524393656730793</v>
      </c>
    </row>
    <row r="1845" spans="1:11">
      <c r="A1845" s="2">
        <v>1844</v>
      </c>
      <c r="B1845" s="4" t="s">
        <v>1879</v>
      </c>
      <c r="C1845" s="4" t="s">
        <v>284</v>
      </c>
      <c r="D1845" s="2">
        <v>0</v>
      </c>
      <c r="E1845" s="2">
        <v>29</v>
      </c>
      <c r="G1845" s="6">
        <f>COUNTIF($F$2:F1845,1)/A1845</f>
        <v>0.00921908893709327</v>
      </c>
      <c r="H1845" s="6">
        <f>COUNTIF($F$2:F1845,1)/COUNTIF($F$2:$F$101,1)</f>
        <v>1</v>
      </c>
      <c r="I1845" s="6">
        <f t="shared" si="56"/>
        <v>0.0182697474476088</v>
      </c>
      <c r="J1845" s="6">
        <f t="shared" si="57"/>
        <v>0</v>
      </c>
      <c r="K1845" s="6">
        <f>SUM($J$2:J1845)/COUNTIF($F$2:F1845,1)</f>
        <v>0.524393656730793</v>
      </c>
    </row>
    <row r="1846" spans="1:11">
      <c r="A1846" s="2">
        <v>1845</v>
      </c>
      <c r="B1846" s="4" t="s">
        <v>1880</v>
      </c>
      <c r="C1846" s="4" t="s">
        <v>284</v>
      </c>
      <c r="D1846" s="2">
        <v>0</v>
      </c>
      <c r="E1846" s="2">
        <v>55</v>
      </c>
      <c r="G1846" s="6">
        <f>COUNTIF($F$2:F1846,1)/A1846</f>
        <v>0.00921409214092141</v>
      </c>
      <c r="H1846" s="6">
        <f>COUNTIF($F$2:F1846,1)/COUNTIF($F$2:$F$101,1)</f>
        <v>1</v>
      </c>
      <c r="I1846" s="6">
        <f t="shared" si="56"/>
        <v>0.0182599355531686</v>
      </c>
      <c r="J1846" s="6">
        <f t="shared" si="57"/>
        <v>0</v>
      </c>
      <c r="K1846" s="6">
        <f>SUM($J$2:J1846)/COUNTIF($F$2:F1846,1)</f>
        <v>0.524393656730793</v>
      </c>
    </row>
    <row r="1847" spans="1:11">
      <c r="A1847" s="2">
        <v>1846</v>
      </c>
      <c r="B1847" s="4" t="s">
        <v>1881</v>
      </c>
      <c r="C1847" s="4" t="s">
        <v>284</v>
      </c>
      <c r="D1847" s="2">
        <v>0</v>
      </c>
      <c r="E1847" s="2">
        <v>64</v>
      </c>
      <c r="G1847" s="6">
        <f>COUNTIF($F$2:F1847,1)/A1847</f>
        <v>0.00920910075839653</v>
      </c>
      <c r="H1847" s="6">
        <f>COUNTIF($F$2:F1847,1)/COUNTIF($F$2:$F$101,1)</f>
        <v>1</v>
      </c>
      <c r="I1847" s="6">
        <f t="shared" si="56"/>
        <v>0.0182501341921632</v>
      </c>
      <c r="J1847" s="6">
        <f t="shared" si="57"/>
        <v>0</v>
      </c>
      <c r="K1847" s="6">
        <f>SUM($J$2:J1847)/COUNTIF($F$2:F1847,1)</f>
        <v>0.524393656730793</v>
      </c>
    </row>
    <row r="1848" spans="1:11">
      <c r="A1848" s="2">
        <v>1847</v>
      </c>
      <c r="B1848" s="4" t="s">
        <v>1882</v>
      </c>
      <c r="C1848" s="4" t="s">
        <v>284</v>
      </c>
      <c r="D1848" s="2">
        <v>0</v>
      </c>
      <c r="E1848" s="2">
        <v>82</v>
      </c>
      <c r="G1848" s="6">
        <f>COUNTIF($F$2:F1848,1)/A1848</f>
        <v>0.0092041147807255</v>
      </c>
      <c r="H1848" s="6">
        <f>COUNTIF($F$2:F1848,1)/COUNTIF($F$2:$F$101,1)</f>
        <v>1</v>
      </c>
      <c r="I1848" s="6">
        <f t="shared" si="56"/>
        <v>0.0182403433476395</v>
      </c>
      <c r="J1848" s="6">
        <f t="shared" si="57"/>
        <v>0</v>
      </c>
      <c r="K1848" s="6">
        <f>SUM($J$2:J1848)/COUNTIF($F$2:F1848,1)</f>
        <v>0.524393656730793</v>
      </c>
    </row>
    <row r="1849" spans="1:11">
      <c r="A1849" s="2">
        <v>1848</v>
      </c>
      <c r="B1849" s="4" t="s">
        <v>1883</v>
      </c>
      <c r="C1849" s="4" t="s">
        <v>284</v>
      </c>
      <c r="D1849" s="2">
        <v>0</v>
      </c>
      <c r="E1849" s="2">
        <v>98</v>
      </c>
      <c r="G1849" s="6">
        <f>COUNTIF($F$2:F1849,1)/A1849</f>
        <v>0.0091991341991342</v>
      </c>
      <c r="H1849" s="6">
        <f>COUNTIF($F$2:F1849,1)/COUNTIF($F$2:$F$101,1)</f>
        <v>1</v>
      </c>
      <c r="I1849" s="6">
        <f t="shared" si="56"/>
        <v>0.018230563002681</v>
      </c>
      <c r="J1849" s="6">
        <f t="shared" si="57"/>
        <v>0</v>
      </c>
      <c r="K1849" s="6">
        <f>SUM($J$2:J1849)/COUNTIF($F$2:F1849,1)</f>
        <v>0.524393656730793</v>
      </c>
    </row>
  </sheetData>
  <sortState ref="B1:E2272">
    <sortCondition ref="D1" descending="true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YouTube_privacy_reviews-wordnet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zjz</cp:lastModifiedBy>
  <dcterms:created xsi:type="dcterms:W3CDTF">2022-08-25T15:13:00Z</dcterms:created>
  <dcterms:modified xsi:type="dcterms:W3CDTF">2022-08-31T10:04:51Z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40ED721998404CC193EDF54FB7F78A4C</vt:lpwstr>
  </property>
  <property fmtid="{D5CDD505-2E9C-101B-9397-08002B2CF9AE}" pid="3" name="KSOProductBuildVer">
    <vt:lpwstr>2052-11.1.0.9604</vt:lpwstr>
  </property>
</Properties>
</file>