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<sst xmlns="http://schemas.openxmlformats.org/spreadsheetml/2006/main" count="234" uniqueCount="138">
  <si>
    <t>Product Name</t>
  </si>
  <si>
    <t>Microdreamit</t>
  </si>
  <si>
    <t>TC Start Date</t>
  </si>
  <si>
    <t>14/04/2022</t>
  </si>
  <si>
    <t>TC Execution Start Date</t>
  </si>
  <si>
    <t>TEST CASE SUMMARY</t>
  </si>
  <si>
    <t>Module Name</t>
  </si>
  <si>
    <t>Web App</t>
  </si>
  <si>
    <t>TC End Date</t>
  </si>
  <si>
    <t>15/04/2022</t>
  </si>
  <si>
    <t>TC Execution End Date</t>
  </si>
  <si>
    <t>PASS</t>
  </si>
  <si>
    <t>Test Case Developed By</t>
  </si>
  <si>
    <t>Labonna</t>
  </si>
  <si>
    <t>Browser (tested)</t>
  </si>
  <si>
    <t>FAIL</t>
  </si>
  <si>
    <t>Developer Name (TL)</t>
  </si>
  <si>
    <t>x</t>
  </si>
  <si>
    <t>Test Case Reviewed By</t>
  </si>
  <si>
    <t>Sabiul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</si>
  <si>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</si>
  <si>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</si>
  <si>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</si>
  <si>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</si>
  <si>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</si>
  <si>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</si>
  <si>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</si>
  <si>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</si>
  <si>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</si>
  <si>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</si>
  <si>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</si>
  <si>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</si>
  <si>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</si>
  <si>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</si>
  <si>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</si>
  <si>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 xml:space="preserve">To check all field with blank data
</t>
  </si>
  <si>
    <t>Valid URL test data</t>
  </si>
  <si>
    <t xml:space="preserve">With Blank field
</t>
  </si>
  <si>
    <t>1.Go to url
https://www.microdreamit.com/
2.click on contact button
3.scroll down
4.Click on submit button</t>
  </si>
  <si>
    <t>shouldn't take the blank field</t>
  </si>
  <si>
    <t>Showing message"Please fill out this field"</t>
  </si>
  <si>
    <t>Click here</t>
  </si>
  <si>
    <t>TC002</t>
  </si>
  <si>
    <t xml:space="preserve">To check valid name field
</t>
  </si>
  <si>
    <t>Name:Labonna</t>
  </si>
  <si>
    <t>1.Go to url
https://www.microdreamit.com/
2.Enter valid name
3.Fillup others valid information
4.Click on submit button</t>
  </si>
  <si>
    <t>Should take</t>
  </si>
  <si>
    <t>Successfully Submit</t>
  </si>
  <si>
    <t>TC003</t>
  </si>
  <si>
    <t>To check invalid name field</t>
  </si>
  <si>
    <t>Name:8$#h</t>
  </si>
  <si>
    <t>1.Go to url
https://www.microdreamit.com/
2.Enter invalid name
3.Fillup others valid information
4.Click on submit button</t>
  </si>
  <si>
    <t xml:space="preserve">Shouldn't take the name and show the validation message for valid name
</t>
  </si>
  <si>
    <t>Take invalid name</t>
  </si>
  <si>
    <t>TC004</t>
  </si>
  <si>
    <t xml:space="preserve">To check invalid email field
</t>
  </si>
  <si>
    <t>Email:123@gmail.com</t>
  </si>
  <si>
    <t>Take invalid email</t>
  </si>
  <si>
    <t>TC005</t>
  </si>
  <si>
    <t xml:space="preserve">To check invalid email field without symbol"@"
</t>
  </si>
  <si>
    <t>Email:123gmail.com</t>
  </si>
  <si>
    <t xml:space="preserve">Shouldn't take the email and show the validation message for valid email
</t>
  </si>
  <si>
    <t>TC006</t>
  </si>
  <si>
    <t xml:space="preserve">To check invalid phone number field
</t>
  </si>
  <si>
    <t>Phone Number:0173
323245793</t>
  </si>
  <si>
    <t>1.Go to url
https://www.microdreamit.com/
2.Enter invalid phone number
3.Fillup others valid information
4.Click on submit button</t>
  </si>
  <si>
    <t xml:space="preserve">Shouldn't take the phone number and show the validation message for valid phone number
</t>
  </si>
  <si>
    <t>Take invalid phone number</t>
  </si>
  <si>
    <t>TC007</t>
  </si>
  <si>
    <t>Phone number:975832</t>
  </si>
  <si>
    <t>TC008</t>
  </si>
  <si>
    <t xml:space="preserve">To check choose a topic field with blank data
</t>
  </si>
  <si>
    <t>Choose a topic:with blank data</t>
  </si>
  <si>
    <t>1.Go to url
https://www.microdreamit.com/
2.Put the choose a topic feild blank
3.Fillup others valid information
4.Click on submit button</t>
  </si>
  <si>
    <t xml:space="preserve">Shouldn't take the blank feild and show the validation message 
</t>
  </si>
  <si>
    <t xml:space="preserve">Showing message"Please select on item in the list"
</t>
  </si>
  <si>
    <t>TC009</t>
  </si>
  <si>
    <t xml:space="preserve">To check phone number field with blank data
</t>
  </si>
  <si>
    <t>Phone Number:blank data</t>
  </si>
  <si>
    <t>1.Go to url
https://www.microdreamit.com/
2.Put the phone number feild blank
3.Fillup others valid information
4.Click on submit button</t>
  </si>
  <si>
    <t xml:space="preserve">Shouldn't take the blank feild and show the validation message 
</t>
  </si>
  <si>
    <t xml:space="preserve">Showing message"Please fill out this field"
</t>
  </si>
  <si>
    <t>TC0010</t>
  </si>
  <si>
    <t xml:space="preserve">To check messagefield with blank data
</t>
  </si>
  <si>
    <t>Message:blank data</t>
  </si>
  <si>
    <t>1.Go to url
https://www.microdreamit.com/
2.Put the message feild blank
3.Fillup others valid information
4.Click on submit button</t>
  </si>
  <si>
    <t xml:space="preserve">Shouldn't take the blank feild and show the validation message 
</t>
  </si>
  <si>
    <t>Not Accept</t>
  </si>
  <si>
    <t>TC0011</t>
  </si>
  <si>
    <t xml:space="preserve">TO check all field with valid data
</t>
  </si>
  <si>
    <t>fillup all feild with valid data</t>
  </si>
  <si>
    <t>Should take and showing home page</t>
  </si>
  <si>
    <t>Still contact page</t>
  </si>
  <si>
    <t>TC0012</t>
  </si>
  <si>
    <t xml:space="preserve">To check choose a topic field with Accounting Software
</t>
  </si>
  <si>
    <t>Choose a topic:
 Accounting Software</t>
  </si>
  <si>
    <t>1.Go to url
https://www.microdreamit.com/
2.Put the choose a topic feild with  Accounting Software
3.Fillup others valid information
4.Click on submit button</t>
  </si>
  <si>
    <t>TC0013</t>
  </si>
  <si>
    <t xml:space="preserve">To check choose a topic field with Custom Django Project
</t>
  </si>
  <si>
    <t xml:space="preserve">Choose a topic:with Custom Django Project
</t>
  </si>
  <si>
    <t>1.Go to url
https://www.microdreamit.com/
2.Put the choose a topic feild with Custom Django Project
3.Fillup others valid information
4.Click on submit button</t>
  </si>
  <si>
    <t>TC0014</t>
  </si>
  <si>
    <t xml:space="preserve">To check choose a topic field with Custom Laravel Project
</t>
  </si>
  <si>
    <t xml:space="preserve">Choose a topic: Custom Laravel Project
</t>
  </si>
  <si>
    <t>1.Go to url
https://www.microdreamit.com/
2.Put the choose a topic feild with  Custom Laravel Project
3.Fillup others valid information
4.Click on submit button</t>
  </si>
  <si>
    <t>TC0015</t>
  </si>
  <si>
    <t xml:space="preserve">To check choose a topic field with  Custom Python Project
</t>
  </si>
  <si>
    <t xml:space="preserve">Choose a topic: Custom Python Project
</t>
  </si>
  <si>
    <t>1.Go to url
https://www.microdreamit.com/
2.Put the choose a topic feild with  Custom Python Project
3.Fillup others valid information
4.Click on submit button</t>
  </si>
  <si>
    <t>TC0016</t>
  </si>
  <si>
    <t xml:space="preserve">To check choose a topic field with  Custom Vue Project
</t>
  </si>
  <si>
    <t>Choose a topic: Custom Vue Project</t>
  </si>
  <si>
    <t>1.Go to url
https://www.microdreamit.com/
2.Put the choose a topic feild with  Custom Vue Project
3.Fillup others valid information
4.Click on submit button</t>
  </si>
  <si>
    <t>TC0017</t>
  </si>
  <si>
    <t xml:space="preserve">To check choose a topic feild with Diagnosis Management software
</t>
  </si>
  <si>
    <t xml:space="preserve">Choose a topic: Diagnosis Management software
</t>
  </si>
  <si>
    <t>1.Go to url
https://www.microdreamit.com/
2.Put the choose a topic feild with  Diagnosis Management software
3.Fillup others valid information
4.Click on submit button</t>
  </si>
  <si>
    <t>TC0018</t>
  </si>
  <si>
    <t xml:space="preserve">To check choose a topic field with Hospital Management Software
</t>
  </si>
  <si>
    <t xml:space="preserve">Choose a topic:with  Hospital Management Software
</t>
  </si>
  <si>
    <t>1.Go to url
https://www.microdreamit.com/
2.Put the choose a topic feild with  Hospital Management Software
3.Fillup others valid information
4.Click on submit button</t>
  </si>
  <si>
    <t>Cclick here</t>
  </si>
  <si>
    <t>TC0019</t>
  </si>
  <si>
    <t xml:space="preserve">To check choose a topic field with  Inventory Management Software
</t>
  </si>
  <si>
    <t xml:space="preserve">Choose a topic:with Inventory Management Software
</t>
  </si>
  <si>
    <t>1.Go to url
https://www.microdreamit.com/
2.Put the choose a topic feild with Inventory Management Software
3.Fillup others valid information
4.Click on submit button</t>
  </si>
  <si>
    <t>TC0020</t>
  </si>
  <si>
    <t xml:space="preserve">To check choose a topic field with Other
</t>
  </si>
  <si>
    <t xml:space="preserve">Choose a topic:with Other
</t>
  </si>
  <si>
    <t>1.Go to url
https://www.microdreamit.com/
2.Put the choose a topic feild with Other
3.Fillup others valid information
4.Click on submit button</t>
  </si>
  <si>
    <t>TC0021</t>
  </si>
  <si>
    <t xml:space="preserve">To check choose a topic field with LPG Cylinder Management Software
</t>
  </si>
  <si>
    <t xml:space="preserve">Choose a topic:with LPG Cylinder Management Software
</t>
  </si>
  <si>
    <t>1.Go to url
https://www.microdreamit.com/
2.Put the choose a topic feild with LPG Cylinder Management Software
3.Fillup others valid information
4.Click on submit button</t>
  </si>
  <si>
    <t>TC0022</t>
  </si>
  <si>
    <t xml:space="preserve">To check choose a topic field with TILES Store Management Softwarae
</t>
  </si>
  <si>
    <t xml:space="preserve">Choose a topic:with  TILES Store Management Softwarae
</t>
  </si>
  <si>
    <t>1.Go to url
https://www.microdreamit.com/
2.Put the choose a topic feild with  TILES Store Management Softwarae
3.Fillup others valid information
4.Click on submit button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</si>
</sst>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2" borderId="12" applyNumberFormat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0" fillId="13" borderId="14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" borderId="11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8" borderId="1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18" borderId="11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" fillId="0" borderId="1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0" fillId="0" borderId="2" xfId="0" applyBorder="1" applyAlignment="1">
      <alignment horizontal="right" vertical="center"/>
    </xf>
    <xf numFmtId="0" fontId="1" fillId="0" borderId="3" xfId="0" applyFont="1" applyBorder="1">
      <alignment vertical="center"/>
    </xf>
    <xf numFmtId="0" fontId="2" fillId="2" borderId="2" xfId="1" applyFont="1" applyBorder="1" applyAlignment="1">
      <alignment horizontal="left" vertical="center"/>
    </xf>
    <xf numFmtId="0" fontId="0" fillId="0" borderId="4" xfId="0" applyBorder="1">
      <alignment vertical="center"/>
    </xf>
    <xf numFmtId="0" fontId="2" fillId="2" borderId="2" xfId="1" applyFont="1" applyBorder="1">
      <alignment vertical="center"/>
    </xf>
    <xf numFmtId="0" fontId="3" fillId="3" borderId="2" xfId="21" applyFont="1" applyBorder="1">
      <alignment vertical="center"/>
    </xf>
    <xf numFmtId="0" fontId="4" fillId="3" borderId="5" xfId="21" applyBorder="1">
      <alignment vertical="center"/>
    </xf>
    <xf numFmtId="0" fontId="4" fillId="3" borderId="5" xfId="21" applyBorder="1" applyAlignment="1">
      <alignment horizontal="center" vertical="center"/>
    </xf>
    <xf numFmtId="0" fontId="4" fillId="3" borderId="6" xfId="21" applyBorder="1" applyAlignment="1">
      <alignment horizontal="center" vertical="center"/>
    </xf>
    <xf numFmtId="0" fontId="4" fillId="3" borderId="7" xfId="21" applyBorder="1" applyAlignment="1">
      <alignment horizontal="center" vertical="center"/>
    </xf>
    <xf numFmtId="0" fontId="4" fillId="3" borderId="2" xfId="21" applyBorder="1" applyAlignment="1">
      <alignment horizontal="center" vertical="center"/>
    </xf>
    <xf numFmtId="0" fontId="1" fillId="0" borderId="8" xfId="0" applyFont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  <xf numFmtId="0" fontId="5" fillId="2" borderId="2" xfId="1" applyBorder="1" applyAlignment="1">
      <alignment horizontal="left" vertical="center"/>
    </xf>
    <xf numFmtId="0" fontId="0" fillId="0" borderId="2" xfId="0" applyNumberFormat="1" applyBorder="1">
      <alignment vertical="center"/>
    </xf>
    <xf numFmtId="0" fontId="6" fillId="0" borderId="2" xfId="7" applyFont="1" applyBorder="1">
      <alignment vertical="center"/>
    </xf>
    <xf numFmtId="0" fontId="7" fillId="0" borderId="8" xfId="7" applyBorder="1">
      <alignment vertical="center"/>
    </xf>
    <xf numFmtId="0" fontId="6" fillId="0" borderId="8" xfId="7" applyFont="1" applyBorder="1">
      <alignment vertical="center"/>
    </xf>
    <xf numFmtId="0" fontId="7" fillId="0" borderId="2" xfId="7" applyBorder="1">
      <alignment vertical="center"/>
    </xf>
    <xf numFmtId="0" fontId="7" fillId="0" borderId="10" xfId="7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9">
    <dxf>
      <fill>
        <patternFill patternType="solid">
          <bgColor theme="9" tint="0.6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6" tint="0.4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34A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rive.google.com/file/d/1e4SGKfNj0NqAQtncKQL2fmkMDyLOxIbZ/view?usp=sharing" TargetMode="External"/><Relationship Id="rId8" Type="http://schemas.openxmlformats.org/officeDocument/2006/relationships/hyperlink" Target="https://drive.google.com/file/d/1xJcDp-CSI3OvXZLMKz-10NPVgqGeYHMG/view?usp=sharing" TargetMode="External"/><Relationship Id="rId7" Type="http://schemas.openxmlformats.org/officeDocument/2006/relationships/hyperlink" Target="https://drive.google.com/file/d/1Rz7pPSwfGvlkei-Y51lEGopPc7bneWyk/view?usp=sharing" TargetMode="External"/><Relationship Id="rId6" Type="http://schemas.openxmlformats.org/officeDocument/2006/relationships/hyperlink" Target="https://drive.google.com/file/d/1aBZcHIOWwYBbjhjQZavZ1RioAyVevD1E/view?usp=sharing" TargetMode="External"/><Relationship Id="rId5" Type="http://schemas.openxmlformats.org/officeDocument/2006/relationships/hyperlink" Target="Click here" TargetMode="External"/><Relationship Id="rId4" Type="http://schemas.openxmlformats.org/officeDocument/2006/relationships/hyperlink" Target="https://drive.google.com/file/d/1Q3pTKicTNLJj75gvEWYpetasJjWQbla_/view?usp=sharing" TargetMode="External"/><Relationship Id="rId3" Type="http://schemas.openxmlformats.org/officeDocument/2006/relationships/hyperlink" Target="https://drive.google.com/file/d/1FbEnmo9sl7N0AdxsZAWOKMpQWeLOC5Qw/view?usp=sharing" TargetMode="External"/><Relationship Id="rId22" Type="http://schemas.openxmlformats.org/officeDocument/2006/relationships/hyperlink" Target="https://drive.google.com/file/d/1h4VC39V6yuHI_1JX95mWl5B4ulHI57zm/view?usp=sharing" TargetMode="External"/><Relationship Id="rId21" Type="http://schemas.openxmlformats.org/officeDocument/2006/relationships/hyperlink" Target="https://drive.google.com/file/d/1F2sWbWzyNtkF6Vne5eytDPegLtNIqJQz/view?usp=sharing" TargetMode="External"/><Relationship Id="rId20" Type="http://schemas.openxmlformats.org/officeDocument/2006/relationships/hyperlink" Target="https://drive.google.com/file/d/1Uokwi3DFEeUgu3bp1_IwNLmiYdf-cbES/view?usp=sharing" TargetMode="External"/><Relationship Id="rId2" Type="http://schemas.openxmlformats.org/officeDocument/2006/relationships/hyperlink" Target="https://drive.google.com/file/d/1Fnek3WUzYwNow5rI2VgzxI7tn-_I5Elm/view?usp=sharing" TargetMode="External"/><Relationship Id="rId19" Type="http://schemas.openxmlformats.org/officeDocument/2006/relationships/hyperlink" Target="https://drive.google.com/file/d/1Zw8dXI34B5hmAwBXKnA9rT8k2vh5dQPS/view?usp=sharing" TargetMode="External"/><Relationship Id="rId18" Type="http://schemas.openxmlformats.org/officeDocument/2006/relationships/hyperlink" Target="https://drive.google.com/file/d/1IKLN9thiyjiE7pw9bOcQxq3Fpi-E0qgv/view?usp=sharing" TargetMode="External"/><Relationship Id="rId17" Type="http://schemas.openxmlformats.org/officeDocument/2006/relationships/hyperlink" Target="https://drive.google.com/file/d/1YNrPTCkWiQW_NJ0Ax57yFPbu2ai8oHXv/view?usp=sharing" TargetMode="External"/><Relationship Id="rId16" Type="http://schemas.openxmlformats.org/officeDocument/2006/relationships/hyperlink" Target="https://drive.google.com/file/d/1HSP3PoLDa2vWEw3e8esACnMGx9g7I1Qg/view?usp=sharing" TargetMode="External"/><Relationship Id="rId15" Type="http://schemas.openxmlformats.org/officeDocument/2006/relationships/hyperlink" Target="https://drive.google.com/file/d/1pGOX1j5-_-bM1vTKcX-Nin7EKr6nEcdN/view?usp=sharing" TargetMode="External"/><Relationship Id="rId14" Type="http://schemas.openxmlformats.org/officeDocument/2006/relationships/hyperlink" Target="https://drive.google.com/file/d/1uQvZQu9ytvNPtHCffWS9kA3hapoXV7mG/view?usp=sharing" TargetMode="External"/><Relationship Id="rId13" Type="http://schemas.openxmlformats.org/officeDocument/2006/relationships/hyperlink" Target="https://drive.google.com/file/d/1UP6RIkJc5UNPvGsTT3ZdTPqnpqFZ_AXz/view?usp=sharing" TargetMode="External"/><Relationship Id="rId12" Type="http://schemas.openxmlformats.org/officeDocument/2006/relationships/hyperlink" Target="https://drive.google.com/file/d/14hRuz90XxeIRYvcAdDTLUYve9ToHYZOi/view?usp=sharing" TargetMode="External"/><Relationship Id="rId11" Type="http://schemas.openxmlformats.org/officeDocument/2006/relationships/hyperlink" Target="https://drive.google.com/file/d/1szhakX7RTIKB-2hIjBOlcQI-yAnGuG25/view?usp=sharing" TargetMode="External"/><Relationship Id="rId10" Type="http://schemas.openxmlformats.org/officeDocument/2006/relationships/hyperlink" Target="https://drive.google.com/file/d/1aeR2sO8ig6gxpBSnpV79R6xCF4JxPquY/view?usp=sharing" TargetMode="External"/><Relationship Id="rId1" Type="http://schemas.openxmlformats.org/officeDocument/2006/relationships/hyperlink" Target="https://drive.google.com/file/d/1SlDoGacbAL27N2dUb2cYwbJOWzs-QP8W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abSelected="1" topLeftCell="B1" workbookViewId="0">
      <pane ySplit="6" topLeftCell="A7" activePane="bottomLeft" state="frozen"/>
      <selection/>
      <selection pane="bottomLeft" activeCell="D7" sqref="D7"/>
    </sheetView>
  </sheetViews>
  <sheetFormatPr defaultColWidth="8.88888888888889" defaultRowHeight="14.4"/>
  <cols>
    <col min="1" max="1" width="17.3333333333333" customWidth="1"/>
    <col min="2" max="2" width="20.5555555555556" customWidth="1"/>
    <col min="3" max="3" width="23.4444444444444" customWidth="1"/>
    <col min="4" max="4" width="30.6666666666667" customWidth="1"/>
    <col min="5" max="5" width="32.8888888888889" customWidth="1"/>
    <col min="6" max="6" width="37.2222222222222" customWidth="1"/>
    <col min="7" max="7" width="28.3333333333333" customWidth="1"/>
    <col min="8" max="8" width="15.3333333333333" customWidth="1"/>
    <col min="9" max="9" width="17.3333333333333" customWidth="1"/>
  </cols>
  <sheetData>
    <row r="1" ht="19" customHeight="1" spans="1:9">
      <c r="A1" s="1" t="s">
        <v>0</v>
      </c>
      <c r="B1" s="2"/>
      <c r="C1" s="3" t="s">
        <v>1</v>
      </c>
      <c r="D1" s="3" t="s">
        <v>2</v>
      </c>
      <c r="E1" s="4" t="s">
        <v>3</v>
      </c>
      <c r="F1" s="5" t="s">
        <v>4</v>
      </c>
      <c r="G1" s="4" t="s">
        <v>3</v>
      </c>
      <c r="H1" s="6" t="s">
        <v>5</v>
      </c>
      <c r="I1" s="24"/>
    </row>
    <row r="2" ht="16" customHeight="1" spans="1:9">
      <c r="A2" s="5" t="s">
        <v>6</v>
      </c>
      <c r="B2" s="2"/>
      <c r="C2" s="2" t="s">
        <v>7</v>
      </c>
      <c r="D2" s="3" t="s">
        <v>8</v>
      </c>
      <c r="E2" s="4" t="s">
        <v>9</v>
      </c>
      <c r="F2" s="5" t="s">
        <v>10</v>
      </c>
      <c r="G2" s="4" t="s">
        <v>9</v>
      </c>
      <c r="H2" s="3" t="s">
        <v>11</v>
      </c>
      <c r="I2" s="2">
        <f>COUNTIF(H7:H30,"PASS")</f>
        <v>16</v>
      </c>
    </row>
    <row r="3" ht="17" customHeight="1" spans="1:9">
      <c r="A3" s="7"/>
      <c r="B3" s="2"/>
      <c r="C3" s="2"/>
      <c r="D3" s="3" t="s">
        <v>12</v>
      </c>
      <c r="E3" s="2" t="s">
        <v>13</v>
      </c>
      <c r="F3" s="5" t="s">
        <v>14</v>
      </c>
      <c r="G3" s="2">
        <v>1</v>
      </c>
      <c r="H3" s="8" t="s">
        <v>15</v>
      </c>
      <c r="I3" s="2">
        <f>COUNTIF(H7:H20,"FAIL")</f>
        <v>6</v>
      </c>
    </row>
    <row r="4" ht="19" customHeight="1" spans="1:9">
      <c r="A4" s="5" t="s">
        <v>16</v>
      </c>
      <c r="B4" s="2"/>
      <c r="C4" s="2" t="s">
        <v>17</v>
      </c>
      <c r="D4" s="3" t="s">
        <v>18</v>
      </c>
      <c r="E4" s="2" t="s">
        <v>19</v>
      </c>
      <c r="F4" s="5" t="s">
        <v>20</v>
      </c>
      <c r="G4" s="2" t="s">
        <v>21</v>
      </c>
      <c r="H4" s="8" t="s">
        <v>22</v>
      </c>
      <c r="I4" s="2">
        <f>COUNTIF(H7:H20,"WARNING")</f>
        <v>0</v>
      </c>
    </row>
    <row r="5" ht="18" customHeight="1" spans="1:9">
      <c r="A5" s="9" t="s">
        <v>23</v>
      </c>
      <c r="B5" s="10"/>
      <c r="C5" s="11"/>
      <c r="D5" s="11"/>
      <c r="E5" s="12"/>
      <c r="F5" s="13"/>
      <c r="G5" s="14"/>
      <c r="H5" s="8" t="s">
        <v>24</v>
      </c>
      <c r="I5" s="25">
        <f>SUM(I2:I4)</f>
        <v>22</v>
      </c>
    </row>
    <row r="6" ht="18" customHeight="1" spans="1:9">
      <c r="A6" s="3" t="s">
        <v>25</v>
      </c>
      <c r="B6" s="3" t="s">
        <v>26</v>
      </c>
      <c r="C6" s="3" t="s">
        <v>27</v>
      </c>
      <c r="D6" s="3" t="s">
        <v>28</v>
      </c>
      <c r="E6" s="15" t="s">
        <v>29</v>
      </c>
      <c r="F6" s="5" t="s">
        <v>30</v>
      </c>
      <c r="G6" s="3" t="s">
        <v>31</v>
      </c>
      <c r="H6" s="3" t="s">
        <v>32</v>
      </c>
      <c r="I6" s="2" t="s">
        <v>33</v>
      </c>
    </row>
    <row r="7" ht="78" customHeight="1" spans="1:9">
      <c r="A7" s="2" t="s">
        <v>34</v>
      </c>
      <c r="B7" s="16" t="s">
        <v>35</v>
      </c>
      <c r="C7" s="2" t="s">
        <v>36</v>
      </c>
      <c r="D7" s="16" t="s">
        <v>37</v>
      </c>
      <c r="E7" s="16" t="s">
        <v>38</v>
      </c>
      <c r="F7" s="17" t="s">
        <v>39</v>
      </c>
      <c r="G7" s="16" t="s">
        <v>40</v>
      </c>
      <c r="H7" s="2" t="s">
        <v>11</v>
      </c>
      <c r="I7" s="26" t="s">
        <v>41</v>
      </c>
    </row>
    <row r="8" ht="72" customHeight="1" spans="1:9">
      <c r="A8" s="2" t="s">
        <v>42</v>
      </c>
      <c r="B8" s="16" t="s">
        <v>43</v>
      </c>
      <c r="C8" s="2" t="s">
        <v>36</v>
      </c>
      <c r="D8" s="2" t="s">
        <v>44</v>
      </c>
      <c r="E8" s="16" t="s">
        <v>45</v>
      </c>
      <c r="F8" s="2" t="s">
        <v>46</v>
      </c>
      <c r="G8" s="2" t="s">
        <v>47</v>
      </c>
      <c r="H8" s="2" t="s">
        <v>11</v>
      </c>
      <c r="I8" s="27" t="s">
        <v>41</v>
      </c>
    </row>
    <row r="9" ht="75" customHeight="1" spans="1:9">
      <c r="A9" s="2" t="s">
        <v>48</v>
      </c>
      <c r="B9" s="16" t="s">
        <v>49</v>
      </c>
      <c r="C9" s="2" t="s">
        <v>36</v>
      </c>
      <c r="D9" s="2" t="s">
        <v>50</v>
      </c>
      <c r="E9" s="16" t="s">
        <v>51</v>
      </c>
      <c r="F9" s="16" t="s">
        <v>52</v>
      </c>
      <c r="G9" s="2" t="s">
        <v>53</v>
      </c>
      <c r="H9" s="2" t="s">
        <v>15</v>
      </c>
      <c r="I9" s="28" t="s">
        <v>41</v>
      </c>
    </row>
    <row r="10" ht="73" customHeight="1" spans="1:9">
      <c r="A10" s="2" t="s">
        <v>54</v>
      </c>
      <c r="B10" s="16" t="s">
        <v>55</v>
      </c>
      <c r="C10" s="2" t="s">
        <v>36</v>
      </c>
      <c r="D10" s="2" t="s">
        <v>56</v>
      </c>
      <c r="E10" s="16" t="s">
        <v>51</v>
      </c>
      <c r="F10" s="16" t="s">
        <v>52</v>
      </c>
      <c r="G10" s="2" t="s">
        <v>57</v>
      </c>
      <c r="H10" s="2" t="s">
        <v>15</v>
      </c>
      <c r="I10" s="28" t="s">
        <v>41</v>
      </c>
    </row>
    <row r="11" ht="82" customHeight="1" spans="1:9">
      <c r="A11" t="s">
        <v>58</v>
      </c>
      <c r="B11" s="16" t="s">
        <v>59</v>
      </c>
      <c r="C11" s="2" t="s">
        <v>36</v>
      </c>
      <c r="D11" s="2" t="s">
        <v>60</v>
      </c>
      <c r="E11" s="16" t="s">
        <v>51</v>
      </c>
      <c r="F11" s="16" t="s">
        <v>61</v>
      </c>
      <c r="G11" s="2" t="s">
        <v>57</v>
      </c>
      <c r="H11" s="2" t="s">
        <v>15</v>
      </c>
      <c r="I11" s="28" t="s">
        <v>41</v>
      </c>
    </row>
    <row r="12" ht="87" customHeight="1" spans="1:9">
      <c r="A12" s="2" t="s">
        <v>62</v>
      </c>
      <c r="B12" s="16" t="s">
        <v>63</v>
      </c>
      <c r="C12" s="2" t="s">
        <v>36</v>
      </c>
      <c r="D12" s="16" t="s">
        <v>64</v>
      </c>
      <c r="E12" s="16" t="s">
        <v>65</v>
      </c>
      <c r="F12" s="16" t="s">
        <v>66</v>
      </c>
      <c r="G12" s="2" t="s">
        <v>67</v>
      </c>
      <c r="H12" s="18" t="s">
        <v>15</v>
      </c>
      <c r="I12" s="29" t="s">
        <v>41</v>
      </c>
    </row>
    <row r="13" ht="86" customHeight="1" spans="1:9">
      <c r="A13" s="2" t="s">
        <v>68</v>
      </c>
      <c r="B13" s="16" t="s">
        <v>63</v>
      </c>
      <c r="C13" s="2" t="s">
        <v>36</v>
      </c>
      <c r="D13" s="2" t="s">
        <v>69</v>
      </c>
      <c r="E13" s="16" t="s">
        <v>65</v>
      </c>
      <c r="F13" s="16" t="s">
        <v>66</v>
      </c>
      <c r="G13" s="2" t="s">
        <v>67</v>
      </c>
      <c r="H13" s="2" t="s">
        <v>15</v>
      </c>
      <c r="I13" s="29" t="s">
        <v>41</v>
      </c>
    </row>
    <row r="14" ht="85" customHeight="1" spans="1:9">
      <c r="A14" s="2" t="s">
        <v>70</v>
      </c>
      <c r="B14" s="19" t="s">
        <v>71</v>
      </c>
      <c r="C14" s="2" t="s">
        <v>36</v>
      </c>
      <c r="D14" s="2" t="s">
        <v>72</v>
      </c>
      <c r="E14" s="16" t="s">
        <v>73</v>
      </c>
      <c r="F14" s="16" t="s">
        <v>74</v>
      </c>
      <c r="G14" s="16" t="s">
        <v>75</v>
      </c>
      <c r="H14" s="2" t="s">
        <v>11</v>
      </c>
      <c r="I14" s="29" t="s">
        <v>41</v>
      </c>
    </row>
    <row r="15" ht="80" customHeight="1" spans="1:9">
      <c r="A15" s="2" t="s">
        <v>76</v>
      </c>
      <c r="B15" s="20" t="s">
        <v>77</v>
      </c>
      <c r="C15" s="2" t="s">
        <v>36</v>
      </c>
      <c r="D15" s="2" t="s">
        <v>78</v>
      </c>
      <c r="E15" s="16" t="s">
        <v>79</v>
      </c>
      <c r="F15" s="16" t="s">
        <v>80</v>
      </c>
      <c r="G15" s="16" t="s">
        <v>81</v>
      </c>
      <c r="H15" s="2" t="s">
        <v>11</v>
      </c>
      <c r="I15" s="29" t="s">
        <v>41</v>
      </c>
    </row>
    <row r="16" ht="82" customHeight="1" spans="1:9">
      <c r="A16" s="2" t="s">
        <v>82</v>
      </c>
      <c r="B16" s="20" t="s">
        <v>83</v>
      </c>
      <c r="C16" s="2" t="s">
        <v>36</v>
      </c>
      <c r="D16" s="2" t="s">
        <v>84</v>
      </c>
      <c r="E16" s="16" t="s">
        <v>85</v>
      </c>
      <c r="F16" s="16" t="s">
        <v>86</v>
      </c>
      <c r="G16" s="2" t="s">
        <v>87</v>
      </c>
      <c r="H16" s="2" t="s">
        <v>11</v>
      </c>
      <c r="I16" s="29" t="s">
        <v>41</v>
      </c>
    </row>
    <row r="17" ht="84" customHeight="1" spans="1:9">
      <c r="A17" t="s">
        <v>88</v>
      </c>
      <c r="B17" s="16" t="s">
        <v>89</v>
      </c>
      <c r="C17" s="2" t="s">
        <v>36</v>
      </c>
      <c r="D17" s="2" t="s">
        <v>90</v>
      </c>
      <c r="E17" s="16" t="s">
        <v>85</v>
      </c>
      <c r="F17" s="2" t="s">
        <v>91</v>
      </c>
      <c r="G17" s="2" t="s">
        <v>92</v>
      </c>
      <c r="H17" s="2" t="s">
        <v>15</v>
      </c>
      <c r="I17" s="29" t="s">
        <v>41</v>
      </c>
    </row>
    <row r="18" ht="93" customHeight="1" spans="1:9">
      <c r="A18" s="21" t="s">
        <v>93</v>
      </c>
      <c r="B18" s="16" t="s">
        <v>94</v>
      </c>
      <c r="C18" s="2" t="s">
        <v>36</v>
      </c>
      <c r="D18" s="16" t="s">
        <v>95</v>
      </c>
      <c r="E18" s="16" t="s">
        <v>96</v>
      </c>
      <c r="F18" s="2" t="s">
        <v>46</v>
      </c>
      <c r="G18" s="2" t="s">
        <v>47</v>
      </c>
      <c r="H18" s="2" t="s">
        <v>11</v>
      </c>
      <c r="I18" s="29" t="s">
        <v>41</v>
      </c>
    </row>
    <row r="19" ht="90" customHeight="1" spans="1:9">
      <c r="A19" s="2" t="s">
        <v>97</v>
      </c>
      <c r="B19" s="16" t="s">
        <v>98</v>
      </c>
      <c r="C19" s="2" t="s">
        <v>36</v>
      </c>
      <c r="D19" s="16" t="s">
        <v>99</v>
      </c>
      <c r="E19" s="16" t="s">
        <v>100</v>
      </c>
      <c r="F19" s="2" t="s">
        <v>46</v>
      </c>
      <c r="G19" s="2" t="s">
        <v>47</v>
      </c>
      <c r="H19" s="2" t="s">
        <v>11</v>
      </c>
      <c r="I19" s="29" t="s">
        <v>41</v>
      </c>
    </row>
    <row r="20" ht="94" customHeight="1" spans="1:9">
      <c r="A20" s="2" t="s">
        <v>101</v>
      </c>
      <c r="B20" s="16" t="s">
        <v>102</v>
      </c>
      <c r="C20" s="2" t="s">
        <v>36</v>
      </c>
      <c r="D20" s="16" t="s">
        <v>103</v>
      </c>
      <c r="E20" s="16" t="s">
        <v>104</v>
      </c>
      <c r="F20" s="2" t="s">
        <v>46</v>
      </c>
      <c r="G20" s="2" t="s">
        <v>47</v>
      </c>
      <c r="H20" s="2" t="s">
        <v>11</v>
      </c>
      <c r="I20" s="29" t="s">
        <v>41</v>
      </c>
    </row>
    <row r="21" ht="92" customHeight="1" spans="1:9">
      <c r="A21" s="2" t="s">
        <v>105</v>
      </c>
      <c r="B21" s="16" t="s">
        <v>106</v>
      </c>
      <c r="C21" s="2" t="s">
        <v>36</v>
      </c>
      <c r="D21" s="16" t="s">
        <v>107</v>
      </c>
      <c r="E21" s="16" t="s">
        <v>108</v>
      </c>
      <c r="F21" s="2" t="s">
        <v>46</v>
      </c>
      <c r="G21" s="2" t="s">
        <v>47</v>
      </c>
      <c r="H21" s="2" t="s">
        <v>11</v>
      </c>
      <c r="I21" s="29" t="s">
        <v>41</v>
      </c>
    </row>
    <row r="22" ht="91" customHeight="1" spans="1:9">
      <c r="A22" s="2" t="s">
        <v>109</v>
      </c>
      <c r="B22" s="16" t="s">
        <v>110</v>
      </c>
      <c r="C22" s="2" t="s">
        <v>36</v>
      </c>
      <c r="D22" s="2" t="s">
        <v>111</v>
      </c>
      <c r="E22" s="16" t="s">
        <v>112</v>
      </c>
      <c r="F22" s="2" t="s">
        <v>46</v>
      </c>
      <c r="G22" s="2" t="s">
        <v>47</v>
      </c>
      <c r="H22" s="2" t="s">
        <v>11</v>
      </c>
      <c r="I22" s="29" t="s">
        <v>41</v>
      </c>
    </row>
    <row r="23" ht="99" customHeight="1" spans="1:9">
      <c r="A23" s="2" t="s">
        <v>113</v>
      </c>
      <c r="B23" s="16" t="s">
        <v>114</v>
      </c>
      <c r="C23" s="2" t="s">
        <v>36</v>
      </c>
      <c r="D23" s="16" t="s">
        <v>115</v>
      </c>
      <c r="E23" s="16" t="s">
        <v>116</v>
      </c>
      <c r="F23" s="2" t="s">
        <v>46</v>
      </c>
      <c r="G23" s="2" t="s">
        <v>47</v>
      </c>
      <c r="H23" s="2" t="s">
        <v>11</v>
      </c>
      <c r="I23" s="29" t="s">
        <v>41</v>
      </c>
    </row>
    <row r="24" ht="92" customHeight="1" spans="1:9">
      <c r="A24" s="2" t="s">
        <v>117</v>
      </c>
      <c r="B24" s="16" t="s">
        <v>118</v>
      </c>
      <c r="C24" s="2" t="s">
        <v>36</v>
      </c>
      <c r="D24" s="22" t="s">
        <v>119</v>
      </c>
      <c r="E24" s="22" t="s">
        <v>120</v>
      </c>
      <c r="F24" s="23" t="s">
        <v>46</v>
      </c>
      <c r="G24" s="23" t="s">
        <v>47</v>
      </c>
      <c r="H24" s="23" t="s">
        <v>11</v>
      </c>
      <c r="I24" s="30" t="s">
        <v>121</v>
      </c>
    </row>
    <row r="25" ht="96" customHeight="1" spans="1:9">
      <c r="A25" t="s">
        <v>122</v>
      </c>
      <c r="B25" s="22" t="s">
        <v>123</v>
      </c>
      <c r="C25" s="2" t="s">
        <v>36</v>
      </c>
      <c r="D25" s="16" t="s">
        <v>124</v>
      </c>
      <c r="E25" s="16" t="s">
        <v>125</v>
      </c>
      <c r="F25" s="2" t="s">
        <v>46</v>
      </c>
      <c r="G25" s="2" t="s">
        <v>47</v>
      </c>
      <c r="H25" s="2" t="s">
        <v>11</v>
      </c>
      <c r="I25" s="29" t="s">
        <v>41</v>
      </c>
    </row>
    <row r="26" ht="95" customHeight="1" spans="1:9">
      <c r="A26" s="2" t="s">
        <v>126</v>
      </c>
      <c r="B26" s="16" t="s">
        <v>127</v>
      </c>
      <c r="C26" s="2" t="s">
        <v>36</v>
      </c>
      <c r="D26" s="16" t="s">
        <v>128</v>
      </c>
      <c r="E26" s="16" t="s">
        <v>129</v>
      </c>
      <c r="F26" s="2" t="s">
        <v>46</v>
      </c>
      <c r="G26" s="2" t="s">
        <v>47</v>
      </c>
      <c r="H26" s="2" t="s">
        <v>11</v>
      </c>
      <c r="I26" s="29" t="s">
        <v>41</v>
      </c>
    </row>
    <row r="27" ht="99" customHeight="1" spans="1:9">
      <c r="A27" s="2" t="s">
        <v>130</v>
      </c>
      <c r="B27" s="16" t="s">
        <v>131</v>
      </c>
      <c r="C27" s="2" t="s">
        <v>36</v>
      </c>
      <c r="D27" s="16" t="s">
        <v>132</v>
      </c>
      <c r="E27" s="16" t="s">
        <v>133</v>
      </c>
      <c r="F27" s="2" t="s">
        <v>46</v>
      </c>
      <c r="G27" s="2" t="s">
        <v>47</v>
      </c>
      <c r="H27" s="2" t="s">
        <v>11</v>
      </c>
      <c r="I27" s="29" t="s">
        <v>41</v>
      </c>
    </row>
    <row r="28" ht="98" customHeight="1" spans="1:9">
      <c r="A28" s="2" t="s">
        <v>134</v>
      </c>
      <c r="B28" s="16" t="s">
        <v>135</v>
      </c>
      <c r="C28" s="2" t="s">
        <v>36</v>
      </c>
      <c r="D28" s="16" t="s">
        <v>136</v>
      </c>
      <c r="E28" s="16" t="s">
        <v>137</v>
      </c>
      <c r="F28" s="2" t="s">
        <v>46</v>
      </c>
      <c r="G28" s="2" t="s">
        <v>47</v>
      </c>
      <c r="H28" s="2" t="s">
        <v>11</v>
      </c>
      <c r="I28" s="29" t="s">
        <v>41</v>
      </c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2">
    <cfRule type="expression" dxfId="0" priority="17">
      <formula>MOD(ROW(),1)=0</formula>
    </cfRule>
    <cfRule type="expression" dxfId="1" priority="19">
      <formula>MOD(ROW(),1)=0</formula>
    </cfRule>
  </conditionalFormatting>
  <conditionalFormatting sqref="I2">
    <cfRule type="expression" dxfId="2" priority="13">
      <formula>MOD(ROW(),1)=0</formula>
    </cfRule>
  </conditionalFormatting>
  <conditionalFormatting sqref="I3">
    <cfRule type="expression" dxfId="3" priority="12">
      <formula>MOD(ROW(),1)=0</formula>
    </cfRule>
  </conditionalFormatting>
  <conditionalFormatting sqref="H4">
    <cfRule type="expression" dxfId="0" priority="18">
      <formula>MOD(ROW(),1)=0</formula>
    </cfRule>
  </conditionalFormatting>
  <conditionalFormatting sqref="I4">
    <cfRule type="expression" dxfId="4" priority="11">
      <formula>MOD(ROW(),1)=0</formula>
    </cfRule>
  </conditionalFormatting>
  <conditionalFormatting sqref="I5">
    <cfRule type="expression" dxfId="5" priority="10">
      <formula>MOD(ROW(),1)=0</formula>
    </cfRule>
  </conditionalFormatting>
  <conditionalFormatting sqref="A6:H6">
    <cfRule type="expression" dxfId="6" priority="9">
      <formula>MOD(COLUMN(),1)=0</formula>
    </cfRule>
  </conditionalFormatting>
  <conditionalFormatting sqref="I6">
    <cfRule type="expression" dxfId="6" priority="8">
      <formula>MOD(ROW(),1)=0</formula>
    </cfRule>
  </conditionalFormatting>
  <conditionalFormatting sqref="H7">
    <cfRule type="containsText" dxfId="7" priority="6" operator="between" text="PASS">
      <formula>NOT(ISERROR(SEARCH("PASS",H7)))</formula>
    </cfRule>
  </conditionalFormatting>
  <conditionalFormatting sqref="D14">
    <cfRule type="containsText" dxfId="7" priority="7" operator="between" text="PASS">
      <formula>NOT(ISERROR(SEARCH("PASS",D14)))</formula>
    </cfRule>
  </conditionalFormatting>
  <conditionalFormatting sqref="H17">
    <cfRule type="containsText" dxfId="8" priority="2" operator="between" text="FAIL">
      <formula>NOT(ISERROR(SEARCH("FAIL",H17)))</formula>
    </cfRule>
  </conditionalFormatting>
  <conditionalFormatting sqref="D1:D4">
    <cfRule type="expression" dxfId="0" priority="15">
      <formula>MOD(COLUMN(),1)=0</formula>
    </cfRule>
    <cfRule type="expression" dxfId="1" priority="21">
      <formula>MOD(ROW(),1)=0</formula>
    </cfRule>
  </conditionalFormatting>
  <conditionalFormatting sqref="F1:F2">
    <cfRule type="expression" dxfId="0" priority="16">
      <formula>MOD(ROW(),1)=0</formula>
    </cfRule>
    <cfRule type="expression" dxfId="1" priority="20">
      <formula>MOD(ROW(),1)=0</formula>
    </cfRule>
  </conditionalFormatting>
  <conditionalFormatting sqref="H7:H13">
    <cfRule type="containsText" dxfId="7" priority="5" operator="between" text="PASS">
      <formula>NOT(ISERROR(SEARCH("PASS",H7)))</formula>
    </cfRule>
    <cfRule type="containsText" dxfId="8" priority="4" operator="between" text="FAIL">
      <formula>NOT(ISERROR(SEARCH("FAIL",H7)))</formula>
    </cfRule>
  </conditionalFormatting>
  <conditionalFormatting sqref="H14:H16">
    <cfRule type="containsText" dxfId="7" priority="3" operator="between" text="PASS">
      <formula>NOT(ISERROR(SEARCH("PASS",H14)))</formula>
    </cfRule>
  </conditionalFormatting>
  <conditionalFormatting sqref="H18:H28">
    <cfRule type="containsText" dxfId="7" priority="1" operator="between" text="PASS">
      <formula>NOT(ISERROR(SEARCH("PASS",H18)))</formula>
    </cfRule>
  </conditionalFormatting>
  <conditionalFormatting sqref="A1:B4">
    <cfRule type="expression" dxfId="0" priority="14">
      <formula>MOD(COLUMN(),1)=0</formula>
    </cfRule>
    <cfRule type="expression" dxfId="1" priority="22">
      <formula>MOD(COLUMN(),1)=0</formula>
    </cfRule>
    <cfRule type="expression" dxfId="1" priority="23">
      <formula>MOD(ROW(),1)=1</formula>
    </cfRule>
  </conditionalFormatting>
  <hyperlinks>
    <hyperlink ref="I10" r:id="rId1" display="Click here"/>
    <hyperlink ref="I11" r:id="rId2" display="Click here"/>
    <hyperlink ref="I9" r:id="rId3" display="Click here"/>
    <hyperlink ref="I13" r:id="rId4" display="Click here"/>
    <hyperlink ref="I12" r:id="rId5" display="Click here"/>
    <hyperlink ref="I8" r:id="rId6" display="Click here"/>
    <hyperlink ref="I7" r:id="rId7" display="Click here"/>
    <hyperlink ref="I15" r:id="rId8" display="Click here"/>
    <hyperlink ref="I14" r:id="rId9" display="Click here"/>
    <hyperlink ref="I16" r:id="rId10" display="Click here"/>
    <hyperlink ref="I18" r:id="rId11" display="Click here"/>
    <hyperlink ref="I19" r:id="rId12" display="Click here"/>
    <hyperlink ref="I22" r:id="rId13" display="Click here"/>
    <hyperlink ref="I23" r:id="rId14" display="Click here"/>
    <hyperlink ref="I24" r:id="rId15" display="Cclick here"/>
    <hyperlink ref="I20" r:id="rId16" display="Click here"/>
    <hyperlink ref="I25" r:id="rId17" display="Click here"/>
    <hyperlink ref="I21" r:id="rId18" display="Click here"/>
    <hyperlink ref="I26" r:id="rId19" display="Click here"/>
    <hyperlink ref="I27" r:id="rId20" display="Click here"/>
    <hyperlink ref="I28" r:id="rId21" display="Click here"/>
    <hyperlink ref="I17" r:id="rId22" display="Click here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2022-04-15T10:20:00Z</dcterms:created>
  <dcterms:modified xsi:type="dcterms:W3CDTF">2022-05-25T12:32:27Z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96075F712E33456C9FEFD7B3D030BA04</vt:lpwstr>
  </property>
  <property fmtid="{D5CDD505-2E9C-101B-9397-08002B2CF9AE}" pid="3" name="KSOProductBuildVer">
    <vt:lpwstr>1033-11.2.0.11130</vt:lpwstr>
  </property>
</Properties>
</file>