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22716" windowHeight="894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4562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<sst xmlns="http://schemas.openxmlformats.org/spreadsheetml/2006/main" count="600" uniqueCount="282">
  <si>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</si>
  <si>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</si>
  <si>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</si>
  <si>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</si>
  <si>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</si>
  <si>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</si>
  <si>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</si>
  <si>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</si>
  <si>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</si>
  <si>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</si>
  <si>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</si>
  <si>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</si>
  <si>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</si>
  <si>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</si>
  <si>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</si>
  <si>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</si>
  <si>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</si>
  <si>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</si>
  <si>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</si>
  <si>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</si>
  <si>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</si>
  <si>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</si>
  <si>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</si>
  <si>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</si>
  <si>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</si>
  <si>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</si>
  <si>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</si>
  <si>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</si>
  <si>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</si>
  <si>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</si>
  <si>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</si>
  <si>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</si>
  <si>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</si>
  <si>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</si>
  <si>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</si>
  <si>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</si>
  <si>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</si>
  <si>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</si>
  <si>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</si>
  <si>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</si>
  <si>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</si>
  <si>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</si>
  <si>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</si>
  <si>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</si>
  <si>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</si>
  <si>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</si>
  <si>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</si>
  <si>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</si>
  <si>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</si>
  <si>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</si>
  <si>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</si>
  <si>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</si>
  <si>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</si>
  <si>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</si>
  <si>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</si>
  <si>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</si>
  <si>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</si>
  <si>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</si>
  <si>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</si>
  <si>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</si>
  <si>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</si>
  <si>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</si>
  <si>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</si>
  <si>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</si>
  <si>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</si>
  <si>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</si>
  <si>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</si>
  <si>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</si>
  <si>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</si>
  <si>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</si>
  <si>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</si>
  <si>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</si>
  <si>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</si>
  <si>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</si>
  <si>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</si>
  <si>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</si>
  <si>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</si>
  <si>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</si>
  <si>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</si>
  <si>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</si>
  <si>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</si>
  <si>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</si>
  <si>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</si>
  <si>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</si>
  <si>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</si>
  <si>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</si>
  <si>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</si>
  <si>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</si>
  <si>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</si>
  <si>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</si>
  <si>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</si>
  <si>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</si>
  <si>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</si>
  <si>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</si>
  <si>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</si>
  <si>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</si>
  <si>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</si>
  <si>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</si>
  <si>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</si>
  <si>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</si>
  <si>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</si>
  <si>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</si>
  <si>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</si>
  <si>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</si>
  <si>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</si>
  <si>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</si>
  <si>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</si>
  <si>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</si>
  <si>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</si>
  <si>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</si>
  <si>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</si>
  <si>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</si>
  <si>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</si>
  <si>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</si>
  <si>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</si>
  <si>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</si>
  <si>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</si>
  <si>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</si>
  <si>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</si>
  <si>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</si>
  <si>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</si>
  <si>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</si>
  <si>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</si>
  <si>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</si>
  <si>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</si>
  <si>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</si>
  <si>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</si>
  <si>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</si>
  <si>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</si>
  <si>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</si>
  <si>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</si>
  <si>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</si>
  <si>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</si>
  <si>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</si>
  <si>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</si>
  <si>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</si>
  <si>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</si>
  <si>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</si>
  <si>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</si>
  <si>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</si>
  <si>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</si>
  <si>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</si>
  <si>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</si>
  <si>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</si>
  <si>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</si>
  <si>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</si>
  <si>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</si>
  <si>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</si>
  <si>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</si>
  <si>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</si>
  <si>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</si>
  <si>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</si>
  <si>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</si>
  <si>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</si>
  <si>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</si>
  <si>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</si>
  <si>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</si>
  <si>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</si>
  <si>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</si>
  <si>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</si>
  <si>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</si>
  <si>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</si>
  <si>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</si>
  <si>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</si>
  <si>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</si>
  <si>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</si>
  <si>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</si>
  <si>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</si>
  <si>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</si>
  <si>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</si>
  <si>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</si>
  <si>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</si>
  <si>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</si>
  <si>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</si>
  <si>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</si>
  <si>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</si>
  <si>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</si>
  <si>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</si>
  <si>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</si>
  <si>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</si>
  <si>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</si>
  <si>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</si>
  <si>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</si>
  <si>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</si>
  <si>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</si>
  <si>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</si>
  <si>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</si>
  <si>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</si>
  <si>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</si>
  <si>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</si>
  <si>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</si>
  <si>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</si>
  <si>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</si>
  <si>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</si>
  <si>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</si>
  <si>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</si>
  <si>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</si>
  <si>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</si>
  <si>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</si>
  <si>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</si>
  <si>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</si>
  <si>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</si>
  <si>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</si>
  <si>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</si>
  <si>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</si>
  <si>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</si>
  <si>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</si>
  <si>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</si>
  <si>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</si>
  <si>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</si>
  <si>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</si>
  <si>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</si>
  <si>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</si>
  <si>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</si>
  <si>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</si>
  <si>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</si>
  <si>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</si>
  <si>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</si>
  <si>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</si>
  <si>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</si>
  <si>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</si>
  <si>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</si>
  <si>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</si>
  <si>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</si>
  <si>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</si>
  <si>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</si>
  <si>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</si>
  <si>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</si>
  <si>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</si>
  <si>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</si>
  <si>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</si>
  <si>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</si>
  <si>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</si>
  <si>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</si>
  <si>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</si>
  <si>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</si>
  <si>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</si>
  <si>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</si>
  <si>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</si>
  <si>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</si>
  <si>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</si>
  <si>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</si>
  <si>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</si>
  <si>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</si>
  <si>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</si>
  <si>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</si>
  <si>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</si>
  <si>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</si>
  <si>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</si>
  <si>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</si>
  <si>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</si>
  <si>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Backward Driving</t>
  </si>
  <si>
    <t>Any road</t>
  </si>
  <si>
    <t>Off road</t>
  </si>
  <si>
    <t>The LDW function applies an oscillating torque with very high torque (above limit).</t>
  </si>
  <si>
    <t>Collision with other vehicle.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</si>
  <si>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</si>
  <si>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</si>
  <si>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Driver takes hands off wheel and incorrectly treats the car as fully autonomous</t>
  </si>
  <si>
    <t>lane keeping assistance function is always activated.</t>
  </si>
  <si>
    <t>High speed collision</t>
  </si>
  <si>
    <t>ASIL C</t>
  </si>
  <si>
    <t>ASIL B</t>
  </si>
  <si>
    <t>lane keeping assistance was always on and had no time limit, so drivers could take both hands off the wheel</t>
  </si>
  <si>
    <t>Because hands aren't on the wheel at high speeds, a vehicle accident would not be controllable</t>
  </si>
  <si>
    <t>The oscillating torque from the lane departure warning shall be limited</t>
  </si>
  <si>
    <t>the lane keeping assistance function shall be time limited and the additional steering torque shall end after a given time interval so that the driver cannot misuse the system for autonomous driving</t>
  </si>
  <si>
    <t>Normal driving on the highway during rain with high speed and correctly used system</t>
  </si>
  <si>
    <t>Driving backwards on any road in normal conditions at low speed and correctly used system</t>
  </si>
  <si>
    <t>Car turns opposite direction because it is in reverse</t>
  </si>
  <si>
    <t>Rear collision with obstacle</t>
  </si>
  <si>
    <t>E.g. reverse parallel parking</t>
  </si>
  <si>
    <t>Driver is trying to steer againt LKA torque</t>
  </si>
  <si>
    <t>ASIL A</t>
  </si>
  <si>
    <t>Deactivate LKA if in reverse</t>
  </si>
  <si>
    <t>Sensor detects road lines incorrectly when driver activates LKA off road</t>
  </si>
  <si>
    <t>Normal driving off road in normal conditions at high speed with incorrect system use (LKA activated when off road)</t>
  </si>
  <si>
    <t>In reverse, steering actions have the opposite effect, so LKA would cause incorrect steering</t>
  </si>
  <si>
    <t>LKA recieves incorrect information from sensor and applies torque to steering unexpectedly</t>
  </si>
  <si>
    <t>Off-roading is not that common</t>
  </si>
  <si>
    <t>torque is applied to wheel unexpectedly</t>
  </si>
  <si>
    <t>System deactivates if driver torque is opposite direction to LKA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</si>
</sst>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S15" sqref="S15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13.332031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5" max="15" width="14.44140625" style="89"/>
    <col min="16" max="16" width="28" customWidth="1"/>
    <col min="17" max="17" width="20.6640625" style="89" customWidth="1"/>
    <col min="18" max="18" width="18.5546875" customWidth="1"/>
    <col min="19" max="19" width="20.6640625" style="89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27</v>
      </c>
      <c r="J10" s="58"/>
      <c r="K10" s="58"/>
      <c r="L10" s="58"/>
      <c r="M10" s="58"/>
      <c r="N10" s="58"/>
      <c r="O10" s="60" t="s">
        <v>33</v>
      </c>
      <c r="P10" s="58"/>
      <c r="Q10" s="58"/>
      <c r="R10" s="58"/>
      <c r="S10" s="58"/>
      <c r="T10" s="58"/>
      <c r="U10" s="57" t="s">
        <v>34</v>
      </c>
      <c r="V10" s="58"/>
      <c r="W10" s="13"/>
      <c r="X10" s="13"/>
      <c r="Y10" s="13"/>
      <c r="Z10" s="13"/>
      <c r="AA10" s="13"/>
      <c r="AB10" s="13"/>
    </row>
    <row r="11" spans="1:28" ht="27" thickTop="1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79" customFormat="1" ht="92.4" x14ac:dyDescent="0.25">
      <c r="A12" s="24" t="s">
        <v>59</v>
      </c>
      <c r="B12" s="71" t="s">
        <v>61</v>
      </c>
      <c r="C12" s="74" t="s">
        <v>78</v>
      </c>
      <c r="D12" s="75" t="s">
        <v>153</v>
      </c>
      <c r="E12" s="74" t="s">
        <v>99</v>
      </c>
      <c r="F12" s="74"/>
      <c r="G12" s="71" t="s">
        <v>117</v>
      </c>
      <c r="H12" s="76" t="s">
        <v>267</v>
      </c>
      <c r="I12" s="71" t="s">
        <v>86</v>
      </c>
      <c r="J12" s="76" t="s">
        <v>142</v>
      </c>
      <c r="K12" s="77" t="s">
        <v>254</v>
      </c>
      <c r="L12" s="76" t="s">
        <v>255</v>
      </c>
      <c r="M12" s="71" t="s">
        <v>256</v>
      </c>
      <c r="N12" s="82" t="s">
        <v>257</v>
      </c>
      <c r="O12" s="80" t="s">
        <v>213</v>
      </c>
      <c r="P12" s="71"/>
      <c r="Q12" s="80" t="s">
        <v>234</v>
      </c>
      <c r="R12" s="76" t="s">
        <v>260</v>
      </c>
      <c r="S12" s="80" t="s">
        <v>246</v>
      </c>
      <c r="T12" s="71"/>
      <c r="U12" s="80" t="s">
        <v>261</v>
      </c>
      <c r="V12" s="83" t="s">
        <v>265</v>
      </c>
      <c r="W12" s="78"/>
      <c r="X12" s="78"/>
      <c r="Y12" s="78"/>
      <c r="Z12" s="77"/>
      <c r="AA12" s="77"/>
      <c r="AB12" s="77"/>
    </row>
    <row r="13" spans="1:28" s="79" customFormat="1" ht="79.2" x14ac:dyDescent="0.25">
      <c r="A13" s="24" t="s">
        <v>91</v>
      </c>
      <c r="B13" s="84" t="s">
        <v>61</v>
      </c>
      <c r="C13" s="73" t="s">
        <v>66</v>
      </c>
      <c r="D13" s="85" t="s">
        <v>137</v>
      </c>
      <c r="E13" s="85" t="s">
        <v>99</v>
      </c>
      <c r="F13" s="85"/>
      <c r="G13" s="84" t="s">
        <v>126</v>
      </c>
      <c r="H13" s="76" t="s">
        <v>258</v>
      </c>
      <c r="I13" s="71" t="s">
        <v>92</v>
      </c>
      <c r="J13" s="76" t="s">
        <v>140</v>
      </c>
      <c r="K13" s="71" t="s">
        <v>259</v>
      </c>
      <c r="L13" s="76" t="s">
        <v>255</v>
      </c>
      <c r="M13" s="86" t="s">
        <v>263</v>
      </c>
      <c r="N13" s="71" t="s">
        <v>259</v>
      </c>
      <c r="O13" s="80" t="s">
        <v>209</v>
      </c>
      <c r="P13" s="71"/>
      <c r="Q13" s="80" t="s">
        <v>234</v>
      </c>
      <c r="R13" s="76" t="s">
        <v>260</v>
      </c>
      <c r="S13" s="80" t="s">
        <v>246</v>
      </c>
      <c r="T13" s="71" t="s">
        <v>264</v>
      </c>
      <c r="U13" s="80" t="s">
        <v>262</v>
      </c>
      <c r="V13" s="83" t="s">
        <v>266</v>
      </c>
      <c r="W13" s="78"/>
      <c r="X13" s="78"/>
      <c r="Y13" s="78"/>
      <c r="Z13" s="77"/>
      <c r="AA13" s="77"/>
      <c r="AB13" s="77"/>
    </row>
    <row r="14" spans="1:28" s="79" customFormat="1" ht="79.2" x14ac:dyDescent="0.25">
      <c r="A14" s="24" t="s">
        <v>93</v>
      </c>
      <c r="B14" s="71" t="s">
        <v>251</v>
      </c>
      <c r="C14" s="72" t="s">
        <v>252</v>
      </c>
      <c r="D14" s="72" t="s">
        <v>137</v>
      </c>
      <c r="E14" s="72" t="s">
        <v>96</v>
      </c>
      <c r="F14" s="72"/>
      <c r="G14" s="71" t="s">
        <v>117</v>
      </c>
      <c r="H14" s="80" t="s">
        <v>268</v>
      </c>
      <c r="I14" s="80" t="s">
        <v>92</v>
      </c>
      <c r="J14" s="12" t="s">
        <v>156</v>
      </c>
      <c r="K14" s="80" t="s">
        <v>269</v>
      </c>
      <c r="L14" s="87" t="s">
        <v>270</v>
      </c>
      <c r="M14" s="80" t="s">
        <v>277</v>
      </c>
      <c r="N14" s="80" t="s">
        <v>269</v>
      </c>
      <c r="O14" s="80" t="s">
        <v>213</v>
      </c>
      <c r="P14" s="80" t="s">
        <v>271</v>
      </c>
      <c r="Q14" s="80" t="s">
        <v>227</v>
      </c>
      <c r="R14" s="80" t="s">
        <v>96</v>
      </c>
      <c r="S14" s="80" t="s">
        <v>246</v>
      </c>
      <c r="T14" s="80" t="s">
        <v>272</v>
      </c>
      <c r="U14" s="80" t="s">
        <v>273</v>
      </c>
      <c r="V14" s="81" t="s">
        <v>274</v>
      </c>
      <c r="W14" s="26"/>
      <c r="X14" s="26"/>
      <c r="Y14" s="26"/>
      <c r="Z14" s="23"/>
      <c r="AA14" s="23"/>
      <c r="AB14" s="23"/>
    </row>
    <row r="15" spans="1:28" s="79" customFormat="1" ht="79.2" x14ac:dyDescent="0.25">
      <c r="A15" s="24" t="s">
        <v>94</v>
      </c>
      <c r="B15" s="71" t="s">
        <v>61</v>
      </c>
      <c r="C15" s="71" t="s">
        <v>253</v>
      </c>
      <c r="D15" s="76" t="s">
        <v>137</v>
      </c>
      <c r="E15" s="76" t="s">
        <v>99</v>
      </c>
      <c r="F15" s="71"/>
      <c r="G15" s="76" t="s">
        <v>126</v>
      </c>
      <c r="H15" s="80" t="s">
        <v>276</v>
      </c>
      <c r="I15" s="80" t="s">
        <v>92</v>
      </c>
      <c r="J15" s="12" t="s">
        <v>184</v>
      </c>
      <c r="K15" s="80" t="s">
        <v>275</v>
      </c>
      <c r="L15" s="88" t="s">
        <v>71</v>
      </c>
      <c r="M15" s="80" t="s">
        <v>278</v>
      </c>
      <c r="N15" s="80" t="s">
        <v>275</v>
      </c>
      <c r="O15" s="80" t="s">
        <v>205</v>
      </c>
      <c r="P15" s="80" t="s">
        <v>279</v>
      </c>
      <c r="Q15" s="80" t="s">
        <v>234</v>
      </c>
      <c r="R15" s="24" t="s">
        <v>260</v>
      </c>
      <c r="S15" s="80" t="s">
        <v>246</v>
      </c>
      <c r="T15" s="80" t="s">
        <v>280</v>
      </c>
      <c r="U15" s="80" t="s">
        <v>273</v>
      </c>
      <c r="V15" s="81" t="s">
        <v>281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25" workbookViewId="0">
      <selection activeCell="C32" sqref="C32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9" workbookViewId="0">
      <selection activeCell="B31" sqref="B31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 x14ac:dyDescent="0.25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 x14ac:dyDescent="0.25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 x14ac:dyDescent="0.25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 x14ac:dyDescent="0.25">
      <c r="A26" s="31" t="s">
        <v>185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 x14ac:dyDescent="0.25">
      <c r="A27" s="34" t="s">
        <v>4</v>
      </c>
      <c r="B27" s="35" t="s">
        <v>186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 x14ac:dyDescent="0.25">
      <c r="A28" s="37" t="str">
        <f t="shared" ref="A28:A41" si="2">"EV" &amp; TEXT(ROW()-ROW($A$35), "00")</f>
        <v>EV-07</v>
      </c>
      <c r="B28" s="38" t="s">
        <v>187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 x14ac:dyDescent="0.25">
      <c r="A29" s="41" t="str">
        <f t="shared" si="2"/>
        <v>EV-06</v>
      </c>
      <c r="B29" s="42" t="s">
        <v>188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 x14ac:dyDescent="0.25">
      <c r="A30" s="41" t="str">
        <f t="shared" si="2"/>
        <v>EV-05</v>
      </c>
      <c r="B30" s="42" t="s">
        <v>189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3.2" x14ac:dyDescent="0.25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3.2" x14ac:dyDescent="0.25">
      <c r="A32" s="37" t="str">
        <f t="shared" si="2"/>
        <v>EV-03</v>
      </c>
      <c r="B32" s="38" t="s">
        <v>190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3.2" x14ac:dyDescent="0.25">
      <c r="A33" s="37" t="str">
        <f t="shared" si="2"/>
        <v>EV-02</v>
      </c>
      <c r="B33" s="38" t="s">
        <v>191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3.2" x14ac:dyDescent="0.25">
      <c r="A34" s="37" t="str">
        <f t="shared" si="2"/>
        <v>EV-01</v>
      </c>
      <c r="B34" s="38" t="s">
        <v>192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3.2" x14ac:dyDescent="0.25">
      <c r="A35" s="37" t="str">
        <f t="shared" si="2"/>
        <v>EV00</v>
      </c>
      <c r="B35" s="38" t="s">
        <v>193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3.2" x14ac:dyDescent="0.25">
      <c r="A36" s="37" t="str">
        <f t="shared" si="2"/>
        <v>EV01</v>
      </c>
      <c r="B36" s="38" t="s">
        <v>194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3.2" x14ac:dyDescent="0.25">
      <c r="A37" s="37" t="str">
        <f t="shared" si="2"/>
        <v>EV02</v>
      </c>
      <c r="B37" s="38" t="s">
        <v>195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3.2" x14ac:dyDescent="0.25">
      <c r="A38" s="37" t="str">
        <f t="shared" si="2"/>
        <v>EV03</v>
      </c>
      <c r="B38" s="38" t="s">
        <v>196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3.2" x14ac:dyDescent="0.25">
      <c r="A39" s="37" t="str">
        <f t="shared" si="2"/>
        <v>EV04</v>
      </c>
      <c r="B39" s="38" t="s">
        <v>197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3.2" x14ac:dyDescent="0.25">
      <c r="A40" s="37" t="str">
        <f t="shared" si="2"/>
        <v>EV05</v>
      </c>
      <c r="B40" s="38" t="s">
        <v>198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3.2" x14ac:dyDescent="0.25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3.2" x14ac:dyDescent="0.25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3.2" x14ac:dyDescent="0.25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3.2" x14ac:dyDescent="0.2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3.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3.2" x14ac:dyDescent="0.2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.2" x14ac:dyDescent="0.2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.2" x14ac:dyDescent="0.2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.2" x14ac:dyDescent="0.2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.2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3.2" x14ac:dyDescent="0.25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3.2" x14ac:dyDescent="0.2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3.2" x14ac:dyDescent="0.25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3.2" x14ac:dyDescent="0.2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3.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3.2" x14ac:dyDescent="0.2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3.2" x14ac:dyDescent="0.25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3.2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3.2" x14ac:dyDescent="0.25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3.2" x14ac:dyDescent="0.2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3.2" x14ac:dyDescent="0.25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3.2" x14ac:dyDescent="0.2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3.2" x14ac:dyDescent="0.25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3.2" x14ac:dyDescent="0.2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3.2" x14ac:dyDescent="0.2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3.2" x14ac:dyDescent="0.25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.2" x14ac:dyDescent="0.2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.2" x14ac:dyDescent="0.25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.2" x14ac:dyDescent="0.2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.2" x14ac:dyDescent="0.25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3.2" x14ac:dyDescent="0.2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3.2" x14ac:dyDescent="0.25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3.2" x14ac:dyDescent="0.25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3.2" x14ac:dyDescent="0.2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.2" x14ac:dyDescent="0.2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.2" x14ac:dyDescent="0.25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3.2" x14ac:dyDescent="0.2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3.2" x14ac:dyDescent="0.25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3.2" x14ac:dyDescent="0.25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3.2" x14ac:dyDescent="0.25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3.2" x14ac:dyDescent="0.25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3.2" x14ac:dyDescent="0.25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3.2" x14ac:dyDescent="0.25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3.2" x14ac:dyDescent="0.25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3.2" x14ac:dyDescent="0.2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3.2" x14ac:dyDescent="0.25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3.2" x14ac:dyDescent="0.25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.2" x14ac:dyDescent="0.25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.2" x14ac:dyDescent="0.25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.2" x14ac:dyDescent="0.25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.2" x14ac:dyDescent="0.25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.2" x14ac:dyDescent="0.25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.2" x14ac:dyDescent="0.25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.2" x14ac:dyDescent="0.25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.2" x14ac:dyDescent="0.2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.2" x14ac:dyDescent="0.25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.2" x14ac:dyDescent="0.25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.2" x14ac:dyDescent="0.25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.2" x14ac:dyDescent="0.25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.2" x14ac:dyDescent="0.25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.2" x14ac:dyDescent="0.25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.2" x14ac:dyDescent="0.25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.2" x14ac:dyDescent="0.25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.2" x14ac:dyDescent="0.25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.2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.2" x14ac:dyDescent="0.25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.2" x14ac:dyDescent="0.25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.2" x14ac:dyDescent="0.25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.2" x14ac:dyDescent="0.2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.2" x14ac:dyDescent="0.25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.2" x14ac:dyDescent="0.25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.2" x14ac:dyDescent="0.25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.2" x14ac:dyDescent="0.25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.2" x14ac:dyDescent="0.25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.2" x14ac:dyDescent="0.2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.2" x14ac:dyDescent="0.25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.2" x14ac:dyDescent="0.25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.2" x14ac:dyDescent="0.25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.2" x14ac:dyDescent="0.25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.2" x14ac:dyDescent="0.25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.2" x14ac:dyDescent="0.25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.2" x14ac:dyDescent="0.25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.2" x14ac:dyDescent="0.25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.2" x14ac:dyDescent="0.25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.2" x14ac:dyDescent="0.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.2" x14ac:dyDescent="0.25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.2" x14ac:dyDescent="0.25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.2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.2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.2" x14ac:dyDescent="0.25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.2" x14ac:dyDescent="0.25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.2" x14ac:dyDescent="0.25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.2" x14ac:dyDescent="0.25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.2" x14ac:dyDescent="0.25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.2" x14ac:dyDescent="0.2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.2" x14ac:dyDescent="0.25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.2" x14ac:dyDescent="0.25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.2" x14ac:dyDescent="0.25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.2" x14ac:dyDescent="0.25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.2" x14ac:dyDescent="0.25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.2" x14ac:dyDescent="0.25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.2" x14ac:dyDescent="0.25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.2" x14ac:dyDescent="0.25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.2" x14ac:dyDescent="0.25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.2" x14ac:dyDescent="0.2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.2" x14ac:dyDescent="0.25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.2" x14ac:dyDescent="0.2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.2" x14ac:dyDescent="0.25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.2" x14ac:dyDescent="0.25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.2" x14ac:dyDescent="0.25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.2" x14ac:dyDescent="0.25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.2" x14ac:dyDescent="0.25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.2" x14ac:dyDescent="0.25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.2" x14ac:dyDescent="0.25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.2" x14ac:dyDescent="0.2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.2" x14ac:dyDescent="0.25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.2" x14ac:dyDescent="0.25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.2" x14ac:dyDescent="0.25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.2" x14ac:dyDescent="0.25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.2" x14ac:dyDescent="0.25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.2" x14ac:dyDescent="0.25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.2" x14ac:dyDescent="0.25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.2" x14ac:dyDescent="0.25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.2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.2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.2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.2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.2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.2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.2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.2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.2" x14ac:dyDescent="0.25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.2" x14ac:dyDescent="0.2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.2" x14ac:dyDescent="0.25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.2" x14ac:dyDescent="0.2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.2" x14ac:dyDescent="0.25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.2" x14ac:dyDescent="0.25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.2" x14ac:dyDescent="0.25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.2" x14ac:dyDescent="0.25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.2" x14ac:dyDescent="0.25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.2" x14ac:dyDescent="0.25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.2" x14ac:dyDescent="0.25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.2" x14ac:dyDescent="0.25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.2" x14ac:dyDescent="0.25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.2" x14ac:dyDescent="0.2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.2" x14ac:dyDescent="0.25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.2" x14ac:dyDescent="0.25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.2" x14ac:dyDescent="0.25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.2" x14ac:dyDescent="0.25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.2" x14ac:dyDescent="0.25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.2" x14ac:dyDescent="0.25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.2" x14ac:dyDescent="0.25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.2" x14ac:dyDescent="0.25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.2" x14ac:dyDescent="0.25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.2" x14ac:dyDescent="0.2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.2" x14ac:dyDescent="0.25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.2" x14ac:dyDescent="0.25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.2" x14ac:dyDescent="0.25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.2" x14ac:dyDescent="0.25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.2" x14ac:dyDescent="0.25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.2" x14ac:dyDescent="0.25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.2" x14ac:dyDescent="0.25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.2" x14ac:dyDescent="0.25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.2" x14ac:dyDescent="0.25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.2" x14ac:dyDescent="0.2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.2" x14ac:dyDescent="0.25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.2" x14ac:dyDescent="0.25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.2" x14ac:dyDescent="0.25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.2" x14ac:dyDescent="0.25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.2" x14ac:dyDescent="0.25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.2" x14ac:dyDescent="0.25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.2" x14ac:dyDescent="0.25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.2" x14ac:dyDescent="0.25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.2" x14ac:dyDescent="0.25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.2" x14ac:dyDescent="0.2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.2" x14ac:dyDescent="0.25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.2" x14ac:dyDescent="0.25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.2" x14ac:dyDescent="0.25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.2" x14ac:dyDescent="0.25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.2" x14ac:dyDescent="0.25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.2" x14ac:dyDescent="0.25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.2" x14ac:dyDescent="0.25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.2" x14ac:dyDescent="0.25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.2" x14ac:dyDescent="0.25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.2" x14ac:dyDescent="0.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.2" x14ac:dyDescent="0.25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.2" x14ac:dyDescent="0.25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.2" x14ac:dyDescent="0.25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.2" x14ac:dyDescent="0.25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.2" x14ac:dyDescent="0.25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.2" x14ac:dyDescent="0.25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.2" x14ac:dyDescent="0.25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.2" x14ac:dyDescent="0.25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.2" x14ac:dyDescent="0.2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.2" x14ac:dyDescent="0.2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.2" x14ac:dyDescent="0.25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.2" x14ac:dyDescent="0.25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.2" x14ac:dyDescent="0.25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.2" x14ac:dyDescent="0.25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.2" x14ac:dyDescent="0.25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.2" x14ac:dyDescent="0.25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.2" x14ac:dyDescent="0.25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.2" x14ac:dyDescent="0.25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.2" x14ac:dyDescent="0.25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.2" x14ac:dyDescent="0.2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.2" x14ac:dyDescent="0.25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.2" x14ac:dyDescent="0.25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.2" x14ac:dyDescent="0.25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.2" x14ac:dyDescent="0.25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.2" x14ac:dyDescent="0.25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.2" x14ac:dyDescent="0.25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.2" x14ac:dyDescent="0.25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.2" x14ac:dyDescent="0.25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.2" x14ac:dyDescent="0.25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.2" x14ac:dyDescent="0.2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.2" x14ac:dyDescent="0.25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.2" x14ac:dyDescent="0.25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.2" x14ac:dyDescent="0.25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.2" x14ac:dyDescent="0.25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.2" x14ac:dyDescent="0.25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.2" x14ac:dyDescent="0.25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.2" x14ac:dyDescent="0.25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.2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.2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.2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.2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.2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.2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.2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.2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.2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.2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.2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.2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.2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.2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.2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.2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.2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.2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.2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.2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.2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.2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.2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.2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.2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.2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.2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.2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.2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.2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.2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.2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.2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.2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.2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.2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.2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.2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.2" x14ac:dyDescent="0.25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.2" x14ac:dyDescent="0.25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.2" x14ac:dyDescent="0.25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.2" x14ac:dyDescent="0.25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.2" x14ac:dyDescent="0.2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.2" x14ac:dyDescent="0.25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.2" x14ac:dyDescent="0.25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.2" x14ac:dyDescent="0.25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.2" x14ac:dyDescent="0.25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.2" x14ac:dyDescent="0.25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.2" x14ac:dyDescent="0.25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.2" x14ac:dyDescent="0.25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.2" x14ac:dyDescent="0.25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.2" x14ac:dyDescent="0.25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.2" x14ac:dyDescent="0.2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.2" x14ac:dyDescent="0.25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.2" x14ac:dyDescent="0.25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.2" x14ac:dyDescent="0.25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.2" x14ac:dyDescent="0.25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.2" x14ac:dyDescent="0.25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.2" x14ac:dyDescent="0.25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.2" x14ac:dyDescent="0.25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.2" x14ac:dyDescent="0.25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.2" x14ac:dyDescent="0.25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.2" x14ac:dyDescent="0.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.2" x14ac:dyDescent="0.25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.2" x14ac:dyDescent="0.25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.2" x14ac:dyDescent="0.25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.2" x14ac:dyDescent="0.25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.2" x14ac:dyDescent="0.25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.2" x14ac:dyDescent="0.25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.2" x14ac:dyDescent="0.25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.2" x14ac:dyDescent="0.25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.2" x14ac:dyDescent="0.25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.2" x14ac:dyDescent="0.2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.2" x14ac:dyDescent="0.25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.2" x14ac:dyDescent="0.25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.2" x14ac:dyDescent="0.25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.2" x14ac:dyDescent="0.25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.2" x14ac:dyDescent="0.25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.2" x14ac:dyDescent="0.25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.2" x14ac:dyDescent="0.25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.2" x14ac:dyDescent="0.25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.2" x14ac:dyDescent="0.25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.2" x14ac:dyDescent="0.2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.2" x14ac:dyDescent="0.25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.2" x14ac:dyDescent="0.25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.2" x14ac:dyDescent="0.25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.2" x14ac:dyDescent="0.25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.2" x14ac:dyDescent="0.25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.2" x14ac:dyDescent="0.25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.2" x14ac:dyDescent="0.25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.2" x14ac:dyDescent="0.25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.2" x14ac:dyDescent="0.25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.2" x14ac:dyDescent="0.2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.2" x14ac:dyDescent="0.25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.2" x14ac:dyDescent="0.25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.2" x14ac:dyDescent="0.25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.2" x14ac:dyDescent="0.25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.2" x14ac:dyDescent="0.25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.2" x14ac:dyDescent="0.25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.2" x14ac:dyDescent="0.25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.2" x14ac:dyDescent="0.25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.2" x14ac:dyDescent="0.25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.2" x14ac:dyDescent="0.2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.2" x14ac:dyDescent="0.25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.2" x14ac:dyDescent="0.25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.2" x14ac:dyDescent="0.25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.2" x14ac:dyDescent="0.25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.2" x14ac:dyDescent="0.25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.2" x14ac:dyDescent="0.25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.2" x14ac:dyDescent="0.25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.2" x14ac:dyDescent="0.25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.2" x14ac:dyDescent="0.25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.2" x14ac:dyDescent="0.2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.2" x14ac:dyDescent="0.25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.2" x14ac:dyDescent="0.25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.2" x14ac:dyDescent="0.25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.2" x14ac:dyDescent="0.25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.2" x14ac:dyDescent="0.25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.2" x14ac:dyDescent="0.25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.2" x14ac:dyDescent="0.25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.2" x14ac:dyDescent="0.25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.2" x14ac:dyDescent="0.25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.2" x14ac:dyDescent="0.2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.2" x14ac:dyDescent="0.25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.2" x14ac:dyDescent="0.25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.2" x14ac:dyDescent="0.25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.2" x14ac:dyDescent="0.25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.2" x14ac:dyDescent="0.25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.2" x14ac:dyDescent="0.25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.2" x14ac:dyDescent="0.25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.2" x14ac:dyDescent="0.25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.2" x14ac:dyDescent="0.25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.2" x14ac:dyDescent="0.2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.2" x14ac:dyDescent="0.25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.2" x14ac:dyDescent="0.25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.2" x14ac:dyDescent="0.25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.2" x14ac:dyDescent="0.25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.2" x14ac:dyDescent="0.25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.2" x14ac:dyDescent="0.25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.2" x14ac:dyDescent="0.25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.2" x14ac:dyDescent="0.25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.2" x14ac:dyDescent="0.25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.2" x14ac:dyDescent="0.2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.2" x14ac:dyDescent="0.25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.2" x14ac:dyDescent="0.25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.2" x14ac:dyDescent="0.25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.2" x14ac:dyDescent="0.25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.2" x14ac:dyDescent="0.25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.2" x14ac:dyDescent="0.25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.2" x14ac:dyDescent="0.25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.2" x14ac:dyDescent="0.25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.2" x14ac:dyDescent="0.25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.2" x14ac:dyDescent="0.2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.2" x14ac:dyDescent="0.25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.2" x14ac:dyDescent="0.25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.2" x14ac:dyDescent="0.25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.2" x14ac:dyDescent="0.25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.2" x14ac:dyDescent="0.25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.2" x14ac:dyDescent="0.25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.2" x14ac:dyDescent="0.25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.2" x14ac:dyDescent="0.25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.2" x14ac:dyDescent="0.25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.2" x14ac:dyDescent="0.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.2" x14ac:dyDescent="0.25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.2" x14ac:dyDescent="0.25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.2" x14ac:dyDescent="0.25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.2" x14ac:dyDescent="0.25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.2" x14ac:dyDescent="0.25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.2" x14ac:dyDescent="0.25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.2" x14ac:dyDescent="0.25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.2" x14ac:dyDescent="0.25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.2" x14ac:dyDescent="0.25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.2" x14ac:dyDescent="0.2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.2" x14ac:dyDescent="0.25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.2" x14ac:dyDescent="0.25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.2" x14ac:dyDescent="0.25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.2" x14ac:dyDescent="0.25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.2" x14ac:dyDescent="0.25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.2" x14ac:dyDescent="0.25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.2" x14ac:dyDescent="0.25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.2" x14ac:dyDescent="0.25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.2" x14ac:dyDescent="0.25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.2" x14ac:dyDescent="0.2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.2" x14ac:dyDescent="0.25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.2" x14ac:dyDescent="0.25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.2" x14ac:dyDescent="0.25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.2" x14ac:dyDescent="0.25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.2" x14ac:dyDescent="0.25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.2" x14ac:dyDescent="0.25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.2" x14ac:dyDescent="0.25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.2" x14ac:dyDescent="0.25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.2" x14ac:dyDescent="0.25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.2" x14ac:dyDescent="0.2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.2" x14ac:dyDescent="0.25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.2" x14ac:dyDescent="0.25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.2" x14ac:dyDescent="0.25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.2" x14ac:dyDescent="0.25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.2" x14ac:dyDescent="0.25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.2" x14ac:dyDescent="0.25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.2" x14ac:dyDescent="0.25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.2" x14ac:dyDescent="0.25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.2" x14ac:dyDescent="0.25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.2" x14ac:dyDescent="0.2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.2" x14ac:dyDescent="0.25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.2" x14ac:dyDescent="0.25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.2" x14ac:dyDescent="0.25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.2" x14ac:dyDescent="0.25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.2" x14ac:dyDescent="0.25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.2" x14ac:dyDescent="0.25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.2" x14ac:dyDescent="0.25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.2" x14ac:dyDescent="0.25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.2" x14ac:dyDescent="0.25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.2" x14ac:dyDescent="0.2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.2" x14ac:dyDescent="0.25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.2" x14ac:dyDescent="0.25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.2" x14ac:dyDescent="0.25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.2" x14ac:dyDescent="0.25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.2" x14ac:dyDescent="0.25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.2" x14ac:dyDescent="0.25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.2" x14ac:dyDescent="0.25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.2" x14ac:dyDescent="0.25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.2" x14ac:dyDescent="0.25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.2" x14ac:dyDescent="0.2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.2" x14ac:dyDescent="0.25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.2" x14ac:dyDescent="0.25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.2" x14ac:dyDescent="0.25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.2" x14ac:dyDescent="0.25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.2" x14ac:dyDescent="0.25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.2" x14ac:dyDescent="0.25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.2" x14ac:dyDescent="0.25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.2" x14ac:dyDescent="0.25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.2" x14ac:dyDescent="0.25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.2" x14ac:dyDescent="0.2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.2" x14ac:dyDescent="0.25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.2" x14ac:dyDescent="0.25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.2" x14ac:dyDescent="0.25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.2" x14ac:dyDescent="0.25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.2" x14ac:dyDescent="0.25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.2" x14ac:dyDescent="0.25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.2" x14ac:dyDescent="0.25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.2" x14ac:dyDescent="0.25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.2" x14ac:dyDescent="0.25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.2" x14ac:dyDescent="0.2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.2" x14ac:dyDescent="0.25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.2" x14ac:dyDescent="0.25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.2" x14ac:dyDescent="0.25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.2" x14ac:dyDescent="0.25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.2" x14ac:dyDescent="0.25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.2" x14ac:dyDescent="0.25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.2" x14ac:dyDescent="0.25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.2" x14ac:dyDescent="0.25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.2" x14ac:dyDescent="0.25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.2" x14ac:dyDescent="0.2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.2" x14ac:dyDescent="0.25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.2" x14ac:dyDescent="0.25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.2" x14ac:dyDescent="0.25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.2" x14ac:dyDescent="0.25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.2" x14ac:dyDescent="0.25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.2" x14ac:dyDescent="0.25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.2" x14ac:dyDescent="0.25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.2" x14ac:dyDescent="0.25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.2" x14ac:dyDescent="0.25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.2" x14ac:dyDescent="0.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.2" x14ac:dyDescent="0.25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.2" x14ac:dyDescent="0.25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.2" x14ac:dyDescent="0.25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.2" x14ac:dyDescent="0.25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.2" x14ac:dyDescent="0.25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.2" x14ac:dyDescent="0.25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.2" x14ac:dyDescent="0.25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.2" x14ac:dyDescent="0.25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.2" x14ac:dyDescent="0.25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.2" x14ac:dyDescent="0.2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.2" x14ac:dyDescent="0.25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.2" x14ac:dyDescent="0.25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.2" x14ac:dyDescent="0.25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.2" x14ac:dyDescent="0.25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.2" x14ac:dyDescent="0.25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.2" x14ac:dyDescent="0.25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.2" x14ac:dyDescent="0.25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.2" x14ac:dyDescent="0.25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.2" x14ac:dyDescent="0.25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.2" x14ac:dyDescent="0.2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.2" x14ac:dyDescent="0.25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.2" x14ac:dyDescent="0.25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.2" x14ac:dyDescent="0.25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.2" x14ac:dyDescent="0.25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.2" x14ac:dyDescent="0.25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.2" x14ac:dyDescent="0.25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.2" x14ac:dyDescent="0.25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.2" x14ac:dyDescent="0.25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.2" x14ac:dyDescent="0.25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.2" x14ac:dyDescent="0.2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.2" x14ac:dyDescent="0.25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.2" x14ac:dyDescent="0.25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.2" x14ac:dyDescent="0.25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.2" x14ac:dyDescent="0.25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.2" x14ac:dyDescent="0.25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.2" x14ac:dyDescent="0.25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.2" x14ac:dyDescent="0.25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.2" x14ac:dyDescent="0.25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.2" x14ac:dyDescent="0.25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.2" x14ac:dyDescent="0.2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.2" x14ac:dyDescent="0.25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.2" x14ac:dyDescent="0.25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.2" x14ac:dyDescent="0.25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.2" x14ac:dyDescent="0.25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.2" x14ac:dyDescent="0.25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.2" x14ac:dyDescent="0.25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.2" x14ac:dyDescent="0.25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.2" x14ac:dyDescent="0.25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.2" x14ac:dyDescent="0.25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.2" x14ac:dyDescent="0.2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.2" x14ac:dyDescent="0.25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.2" x14ac:dyDescent="0.25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.2" x14ac:dyDescent="0.25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.2" x14ac:dyDescent="0.25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.2" x14ac:dyDescent="0.25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.2" x14ac:dyDescent="0.25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.2" x14ac:dyDescent="0.25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.2" x14ac:dyDescent="0.25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.2" x14ac:dyDescent="0.25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.2" x14ac:dyDescent="0.2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.2" x14ac:dyDescent="0.25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.2" x14ac:dyDescent="0.25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.2" x14ac:dyDescent="0.25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.2" x14ac:dyDescent="0.25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.2" x14ac:dyDescent="0.25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.2" x14ac:dyDescent="0.25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.2" x14ac:dyDescent="0.25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.2" x14ac:dyDescent="0.25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.2" x14ac:dyDescent="0.25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.2" x14ac:dyDescent="0.2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.2" x14ac:dyDescent="0.25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.2" x14ac:dyDescent="0.25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.2" x14ac:dyDescent="0.25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.2" x14ac:dyDescent="0.25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.2" x14ac:dyDescent="0.25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.2" x14ac:dyDescent="0.25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.2" x14ac:dyDescent="0.25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.2" x14ac:dyDescent="0.25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.2" x14ac:dyDescent="0.25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.2" x14ac:dyDescent="0.2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.2" x14ac:dyDescent="0.25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.2" x14ac:dyDescent="0.25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.2" x14ac:dyDescent="0.25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.2" x14ac:dyDescent="0.25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.2" x14ac:dyDescent="0.25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.2" x14ac:dyDescent="0.25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.2" x14ac:dyDescent="0.25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.2" x14ac:dyDescent="0.25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.2" x14ac:dyDescent="0.25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.2" x14ac:dyDescent="0.2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.2" x14ac:dyDescent="0.25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.2" x14ac:dyDescent="0.25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.2" x14ac:dyDescent="0.25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.2" x14ac:dyDescent="0.25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.2" x14ac:dyDescent="0.25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.2" x14ac:dyDescent="0.25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.2" x14ac:dyDescent="0.25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.2" x14ac:dyDescent="0.25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.2" x14ac:dyDescent="0.25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.2" x14ac:dyDescent="0.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.2" x14ac:dyDescent="0.25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.2" x14ac:dyDescent="0.25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.2" x14ac:dyDescent="0.25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.2" x14ac:dyDescent="0.25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.2" x14ac:dyDescent="0.25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.2" x14ac:dyDescent="0.25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.2" x14ac:dyDescent="0.25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.2" x14ac:dyDescent="0.25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.2" x14ac:dyDescent="0.25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.2" x14ac:dyDescent="0.2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.2" x14ac:dyDescent="0.25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.2" x14ac:dyDescent="0.25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.2" x14ac:dyDescent="0.25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.2" x14ac:dyDescent="0.25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.2" x14ac:dyDescent="0.25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.2" x14ac:dyDescent="0.25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.2" x14ac:dyDescent="0.25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.2" x14ac:dyDescent="0.25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.2" x14ac:dyDescent="0.25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.2" x14ac:dyDescent="0.2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.2" x14ac:dyDescent="0.25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.2" x14ac:dyDescent="0.25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.2" x14ac:dyDescent="0.25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.2" x14ac:dyDescent="0.25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.2" x14ac:dyDescent="0.25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.2" x14ac:dyDescent="0.25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.2" x14ac:dyDescent="0.25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.2" x14ac:dyDescent="0.25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.2" x14ac:dyDescent="0.25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.2" x14ac:dyDescent="0.2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.2" x14ac:dyDescent="0.25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.2" x14ac:dyDescent="0.25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.2" x14ac:dyDescent="0.25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.2" x14ac:dyDescent="0.25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.2" x14ac:dyDescent="0.25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.2" x14ac:dyDescent="0.25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.2" x14ac:dyDescent="0.25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.2" x14ac:dyDescent="0.25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.2" x14ac:dyDescent="0.25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.2" x14ac:dyDescent="0.2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.2" x14ac:dyDescent="0.25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.2" x14ac:dyDescent="0.25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.2" x14ac:dyDescent="0.25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.2" x14ac:dyDescent="0.25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.2" x14ac:dyDescent="0.25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.2" x14ac:dyDescent="0.25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.2" x14ac:dyDescent="0.25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.2" x14ac:dyDescent="0.25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.2" x14ac:dyDescent="0.25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.2" x14ac:dyDescent="0.2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.2" x14ac:dyDescent="0.25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.2" x14ac:dyDescent="0.25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.2" x14ac:dyDescent="0.25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.2" x14ac:dyDescent="0.25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.2" x14ac:dyDescent="0.25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.2" x14ac:dyDescent="0.25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.2" x14ac:dyDescent="0.25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.2" x14ac:dyDescent="0.25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.2" x14ac:dyDescent="0.25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.2" x14ac:dyDescent="0.2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.2" x14ac:dyDescent="0.25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.2" x14ac:dyDescent="0.25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.2" x14ac:dyDescent="0.25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.2" x14ac:dyDescent="0.25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.2" x14ac:dyDescent="0.25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.2" x14ac:dyDescent="0.25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.2" x14ac:dyDescent="0.25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.2" x14ac:dyDescent="0.25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.2" x14ac:dyDescent="0.25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.2" x14ac:dyDescent="0.2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.2" x14ac:dyDescent="0.25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.2" x14ac:dyDescent="0.25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.2" x14ac:dyDescent="0.25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.2" x14ac:dyDescent="0.25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.2" x14ac:dyDescent="0.25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.2" x14ac:dyDescent="0.25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.2" x14ac:dyDescent="0.25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.2" x14ac:dyDescent="0.25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.2" x14ac:dyDescent="0.25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.2" x14ac:dyDescent="0.2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.2" x14ac:dyDescent="0.25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.2" x14ac:dyDescent="0.25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.2" x14ac:dyDescent="0.25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.2" x14ac:dyDescent="0.25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.2" x14ac:dyDescent="0.25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.2" x14ac:dyDescent="0.25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.2" x14ac:dyDescent="0.25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.2" x14ac:dyDescent="0.25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.2" x14ac:dyDescent="0.25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.2" x14ac:dyDescent="0.2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.2" x14ac:dyDescent="0.25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.2" x14ac:dyDescent="0.25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.2" x14ac:dyDescent="0.25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.2" x14ac:dyDescent="0.25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.2" x14ac:dyDescent="0.25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.2" x14ac:dyDescent="0.25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.2" x14ac:dyDescent="0.25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.2" x14ac:dyDescent="0.25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.2" x14ac:dyDescent="0.25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.2" x14ac:dyDescent="0.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.2" x14ac:dyDescent="0.25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.2" x14ac:dyDescent="0.25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.2" x14ac:dyDescent="0.25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.2" x14ac:dyDescent="0.25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.2" x14ac:dyDescent="0.25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.2" x14ac:dyDescent="0.25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.2" x14ac:dyDescent="0.25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.2" x14ac:dyDescent="0.25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.2" x14ac:dyDescent="0.25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.2" x14ac:dyDescent="0.2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.2" x14ac:dyDescent="0.25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.2" x14ac:dyDescent="0.25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.2" x14ac:dyDescent="0.25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.2" x14ac:dyDescent="0.25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.2" x14ac:dyDescent="0.25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.2" x14ac:dyDescent="0.25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.2" x14ac:dyDescent="0.25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.2" x14ac:dyDescent="0.25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.2" x14ac:dyDescent="0.25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.2" x14ac:dyDescent="0.2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.2" x14ac:dyDescent="0.25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.2" x14ac:dyDescent="0.25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.2" x14ac:dyDescent="0.25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.2" x14ac:dyDescent="0.25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.2" x14ac:dyDescent="0.25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.2" x14ac:dyDescent="0.25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.2" x14ac:dyDescent="0.25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.2" x14ac:dyDescent="0.25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.2" x14ac:dyDescent="0.25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.2" x14ac:dyDescent="0.2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.2" x14ac:dyDescent="0.25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.2" x14ac:dyDescent="0.25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.2" x14ac:dyDescent="0.25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.2" x14ac:dyDescent="0.25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.2" x14ac:dyDescent="0.25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.2" x14ac:dyDescent="0.25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.2" x14ac:dyDescent="0.25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.2" x14ac:dyDescent="0.25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.2" x14ac:dyDescent="0.25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.2" x14ac:dyDescent="0.2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.2" x14ac:dyDescent="0.25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.2" x14ac:dyDescent="0.25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.2" x14ac:dyDescent="0.25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.2" x14ac:dyDescent="0.25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.2" x14ac:dyDescent="0.25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.2" x14ac:dyDescent="0.25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.2" x14ac:dyDescent="0.25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.2" x14ac:dyDescent="0.25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.2" x14ac:dyDescent="0.25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.2" x14ac:dyDescent="0.2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.2" x14ac:dyDescent="0.25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.2" x14ac:dyDescent="0.25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.2" x14ac:dyDescent="0.25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.2" x14ac:dyDescent="0.25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.2" x14ac:dyDescent="0.25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.2" x14ac:dyDescent="0.25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.2" x14ac:dyDescent="0.25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.2" x14ac:dyDescent="0.25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.2" x14ac:dyDescent="0.25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.2" x14ac:dyDescent="0.2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.2" x14ac:dyDescent="0.25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.2" x14ac:dyDescent="0.25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.2" x14ac:dyDescent="0.25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.2" x14ac:dyDescent="0.25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.2" x14ac:dyDescent="0.25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.2" x14ac:dyDescent="0.25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.2" x14ac:dyDescent="0.25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.2" x14ac:dyDescent="0.25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.2" x14ac:dyDescent="0.25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.2" x14ac:dyDescent="0.2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.2" x14ac:dyDescent="0.25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.2" x14ac:dyDescent="0.25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.2" x14ac:dyDescent="0.25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.2" x14ac:dyDescent="0.25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.2" x14ac:dyDescent="0.25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.2" x14ac:dyDescent="0.25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.2" x14ac:dyDescent="0.25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.2" x14ac:dyDescent="0.25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.2" x14ac:dyDescent="0.25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.2" x14ac:dyDescent="0.2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.2" x14ac:dyDescent="0.25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.2" x14ac:dyDescent="0.25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.2" x14ac:dyDescent="0.25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.2" x14ac:dyDescent="0.25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.2" x14ac:dyDescent="0.25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.2" x14ac:dyDescent="0.25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.2" x14ac:dyDescent="0.25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.2" x14ac:dyDescent="0.25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.2" x14ac:dyDescent="0.25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.2" x14ac:dyDescent="0.2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.2" x14ac:dyDescent="0.25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.2" x14ac:dyDescent="0.25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.2" x14ac:dyDescent="0.25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.2" x14ac:dyDescent="0.25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.2" x14ac:dyDescent="0.25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.2" x14ac:dyDescent="0.25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.2" x14ac:dyDescent="0.25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.2" x14ac:dyDescent="0.25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.2" x14ac:dyDescent="0.25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.2" x14ac:dyDescent="0.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.2" x14ac:dyDescent="0.25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.2" x14ac:dyDescent="0.25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.2" x14ac:dyDescent="0.25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.2" x14ac:dyDescent="0.25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.2" x14ac:dyDescent="0.25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.2" x14ac:dyDescent="0.25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.2" x14ac:dyDescent="0.25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.2" x14ac:dyDescent="0.25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.2" x14ac:dyDescent="0.25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.2" x14ac:dyDescent="0.2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.2" x14ac:dyDescent="0.25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.2" x14ac:dyDescent="0.25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.2" x14ac:dyDescent="0.25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.2" x14ac:dyDescent="0.25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.2" x14ac:dyDescent="0.25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.2" x14ac:dyDescent="0.25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.2" x14ac:dyDescent="0.25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.2" x14ac:dyDescent="0.25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.2" x14ac:dyDescent="0.25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.2" x14ac:dyDescent="0.2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.2" x14ac:dyDescent="0.25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.2" x14ac:dyDescent="0.25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.2" x14ac:dyDescent="0.25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.2" x14ac:dyDescent="0.25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.2" x14ac:dyDescent="0.25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.2" x14ac:dyDescent="0.25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.2" x14ac:dyDescent="0.25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.2" x14ac:dyDescent="0.25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.2" x14ac:dyDescent="0.25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.2" x14ac:dyDescent="0.2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.2" x14ac:dyDescent="0.25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.2" x14ac:dyDescent="0.25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.2" x14ac:dyDescent="0.25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.2" x14ac:dyDescent="0.25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.2" x14ac:dyDescent="0.25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.2" x14ac:dyDescent="0.25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.2" x14ac:dyDescent="0.25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.2" x14ac:dyDescent="0.25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.2" x14ac:dyDescent="0.25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.2" x14ac:dyDescent="0.2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.2" x14ac:dyDescent="0.25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.2" x14ac:dyDescent="0.25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.2" x14ac:dyDescent="0.25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.2" x14ac:dyDescent="0.25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.2" x14ac:dyDescent="0.25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.2" x14ac:dyDescent="0.25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.2" x14ac:dyDescent="0.25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.2" x14ac:dyDescent="0.25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.2" x14ac:dyDescent="0.25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.2" x14ac:dyDescent="0.2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.2" x14ac:dyDescent="0.25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.2" x14ac:dyDescent="0.25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.2" x14ac:dyDescent="0.25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.2" x14ac:dyDescent="0.25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.2" x14ac:dyDescent="0.25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.2" x14ac:dyDescent="0.25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.2" x14ac:dyDescent="0.25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.2" x14ac:dyDescent="0.25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.2" x14ac:dyDescent="0.25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.2" x14ac:dyDescent="0.2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.2" x14ac:dyDescent="0.25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.2" x14ac:dyDescent="0.25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.2" x14ac:dyDescent="0.25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.2" x14ac:dyDescent="0.25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.2" x14ac:dyDescent="0.25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.2" x14ac:dyDescent="0.25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.2" x14ac:dyDescent="0.25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.2" x14ac:dyDescent="0.25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.2" x14ac:dyDescent="0.25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.2" x14ac:dyDescent="0.2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.2" x14ac:dyDescent="0.25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.2" x14ac:dyDescent="0.25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.2" x14ac:dyDescent="0.25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.2" x14ac:dyDescent="0.25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.2" x14ac:dyDescent="0.25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.2" x14ac:dyDescent="0.25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.2" x14ac:dyDescent="0.25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.2" x14ac:dyDescent="0.25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.2" x14ac:dyDescent="0.25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.2" x14ac:dyDescent="0.2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.2" x14ac:dyDescent="0.25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.2" x14ac:dyDescent="0.25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.2" x14ac:dyDescent="0.25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.2" x14ac:dyDescent="0.25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.2" x14ac:dyDescent="0.25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.2" x14ac:dyDescent="0.25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.2" x14ac:dyDescent="0.25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.2" x14ac:dyDescent="0.25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.2" x14ac:dyDescent="0.25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.2" x14ac:dyDescent="0.2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.2" x14ac:dyDescent="0.25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.2" x14ac:dyDescent="0.25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.2" x14ac:dyDescent="0.25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.2" x14ac:dyDescent="0.25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.2" x14ac:dyDescent="0.25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.2" x14ac:dyDescent="0.25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.2" x14ac:dyDescent="0.25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.2" x14ac:dyDescent="0.25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.2" x14ac:dyDescent="0.25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.2" x14ac:dyDescent="0.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.2" x14ac:dyDescent="0.25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.2" x14ac:dyDescent="0.25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.2" x14ac:dyDescent="0.25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.2" x14ac:dyDescent="0.25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.2" x14ac:dyDescent="0.25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.2" x14ac:dyDescent="0.25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.2" x14ac:dyDescent="0.25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.2" x14ac:dyDescent="0.25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.2" x14ac:dyDescent="0.25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.2" x14ac:dyDescent="0.2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.2" x14ac:dyDescent="0.25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.2" x14ac:dyDescent="0.25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.2" x14ac:dyDescent="0.25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.2" x14ac:dyDescent="0.25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.2" x14ac:dyDescent="0.25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.2" x14ac:dyDescent="0.25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.2" x14ac:dyDescent="0.25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.2" x14ac:dyDescent="0.25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.2" x14ac:dyDescent="0.25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.2" x14ac:dyDescent="0.2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.2" x14ac:dyDescent="0.25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.2" x14ac:dyDescent="0.25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.2" x14ac:dyDescent="0.25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.2" x14ac:dyDescent="0.25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.2" x14ac:dyDescent="0.25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.2" x14ac:dyDescent="0.25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.2" x14ac:dyDescent="0.25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.2" x14ac:dyDescent="0.25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.2" x14ac:dyDescent="0.25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.2" x14ac:dyDescent="0.2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.2" x14ac:dyDescent="0.25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.2" x14ac:dyDescent="0.25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.2" x14ac:dyDescent="0.25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.2" x14ac:dyDescent="0.25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.2" x14ac:dyDescent="0.25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.2" x14ac:dyDescent="0.25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.2" x14ac:dyDescent="0.25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.2" x14ac:dyDescent="0.25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.2" x14ac:dyDescent="0.25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.2" x14ac:dyDescent="0.2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.2" x14ac:dyDescent="0.25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.2" x14ac:dyDescent="0.25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.2" x14ac:dyDescent="0.25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.2" x14ac:dyDescent="0.25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.2" x14ac:dyDescent="0.25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.2" x14ac:dyDescent="0.25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.2" x14ac:dyDescent="0.25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.2" x14ac:dyDescent="0.25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.2" x14ac:dyDescent="0.25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.2" x14ac:dyDescent="0.2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.2" x14ac:dyDescent="0.25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.2" x14ac:dyDescent="0.25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.2" x14ac:dyDescent="0.25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.2" x14ac:dyDescent="0.25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.2" x14ac:dyDescent="0.25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.2" x14ac:dyDescent="0.25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.2" x14ac:dyDescent="0.25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.2" x14ac:dyDescent="0.25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.2" x14ac:dyDescent="0.25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.2" x14ac:dyDescent="0.2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.2" x14ac:dyDescent="0.25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.2" x14ac:dyDescent="0.25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.2" x14ac:dyDescent="0.25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.2" x14ac:dyDescent="0.25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.2" x14ac:dyDescent="0.25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.2" x14ac:dyDescent="0.25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.2" x14ac:dyDescent="0.25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3.2" x14ac:dyDescent="0.25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3.2" x14ac:dyDescent="0.25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3.2" x14ac:dyDescent="0.25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3.2" x14ac:dyDescent="0.25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3.2" x14ac:dyDescent="0.25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3.2" x14ac:dyDescent="0.25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3.2" x14ac:dyDescent="0.25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3.2" x14ac:dyDescent="0.25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3.2" x14ac:dyDescent="0.25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3.2" x14ac:dyDescent="0.25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3.2" x14ac:dyDescent="0.25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7" sqref="B7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8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48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48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48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48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48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48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48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48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48" t="s">
        <v>238</v>
      </c>
      <c r="B20" s="12" t="s">
        <v>239</v>
      </c>
      <c r="C20" s="51" t="s">
        <v>239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48" t="s">
        <v>240</v>
      </c>
      <c r="B21" s="12" t="s">
        <v>241</v>
      </c>
      <c r="C21" s="51" t="s">
        <v>242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48" t="s">
        <v>243</v>
      </c>
      <c r="B22" s="12" t="s">
        <v>244</v>
      </c>
      <c r="C22" s="51" t="s">
        <v>245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48" t="s">
        <v>246</v>
      </c>
      <c r="B23" s="12" t="s">
        <v>247</v>
      </c>
      <c r="C23" s="51" t="s">
        <v>248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>
      <selection activeCell="G12" sqref="G12"/>
    </sheetView>
  </sheetViews>
  <sheetFormatPr defaultColWidth="14.44140625" defaultRowHeight="15.75" customHeight="1" x14ac:dyDescent="0.25"/>
  <sheetData>
    <row r="2" spans="2:7" ht="15.75" customHeight="1" x14ac:dyDescent="0.25">
      <c r="B2" s="62" t="s">
        <v>226</v>
      </c>
      <c r="C2" s="64" t="s">
        <v>199</v>
      </c>
      <c r="D2" s="66" t="s">
        <v>221</v>
      </c>
      <c r="E2" s="67"/>
      <c r="F2" s="67"/>
      <c r="G2" s="68"/>
    </row>
    <row r="3" spans="2:7" ht="15.75" customHeight="1" x14ac:dyDescent="0.25">
      <c r="B3" s="63"/>
      <c r="C3" s="65"/>
      <c r="D3" s="53" t="s">
        <v>223</v>
      </c>
      <c r="E3" s="53" t="s">
        <v>227</v>
      </c>
      <c r="F3" s="53" t="s">
        <v>230</v>
      </c>
      <c r="G3" s="53" t="s">
        <v>234</v>
      </c>
    </row>
    <row r="4" spans="2:7" ht="15.75" customHeight="1" x14ac:dyDescent="0.25">
      <c r="B4" s="69" t="s">
        <v>240</v>
      </c>
      <c r="C4" s="56" t="s">
        <v>205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 x14ac:dyDescent="0.25">
      <c r="B5" s="70"/>
      <c r="C5" s="56" t="s">
        <v>209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 x14ac:dyDescent="0.25">
      <c r="B6" s="70"/>
      <c r="C6" s="56" t="s">
        <v>213</v>
      </c>
      <c r="D6" s="56" t="s">
        <v>81</v>
      </c>
      <c r="E6" s="56" t="s">
        <v>81</v>
      </c>
      <c r="F6" s="56" t="s">
        <v>81</v>
      </c>
      <c r="G6" s="56" t="s">
        <v>160</v>
      </c>
    </row>
    <row r="7" spans="2:7" ht="15.75" customHeight="1" x14ac:dyDescent="0.25">
      <c r="B7" s="63"/>
      <c r="C7" s="56" t="s">
        <v>217</v>
      </c>
      <c r="D7" s="56" t="s">
        <v>81</v>
      </c>
      <c r="E7" s="56" t="s">
        <v>81</v>
      </c>
      <c r="F7" s="56" t="s">
        <v>160</v>
      </c>
      <c r="G7" s="56" t="s">
        <v>172</v>
      </c>
    </row>
    <row r="8" spans="2:7" ht="15.75" customHeight="1" x14ac:dyDescent="0.25">
      <c r="B8" s="69" t="s">
        <v>243</v>
      </c>
      <c r="C8" s="56" t="s">
        <v>205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 x14ac:dyDescent="0.25">
      <c r="B9" s="70"/>
      <c r="C9" s="56" t="s">
        <v>209</v>
      </c>
      <c r="D9" s="56" t="s">
        <v>81</v>
      </c>
      <c r="E9" s="56" t="s">
        <v>81</v>
      </c>
      <c r="F9" s="56" t="s">
        <v>81</v>
      </c>
      <c r="G9" s="56" t="s">
        <v>160</v>
      </c>
    </row>
    <row r="10" spans="2:7" ht="15.75" customHeight="1" x14ac:dyDescent="0.25">
      <c r="B10" s="70"/>
      <c r="C10" s="56" t="s">
        <v>213</v>
      </c>
      <c r="D10" s="56" t="s">
        <v>81</v>
      </c>
      <c r="E10" s="56" t="s">
        <v>81</v>
      </c>
      <c r="F10" s="56" t="s">
        <v>160</v>
      </c>
      <c r="G10" s="56" t="s">
        <v>172</v>
      </c>
    </row>
    <row r="11" spans="2:7" ht="15.75" customHeight="1" x14ac:dyDescent="0.25">
      <c r="B11" s="63"/>
      <c r="C11" s="56" t="s">
        <v>217</v>
      </c>
      <c r="D11" s="56" t="s">
        <v>81</v>
      </c>
      <c r="E11" s="56" t="s">
        <v>160</v>
      </c>
      <c r="F11" s="56" t="s">
        <v>172</v>
      </c>
      <c r="G11" s="56" t="s">
        <v>249</v>
      </c>
    </row>
    <row r="12" spans="2:7" ht="15.75" customHeight="1" x14ac:dyDescent="0.25">
      <c r="B12" s="69" t="s">
        <v>246</v>
      </c>
      <c r="C12" s="56" t="s">
        <v>205</v>
      </c>
      <c r="D12" s="56" t="s">
        <v>81</v>
      </c>
      <c r="E12" s="56" t="s">
        <v>81</v>
      </c>
      <c r="F12" s="56" t="s">
        <v>81</v>
      </c>
      <c r="G12" s="56" t="s">
        <v>160</v>
      </c>
    </row>
    <row r="13" spans="2:7" ht="15.75" customHeight="1" x14ac:dyDescent="0.25">
      <c r="B13" s="70"/>
      <c r="C13" s="56" t="s">
        <v>209</v>
      </c>
      <c r="D13" s="56" t="s">
        <v>81</v>
      </c>
      <c r="E13" s="56" t="s">
        <v>81</v>
      </c>
      <c r="F13" s="56" t="s">
        <v>160</v>
      </c>
      <c r="G13" s="56" t="s">
        <v>172</v>
      </c>
    </row>
    <row r="14" spans="2:7" ht="15.75" customHeight="1" x14ac:dyDescent="0.25">
      <c r="B14" s="70"/>
      <c r="C14" s="56" t="s">
        <v>213</v>
      </c>
      <c r="D14" s="56" t="s">
        <v>81</v>
      </c>
      <c r="E14" s="56" t="s">
        <v>160</v>
      </c>
      <c r="F14" s="56" t="s">
        <v>172</v>
      </c>
      <c r="G14" s="56" t="s">
        <v>249</v>
      </c>
    </row>
    <row r="15" spans="2:7" ht="15.75" customHeight="1" x14ac:dyDescent="0.25">
      <c r="B15" s="63"/>
      <c r="C15" s="56" t="s">
        <v>217</v>
      </c>
      <c r="D15" s="56" t="s">
        <v>81</v>
      </c>
      <c r="E15" s="56" t="s">
        <v>172</v>
      </c>
      <c r="F15" s="56" t="s">
        <v>249</v>
      </c>
      <c r="G15" s="56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Robinson</dc:creator>
  <cp:lastModifiedBy>Lachlan Robinson</cp:lastModifiedBy>
  <cp:lastPrinted>2018-10-21T16:39:52Z</cp:lastPrinted>
  <dcterms:modified xsi:type="dcterms:W3CDTF">2018-10-21T16:39:58Z</dcterms:modified>
</cp:coreProperties>
</file>