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Workbook________"/>
  <mc:AlternateContent xmlns:mc="http://schemas.openxmlformats.org/markup-compatibility/2006">
    <mc:Choice Requires="x15">
      <x15ac:absPath xmlns:x15ac="http://schemas.microsoft.com/office/spreadsheetml/2010/11/ac" url="C:\Users\Лада\Downloads\"/>
    </mc:Choice>
  </mc:AlternateContent>
  <xr:revisionPtr revIDLastSave="0" documentId="13_ncr:1_{A6481D3F-1DB0-4EDF-A39F-28C39FB3422F}" xr6:coauthVersionLast="45" xr6:coauthVersionMax="45" xr10:uidLastSave="{00000000-0000-0000-0000-000000000000}"/>
  <bookViews>
    <workbookView xWindow="-120" yWindow="-120" windowWidth="20730" windowHeight="11310" tabRatio="682" firstSheet="1" activeTab="1" xr2:uid="{00000000-000D-0000-FFFF-FFFF00000000}"/>
  </bookViews>
  <sheets>
    <sheet name="Sheet1" sheetId="6" state="hidden" r:id="rId1"/>
    <sheet name="Template" sheetId="23" r:id="rId2"/>
  </sheets>
  <definedNames>
    <definedName name="Result">Sheet1!$B$2:$B$4</definedName>
  </definedNames>
  <calcPr calcId="191029" concurrentCalc="0"/>
</workbook>
</file>

<file path=xl/calcChain.xml><?xml version="1.0" encoding="utf-8"?>
<calcChain xmlns="http://schemas.openxmlformats.org/spreadsheetml/2006/main">
  <c r="D43" i="23" l="1"/>
  <c r="D44" i="23"/>
  <c r="T2" i="23"/>
  <c r="T1" i="23"/>
  <c r="R2" i="23"/>
  <c r="R1" i="23"/>
  <c r="L1" i="23"/>
  <c r="L2" i="23"/>
  <c r="P2" i="23"/>
  <c r="N2" i="23"/>
  <c r="P1" i="23"/>
  <c r="N1" i="23"/>
</calcChain>
</file>

<file path=xl/sharedStrings.xml><?xml version="1.0" encoding="utf-8"?>
<sst xmlns="http://schemas.openxmlformats.org/spreadsheetml/2006/main" count="87" uniqueCount="70">
  <si>
    <t>passed</t>
  </si>
  <si>
    <t>failed</t>
  </si>
  <si>
    <t>Total Automation Test</t>
  </si>
  <si>
    <t>Firefox</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</si>
  <si>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</si>
  <si>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</si>
  <si>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</si>
  <si>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</si>
  <si>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</si>
  <si>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</si>
  <si>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</si>
  <si>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</si>
  <si>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</si>
  <si>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</si>
  <si>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</si>
  <si>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</si>
  <si>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Функциональная группа</t>
  </si>
  <si>
    <t>Подход</t>
  </si>
  <si>
    <t xml:space="preserve">Результат
</t>
  </si>
  <si>
    <t xml:space="preserve">Регрессия
</t>
  </si>
  <si>
    <t>Предусловия</t>
  </si>
  <si>
    <t>№ = id</t>
  </si>
  <si>
    <t>задача сылка на bug report</t>
  </si>
  <si>
    <t>Авторизация</t>
  </si>
  <si>
    <t>позетивная авторизация</t>
  </si>
  <si>
    <t>Ввод без логина</t>
  </si>
  <si>
    <t>Ввод без пароля</t>
  </si>
  <si>
    <t>вход в личный кабинет</t>
  </si>
  <si>
    <t>Негативная авторизация, неверный пароль</t>
  </si>
  <si>
    <t>Регистрация</t>
  </si>
  <si>
    <t>Позитивная регистрация</t>
  </si>
  <si>
    <t>Пустые поля</t>
  </si>
  <si>
    <t>Ввод несовпалающего пароля</t>
  </si>
  <si>
    <t>Ввод данных уже зарегистрированного пользователя</t>
  </si>
  <si>
    <t>Переход в личный кабинет</t>
  </si>
  <si>
    <t>Регистрация не произошла, подсвечены поля "E-mail" и "Пароль", поле "зарегистрироваться"  не активно</t>
  </si>
  <si>
    <t>Тест поля email</t>
  </si>
  <si>
    <t>Регистрация не произошла, подсвечено поле "E-mail", поле "зарегистрироваться"  не активно</t>
  </si>
  <si>
    <t>Регистрация не произошла, подсвечено поле "Пароль", рядом с поле "зарегистрироваться"  не активно</t>
  </si>
  <si>
    <t>Регистрация не произошла, подсвечено поле "E-mail", "Имя" и "Фамилия", Выдаётся ошибка "пользователь с этим адресом эл. Почты уже зарегистрирован", поле "зарегистрироваться"  не активно</t>
  </si>
  <si>
    <t>вход не произведён, выдаётся ошибка напротив окна "Логин": "вы пропустили это поле"</t>
  </si>
  <si>
    <t>вход не произведён, выдаётся ошибка напротив окна "Пароль": "вы пропустили это поле"</t>
  </si>
  <si>
    <t>вход не произведён,  выдаётся ошибка "Ошибка входа"</t>
  </si>
  <si>
    <t>Восстановление пароля</t>
  </si>
  <si>
    <t>Корзина</t>
  </si>
  <si>
    <t>Добавление товара в корзину</t>
  </si>
  <si>
    <t>Выбранный товар отображается в корзине</t>
  </si>
  <si>
    <t>Очистить кеш и куки; иметь пользователя не зарегистрированного на сате https://leroymerlin.ru/</t>
  </si>
  <si>
    <t>Очистить кеш и куки; иметь пользователя зарегистрированного на сате https://leroymerlin.ru/</t>
  </si>
  <si>
    <t>Оставить поле логин пустым; 
Ввести в поле пароль "123456Qwerty"; 
Нажать "авторизоваться"</t>
  </si>
  <si>
    <t>1.на сате https://leroymerlin.ru/ ввести в поле E-mail данные пользователя из предусловия";
2. Оставить поле "пароль" пустым; 
Нажать "Забыли пароль?";
3. Ввести в поле "Почта" емейл пользователя из предусловия и нажать "Получить ссылку";
4. Перейти в почту 
и открыть письмо от адресата 
noreply@leroy-merlin.ru
5. Нажать на кнопку "Изменить пароль" в теле письма ;
6. Перейти в почту 
и открыть письмо от адресата 
noreply@leroy-merlin.ru;
7. Нажать на странице с оповещением "Пароль успешно изменён" кнопку  "войти в личный кабинет";
8. Ввести в поле логин емейл пользователя,
в поле "пароль" новый пароль "Qwerty1234567" и нажать "ЛОГИН"</t>
  </si>
  <si>
    <t>1. Ввести в поле E-mail данные пользователя из предусловия
2. Ввести в поле "Имя"данные пользователя из предусловия
3. Ввести в поле "Фамилия" данные пользователя из предусловия
4. Ввести в поле "Пароль" - "123456Qwerty";
Ввести в поле "Повторите пароль" - "123456Qwerty";
5. Поставить галочку в чекбокс "Я согласен на обработку персональных данных";
6. Нажать "Зарегистрироваться"</t>
  </si>
  <si>
    <t>1. Оставить все поля пустыми;
2. Нажать "Зарегистрироваться"</t>
  </si>
  <si>
    <t>1. Ввести в поле "E-mail" почту пользователя из предусловия без домена;
2. Ввести в поле "Имя" - данные пользователя из предусловия";
3. Ввести в поле "Фамилия" -данные пользователя из предусловия;
4. Ввести в поле "Пароль" - "123456Qwerty";
Ввести в поле "Повторите пароль" - "123456Qwerty";
5. Поставить галочку в чекбокс "Я согласен на обработку персональных данных";
6. Нажать "Зарегистрироваться"</t>
  </si>
  <si>
    <t>1. Ввести в поле E-mail -   почту пользователя из предусловия;
2. Ввести в поле "Имя" - данные пользователя из предусловия";
3. Ввести в поле "Фамилия" - данные пользователя из предусловия;
4. Ввести в поле "Пароль" - "123456Qwerty";
Ввести в поле "Повторите пароль" - "Qwerty654321";
5. Поставить галочку в чекбокс "Я согласен на обработку персональных данных";
6. Нажать "Зарегистрироваться"</t>
  </si>
  <si>
    <t>1. Ввести в поле E-mail данные пользователя из предусловия;
2. Ввести в поле пароль "123456Qwerty";
3. Нажать "авторизоваться"</t>
  </si>
  <si>
    <t>1. Ввести в поле E-mail данные пользователя из предусловия;
2. Ввести в поле пароль "Qwerty";
3. Нажать "авторизоваться"</t>
  </si>
  <si>
    <t>1. Ввести в поле E-mail данные пользователя из предусловия";
2. Оставить поле "пароль" пустым; 
3. Нажать "авторизоваться"</t>
  </si>
  <si>
    <t>1. На сайте https://leroymerlin.ru/ перейти в раздел "Католог"=&gt; "Окна и двери" =&gt; "Двери" =&gt; "Входные двери";
2. Выбрать любую дверь из католога и нажать "В корзину";
3. Перейти в раздел "Корзина"</t>
  </si>
  <si>
    <t>Отображение магазина на карте</t>
  </si>
  <si>
    <t>На карте отобразился 1 магазин по адресу "ЛЕРУА МЕРЛЕН НАБЕРЕЖНЫЕ ЧЕЛНЫ, Республика Татарстан, г. Набережные Челны, ул. Машиностроительная, д. 29"</t>
  </si>
  <si>
    <t>Переход к вакансиям в Санкт-Петербурге</t>
  </si>
  <si>
    <t>1. На главной странице сайта https://leroymerlin.ru/ спустится в конец страницы и перейти в раздел "Наши вакансии";
2.На открывшейся странице спуститься на странице в разде "Наши вакансии" и нажать кнопку "Смотреть вакансии";
3. Найти фильтр город (по умолчанию будет стоять Москва и МО) и выбрать из выпадающего списка город "Санкт-Петербург"</t>
  </si>
  <si>
    <t>Отобразилась страница с вакансиями Санкт-Петербурга</t>
  </si>
  <si>
    <t>Главная страница</t>
  </si>
  <si>
    <t xml:space="preserve">1. На главной странице сайта https://leroymerlin.ru/ перейти в раздел "Магазины" (в верхнем левом углу страницы);
2. В боковом меню под заголовком "Магазины"
выбрать регион "Набережные Челны";
</t>
  </si>
  <si>
    <t>1. На главной странице сайта https://leroymerlin.ru/ спустится в конец страницы и найти справа раздел с соцсетями;
2. Выбрать иконку YouTube и нажать на неё;</t>
  </si>
  <si>
    <t>Переход на YouTube-канал Леруа Мерлен</t>
  </si>
  <si>
    <t>1.На главной странице сайта https://leroymerlin.ru/ найти раздел "Галерея готовых решений";
2. Выбрать раздел "Кухня";
3. Выбрать раздел "КУХНЯ В ЦВЕТЕ КОФЕ С МОЛОКОМ";
4.Нажать на кнопку перехода, закрепленную на духовом шкафу;</t>
  </si>
  <si>
    <t>Автоматический переход по странице в список товаров. Выбранный товар первый  в видимой области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</si>
</sst>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2"/>
      <color theme="1"/>
      <name val="Calibri"/>
      <family val="2"/>
      <charset val="204"/>
      <scheme val="minor"/>
    </font>
  </fonts>
  <fills count="8">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bottom style="thin">
        <color indexed="64"/>
      </bottom>
      <diagonal/>
    </border>
  </borders>
  <cellStyleXfs count="1">
    <xf numFmtId="0" fontId="0" fillId="0" borderId="0"/>
  </cellStyleXfs>
  <cellXfs count="54">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0" fillId="0" borderId="0" xfId="0" applyFont="1"/>
    <xf numFmtId="0" fontId="11" fillId="0" borderId="1" xfId="0" applyFont="1" applyBorder="1"/>
    <xf numFmtId="0" fontId="0" fillId="0" borderId="2" xfId="0" applyBorder="1" applyAlignment="1">
      <alignment horizontal="left" vertical="top" wrapText="1"/>
    </xf>
    <xf numFmtId="0" fontId="0" fillId="5" borderId="0" xfId="0" applyFill="1" applyAlignment="1">
      <alignment horizontal="left" vertical="top" wrapText="1"/>
    </xf>
    <xf numFmtId="0" fontId="1" fillId="6" borderId="1" xfId="0" applyFont="1" applyFill="1" applyBorder="1" applyAlignment="1">
      <alignment horizontal="left" vertical="top" textRotation="90" wrapText="1"/>
    </xf>
    <xf numFmtId="0" fontId="0" fillId="6" borderId="1" xfId="0" applyFill="1" applyBorder="1" applyAlignment="1">
      <alignment horizontal="left" vertical="top" wrapText="1"/>
    </xf>
    <xf numFmtId="0" fontId="0" fillId="6" borderId="0" xfId="0" applyFill="1" applyAlignment="1">
      <alignment horizontal="left" vertical="top" wrapText="1"/>
    </xf>
    <xf numFmtId="0" fontId="0" fillId="5" borderId="0" xfId="0" applyFill="1" applyAlignment="1">
      <alignment wrapText="1"/>
    </xf>
    <xf numFmtId="0" fontId="12" fillId="5" borderId="0" xfId="0" applyFont="1" applyFill="1" applyAlignment="1">
      <alignment horizontal="right" vertical="top"/>
    </xf>
    <xf numFmtId="0" fontId="0" fillId="0" borderId="3" xfId="0" applyBorder="1" applyAlignment="1">
      <alignment horizontal="left" vertical="top" wrapText="1"/>
    </xf>
    <xf numFmtId="0" fontId="0" fillId="6" borderId="3" xfId="0" applyFill="1" applyBorder="1" applyAlignment="1">
      <alignment horizontal="left" vertical="top" wrapText="1"/>
    </xf>
    <xf numFmtId="0" fontId="9" fillId="0" borderId="1" xfId="0" applyFont="1" applyBorder="1" applyAlignment="1">
      <alignment horizontal="left" vertical="top" wrapText="1"/>
    </xf>
    <xf numFmtId="0" fontId="13" fillId="0" borderId="1" xfId="0" applyFont="1" applyBorder="1" applyAlignment="1">
      <alignment horizontal="left" vertical="top" wrapText="1"/>
    </xf>
    <xf numFmtId="0" fontId="3" fillId="5" borderId="0" xfId="0" applyFont="1" applyFill="1" applyAlignment="1">
      <alignment horizontal="right" vertical="top"/>
    </xf>
    <xf numFmtId="0" fontId="14"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4" fillId="0" borderId="1" xfId="0" applyNumberFormat="1" applyFont="1" applyBorder="1" applyAlignment="1">
      <alignment horizontal="left" vertical="top" wrapText="1"/>
    </xf>
    <xf numFmtId="0" fontId="15" fillId="6" borderId="0" xfId="0" applyFont="1" applyFill="1" applyBorder="1" applyAlignment="1">
      <alignment horizontal="left" vertical="top" wrapText="1"/>
    </xf>
    <xf numFmtId="0" fontId="16" fillId="6" borderId="1" xfId="0" applyFont="1" applyFill="1" applyBorder="1" applyAlignment="1">
      <alignment horizontal="center" vertical="center" wrapText="1"/>
    </xf>
    <xf numFmtId="0" fontId="15" fillId="6"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0" xfId="0" applyFill="1" applyAlignment="1">
      <alignment wrapText="1"/>
    </xf>
    <xf numFmtId="0" fontId="0" fillId="3" borderId="4" xfId="0" applyFill="1" applyBorder="1" applyAlignment="1">
      <alignment horizontal="left" vertical="top" wrapText="1"/>
    </xf>
    <xf numFmtId="0" fontId="5" fillId="0" borderId="4" xfId="0" applyFont="1" applyBorder="1" applyAlignment="1">
      <alignment horizontal="left" vertical="top" wrapText="1"/>
    </xf>
    <xf numFmtId="0" fontId="6" fillId="0" borderId="4" xfId="0" applyFont="1" applyBorder="1" applyAlignment="1">
      <alignment horizontal="left" vertical="top" wrapText="1"/>
    </xf>
    <xf numFmtId="0" fontId="6" fillId="0" borderId="4" xfId="0" applyFont="1" applyBorder="1" applyAlignment="1">
      <alignment horizontal="center" vertical="center" wrapText="1"/>
    </xf>
    <xf numFmtId="0" fontId="0" fillId="4" borderId="4" xfId="0" applyFill="1" applyBorder="1" applyAlignment="1">
      <alignment horizontal="left" vertical="top" wrapText="1"/>
    </xf>
    <xf numFmtId="0" fontId="4" fillId="0" borderId="4" xfId="0" applyFont="1" applyBorder="1"/>
    <xf numFmtId="0" fontId="0" fillId="4" borderId="0" xfId="0" applyFill="1" applyAlignment="1">
      <alignment horizontal="left" vertical="top" wrapText="1"/>
    </xf>
    <xf numFmtId="0" fontId="4" fillId="0" borderId="5" xfId="0" applyFont="1" applyBorder="1"/>
    <xf numFmtId="0" fontId="4" fillId="0" borderId="4" xfId="0" applyFont="1" applyFill="1" applyBorder="1"/>
    <xf numFmtId="0" fontId="7" fillId="0" borderId="4" xfId="0" applyFont="1" applyBorder="1"/>
    <xf numFmtId="0" fontId="8" fillId="0" borderId="4" xfId="0" applyFont="1" applyBorder="1"/>
    <xf numFmtId="0" fontId="17" fillId="0" borderId="1" xfId="0" applyFont="1" applyBorder="1" applyAlignment="1">
      <alignment horizontal="left" vertical="top" wrapText="1"/>
    </xf>
    <xf numFmtId="0" fontId="16" fillId="6" borderId="1" xfId="0" applyFont="1" applyFill="1" applyBorder="1" applyAlignment="1">
      <alignment horizontal="center" vertical="center" wrapText="1"/>
    </xf>
    <xf numFmtId="0" fontId="0" fillId="0" borderId="2" xfId="0" applyFill="1" applyBorder="1" applyAlignment="1">
      <alignment horizontal="left" vertical="top" wrapText="1"/>
    </xf>
    <xf numFmtId="0" fontId="19" fillId="0" borderId="1" xfId="0" applyFont="1" applyBorder="1" applyAlignment="1">
      <alignment horizontal="left" vertical="top" wrapText="1"/>
    </xf>
    <xf numFmtId="0" fontId="0" fillId="0" borderId="1" xfId="0" applyBorder="1" applyAlignment="1">
      <alignment vertical="top"/>
    </xf>
    <xf numFmtId="0" fontId="2" fillId="7" borderId="1" xfId="0" applyFont="1" applyFill="1" applyBorder="1" applyAlignment="1">
      <alignment horizontal="left" vertical="top" wrapText="1"/>
    </xf>
    <xf numFmtId="0" fontId="16" fillId="6" borderId="3" xfId="0" applyFont="1" applyFill="1" applyBorder="1" applyAlignment="1">
      <alignment horizontal="center" vertical="center" wrapText="1"/>
    </xf>
    <xf numFmtId="0" fontId="16" fillId="6" borderId="6" xfId="0" applyFont="1" applyFill="1" applyBorder="1" applyAlignment="1">
      <alignment horizontal="center" vertical="center" wrapText="1"/>
    </xf>
    <xf numFmtId="0" fontId="16" fillId="6" borderId="1" xfId="0" applyFont="1" applyFill="1" applyBorder="1" applyAlignment="1">
      <alignment horizontal="center" vertical="top" wrapText="1"/>
    </xf>
    <xf numFmtId="0" fontId="16" fillId="6" borderId="1" xfId="0" applyFont="1" applyFill="1" applyBorder="1" applyAlignment="1">
      <alignment horizontal="center" vertical="center" wrapText="1"/>
    </xf>
    <xf numFmtId="0" fontId="16" fillId="6" borderId="3" xfId="0" applyFont="1" applyFill="1" applyBorder="1" applyAlignment="1">
      <alignment horizontal="center" vertical="top" textRotation="90" wrapText="1"/>
    </xf>
    <xf numFmtId="0" fontId="18" fillId="6" borderId="6" xfId="0" applyFont="1" applyFill="1" applyBorder="1" applyAlignment="1">
      <alignment horizontal="center" vertical="top" textRotation="90" wrapText="1"/>
    </xf>
    <xf numFmtId="0" fontId="16" fillId="6" borderId="1" xfId="0" applyFont="1" applyFill="1" applyBorder="1" applyAlignment="1">
      <alignment horizontal="center" vertical="top" textRotation="90" wrapText="1"/>
    </xf>
  </cellXfs>
  <cellStyles count="1">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R60"/>
  <sheetViews>
    <sheetView tabSelected="1" zoomScale="60" zoomScaleNormal="60" workbookViewId="0">
      <pane xSplit="11" ySplit="7" topLeftCell="L21" activePane="bottomRight" state="frozen"/>
      <selection pane="topRight" activeCell="J1" sqref="J1"/>
      <selection pane="bottomLeft" activeCell="A8" sqref="A8"/>
      <selection pane="bottomRight" activeCell="E22" sqref="E22"/>
    </sheetView>
  </sheetViews>
  <sheetFormatPr defaultColWidth="8.85546875" defaultRowHeight="15"/>
  <cols>
    <col min="1" max="1" width="2.85546875" customWidth="1"/>
    <col min="2" max="2" width="4.42578125" customWidth="1"/>
    <col min="3" max="3" width="22.140625" customWidth="1"/>
    <col min="4" max="5" width="39.28515625" customWidth="1"/>
    <col min="6" max="6" width="49.28515625" customWidth="1"/>
    <col min="7" max="7" width="41.140625" customWidth="1"/>
    <col min="8" max="8" width="9.42578125" customWidth="1"/>
    <col min="9" max="9" width="3.7109375" customWidth="1"/>
    <col min="10" max="10" width="5.42578125" customWidth="1"/>
    <col min="11" max="11" width="2.140625" customWidth="1"/>
    <col min="12" max="12" width="13.4257812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2">
      <c r="A1" s="12"/>
      <c r="B1" s="8"/>
      <c r="C1" s="8"/>
      <c r="D1" s="8"/>
      <c r="E1" s="8"/>
      <c r="F1" s="8"/>
      <c r="G1" s="8"/>
      <c r="H1" s="8"/>
      <c r="I1" s="8"/>
      <c r="J1" s="13" t="s">
        <v>11</v>
      </c>
      <c r="K1" s="11"/>
      <c r="L1" s="16">
        <f>COUNTIF(L$8:L$42,"failed")</f>
        <v>0</v>
      </c>
      <c r="M1" s="11"/>
      <c r="N1" s="16">
        <f>COUNTIF(N$8:N$53,"failed")</f>
        <v>0</v>
      </c>
      <c r="O1" s="11"/>
      <c r="P1" s="16">
        <f>COUNTIF(P$8:P$53,"failed")</f>
        <v>0</v>
      </c>
      <c r="Q1" s="11"/>
      <c r="R1" s="16">
        <f>COUNTIF(R$8:R$53,"failed")</f>
        <v>0</v>
      </c>
      <c r="S1" s="11"/>
      <c r="T1" s="16">
        <f>COUNTIF(T$8:T$53,"failed")</f>
        <v>0</v>
      </c>
      <c r="U1" s="11"/>
      <c r="V1" s="2"/>
      <c r="W1" s="2"/>
      <c r="X1" s="2"/>
      <c r="Y1" s="2"/>
      <c r="Z1" s="2"/>
    </row>
    <row r="2" spans="1:122">
      <c r="A2" s="12"/>
      <c r="B2" s="8"/>
      <c r="C2" s="8"/>
      <c r="D2" s="8"/>
      <c r="E2" s="8"/>
      <c r="F2" s="8"/>
      <c r="G2" s="8"/>
      <c r="H2" s="8"/>
      <c r="I2" s="8"/>
      <c r="J2" s="13" t="s">
        <v>12</v>
      </c>
      <c r="K2" s="11"/>
      <c r="L2" s="17">
        <f>COUNTIF(L$8:L$42,"passed")</f>
        <v>1</v>
      </c>
      <c r="M2" s="11"/>
      <c r="N2" s="17">
        <f>COUNTIF(N$8:N$42,"passed")</f>
        <v>0</v>
      </c>
      <c r="O2" s="11"/>
      <c r="P2" s="17">
        <f>COUNTIF(P$8:P$42,"passed")</f>
        <v>0</v>
      </c>
      <c r="Q2" s="11"/>
      <c r="R2" s="17">
        <f>COUNTIF(R$8:R$42,"passed")</f>
        <v>0</v>
      </c>
      <c r="S2" s="11"/>
      <c r="T2" s="17">
        <f>COUNTIF(T$8:T$42,"passed")</f>
        <v>0</v>
      </c>
      <c r="U2" s="11"/>
      <c r="V2" s="2"/>
      <c r="W2" s="2"/>
      <c r="X2" s="2"/>
      <c r="Y2" s="2"/>
      <c r="Z2" s="2"/>
    </row>
    <row r="3" spans="1:122">
      <c r="A3" s="12"/>
      <c r="B3" s="8"/>
      <c r="C3" s="8"/>
      <c r="D3" s="8"/>
      <c r="E3" s="8"/>
      <c r="F3" s="8"/>
      <c r="G3" s="8"/>
      <c r="H3" s="8"/>
      <c r="I3" s="8"/>
      <c r="J3" s="18" t="s">
        <v>5</v>
      </c>
      <c r="K3" s="11"/>
      <c r="L3" s="22"/>
      <c r="M3" s="11"/>
      <c r="N3" s="22"/>
      <c r="O3" s="11"/>
      <c r="P3" s="22"/>
      <c r="Q3" s="11"/>
      <c r="R3" s="22"/>
      <c r="S3" s="11"/>
      <c r="T3" s="22"/>
      <c r="U3" s="11"/>
      <c r="V3" s="2"/>
      <c r="W3" s="2"/>
      <c r="X3" s="2"/>
      <c r="Y3" s="2"/>
      <c r="Z3" s="2"/>
    </row>
    <row r="4" spans="1:122">
      <c r="A4" s="12"/>
      <c r="B4" s="8"/>
      <c r="C4" s="8"/>
      <c r="D4" s="8"/>
      <c r="E4" s="8"/>
      <c r="F4" s="8"/>
      <c r="G4" s="8"/>
      <c r="H4" s="8"/>
      <c r="I4" s="8"/>
      <c r="J4" s="18" t="s">
        <v>6</v>
      </c>
      <c r="K4" s="11"/>
      <c r="L4" s="19"/>
      <c r="M4" s="11"/>
      <c r="O4" s="11"/>
      <c r="Q4" s="11"/>
      <c r="S4" s="11"/>
      <c r="U4" s="11"/>
      <c r="V4" s="2"/>
      <c r="W4" s="2"/>
      <c r="X4" s="2"/>
      <c r="Y4" s="2"/>
      <c r="Z4" s="2"/>
    </row>
    <row r="5" spans="1:122" ht="26.1" customHeight="1">
      <c r="A5" s="12"/>
      <c r="B5" s="8"/>
      <c r="C5" s="8"/>
      <c r="D5" s="8"/>
      <c r="E5" s="8"/>
      <c r="F5" s="8"/>
      <c r="G5" s="8"/>
      <c r="H5" s="8"/>
      <c r="I5" s="8"/>
      <c r="J5" s="18" t="s">
        <v>7</v>
      </c>
      <c r="K5" s="11"/>
      <c r="L5" s="19" t="s">
        <v>3</v>
      </c>
      <c r="M5" s="11"/>
      <c r="N5" s="19" t="s">
        <v>3</v>
      </c>
      <c r="O5" s="11"/>
      <c r="P5" s="19" t="s">
        <v>3</v>
      </c>
      <c r="Q5" s="11"/>
      <c r="R5" s="19" t="s">
        <v>4</v>
      </c>
      <c r="S5" s="11"/>
      <c r="T5" s="19" t="s">
        <v>3</v>
      </c>
      <c r="U5" s="11"/>
      <c r="V5" s="2"/>
      <c r="W5" s="2"/>
      <c r="X5" s="2"/>
      <c r="Y5" s="2"/>
      <c r="Z5" s="2"/>
    </row>
    <row r="6" spans="1:122" ht="27" customHeight="1">
      <c r="A6" s="12"/>
      <c r="B6" s="49" t="s">
        <v>21</v>
      </c>
      <c r="C6" s="47" t="s">
        <v>16</v>
      </c>
      <c r="D6" s="50" t="s">
        <v>13</v>
      </c>
      <c r="E6" s="42"/>
      <c r="F6" s="49" t="s">
        <v>17</v>
      </c>
      <c r="G6" s="49"/>
      <c r="H6" s="47" t="s">
        <v>22</v>
      </c>
      <c r="I6" s="51" t="s">
        <v>9</v>
      </c>
      <c r="J6" s="53" t="s">
        <v>10</v>
      </c>
      <c r="K6" s="9"/>
      <c r="L6" s="46" t="s">
        <v>18</v>
      </c>
      <c r="M6" s="11"/>
      <c r="N6" s="46" t="s">
        <v>19</v>
      </c>
      <c r="O6" s="11"/>
      <c r="P6" s="46"/>
      <c r="Q6" s="11"/>
      <c r="R6" s="46"/>
      <c r="S6" s="11"/>
      <c r="T6" s="46"/>
      <c r="U6" s="11"/>
      <c r="V6" s="2"/>
      <c r="W6" s="2"/>
      <c r="X6" s="2"/>
      <c r="Y6" s="2"/>
      <c r="Z6" s="2"/>
    </row>
    <row r="7" spans="1:122" ht="126.95" customHeight="1">
      <c r="A7" s="12"/>
      <c r="B7" s="49"/>
      <c r="C7" s="48"/>
      <c r="D7" s="50"/>
      <c r="E7" s="42" t="s">
        <v>20</v>
      </c>
      <c r="F7" s="24" t="s">
        <v>14</v>
      </c>
      <c r="G7" s="24" t="s">
        <v>15</v>
      </c>
      <c r="H7" s="48"/>
      <c r="I7" s="52"/>
      <c r="J7" s="53"/>
      <c r="K7" s="9"/>
      <c r="L7" s="46"/>
      <c r="M7" s="11"/>
      <c r="N7" s="46"/>
      <c r="O7" s="11"/>
      <c r="P7" s="46"/>
      <c r="Q7" s="11"/>
      <c r="R7" s="46"/>
      <c r="S7" s="11"/>
      <c r="T7" s="46"/>
      <c r="U7" s="11"/>
      <c r="V7" s="2"/>
      <c r="W7" s="2"/>
      <c r="X7" s="2"/>
      <c r="Y7" s="2"/>
      <c r="Z7" s="2"/>
    </row>
    <row r="8" spans="1:122" ht="199.5" customHeight="1">
      <c r="A8" s="12"/>
      <c r="B8" s="3">
        <v>1</v>
      </c>
      <c r="C8" s="41" t="s">
        <v>29</v>
      </c>
      <c r="D8" s="3" t="s">
        <v>30</v>
      </c>
      <c r="E8" s="32" t="s">
        <v>47</v>
      </c>
      <c r="F8" s="32" t="s">
        <v>51</v>
      </c>
      <c r="G8" s="3" t="s">
        <v>34</v>
      </c>
      <c r="H8" s="20"/>
      <c r="I8" s="20">
        <v>1</v>
      </c>
      <c r="J8" s="21">
        <v>1</v>
      </c>
      <c r="K8" s="10"/>
      <c r="L8" s="6"/>
      <c r="M8" s="11"/>
      <c r="N8" s="6"/>
      <c r="O8" s="11"/>
      <c r="P8" s="6"/>
      <c r="Q8" s="11"/>
      <c r="R8" s="6"/>
      <c r="S8" s="11"/>
      <c r="T8" s="6"/>
      <c r="U8" s="11"/>
      <c r="V8" s="2"/>
      <c r="W8" s="2"/>
      <c r="X8" s="2"/>
      <c r="Y8" s="2"/>
      <c r="Z8" s="2"/>
    </row>
    <row r="9" spans="1:122" ht="63">
      <c r="A9" s="12"/>
      <c r="B9" s="3">
        <v>2</v>
      </c>
      <c r="C9" s="3"/>
      <c r="D9" s="3" t="s">
        <v>31</v>
      </c>
      <c r="E9" s="32" t="s">
        <v>47</v>
      </c>
      <c r="F9" s="32" t="s">
        <v>52</v>
      </c>
      <c r="G9" s="3" t="s">
        <v>35</v>
      </c>
      <c r="H9" s="3"/>
      <c r="I9" s="20"/>
      <c r="J9" s="28"/>
      <c r="K9" s="10"/>
      <c r="L9" s="6"/>
      <c r="M9" s="11"/>
      <c r="N9" s="6"/>
      <c r="O9" s="11"/>
      <c r="P9" s="6"/>
      <c r="Q9" s="11"/>
      <c r="R9" s="6"/>
      <c r="S9" s="11"/>
      <c r="T9" s="6"/>
      <c r="U9" s="11"/>
      <c r="V9" s="2"/>
      <c r="W9" s="2"/>
      <c r="X9" s="2"/>
      <c r="Y9" s="2"/>
      <c r="Z9" s="2"/>
    </row>
    <row r="10" spans="1:122" ht="195" customHeight="1">
      <c r="A10" s="12"/>
      <c r="B10" s="3">
        <v>3</v>
      </c>
      <c r="C10" s="7"/>
      <c r="D10" s="45" t="s">
        <v>36</v>
      </c>
      <c r="E10" s="32" t="s">
        <v>47</v>
      </c>
      <c r="F10" s="32" t="s">
        <v>53</v>
      </c>
      <c r="G10" s="3" t="s">
        <v>38</v>
      </c>
      <c r="H10" s="3"/>
      <c r="I10" s="20"/>
      <c r="J10" s="21"/>
      <c r="K10" s="10"/>
      <c r="L10" s="6" t="s">
        <v>0</v>
      </c>
      <c r="M10" s="11"/>
      <c r="N10" s="6"/>
      <c r="O10" s="11"/>
      <c r="P10" s="6"/>
      <c r="Q10" s="11"/>
      <c r="R10" s="6"/>
      <c r="S10" s="11"/>
      <c r="T10" s="6"/>
      <c r="U10" s="11"/>
      <c r="V10" s="2"/>
      <c r="W10" s="2"/>
      <c r="X10" s="2"/>
      <c r="Y10" s="2"/>
      <c r="Z10" s="2"/>
    </row>
    <row r="11" spans="1:122" ht="196.5" customHeight="1">
      <c r="A11" s="29"/>
      <c r="B11" s="30">
        <v>4</v>
      </c>
      <c r="C11" s="7"/>
      <c r="D11" s="45" t="s">
        <v>32</v>
      </c>
      <c r="E11" s="32" t="s">
        <v>47</v>
      </c>
      <c r="F11" s="32" t="s">
        <v>54</v>
      </c>
      <c r="G11" s="3" t="s">
        <v>37</v>
      </c>
      <c r="H11" s="32"/>
      <c r="I11" s="32"/>
      <c r="J11" s="33"/>
      <c r="K11" s="34"/>
      <c r="L11" s="35"/>
      <c r="M11" s="36"/>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7"/>
      <c r="BY11" s="36"/>
      <c r="BZ11" s="35"/>
      <c r="CA11" s="36"/>
      <c r="CB11" s="38"/>
      <c r="CC11" s="36"/>
      <c r="CD11" s="35"/>
      <c r="CE11" s="36"/>
      <c r="CF11" s="37"/>
      <c r="CG11" s="36"/>
      <c r="CH11" s="35"/>
      <c r="CI11" s="36"/>
      <c r="CJ11" s="35"/>
      <c r="CK11" s="36"/>
      <c r="CL11" s="35"/>
      <c r="CM11" s="36"/>
      <c r="CN11" s="35"/>
      <c r="CO11" s="36"/>
      <c r="CP11" s="35"/>
      <c r="CQ11" s="36"/>
      <c r="CR11" s="35"/>
      <c r="CS11" s="36"/>
      <c r="CT11" s="35"/>
      <c r="CU11" s="36"/>
      <c r="CV11" s="35"/>
      <c r="CW11" s="34"/>
      <c r="CX11" s="35"/>
      <c r="CY11" s="34"/>
      <c r="CZ11" s="35"/>
      <c r="DA11" s="34"/>
      <c r="DB11" s="35"/>
      <c r="DC11" s="34"/>
      <c r="DD11" s="35"/>
      <c r="DE11" s="34"/>
      <c r="DF11" s="35"/>
      <c r="DG11" s="34"/>
      <c r="DH11" s="35"/>
      <c r="DI11" s="35"/>
      <c r="DJ11" s="35"/>
      <c r="DK11" s="35"/>
      <c r="DL11" s="39"/>
      <c r="DM11" s="35"/>
      <c r="DN11" s="40"/>
      <c r="DO11" s="40"/>
      <c r="DP11" s="40"/>
      <c r="DQ11" s="40"/>
      <c r="DR11" s="40"/>
    </row>
    <row r="12" spans="1:122" ht="198" customHeight="1">
      <c r="A12" s="12"/>
      <c r="B12" s="3">
        <v>5</v>
      </c>
      <c r="D12" s="3" t="s">
        <v>33</v>
      </c>
      <c r="E12" s="32" t="s">
        <v>48</v>
      </c>
      <c r="F12" s="32" t="s">
        <v>51</v>
      </c>
      <c r="G12" s="3" t="s">
        <v>39</v>
      </c>
      <c r="H12" s="3"/>
      <c r="I12" s="20"/>
      <c r="J12" s="21"/>
      <c r="K12" s="10"/>
      <c r="L12" s="6"/>
      <c r="M12" s="11"/>
      <c r="N12" s="6"/>
      <c r="O12" s="11"/>
      <c r="P12" s="6"/>
      <c r="Q12" s="11"/>
      <c r="R12" s="6"/>
      <c r="S12" s="11"/>
      <c r="T12" s="6"/>
      <c r="U12" s="11"/>
      <c r="V12" s="2"/>
      <c r="W12" s="2"/>
      <c r="X12" s="2"/>
      <c r="Y12" s="2"/>
      <c r="Z12" s="2"/>
    </row>
    <row r="13" spans="1:122" ht="66.75" customHeight="1">
      <c r="A13" s="12"/>
      <c r="B13" s="3">
        <v>6</v>
      </c>
      <c r="C13" s="31" t="s">
        <v>23</v>
      </c>
      <c r="D13" s="3" t="s">
        <v>24</v>
      </c>
      <c r="E13" s="32" t="s">
        <v>48</v>
      </c>
      <c r="F13" s="32" t="s">
        <v>55</v>
      </c>
      <c r="G13" s="32" t="s">
        <v>27</v>
      </c>
      <c r="H13" s="3"/>
      <c r="I13" s="20"/>
      <c r="J13" s="21"/>
      <c r="K13" s="10"/>
      <c r="L13" s="6"/>
      <c r="M13" s="11"/>
      <c r="N13" s="6"/>
      <c r="O13" s="11"/>
      <c r="P13" s="6"/>
      <c r="Q13" s="11"/>
      <c r="R13" s="6"/>
      <c r="S13" s="11"/>
      <c r="T13" s="6"/>
      <c r="U13" s="11"/>
      <c r="V13" s="2"/>
      <c r="W13" s="2"/>
      <c r="X13" s="2"/>
      <c r="Y13" s="2"/>
      <c r="Z13" s="2"/>
    </row>
    <row r="14" spans="1:122" ht="63">
      <c r="A14" s="12"/>
      <c r="B14" s="3">
        <v>7</v>
      </c>
      <c r="C14" s="3"/>
      <c r="D14" s="3" t="s">
        <v>28</v>
      </c>
      <c r="E14" s="32" t="s">
        <v>48</v>
      </c>
      <c r="F14" s="32" t="s">
        <v>56</v>
      </c>
      <c r="G14" s="3" t="s">
        <v>42</v>
      </c>
      <c r="H14" s="3"/>
      <c r="I14" s="20"/>
      <c r="J14" s="21"/>
      <c r="K14" s="10"/>
      <c r="L14" s="6"/>
      <c r="M14" s="11"/>
      <c r="N14" s="6"/>
      <c r="O14" s="11"/>
      <c r="P14" s="6"/>
      <c r="Q14" s="11"/>
      <c r="R14" s="6"/>
      <c r="S14" s="11"/>
      <c r="T14" s="6"/>
      <c r="U14" s="11"/>
      <c r="V14" s="2"/>
      <c r="W14" s="2"/>
      <c r="X14" s="2"/>
      <c r="Y14" s="2"/>
      <c r="Z14" s="2"/>
    </row>
    <row r="15" spans="1:122" ht="47.25">
      <c r="A15" s="12"/>
      <c r="B15" s="3">
        <v>8</v>
      </c>
      <c r="C15" s="41"/>
      <c r="D15" s="3" t="s">
        <v>25</v>
      </c>
      <c r="E15" s="32" t="s">
        <v>48</v>
      </c>
      <c r="F15" s="32" t="s">
        <v>49</v>
      </c>
      <c r="G15" s="3" t="s">
        <v>40</v>
      </c>
      <c r="H15" s="3"/>
      <c r="I15" s="20"/>
      <c r="J15" s="21"/>
      <c r="K15" s="10"/>
      <c r="L15" s="6"/>
      <c r="M15" s="11"/>
      <c r="N15" s="6"/>
      <c r="O15" s="11"/>
      <c r="P15" s="6"/>
      <c r="Q15" s="11"/>
      <c r="R15" s="6"/>
      <c r="S15" s="11"/>
      <c r="T15" s="6"/>
      <c r="U15" s="11"/>
      <c r="V15" s="2"/>
      <c r="W15" s="2"/>
      <c r="X15" s="2"/>
      <c r="Y15" s="2"/>
      <c r="Z15" s="2"/>
    </row>
    <row r="16" spans="1:122" ht="70.5" customHeight="1">
      <c r="A16" s="12"/>
      <c r="B16" s="3">
        <v>9</v>
      </c>
      <c r="C16" s="3"/>
      <c r="D16" s="3" t="s">
        <v>26</v>
      </c>
      <c r="E16" s="32" t="s">
        <v>48</v>
      </c>
      <c r="F16" s="32" t="s">
        <v>57</v>
      </c>
      <c r="G16" s="3" t="s">
        <v>41</v>
      </c>
      <c r="H16" s="3"/>
      <c r="I16" s="20"/>
      <c r="J16" s="21"/>
      <c r="K16" s="10"/>
      <c r="L16" s="6"/>
      <c r="M16" s="11"/>
      <c r="N16" s="6"/>
      <c r="O16" s="11"/>
      <c r="P16" s="6"/>
      <c r="Q16" s="11"/>
      <c r="R16" s="6"/>
      <c r="S16" s="11"/>
      <c r="T16" s="6"/>
      <c r="U16" s="11"/>
      <c r="V16" s="2"/>
      <c r="W16" s="2"/>
      <c r="X16" s="2"/>
      <c r="Y16" s="2"/>
      <c r="Z16" s="2"/>
    </row>
    <row r="17" spans="1:26" ht="328.5" customHeight="1">
      <c r="A17" s="12"/>
      <c r="B17" s="3">
        <v>10</v>
      </c>
      <c r="C17" s="7"/>
      <c r="D17" s="3" t="s">
        <v>43</v>
      </c>
      <c r="E17" s="32" t="s">
        <v>48</v>
      </c>
      <c r="F17" s="32" t="s">
        <v>50</v>
      </c>
      <c r="G17" s="3" t="s">
        <v>34</v>
      </c>
      <c r="H17" s="3"/>
      <c r="I17" s="20"/>
      <c r="J17" s="21"/>
      <c r="K17" s="10"/>
      <c r="L17" s="6"/>
      <c r="M17" s="11"/>
      <c r="N17" s="6"/>
      <c r="O17" s="11"/>
      <c r="P17" s="6"/>
      <c r="Q17" s="11"/>
      <c r="R17" s="6"/>
      <c r="S17" s="11"/>
      <c r="T17" s="6"/>
      <c r="U17" s="11"/>
      <c r="V17" s="2"/>
      <c r="W17" s="2"/>
      <c r="X17" s="2"/>
      <c r="Y17" s="2"/>
      <c r="Z17" s="2"/>
    </row>
    <row r="18" spans="1:26" ht="90">
      <c r="A18" s="12"/>
      <c r="B18" s="3">
        <v>11</v>
      </c>
      <c r="C18" s="44" t="s">
        <v>44</v>
      </c>
      <c r="D18" s="3" t="s">
        <v>45</v>
      </c>
      <c r="E18" s="7"/>
      <c r="F18" s="7" t="s">
        <v>58</v>
      </c>
      <c r="G18" s="3" t="s">
        <v>46</v>
      </c>
      <c r="H18" s="3"/>
      <c r="I18" s="20"/>
      <c r="J18" s="21"/>
      <c r="K18" s="10"/>
      <c r="L18" s="6"/>
      <c r="M18" s="11"/>
      <c r="N18" s="6"/>
      <c r="O18" s="11"/>
      <c r="P18" s="6"/>
      <c r="Q18" s="11"/>
      <c r="R18" s="6"/>
      <c r="S18" s="11"/>
      <c r="T18" s="6"/>
      <c r="U18" s="11"/>
      <c r="V18" s="2"/>
      <c r="W18" s="2"/>
      <c r="X18" s="2"/>
      <c r="Y18" s="2"/>
      <c r="Z18" s="2"/>
    </row>
    <row r="19" spans="1:26" ht="90">
      <c r="A19" s="12"/>
      <c r="B19" s="3">
        <v>12</v>
      </c>
      <c r="C19" s="44" t="s">
        <v>64</v>
      </c>
      <c r="D19" s="3" t="s">
        <v>59</v>
      </c>
      <c r="E19" s="7"/>
      <c r="F19" s="7" t="s">
        <v>65</v>
      </c>
      <c r="G19" s="3" t="s">
        <v>60</v>
      </c>
      <c r="H19" s="3"/>
      <c r="I19" s="20"/>
      <c r="J19" s="21"/>
      <c r="K19" s="10"/>
      <c r="L19" s="6"/>
      <c r="M19" s="11"/>
      <c r="N19" s="6"/>
      <c r="O19" s="11"/>
      <c r="P19" s="6"/>
      <c r="Q19" s="11"/>
      <c r="R19" s="6"/>
      <c r="S19" s="11"/>
      <c r="T19" s="6"/>
      <c r="U19" s="11"/>
      <c r="V19" s="2"/>
      <c r="W19" s="2"/>
      <c r="X19" s="2"/>
      <c r="Y19" s="2"/>
      <c r="Z19" s="2"/>
    </row>
    <row r="20" spans="1:26" ht="135">
      <c r="A20" s="12"/>
      <c r="B20" s="3">
        <v>13</v>
      </c>
      <c r="C20" s="44" t="s">
        <v>64</v>
      </c>
      <c r="D20" s="3" t="s">
        <v>61</v>
      </c>
      <c r="E20" s="7"/>
      <c r="F20" s="7" t="s">
        <v>62</v>
      </c>
      <c r="G20" s="3" t="s">
        <v>63</v>
      </c>
      <c r="H20" s="3"/>
      <c r="I20" s="20"/>
      <c r="J20" s="21"/>
      <c r="K20" s="10"/>
      <c r="L20" s="6"/>
      <c r="M20" s="11"/>
      <c r="N20" s="6"/>
      <c r="O20" s="11"/>
      <c r="P20" s="6"/>
      <c r="Q20" s="11"/>
      <c r="R20" s="6"/>
      <c r="S20" s="11"/>
      <c r="T20" s="6"/>
      <c r="U20" s="11"/>
      <c r="V20" s="2"/>
      <c r="W20" s="2"/>
      <c r="X20" s="2"/>
      <c r="Y20" s="2"/>
      <c r="Z20" s="2"/>
    </row>
    <row r="21" spans="1:26" ht="60">
      <c r="A21" s="12"/>
      <c r="B21" s="3">
        <v>14</v>
      </c>
      <c r="C21" s="44" t="s">
        <v>64</v>
      </c>
      <c r="D21" s="3"/>
      <c r="E21" s="7"/>
      <c r="F21" s="7" t="s">
        <v>66</v>
      </c>
      <c r="G21" s="3" t="s">
        <v>67</v>
      </c>
      <c r="H21" s="3"/>
      <c r="I21" s="20"/>
      <c r="J21" s="21"/>
      <c r="K21" s="10"/>
      <c r="L21" s="6"/>
      <c r="M21" s="11"/>
      <c r="N21" s="6"/>
      <c r="O21" s="11"/>
      <c r="P21" s="6"/>
      <c r="Q21" s="11"/>
      <c r="R21" s="6"/>
      <c r="S21" s="11"/>
      <c r="T21" s="6"/>
      <c r="U21" s="11"/>
      <c r="V21" s="2"/>
      <c r="W21" s="2"/>
      <c r="X21" s="2"/>
      <c r="Y21" s="2"/>
      <c r="Z21" s="2"/>
    </row>
    <row r="22" spans="1:26" ht="133.5" customHeight="1">
      <c r="A22" s="12"/>
      <c r="B22" s="3">
        <v>15</v>
      </c>
      <c r="C22" s="44" t="s">
        <v>64</v>
      </c>
      <c r="D22" s="3"/>
      <c r="E22" s="7"/>
      <c r="F22" s="32" t="s">
        <v>68</v>
      </c>
      <c r="G22" s="3" t="s">
        <v>69</v>
      </c>
      <c r="H22" s="3"/>
      <c r="I22" s="20"/>
      <c r="J22" s="21"/>
      <c r="K22" s="10"/>
      <c r="L22" s="6"/>
      <c r="M22" s="11"/>
      <c r="N22" s="6"/>
      <c r="O22" s="11"/>
      <c r="P22" s="6"/>
      <c r="Q22" s="11"/>
      <c r="R22" s="6"/>
      <c r="S22" s="11"/>
      <c r="T22" s="6"/>
      <c r="U22" s="11"/>
      <c r="V22" s="2"/>
      <c r="W22" s="2"/>
      <c r="X22" s="2"/>
      <c r="Y22" s="2"/>
      <c r="Z22" s="2"/>
    </row>
    <row r="23" spans="1:26">
      <c r="A23" s="12"/>
      <c r="B23" s="3">
        <v>16</v>
      </c>
      <c r="C23" s="3"/>
      <c r="D23" s="3"/>
      <c r="E23" s="7"/>
      <c r="F23" s="7"/>
      <c r="G23" s="3"/>
      <c r="H23" s="3"/>
      <c r="I23" s="20"/>
      <c r="J23" s="21"/>
      <c r="K23" s="10"/>
      <c r="L23" s="6"/>
      <c r="M23" s="11"/>
      <c r="N23" s="6"/>
      <c r="O23" s="11"/>
      <c r="P23" s="6"/>
      <c r="Q23" s="11"/>
      <c r="R23" s="6"/>
      <c r="S23" s="11"/>
      <c r="T23" s="6"/>
      <c r="U23" s="11"/>
      <c r="V23" s="2"/>
      <c r="W23" s="2"/>
      <c r="X23" s="2"/>
      <c r="Y23" s="2"/>
      <c r="Z23" s="2"/>
    </row>
    <row r="24" spans="1:26">
      <c r="A24" s="12"/>
      <c r="B24" s="3">
        <v>17</v>
      </c>
      <c r="C24" s="3"/>
      <c r="D24" s="3"/>
      <c r="E24" s="7"/>
      <c r="F24" s="7"/>
      <c r="G24" s="3"/>
      <c r="H24" s="3"/>
      <c r="I24" s="20"/>
      <c r="J24" s="21"/>
      <c r="K24" s="10"/>
      <c r="L24" s="6"/>
      <c r="M24" s="11"/>
      <c r="N24" s="6"/>
      <c r="O24" s="11"/>
      <c r="P24" s="6"/>
      <c r="Q24" s="11"/>
      <c r="R24" s="6"/>
      <c r="S24" s="11"/>
      <c r="T24" s="6"/>
      <c r="U24" s="11"/>
      <c r="V24" s="2"/>
      <c r="W24" s="2"/>
      <c r="X24" s="2"/>
      <c r="Y24" s="2"/>
      <c r="Z24" s="2"/>
    </row>
    <row r="25" spans="1:26">
      <c r="A25" s="12"/>
      <c r="B25" s="3">
        <v>18</v>
      </c>
      <c r="C25" s="3"/>
      <c r="D25" s="3"/>
      <c r="E25" s="7"/>
      <c r="F25" s="7"/>
      <c r="G25" s="3"/>
      <c r="H25" s="3"/>
      <c r="I25" s="20"/>
      <c r="J25" s="21"/>
      <c r="K25" s="10"/>
      <c r="L25" s="6"/>
      <c r="M25" s="11"/>
      <c r="N25" s="6"/>
      <c r="O25" s="11"/>
      <c r="P25" s="6"/>
      <c r="Q25" s="11"/>
      <c r="R25" s="6"/>
      <c r="S25" s="11"/>
      <c r="T25" s="6"/>
      <c r="U25" s="11"/>
      <c r="V25" s="2"/>
      <c r="W25" s="2"/>
      <c r="X25" s="2"/>
      <c r="Y25" s="2"/>
      <c r="Z25" s="2"/>
    </row>
    <row r="26" spans="1:26">
      <c r="A26" s="12"/>
      <c r="B26" s="3">
        <v>19</v>
      </c>
      <c r="C26" s="3"/>
      <c r="D26" s="4"/>
      <c r="E26" s="43"/>
      <c r="F26" s="7"/>
      <c r="G26" s="3"/>
      <c r="H26" s="3"/>
      <c r="I26" s="20"/>
      <c r="J26" s="21"/>
      <c r="K26" s="10"/>
      <c r="L26" s="6"/>
      <c r="M26" s="11"/>
      <c r="N26" s="6"/>
      <c r="O26" s="11"/>
      <c r="P26" s="6"/>
      <c r="Q26" s="11"/>
      <c r="R26" s="6"/>
      <c r="S26" s="11"/>
      <c r="T26" s="6"/>
      <c r="U26" s="11"/>
      <c r="V26" s="2"/>
      <c r="W26" s="2"/>
      <c r="X26" s="2"/>
      <c r="Y26" s="2"/>
      <c r="Z26" s="2"/>
    </row>
    <row r="27" spans="1:26">
      <c r="A27" s="12"/>
      <c r="B27" s="3">
        <v>20</v>
      </c>
      <c r="C27" s="3"/>
      <c r="D27" s="4"/>
      <c r="E27" s="43"/>
      <c r="F27" s="7"/>
      <c r="G27" s="3"/>
      <c r="H27" s="3"/>
      <c r="I27" s="20"/>
      <c r="J27" s="21"/>
      <c r="K27" s="10"/>
      <c r="L27" s="6"/>
      <c r="M27" s="11"/>
      <c r="N27" s="6"/>
      <c r="O27" s="11"/>
      <c r="P27" s="6"/>
      <c r="Q27" s="11"/>
      <c r="R27" s="6"/>
      <c r="S27" s="11"/>
      <c r="T27" s="6"/>
      <c r="U27" s="11"/>
      <c r="V27" s="2"/>
      <c r="W27" s="2"/>
      <c r="X27" s="2"/>
      <c r="Y27" s="2"/>
      <c r="Z27" s="2"/>
    </row>
    <row r="28" spans="1:26">
      <c r="A28" s="12"/>
      <c r="B28" s="3">
        <v>21</v>
      </c>
      <c r="C28" s="3"/>
      <c r="D28" s="3"/>
      <c r="E28" s="7"/>
      <c r="F28" s="7"/>
      <c r="G28" s="3"/>
      <c r="H28" s="3"/>
      <c r="I28" s="20"/>
      <c r="J28" s="21"/>
      <c r="K28" s="10"/>
      <c r="L28" s="6"/>
      <c r="M28" s="11"/>
      <c r="N28" s="6"/>
      <c r="O28" s="11"/>
      <c r="P28" s="6"/>
      <c r="Q28" s="11"/>
      <c r="R28" s="6"/>
      <c r="S28" s="11"/>
      <c r="T28" s="6"/>
      <c r="U28" s="11"/>
      <c r="V28" s="2"/>
      <c r="W28" s="2"/>
      <c r="X28" s="2"/>
      <c r="Y28" s="2"/>
      <c r="Z28" s="2"/>
    </row>
    <row r="29" spans="1:26">
      <c r="A29" s="12"/>
      <c r="B29" s="3">
        <v>22</v>
      </c>
      <c r="C29" s="3"/>
      <c r="D29" s="3"/>
      <c r="E29" s="7"/>
      <c r="F29" s="7"/>
      <c r="G29" s="3"/>
      <c r="H29" s="3"/>
      <c r="I29" s="20"/>
      <c r="J29" s="21"/>
      <c r="K29" s="10"/>
      <c r="L29" s="6"/>
      <c r="M29" s="11"/>
      <c r="N29" s="6"/>
      <c r="O29" s="11"/>
      <c r="P29" s="6"/>
      <c r="Q29" s="11"/>
      <c r="R29" s="6"/>
      <c r="S29" s="11"/>
      <c r="T29" s="6"/>
      <c r="U29" s="11"/>
      <c r="V29" s="2"/>
      <c r="W29" s="2"/>
      <c r="X29" s="2"/>
      <c r="Y29" s="2"/>
      <c r="Z29" s="2"/>
    </row>
    <row r="30" spans="1:26">
      <c r="A30" s="12"/>
      <c r="B30" s="3">
        <v>23</v>
      </c>
      <c r="C30" s="3"/>
      <c r="D30" s="3"/>
      <c r="E30" s="7"/>
      <c r="F30" s="7"/>
      <c r="G30" s="3"/>
      <c r="H30" s="3"/>
      <c r="I30" s="20"/>
      <c r="J30" s="28"/>
      <c r="K30" s="10"/>
      <c r="L30" s="6"/>
      <c r="M30" s="11"/>
      <c r="N30" s="6"/>
      <c r="O30" s="11"/>
      <c r="P30" s="6"/>
      <c r="Q30" s="11"/>
      <c r="R30" s="6"/>
      <c r="S30" s="11"/>
      <c r="T30" s="6"/>
      <c r="U30" s="11"/>
      <c r="V30" s="2"/>
      <c r="W30" s="2"/>
      <c r="X30" s="2"/>
      <c r="Y30" s="2"/>
      <c r="Z30" s="2"/>
    </row>
    <row r="31" spans="1:26">
      <c r="A31" s="12"/>
      <c r="B31" s="3">
        <v>24</v>
      </c>
      <c r="C31" s="3"/>
      <c r="D31" s="3"/>
      <c r="E31" s="7"/>
      <c r="F31" s="7"/>
      <c r="G31" s="3"/>
      <c r="H31" s="3"/>
      <c r="I31" s="20"/>
      <c r="J31" s="21"/>
      <c r="K31" s="10"/>
      <c r="L31" s="6"/>
      <c r="M31" s="11"/>
      <c r="N31" s="6"/>
      <c r="O31" s="11"/>
      <c r="P31" s="6"/>
      <c r="Q31" s="11"/>
      <c r="R31" s="6"/>
      <c r="S31" s="11"/>
      <c r="T31" s="6"/>
      <c r="U31" s="11"/>
      <c r="V31" s="2"/>
      <c r="W31" s="2"/>
      <c r="X31" s="2"/>
      <c r="Y31" s="2"/>
      <c r="Z31" s="2"/>
    </row>
    <row r="32" spans="1:26">
      <c r="A32" s="12"/>
      <c r="B32" s="3">
        <v>25</v>
      </c>
      <c r="C32" s="3"/>
      <c r="D32" s="3"/>
      <c r="E32" s="7"/>
      <c r="F32" s="7"/>
      <c r="G32" s="3"/>
      <c r="H32" s="3"/>
      <c r="I32" s="20"/>
      <c r="J32" s="21"/>
      <c r="K32" s="10"/>
      <c r="L32" s="6"/>
      <c r="M32" s="11"/>
      <c r="N32" s="6"/>
      <c r="O32" s="11"/>
      <c r="P32" s="6"/>
      <c r="Q32" s="11"/>
      <c r="R32" s="6"/>
      <c r="S32" s="11"/>
      <c r="T32" s="6"/>
      <c r="U32" s="11"/>
      <c r="V32" s="2"/>
      <c r="W32" s="2"/>
      <c r="X32" s="2"/>
      <c r="Y32" s="2"/>
      <c r="Z32" s="2"/>
    </row>
    <row r="33" spans="1:26">
      <c r="A33" s="12"/>
      <c r="B33" s="3">
        <v>26</v>
      </c>
      <c r="C33" s="3"/>
      <c r="D33" s="3"/>
      <c r="E33" s="7"/>
      <c r="F33" s="7"/>
      <c r="G33" s="3"/>
      <c r="H33" s="3"/>
      <c r="I33" s="20"/>
      <c r="J33" s="21"/>
      <c r="K33" s="10"/>
      <c r="L33" s="6"/>
      <c r="M33" s="11"/>
      <c r="N33" s="6"/>
      <c r="O33" s="11"/>
      <c r="P33" s="6"/>
      <c r="Q33" s="11"/>
      <c r="R33" s="6"/>
      <c r="S33" s="11"/>
      <c r="T33" s="6"/>
      <c r="U33" s="11"/>
      <c r="V33" s="2"/>
      <c r="W33" s="2"/>
      <c r="X33" s="2"/>
      <c r="Y33" s="2"/>
      <c r="Z33" s="2"/>
    </row>
    <row r="34" spans="1:26">
      <c r="A34" s="12"/>
      <c r="B34" s="3">
        <v>27</v>
      </c>
      <c r="C34" s="3"/>
      <c r="D34" s="3"/>
      <c r="E34" s="7"/>
      <c r="F34" s="7"/>
      <c r="G34" s="3"/>
      <c r="H34" s="3"/>
      <c r="I34" s="20"/>
      <c r="J34" s="21"/>
      <c r="K34" s="10"/>
      <c r="L34" s="6"/>
      <c r="M34" s="11"/>
      <c r="N34" s="6"/>
      <c r="O34" s="11"/>
      <c r="P34" s="6"/>
      <c r="Q34" s="11"/>
      <c r="R34" s="6"/>
      <c r="S34" s="11"/>
      <c r="T34" s="6"/>
      <c r="U34" s="11"/>
      <c r="V34" s="2"/>
      <c r="W34" s="2"/>
      <c r="X34" s="2"/>
      <c r="Y34" s="2"/>
      <c r="Z34" s="2"/>
    </row>
    <row r="35" spans="1:26">
      <c r="A35" s="12"/>
      <c r="B35" s="3">
        <v>28</v>
      </c>
      <c r="C35" s="3"/>
      <c r="D35" s="3"/>
      <c r="E35" s="7"/>
      <c r="F35" s="7"/>
      <c r="G35" s="3"/>
      <c r="H35" s="3"/>
      <c r="I35" s="20"/>
      <c r="J35" s="21"/>
      <c r="K35" s="10"/>
      <c r="L35" s="6"/>
      <c r="M35" s="11"/>
      <c r="N35" s="6"/>
      <c r="O35" s="11"/>
      <c r="P35" s="6"/>
      <c r="Q35" s="11"/>
      <c r="R35" s="6"/>
      <c r="S35" s="11"/>
      <c r="T35" s="6"/>
      <c r="U35" s="11"/>
      <c r="V35" s="2"/>
      <c r="W35" s="2"/>
      <c r="X35" s="2"/>
      <c r="Y35" s="2"/>
      <c r="Z35" s="2"/>
    </row>
    <row r="36" spans="1:26">
      <c r="A36" s="12"/>
      <c r="B36" s="3">
        <v>29</v>
      </c>
      <c r="C36" s="3"/>
      <c r="D36" s="3"/>
      <c r="E36" s="7"/>
      <c r="F36" s="7"/>
      <c r="G36" s="3"/>
      <c r="H36" s="3"/>
      <c r="I36" s="20"/>
      <c r="J36" s="21"/>
      <c r="K36" s="10"/>
      <c r="L36" s="6"/>
      <c r="M36" s="11"/>
      <c r="N36" s="6"/>
      <c r="O36" s="11"/>
      <c r="P36" s="6"/>
      <c r="Q36" s="11"/>
      <c r="R36" s="6"/>
      <c r="S36" s="11"/>
      <c r="T36" s="6"/>
      <c r="U36" s="11"/>
      <c r="V36" s="2"/>
      <c r="W36" s="2"/>
      <c r="X36" s="2"/>
      <c r="Y36" s="2"/>
      <c r="Z36" s="2"/>
    </row>
    <row r="37" spans="1:26">
      <c r="A37" s="12"/>
      <c r="B37" s="3">
        <v>30</v>
      </c>
      <c r="C37" s="3"/>
      <c r="D37" s="3"/>
      <c r="E37" s="7"/>
      <c r="F37" s="7"/>
      <c r="G37" s="3"/>
      <c r="H37" s="3"/>
      <c r="I37" s="20"/>
      <c r="J37" s="21"/>
      <c r="K37" s="10"/>
      <c r="L37" s="6"/>
      <c r="M37" s="11"/>
      <c r="N37" s="6"/>
      <c r="O37" s="11"/>
      <c r="P37" s="6"/>
      <c r="Q37" s="11"/>
      <c r="R37" s="6"/>
      <c r="S37" s="11"/>
      <c r="T37" s="6"/>
      <c r="U37" s="11"/>
      <c r="V37" s="2"/>
      <c r="W37" s="2"/>
      <c r="X37" s="2"/>
      <c r="Y37" s="2"/>
      <c r="Z37" s="2"/>
    </row>
    <row r="38" spans="1:26">
      <c r="A38" s="12"/>
      <c r="B38" s="3">
        <v>31</v>
      </c>
      <c r="C38" s="3"/>
      <c r="D38" s="3"/>
      <c r="E38" s="3"/>
      <c r="F38" s="3"/>
      <c r="G38" s="3"/>
      <c r="H38" s="3"/>
      <c r="I38" s="20"/>
      <c r="J38" s="21"/>
      <c r="K38" s="10"/>
      <c r="L38" s="6"/>
      <c r="M38" s="11"/>
      <c r="N38" s="6"/>
      <c r="O38" s="11"/>
      <c r="P38" s="6"/>
      <c r="Q38" s="11"/>
      <c r="R38" s="6"/>
      <c r="S38" s="11"/>
      <c r="T38" s="6"/>
      <c r="U38" s="11"/>
      <c r="V38" s="2"/>
      <c r="W38" s="2"/>
      <c r="X38" s="2"/>
      <c r="Y38" s="2"/>
      <c r="Z38" s="2"/>
    </row>
    <row r="39" spans="1:26">
      <c r="A39" s="12"/>
      <c r="B39" s="3">
        <v>32</v>
      </c>
      <c r="C39" s="3"/>
      <c r="D39" s="3"/>
      <c r="E39" s="3"/>
      <c r="F39" s="3"/>
      <c r="G39" s="3"/>
      <c r="H39" s="3"/>
      <c r="I39" s="20"/>
      <c r="J39" s="21"/>
      <c r="K39" s="10"/>
      <c r="L39" s="6"/>
      <c r="M39" s="11"/>
      <c r="N39" s="6"/>
      <c r="O39" s="11"/>
      <c r="P39" s="6"/>
      <c r="Q39" s="11"/>
      <c r="R39" s="6"/>
      <c r="S39" s="11"/>
      <c r="T39" s="6"/>
      <c r="U39" s="11"/>
      <c r="V39" s="2"/>
      <c r="W39" s="2"/>
      <c r="X39" s="2"/>
      <c r="Y39" s="2"/>
      <c r="Z39" s="2"/>
    </row>
    <row r="40" spans="1:26">
      <c r="A40" s="12"/>
      <c r="B40" s="3">
        <v>33</v>
      </c>
      <c r="C40" s="3"/>
      <c r="D40" s="3"/>
      <c r="E40" s="3"/>
      <c r="F40" s="3"/>
      <c r="G40" s="3"/>
      <c r="H40" s="3"/>
      <c r="I40" s="20"/>
      <c r="J40" s="21"/>
      <c r="K40" s="10"/>
      <c r="L40" s="6"/>
      <c r="M40" s="11"/>
      <c r="N40" s="6"/>
      <c r="O40" s="11"/>
      <c r="P40" s="6"/>
      <c r="Q40" s="11"/>
      <c r="R40" s="6"/>
      <c r="S40" s="11"/>
      <c r="T40" s="6"/>
      <c r="U40" s="11"/>
      <c r="V40" s="2"/>
      <c r="W40" s="2"/>
      <c r="X40" s="2"/>
      <c r="Y40" s="2"/>
      <c r="Z40" s="2"/>
    </row>
    <row r="41" spans="1:26">
      <c r="A41" s="12"/>
      <c r="B41" s="3">
        <v>34</v>
      </c>
      <c r="C41" s="3"/>
      <c r="D41" s="3"/>
      <c r="E41" s="3"/>
      <c r="F41" s="3"/>
      <c r="G41" s="3"/>
      <c r="H41" s="3"/>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14"/>
      <c r="I42" s="26"/>
      <c r="J42" s="14"/>
      <c r="K42" s="15"/>
      <c r="L42" s="6"/>
      <c r="M42" s="11"/>
      <c r="N42" s="6"/>
      <c r="O42" s="11"/>
      <c r="P42" s="6"/>
      <c r="Q42" s="11"/>
      <c r="R42" s="6"/>
      <c r="S42" s="11"/>
      <c r="T42" s="6"/>
      <c r="U42" s="11"/>
      <c r="V42" s="2"/>
      <c r="W42" s="2"/>
      <c r="X42" s="2"/>
      <c r="Y42" s="2"/>
      <c r="Z42" s="2"/>
    </row>
    <row r="43" spans="1:26" ht="28.5">
      <c r="A43" s="25"/>
      <c r="B43" s="23"/>
      <c r="C43" s="23" t="s">
        <v>2</v>
      </c>
      <c r="D43" s="23">
        <f>COUNT(J8:J42)</f>
        <v>1</v>
      </c>
      <c r="E43" s="23"/>
      <c r="F43" s="23"/>
      <c r="G43" s="23"/>
      <c r="H43" s="23"/>
      <c r="I43" s="23"/>
      <c r="J43" s="23"/>
      <c r="K43" s="23"/>
      <c r="L43" s="23"/>
      <c r="M43" s="23"/>
      <c r="N43" s="23"/>
      <c r="O43" s="23"/>
      <c r="P43" s="23"/>
      <c r="Q43" s="23"/>
      <c r="R43" s="23"/>
      <c r="S43" s="23"/>
      <c r="T43" s="23"/>
      <c r="U43" s="23"/>
      <c r="V43" s="27"/>
      <c r="W43" s="27"/>
      <c r="X43" s="2"/>
      <c r="Y43" s="2"/>
      <c r="Z43" s="2"/>
    </row>
    <row r="44" spans="1:26" ht="42.75">
      <c r="A44" s="25"/>
      <c r="B44" s="23"/>
      <c r="C44" s="23" t="s">
        <v>8</v>
      </c>
      <c r="D44" s="23">
        <f>COUNTA(D8:D42)</f>
        <v>13</v>
      </c>
      <c r="E44" s="23"/>
      <c r="F44" s="23"/>
      <c r="G44" s="23"/>
      <c r="H44" s="23"/>
      <c r="I44" s="23"/>
      <c r="J44" s="23"/>
      <c r="K44" s="23"/>
      <c r="L44" s="23"/>
      <c r="M44" s="23"/>
      <c r="N44" s="23"/>
      <c r="O44" s="23"/>
      <c r="P44" s="23"/>
      <c r="Q44" s="23"/>
      <c r="R44" s="23"/>
      <c r="S44" s="23"/>
      <c r="T44" s="23"/>
      <c r="U44" s="23"/>
      <c r="V44" s="27"/>
      <c r="W44" s="27"/>
      <c r="X44" s="2"/>
      <c r="Y44" s="2"/>
      <c r="Z44" s="2"/>
    </row>
    <row r="45" spans="1:26">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U57" s="2"/>
      <c r="V57" s="2"/>
      <c r="W57" s="2"/>
      <c r="X57" s="2"/>
      <c r="Y57" s="2"/>
      <c r="Z57" s="2"/>
    </row>
    <row r="58" spans="1:26">
      <c r="A58" s="1"/>
      <c r="U58" s="2"/>
      <c r="V58" s="2"/>
      <c r="W58" s="2"/>
      <c r="X58" s="2"/>
      <c r="Y58" s="2"/>
      <c r="Z58" s="2"/>
    </row>
    <row r="59" spans="1:26">
      <c r="Z59" s="2"/>
    </row>
    <row r="60" spans="1:26">
      <c r="Z60" s="2"/>
    </row>
  </sheetData>
  <mergeCells count="12">
    <mergeCell ref="B6:B7"/>
    <mergeCell ref="D6:D7"/>
    <mergeCell ref="F6:G6"/>
    <mergeCell ref="I6:I7"/>
    <mergeCell ref="J6:J7"/>
    <mergeCell ref="T6:T7"/>
    <mergeCell ref="H6:H7"/>
    <mergeCell ref="R6:R7"/>
    <mergeCell ref="L6:L7"/>
    <mergeCell ref="C6:C7"/>
    <mergeCell ref="N6:N7"/>
    <mergeCell ref="P6:P7"/>
  </mergeCells>
  <dataValidations count="2">
    <dataValidation type="list" showInputMessage="1" showErrorMessage="1" sqref="L12:L42 R12:R42 P12:P42 T12:T42 T8:T10 P8:P10 R8:R10 L8:L10 N8:N10 N12:N42" xr:uid="{00000000-0002-0000-0100-000000000000}">
      <formula1>Result</formula1>
    </dataValidation>
    <dataValidation type="list" showErrorMessage="1" sqref="AR11 AF11 AD11 X11 V11 T11 R11 P11 N11 L11 CH11 BZ11 DH11:DR11 DF11 DD11 DB11 CZ11 CX11 CV11 CT11 CR11 CP11 CN11 CL11 CJ11 CF11 CD11 BX11 BV11 BT11 BR11 BP11 BN11 BL11 BJ11 BH11 BF11 BD11 BB11 AZ11 AX11 AV11 AT11 AP11 AN11 AL11 AJ11 AH11 AB11 Z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Лада</cp:lastModifiedBy>
  <dcterms:created xsi:type="dcterms:W3CDTF">2014-07-02T12:38:51Z</dcterms:created>
  <dcterms:modified xsi:type="dcterms:W3CDTF">2020-10-12T13:44:59Z</dcterms:modified>
</cp:coreProperties>
</file>