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VIF\2019-20\"/>
    </mc:Choice>
  </mc:AlternateContent>
  <xr:revisionPtr revIDLastSave="0" documentId="8_{98C2F8A2-CF10-422A-A692-C50A4E7C7006}" xr6:coauthVersionLast="45" xr6:coauthVersionMax="45" xr10:uidLastSave="{00000000-0000-0000-0000-000000000000}"/>
  <bookViews>
    <workbookView xWindow="-120" yWindow="-120" windowWidth="20730" windowHeight="11160" xr2:uid="{C4423F8D-1962-4634-9E8C-52B13A886591}"/>
  </bookViews>
  <sheets>
    <sheet name="for callender" sheetId="1" r:id="rId1"/>
  </sheets>
  <externalReferences>
    <externalReference r:id="rId2"/>
  </externalReferences>
  <definedNames>
    <definedName name="_xlnm._FilterDatabase" localSheetId="0" hidden="1">'for callender'!$A$3:$D$3</definedName>
    <definedName name="_xlnm.Print_Area" localSheetId="0">'for callender'!$A$1:$D$162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1" i="1" l="1"/>
  <c r="D160" i="1"/>
  <c r="D162" i="1" s="1"/>
  <c r="D154" i="1"/>
  <c r="D153" i="1"/>
  <c r="D152" i="1"/>
  <c r="A145" i="1"/>
  <c r="A7" i="1"/>
  <c r="A8" i="1" s="1"/>
  <c r="A9" i="1" s="1"/>
  <c r="A10" i="1" s="1"/>
  <c r="A11" i="1" s="1"/>
  <c r="A12" i="1" s="1"/>
</calcChain>
</file>

<file path=xl/sharedStrings.xml><?xml version="1.0" encoding="utf-8"?>
<sst xmlns="http://schemas.openxmlformats.org/spreadsheetml/2006/main" count="307" uniqueCount="168">
  <si>
    <t>Founder Trustees</t>
  </si>
  <si>
    <t>S NO</t>
  </si>
  <si>
    <t>Name of the Trustee</t>
  </si>
  <si>
    <t>Amount</t>
  </si>
  <si>
    <t>CA</t>
  </si>
  <si>
    <t>Samayamanthula Sambasiva Rao</t>
  </si>
  <si>
    <t>Padarthi Rajeswara Rao</t>
  </si>
  <si>
    <t>Kota Amrit Kumar</t>
  </si>
  <si>
    <t>Narahari Chandra Sekharaiah</t>
  </si>
  <si>
    <t>Sanka Narayana Murthy</t>
  </si>
  <si>
    <t>Gelli Dayakar</t>
  </si>
  <si>
    <t>Sri</t>
  </si>
  <si>
    <t>Gondimalla Madhu Mohan</t>
  </si>
  <si>
    <t>Sathuluri S Prakash</t>
  </si>
  <si>
    <t>Mylavarapu Satish Kumar</t>
  </si>
  <si>
    <t>Trustees</t>
  </si>
  <si>
    <t>K Shiva Kumar</t>
  </si>
  <si>
    <t>Er</t>
  </si>
  <si>
    <t>Gajjala Yoghanand</t>
  </si>
  <si>
    <t>SVR Viswesawara Rao</t>
  </si>
  <si>
    <t>CVS Balachandra Rao</t>
  </si>
  <si>
    <t>Sanka Venu Gopal</t>
  </si>
  <si>
    <t>Pothuganti Radha Krishna</t>
  </si>
  <si>
    <t>Gelli Naresh Chandra</t>
  </si>
  <si>
    <t>PVRN Mahesh</t>
  </si>
  <si>
    <t>Beldhi Sridhar</t>
  </si>
  <si>
    <t>Pabba Susheel Kumar</t>
  </si>
  <si>
    <t>Rachuri Srinivasa Rao</t>
  </si>
  <si>
    <t>Vandanapu Ratna Prabhakar</t>
  </si>
  <si>
    <t>B Surya Prakash Rao</t>
  </si>
  <si>
    <t xml:space="preserve">CA </t>
  </si>
  <si>
    <t>VS Sudhir</t>
  </si>
  <si>
    <t>Gajavalli Suresh Kumar</t>
  </si>
  <si>
    <t>Doradla Siva Nageswara Rao</t>
  </si>
  <si>
    <t>Beldhi Karthik</t>
  </si>
  <si>
    <t xml:space="preserve">NVV Satyanarayana </t>
  </si>
  <si>
    <t>Dosapati Shyam Kumar</t>
  </si>
  <si>
    <t>Tungundla Adinarayana</t>
  </si>
  <si>
    <t>GV Hari Prasad</t>
  </si>
  <si>
    <t>B Chakrapani</t>
  </si>
  <si>
    <t>GVV Satyanarayana</t>
  </si>
  <si>
    <t>Doradla Ranga Rao</t>
  </si>
  <si>
    <t>CS</t>
  </si>
  <si>
    <t>Raghu Babu Gunturu</t>
  </si>
  <si>
    <t>Labhisetty Prakasham</t>
  </si>
  <si>
    <t>Chaluvadi Srinivas Rao</t>
  </si>
  <si>
    <t>Gandam Venu Gopal</t>
  </si>
  <si>
    <t>Vandanapu Chandrasekhara Rao</t>
  </si>
  <si>
    <t>Gouru Dayakar</t>
  </si>
  <si>
    <t xml:space="preserve">PS Prabhakar </t>
  </si>
  <si>
    <t>Bojja Madhusudhan</t>
  </si>
  <si>
    <t>Padarthi Venkata Koteswara Rao</t>
  </si>
  <si>
    <t>Pesala Prakash</t>
  </si>
  <si>
    <t>Mutta Baba Kishore</t>
  </si>
  <si>
    <t>Yelamarty Atchuta Sankar</t>
  </si>
  <si>
    <t>Gelli Srinivas</t>
  </si>
  <si>
    <t>TV Subba Rao</t>
  </si>
  <si>
    <t>Charugulla Venkata Rama Rao</t>
  </si>
  <si>
    <t>Grandhi V Ramavatharam</t>
  </si>
  <si>
    <t>KVR Anjenayulu</t>
  </si>
  <si>
    <t>Smt</t>
  </si>
  <si>
    <t>D NagaLakshmi</t>
  </si>
  <si>
    <t>Desu Srinivas</t>
  </si>
  <si>
    <t>KV Koteswara Rao</t>
  </si>
  <si>
    <t>Nuni Anil Kumar</t>
  </si>
  <si>
    <t>Kota Alekya</t>
  </si>
  <si>
    <t>Dr</t>
  </si>
  <si>
    <t>Jigesh Akalka Kota</t>
  </si>
  <si>
    <t>SR Raghavendra</t>
  </si>
  <si>
    <t>Koushik Suggu</t>
  </si>
  <si>
    <t>Konda Raghavendra Gupta</t>
  </si>
  <si>
    <t>Vijay Kalimcharla</t>
  </si>
  <si>
    <t>M Srinivasulu</t>
  </si>
  <si>
    <t>Kaparti Shiva Kumar</t>
  </si>
  <si>
    <t>Nalam Laxman Sridhar</t>
  </si>
  <si>
    <t>Soorampalli Suresh</t>
  </si>
  <si>
    <t>Pilligundla Manaiah</t>
  </si>
  <si>
    <t>SankaTandav Krishna</t>
  </si>
  <si>
    <t>G Padmakar</t>
  </si>
  <si>
    <t>DPR Swamy</t>
  </si>
  <si>
    <t>CHRS srinivasa Kumar</t>
  </si>
  <si>
    <t>KSS Gangadhar</t>
  </si>
  <si>
    <t>Kopparapu Nagaraju</t>
  </si>
  <si>
    <t>Racharla Ramakrishna Gupta</t>
  </si>
  <si>
    <t>Devaki Vasudeva Rao</t>
  </si>
  <si>
    <t>Maddali Veera Brahmananda Rao</t>
  </si>
  <si>
    <t>Umakanth Setty</t>
  </si>
  <si>
    <t>RSV Badarinath</t>
  </si>
  <si>
    <t>Padarthi Janaki</t>
  </si>
  <si>
    <t>Nalla Saibaba</t>
  </si>
  <si>
    <t>Vemula Chandrashekar Rao</t>
  </si>
  <si>
    <t>Guggal Gururaj</t>
  </si>
  <si>
    <t>Kanumarlapudi Seshagiri Rao</t>
  </si>
  <si>
    <t>Mukka Harish Babu</t>
  </si>
  <si>
    <t>Nallam Venkateswara Rao</t>
  </si>
  <si>
    <t>Narahari Narasimhaiah</t>
  </si>
  <si>
    <t>M Sivaiah</t>
  </si>
  <si>
    <t>Chedella Vivek Sai</t>
  </si>
  <si>
    <t>Gantasala  Muralidhar Ananthapur</t>
  </si>
  <si>
    <t>Konde Venkatesh Gupta</t>
  </si>
  <si>
    <t>Renukuntla Namasivaiah</t>
  </si>
  <si>
    <t>Swamy Venkateswarulu</t>
  </si>
  <si>
    <t>Majeti VS Prasad</t>
  </si>
  <si>
    <t>K Durga Shyam Sunder Rao</t>
  </si>
  <si>
    <t>MVN Ramachandra Rao</t>
  </si>
  <si>
    <t>Godavarthi Srinivasa Rao</t>
  </si>
  <si>
    <t>P Indira Ramana Murthy</t>
  </si>
  <si>
    <t>Brahamandham, Balaji Equities</t>
  </si>
  <si>
    <t>Jukanti Ashok Kumar</t>
  </si>
  <si>
    <t>Maddi Srinivas</t>
  </si>
  <si>
    <t>G Venkateswarlu - Advocate</t>
  </si>
  <si>
    <t>Arepu Venkata Raju</t>
  </si>
  <si>
    <t>Kollipara Ramesh Babu</t>
  </si>
  <si>
    <t>Vanama Kishore</t>
  </si>
  <si>
    <t>Garre Subba Rao</t>
  </si>
  <si>
    <t>Kalva Chandra Sekhar Gupta</t>
  </si>
  <si>
    <t>Gonuguntla Murali</t>
  </si>
  <si>
    <t>Leela Krishna Mohan</t>
  </si>
  <si>
    <t>Potti Bhujanga Rao</t>
  </si>
  <si>
    <t>Penugonda Subbarayadu</t>
  </si>
  <si>
    <t>KHA Sunder Rao</t>
  </si>
  <si>
    <t>Batchu Srinivas</t>
  </si>
  <si>
    <t>Namburi VES Suryanarayana</t>
  </si>
  <si>
    <t>Repaka Lakshmanjee</t>
  </si>
  <si>
    <t>M Suresh Kumar</t>
  </si>
  <si>
    <t>Koorakula Anand Babu</t>
  </si>
  <si>
    <t>Juturu Rajendra Prasad Gupta</t>
  </si>
  <si>
    <t>Kotha Sarath Babu</t>
  </si>
  <si>
    <t>Kattamuri Venkata Sanjeeva Rao</t>
  </si>
  <si>
    <t>Acholi Krishnaiah</t>
  </si>
  <si>
    <t>Cheedella Sreeman Narayan</t>
  </si>
  <si>
    <t>Pabbati Rama Rao</t>
  </si>
  <si>
    <t>J Ravi Prakash</t>
  </si>
  <si>
    <t>Grandhi Vasudeva Murthy</t>
  </si>
  <si>
    <t>Beldhi Reshmi</t>
  </si>
  <si>
    <t>Gampa Nageswara Rao</t>
  </si>
  <si>
    <t>Kotta Vijaya Bhagavan Gupta</t>
  </si>
  <si>
    <t>G Ravikanth</t>
  </si>
  <si>
    <t>Grandhi K Ramesh</t>
  </si>
  <si>
    <t>Gaddam Surya Prakash</t>
  </si>
  <si>
    <t>Maddu Rambabu</t>
  </si>
  <si>
    <t>IS Prasad</t>
  </si>
  <si>
    <t>Gunda Amarnath, Warangal</t>
  </si>
  <si>
    <t>Miss</t>
  </si>
  <si>
    <t>Bejawada Sravnthi</t>
  </si>
  <si>
    <t>Dilip Kumar Nooney</t>
  </si>
  <si>
    <t>Badam Sai Prasad</t>
  </si>
  <si>
    <t>CMA</t>
  </si>
  <si>
    <t>DLS Sresti</t>
  </si>
  <si>
    <t>Bandaru Venkateswarlu, Anakapally</t>
  </si>
  <si>
    <t>Narahari Prasad</t>
  </si>
  <si>
    <t>Alishala Srinivas</t>
  </si>
  <si>
    <t>Other Donations</t>
  </si>
  <si>
    <t>SL. No</t>
  </si>
  <si>
    <t>Name of Donor</t>
  </si>
  <si>
    <t>Amount Rs.</t>
  </si>
  <si>
    <t>GPRL Gupta</t>
  </si>
  <si>
    <t>Prof s Tiruvengalam</t>
  </si>
  <si>
    <t>KA Ramaiah</t>
  </si>
  <si>
    <t>T Padmavathi</t>
  </si>
  <si>
    <t>Golla Bramhanandam</t>
  </si>
  <si>
    <t>Pampanna BE</t>
  </si>
  <si>
    <t>Chedella Nageswara Rao</t>
  </si>
  <si>
    <t>Vyspro India and Others</t>
  </si>
  <si>
    <t>Total</t>
  </si>
  <si>
    <t>Managing Trustee</t>
  </si>
  <si>
    <t>Honorary Secretary</t>
  </si>
  <si>
    <t>Honorary Treasurer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</si>
</sst>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0" fontId="6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vertical="center"/>
    </xf>
    <xf numFmtId="164" fontId="8" fillId="0" borderId="1" xfId="0" applyNumberFormat="1" applyFont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164" fontId="3" fillId="0" borderId="0" xfId="1" applyNumberFormat="1" applyFont="1" applyAlignment="1">
      <alignment vertical="center"/>
    </xf>
    <xf numFmtId="0" fontId="4" fillId="0" borderId="1" xfId="0" applyFont="1" applyBorder="1" applyAlignment="1">
      <alignment horizontal="right" vertical="center"/>
    </xf>
    <xf numFmtId="164" fontId="3" fillId="0" borderId="1" xfId="1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  <xf numFmtId="164" fontId="10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ist%20of%20trustees%20for%20callender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 callender"/>
      <sheetName val="Donars"/>
      <sheetName val="Trustees"/>
      <sheetName val="for list"/>
      <sheetName val="April19 (2)"/>
      <sheetName val="interest"/>
      <sheetName val="NCS"/>
      <sheetName val="April19"/>
    </sheetNames>
    <sheetDataSet>
      <sheetData sheetId="0"/>
      <sheetData sheetId="1"/>
      <sheetData sheetId="2"/>
      <sheetData sheetId="3"/>
      <sheetData sheetId="4">
        <row r="155">
          <cell r="J155">
            <v>11351956</v>
          </cell>
        </row>
      </sheetData>
      <sheetData sheetId="5">
        <row r="128">
          <cell r="E128">
            <v>10116</v>
          </cell>
          <cell r="J128">
            <v>16691</v>
          </cell>
        </row>
        <row r="130">
          <cell r="E130">
            <v>5116</v>
          </cell>
          <cell r="J130">
            <v>8966</v>
          </cell>
        </row>
        <row r="131">
          <cell r="E131">
            <v>5116</v>
          </cell>
          <cell r="J131">
            <v>8441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F5DB7-83EC-4254-BACE-C5DF10D0C83D}">
  <dimension ref="A1:O162"/>
  <sheetViews>
    <sheetView showGridLines="0" tabSelected="1" zoomScale="89" zoomScaleNormal="89" zoomScaleSheetLayoutView="84" workbookViewId="0">
      <selection activeCell="I14" sqref="I14"/>
    </sheetView>
  </sheetViews>
  <sheetFormatPr defaultRowHeight="15.75" x14ac:dyDescent="0.25"/>
  <cols>
    <col min="1" max="1" width="7" style="19" customWidth="1"/>
    <col min="2" max="2" width="5.7109375" style="20" customWidth="1"/>
    <col min="3" max="3" width="44.140625" style="1" customWidth="1"/>
    <col min="4" max="4" width="13.140625" style="1" hidden="1" customWidth="1"/>
    <col min="5" max="16384" width="9.140625" style="1"/>
  </cols>
  <sheetData>
    <row r="1" spans="1:15" ht="18.75" x14ac:dyDescent="0.25">
      <c r="A1" s="30"/>
      <c r="B1" s="30"/>
      <c r="C1" s="30"/>
    </row>
    <row r="2" spans="1:15" ht="18.75" x14ac:dyDescent="0.25">
      <c r="A2" s="2" t="s">
        <v>0</v>
      </c>
      <c r="B2" s="2"/>
      <c r="C2" s="2"/>
    </row>
    <row r="3" spans="1:15" s="5" customFormat="1" x14ac:dyDescent="0.25">
      <c r="A3" s="3" t="s">
        <v>1</v>
      </c>
      <c r="B3" s="4"/>
      <c r="C3" s="4" t="s">
        <v>2</v>
      </c>
      <c r="D3" s="4" t="s">
        <v>3</v>
      </c>
    </row>
    <row r="4" spans="1:15" s="5" customFormat="1" x14ac:dyDescent="0.25">
      <c r="A4" s="6">
        <v>1</v>
      </c>
      <c r="B4" s="7" t="s">
        <v>4</v>
      </c>
      <c r="C4" s="8" t="s">
        <v>6</v>
      </c>
      <c r="D4" s="9">
        <v>301116</v>
      </c>
      <c r="E4" s="5" t="s">
        <v>165</v>
      </c>
    </row>
    <row r="5" spans="1:15" s="5" customFormat="1" x14ac:dyDescent="0.25">
      <c r="A5" s="6">
        <v>2</v>
      </c>
      <c r="B5" s="7" t="s">
        <v>4</v>
      </c>
      <c r="C5" s="8" t="s">
        <v>5</v>
      </c>
      <c r="D5" s="9">
        <v>225116</v>
      </c>
    </row>
    <row r="6" spans="1:15" s="5" customFormat="1" x14ac:dyDescent="0.25">
      <c r="A6" s="6">
        <v>3</v>
      </c>
      <c r="B6" s="7" t="s">
        <v>4</v>
      </c>
      <c r="C6" s="8" t="s">
        <v>7</v>
      </c>
      <c r="D6" s="9">
        <v>201116</v>
      </c>
    </row>
    <row r="7" spans="1:15" s="5" customFormat="1" x14ac:dyDescent="0.25">
      <c r="A7" s="6">
        <f t="shared" ref="A7:A12" si="0">+A6+1</f>
        <v>4</v>
      </c>
      <c r="B7" s="7" t="s">
        <v>4</v>
      </c>
      <c r="C7" s="8" t="s">
        <v>8</v>
      </c>
      <c r="D7" s="9">
        <v>151116</v>
      </c>
      <c r="E7" s="5" t="s">
        <v>166</v>
      </c>
    </row>
    <row r="8" spans="1:15" s="5" customFormat="1" x14ac:dyDescent="0.25">
      <c r="A8" s="6">
        <f t="shared" si="0"/>
        <v>5</v>
      </c>
      <c r="B8" s="7" t="s">
        <v>4</v>
      </c>
      <c r="C8" s="8" t="s">
        <v>9</v>
      </c>
      <c r="D8" s="9">
        <v>111116</v>
      </c>
      <c r="E8" s="5" t="s">
        <v>167</v>
      </c>
    </row>
    <row r="9" spans="1:15" s="5" customFormat="1" x14ac:dyDescent="0.25">
      <c r="A9" s="6">
        <f t="shared" si="0"/>
        <v>6</v>
      </c>
      <c r="B9" s="7" t="s">
        <v>4</v>
      </c>
      <c r="C9" s="8" t="s">
        <v>10</v>
      </c>
      <c r="D9" s="9">
        <v>101116</v>
      </c>
    </row>
    <row r="10" spans="1:15" s="5" customFormat="1" x14ac:dyDescent="0.25">
      <c r="A10" s="6">
        <f t="shared" si="0"/>
        <v>7</v>
      </c>
      <c r="B10" s="7" t="s">
        <v>11</v>
      </c>
      <c r="C10" s="8" t="s">
        <v>12</v>
      </c>
      <c r="D10" s="9">
        <v>101116</v>
      </c>
    </row>
    <row r="11" spans="1:15" s="5" customFormat="1" x14ac:dyDescent="0.25">
      <c r="A11" s="6">
        <f t="shared" si="0"/>
        <v>8</v>
      </c>
      <c r="B11" s="7" t="s">
        <v>4</v>
      </c>
      <c r="C11" s="8" t="s">
        <v>13</v>
      </c>
      <c r="D11" s="9">
        <v>101116</v>
      </c>
    </row>
    <row r="12" spans="1:15" s="5" customFormat="1" x14ac:dyDescent="0.25">
      <c r="A12" s="6">
        <f t="shared" si="0"/>
        <v>9</v>
      </c>
      <c r="B12" s="7" t="s">
        <v>4</v>
      </c>
      <c r="C12" s="8" t="s">
        <v>14</v>
      </c>
      <c r="D12" s="9">
        <v>101116</v>
      </c>
    </row>
    <row r="13" spans="1:15" s="5" customFormat="1" ht="23.25" x14ac:dyDescent="0.25">
      <c r="A13" s="10" t="s">
        <v>15</v>
      </c>
      <c r="B13" s="11"/>
      <c r="C13" s="12"/>
    </row>
    <row r="14" spans="1:15" s="5" customFormat="1" x14ac:dyDescent="0.25">
      <c r="A14" s="3" t="s">
        <v>1</v>
      </c>
      <c r="B14" s="4"/>
      <c r="C14" s="4" t="s">
        <v>2</v>
      </c>
      <c r="D14" s="4" t="s">
        <v>3</v>
      </c>
    </row>
    <row r="15" spans="1:15" x14ac:dyDescent="0.25">
      <c r="A15" s="13">
        <v>1</v>
      </c>
      <c r="B15" s="14" t="s">
        <v>4</v>
      </c>
      <c r="C15" s="15" t="s">
        <v>16</v>
      </c>
      <c r="D15" s="16">
        <v>611116</v>
      </c>
      <c r="E15" s="17"/>
    </row>
    <row r="16" spans="1:15" x14ac:dyDescent="0.25">
      <c r="A16" s="13">
        <v>2</v>
      </c>
      <c r="B16" s="14" t="s">
        <v>17</v>
      </c>
      <c r="C16" s="15" t="s">
        <v>18</v>
      </c>
      <c r="D16" s="16">
        <v>600000</v>
      </c>
      <c r="E16" s="17"/>
      <c r="L16" s="18"/>
      <c r="M16" s="18"/>
      <c r="N16" s="18"/>
      <c r="O16" s="18"/>
    </row>
    <row r="17" spans="1:15" x14ac:dyDescent="0.25">
      <c r="A17" s="13">
        <v>3</v>
      </c>
      <c r="B17" s="14" t="s">
        <v>4</v>
      </c>
      <c r="C17" s="15" t="s">
        <v>19</v>
      </c>
      <c r="D17" s="16">
        <v>303117</v>
      </c>
      <c r="E17" s="17"/>
      <c r="H17" s="18"/>
      <c r="I17" s="18"/>
      <c r="J17" s="18"/>
      <c r="K17" s="18"/>
      <c r="L17" s="18"/>
      <c r="M17" s="18"/>
      <c r="N17" s="18"/>
      <c r="O17" s="18"/>
    </row>
    <row r="18" spans="1:15" x14ac:dyDescent="0.25">
      <c r="A18" s="13">
        <v>4</v>
      </c>
      <c r="B18" s="14" t="s">
        <v>4</v>
      </c>
      <c r="C18" s="15" t="s">
        <v>20</v>
      </c>
      <c r="D18" s="16">
        <v>300000</v>
      </c>
      <c r="E18" s="17"/>
      <c r="H18" s="18"/>
      <c r="I18" s="18"/>
      <c r="J18" s="18"/>
      <c r="K18" s="18"/>
    </row>
    <row r="19" spans="1:15" s="18" customFormat="1" x14ac:dyDescent="0.25">
      <c r="A19" s="13">
        <v>5</v>
      </c>
      <c r="B19" s="14" t="s">
        <v>4</v>
      </c>
      <c r="C19" s="15" t="s">
        <v>21</v>
      </c>
      <c r="D19" s="16">
        <v>214164</v>
      </c>
      <c r="E19" s="17"/>
      <c r="F19" s="1"/>
      <c r="G19" s="1"/>
      <c r="H19" s="1"/>
      <c r="I19" s="1"/>
      <c r="J19" s="1"/>
      <c r="K19" s="1"/>
    </row>
    <row r="20" spans="1:15" s="18" customFormat="1" x14ac:dyDescent="0.25">
      <c r="A20" s="13">
        <v>6</v>
      </c>
      <c r="B20" s="14" t="s">
        <v>4</v>
      </c>
      <c r="C20" s="15" t="s">
        <v>22</v>
      </c>
      <c r="D20" s="16">
        <v>203233</v>
      </c>
      <c r="E20" s="17"/>
      <c r="F20" s="1"/>
      <c r="G20" s="1"/>
      <c r="H20" s="1"/>
      <c r="I20" s="1"/>
      <c r="J20" s="1"/>
      <c r="K20" s="1"/>
    </row>
    <row r="21" spans="1:15" s="18" customFormat="1" x14ac:dyDescent="0.25">
      <c r="A21" s="13">
        <v>7</v>
      </c>
      <c r="B21" s="14" t="s">
        <v>4</v>
      </c>
      <c r="C21" s="15" t="s">
        <v>23</v>
      </c>
      <c r="D21" s="16">
        <v>154233</v>
      </c>
      <c r="E21" s="17"/>
      <c r="F21" s="1"/>
      <c r="G21" s="1"/>
      <c r="H21" s="1"/>
      <c r="I21" s="1"/>
      <c r="J21" s="1"/>
      <c r="K21" s="1"/>
    </row>
    <row r="22" spans="1:15" s="18" customFormat="1" x14ac:dyDescent="0.25">
      <c r="A22" s="13">
        <v>8</v>
      </c>
      <c r="B22" s="14" t="s">
        <v>11</v>
      </c>
      <c r="C22" s="15" t="s">
        <v>24</v>
      </c>
      <c r="D22" s="16">
        <v>151674</v>
      </c>
      <c r="E22" s="17"/>
      <c r="F22" s="1"/>
      <c r="G22" s="1"/>
      <c r="H22" s="1"/>
      <c r="I22" s="1"/>
      <c r="J22" s="1"/>
      <c r="K22" s="1"/>
    </row>
    <row r="23" spans="1:15" s="18" customFormat="1" x14ac:dyDescent="0.25">
      <c r="A23" s="13">
        <v>9</v>
      </c>
      <c r="B23" s="14" t="s">
        <v>4</v>
      </c>
      <c r="C23" s="15" t="s">
        <v>25</v>
      </c>
      <c r="D23" s="16">
        <v>139531</v>
      </c>
      <c r="E23" s="17"/>
      <c r="F23" s="1"/>
      <c r="G23" s="1"/>
      <c r="H23" s="1"/>
      <c r="I23" s="1"/>
      <c r="J23" s="1"/>
      <c r="K23" s="1"/>
    </row>
    <row r="24" spans="1:15" s="18" customFormat="1" x14ac:dyDescent="0.25">
      <c r="A24" s="13">
        <v>10</v>
      </c>
      <c r="B24" s="14" t="s">
        <v>11</v>
      </c>
      <c r="C24" s="15" t="s">
        <v>26</v>
      </c>
      <c r="D24" s="16">
        <v>116000</v>
      </c>
      <c r="E24" s="17"/>
      <c r="F24" s="1"/>
      <c r="G24" s="1"/>
      <c r="H24" s="1"/>
      <c r="I24" s="1"/>
      <c r="J24" s="1"/>
      <c r="K24" s="1"/>
    </row>
    <row r="25" spans="1:15" s="18" customFormat="1" x14ac:dyDescent="0.25">
      <c r="A25" s="13">
        <v>11</v>
      </c>
      <c r="B25" s="14" t="s">
        <v>17</v>
      </c>
      <c r="C25" s="15" t="s">
        <v>27</v>
      </c>
      <c r="D25" s="16">
        <v>102000</v>
      </c>
      <c r="E25" s="17"/>
      <c r="F25" s="1"/>
      <c r="G25" s="1"/>
      <c r="H25" s="1"/>
      <c r="I25" s="1"/>
      <c r="J25" s="1"/>
      <c r="K25" s="1"/>
    </row>
    <row r="26" spans="1:15" s="18" customFormat="1" x14ac:dyDescent="0.25">
      <c r="A26" s="13">
        <v>12</v>
      </c>
      <c r="B26" s="14" t="s">
        <v>4</v>
      </c>
      <c r="C26" s="15" t="s">
        <v>28</v>
      </c>
      <c r="D26" s="16">
        <v>101116</v>
      </c>
      <c r="E26" s="17"/>
      <c r="F26" s="1"/>
      <c r="G26" s="1"/>
      <c r="H26" s="1"/>
      <c r="I26" s="1"/>
      <c r="J26" s="1"/>
      <c r="K26" s="1"/>
    </row>
    <row r="27" spans="1:15" s="18" customFormat="1" x14ac:dyDescent="0.25">
      <c r="A27" s="13">
        <v>13</v>
      </c>
      <c r="B27" s="14" t="s">
        <v>4</v>
      </c>
      <c r="C27" s="15" t="s">
        <v>29</v>
      </c>
      <c r="D27" s="16">
        <v>100116</v>
      </c>
      <c r="E27" s="17"/>
      <c r="F27" s="1"/>
      <c r="G27" s="1"/>
      <c r="H27" s="1"/>
      <c r="I27" s="1"/>
      <c r="J27" s="1"/>
      <c r="K27" s="1"/>
    </row>
    <row r="28" spans="1:15" s="18" customFormat="1" x14ac:dyDescent="0.25">
      <c r="A28" s="13">
        <v>14</v>
      </c>
      <c r="B28" s="14" t="s">
        <v>30</v>
      </c>
      <c r="C28" s="15" t="s">
        <v>31</v>
      </c>
      <c r="D28" s="16">
        <v>100116</v>
      </c>
      <c r="E28" s="17"/>
      <c r="F28" s="1"/>
      <c r="G28" s="1"/>
      <c r="H28" s="1"/>
      <c r="I28" s="1"/>
      <c r="J28" s="1"/>
      <c r="K28" s="1"/>
    </row>
    <row r="29" spans="1:15" s="18" customFormat="1" x14ac:dyDescent="0.25">
      <c r="A29" s="13">
        <v>15</v>
      </c>
      <c r="B29" s="14" t="s">
        <v>4</v>
      </c>
      <c r="C29" s="15" t="s">
        <v>32</v>
      </c>
      <c r="D29" s="16">
        <v>100116</v>
      </c>
      <c r="E29" s="17"/>
      <c r="F29" s="1"/>
      <c r="G29" s="1"/>
      <c r="H29" s="1"/>
      <c r="I29" s="1"/>
      <c r="J29" s="1"/>
      <c r="K29" s="1"/>
    </row>
    <row r="30" spans="1:15" s="18" customFormat="1" x14ac:dyDescent="0.25">
      <c r="A30" s="13">
        <v>16</v>
      </c>
      <c r="B30" s="14" t="s">
        <v>4</v>
      </c>
      <c r="C30" s="15" t="s">
        <v>33</v>
      </c>
      <c r="D30" s="16">
        <v>100000</v>
      </c>
      <c r="E30" s="17"/>
      <c r="F30" s="1"/>
      <c r="G30" s="1"/>
      <c r="H30" s="1"/>
      <c r="I30" s="1"/>
      <c r="J30" s="1"/>
      <c r="K30" s="1"/>
    </row>
    <row r="31" spans="1:15" s="18" customFormat="1" x14ac:dyDescent="0.25">
      <c r="A31" s="13">
        <v>17</v>
      </c>
      <c r="B31" s="14" t="s">
        <v>4</v>
      </c>
      <c r="C31" s="15" t="s">
        <v>34</v>
      </c>
      <c r="D31" s="16">
        <v>100000</v>
      </c>
      <c r="E31" s="17"/>
      <c r="F31" s="1"/>
      <c r="G31" s="1"/>
      <c r="H31" s="1"/>
      <c r="I31" s="1"/>
      <c r="J31" s="1"/>
      <c r="K31" s="1"/>
    </row>
    <row r="32" spans="1:15" s="18" customFormat="1" x14ac:dyDescent="0.25">
      <c r="A32" s="13">
        <v>18</v>
      </c>
      <c r="B32" s="14" t="s">
        <v>4</v>
      </c>
      <c r="C32" s="15" t="s">
        <v>35</v>
      </c>
      <c r="D32" s="16">
        <v>100000</v>
      </c>
      <c r="E32" s="17"/>
      <c r="F32" s="1"/>
      <c r="G32" s="1"/>
      <c r="H32" s="1"/>
      <c r="I32" s="1"/>
      <c r="J32" s="1"/>
      <c r="K32" s="1"/>
    </row>
    <row r="33" spans="1:11" s="18" customFormat="1" x14ac:dyDescent="0.25">
      <c r="A33" s="13">
        <v>19</v>
      </c>
      <c r="B33" s="14" t="s">
        <v>4</v>
      </c>
      <c r="C33" s="15" t="s">
        <v>36</v>
      </c>
      <c r="D33" s="16">
        <v>100000</v>
      </c>
      <c r="E33" s="17"/>
      <c r="F33" s="1"/>
      <c r="G33" s="1"/>
      <c r="H33" s="1"/>
      <c r="I33" s="1"/>
      <c r="J33" s="1"/>
      <c r="K33" s="1"/>
    </row>
    <row r="34" spans="1:11" s="18" customFormat="1" x14ac:dyDescent="0.25">
      <c r="A34" s="13">
        <v>20</v>
      </c>
      <c r="B34" s="14" t="s">
        <v>4</v>
      </c>
      <c r="C34" s="15" t="s">
        <v>37</v>
      </c>
      <c r="D34" s="16">
        <v>100000</v>
      </c>
      <c r="E34" s="17"/>
      <c r="F34" s="1"/>
      <c r="G34" s="1"/>
      <c r="H34" s="1"/>
      <c r="I34" s="1"/>
      <c r="J34" s="1"/>
      <c r="K34" s="1"/>
    </row>
    <row r="35" spans="1:11" s="18" customFormat="1" x14ac:dyDescent="0.25">
      <c r="A35" s="13">
        <v>21</v>
      </c>
      <c r="B35" s="14" t="s">
        <v>4</v>
      </c>
      <c r="C35" s="15" t="s">
        <v>38</v>
      </c>
      <c r="D35" s="16">
        <v>100000</v>
      </c>
      <c r="E35" s="17"/>
      <c r="F35" s="1"/>
      <c r="G35" s="1"/>
      <c r="H35" s="1"/>
      <c r="I35" s="1"/>
      <c r="J35" s="1"/>
      <c r="K35" s="1"/>
    </row>
    <row r="36" spans="1:11" s="18" customFormat="1" x14ac:dyDescent="0.25">
      <c r="A36" s="13">
        <v>22</v>
      </c>
      <c r="B36" s="14" t="s">
        <v>4</v>
      </c>
      <c r="C36" s="15" t="s">
        <v>39</v>
      </c>
      <c r="D36" s="16">
        <v>81034</v>
      </c>
      <c r="E36" s="17"/>
      <c r="F36" s="1"/>
      <c r="G36" s="1"/>
      <c r="H36" s="1"/>
      <c r="I36" s="1"/>
      <c r="J36" s="1"/>
      <c r="K36" s="1"/>
    </row>
    <row r="37" spans="1:11" s="18" customFormat="1" x14ac:dyDescent="0.25">
      <c r="A37" s="13">
        <v>23</v>
      </c>
      <c r="B37" s="14" t="s">
        <v>4</v>
      </c>
      <c r="C37" s="15" t="s">
        <v>40</v>
      </c>
      <c r="D37" s="16">
        <v>80573</v>
      </c>
      <c r="E37" s="17"/>
      <c r="F37" s="1"/>
      <c r="G37" s="1"/>
      <c r="H37" s="1"/>
      <c r="I37" s="1"/>
      <c r="J37" s="1"/>
      <c r="K37" s="1"/>
    </row>
    <row r="38" spans="1:11" s="18" customFormat="1" x14ac:dyDescent="0.25">
      <c r="A38" s="13">
        <v>24</v>
      </c>
      <c r="B38" s="14" t="s">
        <v>4</v>
      </c>
      <c r="C38" s="15" t="s">
        <v>41</v>
      </c>
      <c r="D38" s="16">
        <v>75116</v>
      </c>
      <c r="E38" s="17"/>
      <c r="F38" s="1"/>
      <c r="G38" s="1"/>
      <c r="H38" s="1"/>
      <c r="I38" s="1"/>
      <c r="J38" s="1"/>
      <c r="K38" s="1"/>
    </row>
    <row r="39" spans="1:11" s="18" customFormat="1" x14ac:dyDescent="0.25">
      <c r="A39" s="13">
        <v>25</v>
      </c>
      <c r="B39" s="14" t="s">
        <v>42</v>
      </c>
      <c r="C39" s="15" t="s">
        <v>43</v>
      </c>
      <c r="D39" s="16">
        <v>75116</v>
      </c>
      <c r="E39" s="17"/>
      <c r="F39" s="1"/>
      <c r="G39" s="1"/>
      <c r="H39" s="1"/>
      <c r="I39" s="1"/>
      <c r="J39" s="1"/>
      <c r="K39" s="1"/>
    </row>
    <row r="40" spans="1:11" s="18" customFormat="1" x14ac:dyDescent="0.25">
      <c r="A40" s="13">
        <v>26</v>
      </c>
      <c r="B40" s="14" t="s">
        <v>4</v>
      </c>
      <c r="C40" s="15" t="s">
        <v>44</v>
      </c>
      <c r="D40" s="16">
        <v>70883</v>
      </c>
      <c r="E40" s="17"/>
      <c r="F40" s="1"/>
      <c r="G40" s="1"/>
      <c r="H40" s="1"/>
      <c r="I40" s="1"/>
      <c r="J40" s="1"/>
      <c r="K40" s="1"/>
    </row>
    <row r="41" spans="1:11" s="18" customFormat="1" x14ac:dyDescent="0.25">
      <c r="A41" s="13">
        <v>27</v>
      </c>
      <c r="B41" s="14" t="s">
        <v>4</v>
      </c>
      <c r="C41" s="15" t="s">
        <v>45</v>
      </c>
      <c r="D41" s="16">
        <v>67844</v>
      </c>
      <c r="E41" s="17"/>
      <c r="F41" s="1"/>
      <c r="G41" s="1"/>
      <c r="H41" s="1"/>
      <c r="I41" s="1"/>
      <c r="J41" s="1"/>
      <c r="K41" s="1"/>
    </row>
    <row r="42" spans="1:11" s="18" customFormat="1" x14ac:dyDescent="0.25">
      <c r="A42" s="13">
        <v>28</v>
      </c>
      <c r="B42" s="14" t="s">
        <v>11</v>
      </c>
      <c r="C42" s="15" t="s">
        <v>46</v>
      </c>
      <c r="D42" s="16">
        <v>67749</v>
      </c>
      <c r="E42" s="17"/>
      <c r="F42" s="1"/>
      <c r="G42" s="1"/>
      <c r="H42" s="1"/>
      <c r="I42" s="1"/>
      <c r="J42" s="1"/>
      <c r="K42" s="1"/>
    </row>
    <row r="43" spans="1:11" s="18" customFormat="1" x14ac:dyDescent="0.25">
      <c r="A43" s="13">
        <v>29</v>
      </c>
      <c r="B43" s="14" t="s">
        <v>4</v>
      </c>
      <c r="C43" s="15" t="s">
        <v>47</v>
      </c>
      <c r="D43" s="16">
        <v>61857</v>
      </c>
      <c r="E43" s="17"/>
      <c r="F43" s="1"/>
      <c r="G43" s="1"/>
      <c r="H43" s="1"/>
      <c r="I43" s="1"/>
      <c r="J43" s="1"/>
      <c r="K43" s="1"/>
    </row>
    <row r="44" spans="1:11" s="18" customFormat="1" x14ac:dyDescent="0.25">
      <c r="A44" s="13">
        <v>30</v>
      </c>
      <c r="B44" s="14" t="s">
        <v>4</v>
      </c>
      <c r="C44" s="15" t="s">
        <v>48</v>
      </c>
      <c r="D44" s="16">
        <v>61116</v>
      </c>
      <c r="E44" s="17"/>
      <c r="F44" s="1"/>
      <c r="G44" s="1"/>
      <c r="H44" s="1"/>
      <c r="I44" s="1"/>
      <c r="J44" s="1"/>
      <c r="K44" s="1"/>
    </row>
    <row r="45" spans="1:11" s="18" customFormat="1" x14ac:dyDescent="0.25">
      <c r="A45" s="13">
        <v>31</v>
      </c>
      <c r="B45" s="14" t="s">
        <v>4</v>
      </c>
      <c r="C45" s="15" t="s">
        <v>49</v>
      </c>
      <c r="D45" s="16">
        <v>60082</v>
      </c>
      <c r="E45" s="17"/>
      <c r="F45" s="1"/>
      <c r="G45" s="1"/>
      <c r="H45" s="1"/>
      <c r="I45" s="1"/>
      <c r="J45" s="1"/>
      <c r="K45" s="1"/>
    </row>
    <row r="46" spans="1:11" s="18" customFormat="1" x14ac:dyDescent="0.25">
      <c r="A46" s="13">
        <v>32</v>
      </c>
      <c r="B46" s="14" t="s">
        <v>11</v>
      </c>
      <c r="C46" s="15" t="s">
        <v>50</v>
      </c>
      <c r="D46" s="16">
        <v>56749</v>
      </c>
      <c r="E46" s="17"/>
      <c r="F46" s="1"/>
      <c r="G46" s="1"/>
      <c r="H46" s="1"/>
      <c r="I46" s="1"/>
      <c r="J46" s="1"/>
      <c r="K46" s="1"/>
    </row>
    <row r="47" spans="1:11" s="18" customFormat="1" x14ac:dyDescent="0.25">
      <c r="A47" s="13">
        <v>33</v>
      </c>
      <c r="B47" s="14" t="s">
        <v>4</v>
      </c>
      <c r="C47" s="15" t="s">
        <v>51</v>
      </c>
      <c r="D47" s="16">
        <v>56349</v>
      </c>
      <c r="E47" s="17"/>
      <c r="F47" s="1"/>
      <c r="G47" s="1"/>
      <c r="H47" s="1"/>
      <c r="I47" s="1"/>
      <c r="J47" s="1"/>
      <c r="K47" s="1"/>
    </row>
    <row r="48" spans="1:11" s="18" customFormat="1" x14ac:dyDescent="0.25">
      <c r="A48" s="13">
        <v>34</v>
      </c>
      <c r="B48" s="14" t="s">
        <v>4</v>
      </c>
      <c r="C48" s="15" t="s">
        <v>52</v>
      </c>
      <c r="D48" s="16">
        <v>56233</v>
      </c>
      <c r="E48" s="17"/>
      <c r="F48" s="1"/>
      <c r="G48" s="1"/>
      <c r="H48" s="1"/>
      <c r="I48" s="1"/>
      <c r="J48" s="1"/>
      <c r="K48" s="1"/>
    </row>
    <row r="49" spans="1:11" s="18" customFormat="1" x14ac:dyDescent="0.25">
      <c r="A49" s="13">
        <v>35</v>
      </c>
      <c r="B49" s="14" t="s">
        <v>11</v>
      </c>
      <c r="C49" s="15" t="s">
        <v>53</v>
      </c>
      <c r="D49" s="16">
        <v>55116</v>
      </c>
      <c r="E49" s="17"/>
      <c r="F49" s="1"/>
      <c r="G49" s="1"/>
      <c r="H49" s="1"/>
      <c r="I49" s="1"/>
      <c r="J49" s="1"/>
      <c r="K49" s="1"/>
    </row>
    <row r="50" spans="1:11" s="18" customFormat="1" x14ac:dyDescent="0.25">
      <c r="A50" s="13">
        <v>36</v>
      </c>
      <c r="B50" s="14" t="s">
        <v>4</v>
      </c>
      <c r="C50" s="15" t="s">
        <v>54</v>
      </c>
      <c r="D50" s="16">
        <v>53233</v>
      </c>
      <c r="E50" s="17"/>
      <c r="F50" s="1"/>
      <c r="G50" s="1"/>
      <c r="H50" s="1"/>
      <c r="I50" s="1"/>
      <c r="J50" s="1"/>
      <c r="K50" s="1"/>
    </row>
    <row r="51" spans="1:11" s="18" customFormat="1" x14ac:dyDescent="0.25">
      <c r="A51" s="13">
        <v>37</v>
      </c>
      <c r="B51" s="14" t="s">
        <v>4</v>
      </c>
      <c r="C51" s="15" t="s">
        <v>55</v>
      </c>
      <c r="D51" s="16">
        <v>53233</v>
      </c>
      <c r="E51" s="17"/>
      <c r="F51" s="1"/>
      <c r="G51" s="1"/>
      <c r="H51" s="1"/>
      <c r="I51" s="1"/>
      <c r="J51" s="1"/>
      <c r="K51" s="1"/>
    </row>
    <row r="52" spans="1:11" s="18" customFormat="1" x14ac:dyDescent="0.25">
      <c r="A52" s="13">
        <v>38</v>
      </c>
      <c r="B52" s="14" t="s">
        <v>4</v>
      </c>
      <c r="C52" s="15" t="s">
        <v>56</v>
      </c>
      <c r="D52" s="16">
        <v>53233</v>
      </c>
      <c r="E52" s="17"/>
      <c r="F52" s="1"/>
      <c r="G52" s="1"/>
      <c r="H52" s="1"/>
      <c r="I52" s="1"/>
      <c r="J52" s="1"/>
      <c r="K52" s="1"/>
    </row>
    <row r="53" spans="1:11" s="18" customFormat="1" x14ac:dyDescent="0.25">
      <c r="A53" s="13">
        <v>39</v>
      </c>
      <c r="B53" s="14" t="s">
        <v>4</v>
      </c>
      <c r="C53" s="15" t="s">
        <v>57</v>
      </c>
      <c r="D53" s="16">
        <v>53233</v>
      </c>
      <c r="E53" s="17"/>
      <c r="F53" s="1"/>
      <c r="G53" s="1"/>
      <c r="H53" s="1"/>
      <c r="I53" s="1"/>
      <c r="J53" s="1"/>
      <c r="K53" s="1"/>
    </row>
    <row r="54" spans="1:11" s="18" customFormat="1" x14ac:dyDescent="0.25">
      <c r="A54" s="13">
        <v>40</v>
      </c>
      <c r="B54" s="14" t="s">
        <v>4</v>
      </c>
      <c r="C54" s="15" t="s">
        <v>58</v>
      </c>
      <c r="D54" s="16">
        <v>53117</v>
      </c>
      <c r="E54" s="17"/>
      <c r="F54" s="1"/>
      <c r="G54" s="1"/>
      <c r="H54" s="1"/>
      <c r="I54" s="1"/>
      <c r="J54" s="1"/>
      <c r="K54" s="1"/>
    </row>
    <row r="55" spans="1:11" s="18" customFormat="1" x14ac:dyDescent="0.25">
      <c r="A55" s="13">
        <v>41</v>
      </c>
      <c r="B55" s="14" t="s">
        <v>4</v>
      </c>
      <c r="C55" s="15" t="s">
        <v>59</v>
      </c>
      <c r="D55" s="16">
        <v>52507</v>
      </c>
      <c r="E55" s="17"/>
      <c r="F55" s="1"/>
      <c r="G55" s="1"/>
      <c r="H55" s="1"/>
      <c r="I55" s="1"/>
      <c r="J55" s="1"/>
      <c r="K55" s="1"/>
    </row>
    <row r="56" spans="1:11" s="18" customFormat="1" x14ac:dyDescent="0.25">
      <c r="A56" s="13">
        <v>42</v>
      </c>
      <c r="B56" s="14" t="s">
        <v>60</v>
      </c>
      <c r="C56" s="15" t="s">
        <v>61</v>
      </c>
      <c r="D56" s="16">
        <v>52349</v>
      </c>
      <c r="E56" s="17"/>
      <c r="F56" s="1"/>
      <c r="G56" s="1"/>
      <c r="H56" s="1"/>
      <c r="I56" s="1"/>
      <c r="J56" s="1"/>
      <c r="K56" s="1"/>
    </row>
    <row r="57" spans="1:11" s="18" customFormat="1" x14ac:dyDescent="0.25">
      <c r="A57" s="13">
        <v>43</v>
      </c>
      <c r="B57" s="14" t="s">
        <v>11</v>
      </c>
      <c r="C57" s="15" t="s">
        <v>62</v>
      </c>
      <c r="D57" s="16">
        <v>51623</v>
      </c>
      <c r="E57" s="17"/>
      <c r="F57" s="1"/>
      <c r="G57" s="1"/>
      <c r="H57" s="1"/>
      <c r="I57" s="1"/>
      <c r="J57" s="1"/>
      <c r="K57" s="1"/>
    </row>
    <row r="58" spans="1:11" s="18" customFormat="1" x14ac:dyDescent="0.25">
      <c r="A58" s="13">
        <v>44</v>
      </c>
      <c r="B58" s="14" t="s">
        <v>4</v>
      </c>
      <c r="C58" s="15" t="s">
        <v>63</v>
      </c>
      <c r="D58" s="16">
        <v>51558</v>
      </c>
      <c r="E58" s="17"/>
      <c r="F58" s="1"/>
      <c r="G58" s="1"/>
      <c r="H58" s="1"/>
      <c r="I58" s="1"/>
      <c r="J58" s="1"/>
      <c r="K58" s="1"/>
    </row>
    <row r="59" spans="1:11" s="18" customFormat="1" x14ac:dyDescent="0.25">
      <c r="A59" s="13">
        <v>45</v>
      </c>
      <c r="B59" s="14" t="s">
        <v>11</v>
      </c>
      <c r="C59" s="15" t="s">
        <v>64</v>
      </c>
      <c r="D59" s="16">
        <v>51276</v>
      </c>
      <c r="E59" s="17"/>
      <c r="F59" s="1"/>
      <c r="G59" s="1"/>
      <c r="H59" s="1"/>
      <c r="I59" s="1"/>
      <c r="J59" s="1"/>
      <c r="K59" s="1"/>
    </row>
    <row r="60" spans="1:11" s="18" customFormat="1" x14ac:dyDescent="0.25">
      <c r="A60" s="13">
        <v>46</v>
      </c>
      <c r="B60" s="14" t="s">
        <v>4</v>
      </c>
      <c r="C60" s="15" t="s">
        <v>65</v>
      </c>
      <c r="D60" s="16">
        <v>51116</v>
      </c>
      <c r="E60" s="17"/>
      <c r="F60" s="1"/>
      <c r="G60" s="1"/>
      <c r="H60" s="1"/>
      <c r="I60" s="1"/>
      <c r="J60" s="1"/>
      <c r="K60" s="1"/>
    </row>
    <row r="61" spans="1:11" s="18" customFormat="1" x14ac:dyDescent="0.25">
      <c r="A61" s="13">
        <v>47</v>
      </c>
      <c r="B61" s="14" t="s">
        <v>66</v>
      </c>
      <c r="C61" s="15" t="s">
        <v>67</v>
      </c>
      <c r="D61" s="16">
        <v>51116</v>
      </c>
      <c r="E61" s="17"/>
      <c r="F61" s="1"/>
      <c r="G61" s="1"/>
      <c r="H61" s="1"/>
      <c r="I61" s="1"/>
      <c r="J61" s="1"/>
      <c r="K61" s="1"/>
    </row>
    <row r="62" spans="1:11" s="18" customFormat="1" x14ac:dyDescent="0.25">
      <c r="A62" s="13">
        <v>48</v>
      </c>
      <c r="B62" s="14" t="s">
        <v>66</v>
      </c>
      <c r="C62" s="15" t="s">
        <v>68</v>
      </c>
      <c r="D62" s="16">
        <v>51116</v>
      </c>
      <c r="E62" s="17"/>
      <c r="F62" s="1"/>
      <c r="G62" s="1"/>
      <c r="H62" s="1"/>
      <c r="I62" s="1"/>
      <c r="J62" s="1"/>
      <c r="K62" s="1"/>
    </row>
    <row r="63" spans="1:11" s="18" customFormat="1" x14ac:dyDescent="0.25">
      <c r="A63" s="13">
        <v>49</v>
      </c>
      <c r="B63" s="14" t="s">
        <v>11</v>
      </c>
      <c r="C63" s="15" t="s">
        <v>69</v>
      </c>
      <c r="D63" s="16">
        <v>51116</v>
      </c>
      <c r="E63" s="17"/>
      <c r="F63" s="1"/>
      <c r="G63" s="1"/>
      <c r="H63" s="1"/>
      <c r="I63" s="1"/>
      <c r="J63" s="1"/>
      <c r="K63" s="1"/>
    </row>
    <row r="64" spans="1:11" s="18" customFormat="1" x14ac:dyDescent="0.25">
      <c r="A64" s="13">
        <v>50</v>
      </c>
      <c r="B64" s="14" t="s">
        <v>11</v>
      </c>
      <c r="C64" s="15" t="s">
        <v>70</v>
      </c>
      <c r="D64" s="16">
        <v>51116</v>
      </c>
      <c r="E64" s="17"/>
      <c r="F64" s="1"/>
      <c r="G64" s="1"/>
      <c r="H64" s="1"/>
      <c r="I64" s="1"/>
      <c r="J64" s="1"/>
      <c r="K64" s="1"/>
    </row>
    <row r="65" spans="1:11" s="18" customFormat="1" x14ac:dyDescent="0.25">
      <c r="A65" s="13">
        <v>51</v>
      </c>
      <c r="B65" s="14" t="s">
        <v>4</v>
      </c>
      <c r="C65" s="15" t="s">
        <v>71</v>
      </c>
      <c r="D65" s="16">
        <v>51116</v>
      </c>
      <c r="E65" s="17"/>
      <c r="F65" s="1"/>
      <c r="G65" s="1"/>
      <c r="H65" s="1"/>
      <c r="I65" s="1"/>
      <c r="J65" s="1"/>
      <c r="K65" s="1"/>
    </row>
    <row r="66" spans="1:11" s="18" customFormat="1" x14ac:dyDescent="0.25">
      <c r="A66" s="13">
        <v>52</v>
      </c>
      <c r="B66" s="14" t="s">
        <v>11</v>
      </c>
      <c r="C66" s="15" t="s">
        <v>72</v>
      </c>
      <c r="D66" s="16">
        <v>51116</v>
      </c>
      <c r="E66" s="17"/>
      <c r="F66" s="1"/>
      <c r="G66" s="1"/>
      <c r="H66" s="1"/>
      <c r="I66" s="1"/>
      <c r="J66" s="1"/>
      <c r="K66" s="1"/>
    </row>
    <row r="67" spans="1:11" s="18" customFormat="1" x14ac:dyDescent="0.25">
      <c r="A67" s="13">
        <v>53</v>
      </c>
      <c r="B67" s="14" t="s">
        <v>4</v>
      </c>
      <c r="C67" s="15" t="s">
        <v>73</v>
      </c>
      <c r="D67" s="16">
        <v>51116</v>
      </c>
      <c r="E67" s="17"/>
      <c r="F67" s="1"/>
      <c r="G67" s="1"/>
      <c r="H67" s="1"/>
      <c r="I67" s="1"/>
      <c r="J67" s="1"/>
      <c r="K67" s="1"/>
    </row>
    <row r="68" spans="1:11" s="18" customFormat="1" x14ac:dyDescent="0.25">
      <c r="A68" s="13">
        <v>54</v>
      </c>
      <c r="B68" s="14" t="s">
        <v>66</v>
      </c>
      <c r="C68" s="15" t="s">
        <v>74</v>
      </c>
      <c r="D68" s="16">
        <v>51116</v>
      </c>
      <c r="E68" s="17"/>
      <c r="F68" s="1"/>
      <c r="G68" s="1"/>
      <c r="H68" s="1"/>
      <c r="I68" s="1"/>
      <c r="J68" s="1"/>
      <c r="K68" s="1"/>
    </row>
    <row r="69" spans="1:11" s="18" customFormat="1" x14ac:dyDescent="0.25">
      <c r="A69" s="13">
        <v>55</v>
      </c>
      <c r="B69" s="14" t="s">
        <v>4</v>
      </c>
      <c r="C69" s="15" t="s">
        <v>75</v>
      </c>
      <c r="D69" s="16">
        <v>51116</v>
      </c>
      <c r="E69" s="17"/>
      <c r="F69" s="1"/>
      <c r="G69" s="1"/>
      <c r="H69" s="1"/>
      <c r="I69" s="1"/>
      <c r="J69" s="1"/>
      <c r="K69" s="1"/>
    </row>
    <row r="70" spans="1:11" s="18" customFormat="1" x14ac:dyDescent="0.25">
      <c r="A70" s="13">
        <v>56</v>
      </c>
      <c r="B70" s="14" t="s">
        <v>11</v>
      </c>
      <c r="C70" s="15" t="s">
        <v>76</v>
      </c>
      <c r="D70" s="16">
        <v>51111</v>
      </c>
      <c r="E70" s="17"/>
      <c r="F70" s="1"/>
      <c r="G70" s="1"/>
      <c r="H70" s="1"/>
      <c r="I70" s="1"/>
      <c r="J70" s="1"/>
      <c r="K70" s="1"/>
    </row>
    <row r="71" spans="1:11" s="18" customFormat="1" x14ac:dyDescent="0.25">
      <c r="A71" s="13">
        <v>57</v>
      </c>
      <c r="B71" s="14" t="s">
        <v>11</v>
      </c>
      <c r="C71" s="15" t="s">
        <v>77</v>
      </c>
      <c r="D71" s="16">
        <v>51000</v>
      </c>
      <c r="E71" s="17"/>
      <c r="F71" s="1"/>
      <c r="G71" s="1"/>
      <c r="H71" s="1"/>
      <c r="I71" s="1"/>
      <c r="J71" s="1"/>
      <c r="K71" s="1"/>
    </row>
    <row r="72" spans="1:11" s="18" customFormat="1" x14ac:dyDescent="0.25">
      <c r="A72" s="13">
        <v>58</v>
      </c>
      <c r="B72" s="14" t="s">
        <v>4</v>
      </c>
      <c r="C72" s="15" t="s">
        <v>78</v>
      </c>
      <c r="D72" s="16">
        <v>51000</v>
      </c>
      <c r="E72" s="17"/>
      <c r="F72" s="1"/>
      <c r="G72" s="1"/>
      <c r="H72" s="1"/>
      <c r="I72" s="1"/>
      <c r="J72" s="1"/>
      <c r="K72" s="1"/>
    </row>
    <row r="73" spans="1:11" s="18" customFormat="1" x14ac:dyDescent="0.25">
      <c r="A73" s="13">
        <v>59</v>
      </c>
      <c r="B73" s="14" t="s">
        <v>4</v>
      </c>
      <c r="C73" s="15" t="s">
        <v>79</v>
      </c>
      <c r="D73" s="16">
        <v>50679</v>
      </c>
      <c r="E73" s="17"/>
      <c r="F73" s="1"/>
      <c r="G73" s="1"/>
      <c r="H73" s="1"/>
      <c r="I73" s="1"/>
      <c r="J73" s="1"/>
      <c r="K73" s="1"/>
    </row>
    <row r="74" spans="1:11" s="18" customFormat="1" x14ac:dyDescent="0.25">
      <c r="A74" s="13">
        <v>60</v>
      </c>
      <c r="B74" s="14" t="s">
        <v>4</v>
      </c>
      <c r="C74" s="15" t="s">
        <v>80</v>
      </c>
      <c r="D74" s="16">
        <v>50516</v>
      </c>
      <c r="E74" s="17"/>
      <c r="F74" s="1"/>
      <c r="G74" s="1"/>
      <c r="H74" s="1"/>
      <c r="I74" s="1"/>
      <c r="J74" s="1"/>
      <c r="K74" s="1"/>
    </row>
    <row r="75" spans="1:11" s="18" customFormat="1" x14ac:dyDescent="0.25">
      <c r="A75" s="13">
        <v>61</v>
      </c>
      <c r="B75" s="14" t="s">
        <v>4</v>
      </c>
      <c r="C75" s="15" t="s">
        <v>81</v>
      </c>
      <c r="D75" s="16">
        <v>50267</v>
      </c>
      <c r="E75" s="17"/>
      <c r="F75" s="1"/>
      <c r="G75" s="1"/>
      <c r="H75" s="1"/>
      <c r="I75" s="1"/>
      <c r="J75" s="1"/>
      <c r="K75" s="1"/>
    </row>
    <row r="76" spans="1:11" s="18" customFormat="1" x14ac:dyDescent="0.25">
      <c r="A76" s="13">
        <v>62</v>
      </c>
      <c r="B76" s="14" t="s">
        <v>4</v>
      </c>
      <c r="C76" s="15" t="s">
        <v>82</v>
      </c>
      <c r="D76" s="16">
        <v>50232</v>
      </c>
      <c r="E76" s="17"/>
      <c r="F76" s="1"/>
      <c r="G76" s="1"/>
      <c r="H76" s="1"/>
      <c r="I76" s="1"/>
      <c r="J76" s="1"/>
      <c r="K76" s="1"/>
    </row>
    <row r="77" spans="1:11" s="18" customFormat="1" x14ac:dyDescent="0.25">
      <c r="A77" s="13">
        <v>63</v>
      </c>
      <c r="B77" s="14" t="s">
        <v>42</v>
      </c>
      <c r="C77" s="15" t="s">
        <v>83</v>
      </c>
      <c r="D77" s="16">
        <v>50116</v>
      </c>
      <c r="E77" s="17"/>
      <c r="F77" s="1"/>
      <c r="G77" s="1"/>
      <c r="H77" s="1"/>
      <c r="I77" s="1"/>
      <c r="J77" s="1"/>
      <c r="K77" s="1"/>
    </row>
    <row r="78" spans="1:11" s="18" customFormat="1" x14ac:dyDescent="0.25">
      <c r="A78" s="13">
        <v>64</v>
      </c>
      <c r="B78" s="14" t="s">
        <v>42</v>
      </c>
      <c r="C78" s="15" t="s">
        <v>84</v>
      </c>
      <c r="D78" s="16">
        <v>50116</v>
      </c>
      <c r="E78" s="17"/>
      <c r="F78" s="1"/>
      <c r="G78" s="1"/>
      <c r="H78" s="1"/>
      <c r="I78" s="1"/>
      <c r="J78" s="1"/>
      <c r="K78" s="1"/>
    </row>
    <row r="79" spans="1:11" s="18" customFormat="1" x14ac:dyDescent="0.25">
      <c r="A79" s="13">
        <v>65</v>
      </c>
      <c r="B79" s="14" t="s">
        <v>4</v>
      </c>
      <c r="C79" s="15" t="s">
        <v>85</v>
      </c>
      <c r="D79" s="16">
        <v>50116</v>
      </c>
      <c r="E79" s="17"/>
      <c r="F79" s="1"/>
      <c r="G79" s="1"/>
      <c r="H79" s="1"/>
      <c r="I79" s="1"/>
      <c r="J79" s="1"/>
      <c r="K79" s="1"/>
    </row>
    <row r="80" spans="1:11" s="18" customFormat="1" x14ac:dyDescent="0.25">
      <c r="A80" s="13">
        <v>66</v>
      </c>
      <c r="B80" s="14" t="s">
        <v>4</v>
      </c>
      <c r="C80" s="15" t="s">
        <v>86</v>
      </c>
      <c r="D80" s="16">
        <v>50116</v>
      </c>
      <c r="E80" s="17"/>
      <c r="F80" s="1"/>
      <c r="G80" s="1"/>
      <c r="H80" s="1"/>
      <c r="I80" s="1"/>
      <c r="J80" s="1"/>
      <c r="K80" s="1"/>
    </row>
    <row r="81" spans="1:11" s="18" customFormat="1" x14ac:dyDescent="0.25">
      <c r="A81" s="13">
        <v>67</v>
      </c>
      <c r="B81" s="14" t="s">
        <v>11</v>
      </c>
      <c r="C81" s="15" t="s">
        <v>87</v>
      </c>
      <c r="D81" s="16">
        <v>50116</v>
      </c>
      <c r="E81" s="17"/>
      <c r="F81" s="1"/>
      <c r="G81" s="1"/>
      <c r="H81" s="1"/>
      <c r="I81" s="1"/>
      <c r="J81" s="1"/>
      <c r="K81" s="1"/>
    </row>
    <row r="82" spans="1:11" s="18" customFormat="1" x14ac:dyDescent="0.25">
      <c r="A82" s="13">
        <v>68</v>
      </c>
      <c r="B82" s="14" t="s">
        <v>60</v>
      </c>
      <c r="C82" s="15" t="s">
        <v>88</v>
      </c>
      <c r="D82" s="16">
        <v>50116</v>
      </c>
      <c r="E82" s="17"/>
      <c r="F82" s="1"/>
      <c r="G82" s="1"/>
      <c r="H82" s="1"/>
      <c r="I82" s="1"/>
      <c r="J82" s="1"/>
      <c r="K82" s="1"/>
    </row>
    <row r="83" spans="1:11" s="18" customFormat="1" x14ac:dyDescent="0.25">
      <c r="A83" s="13">
        <v>69</v>
      </c>
      <c r="B83" s="14" t="s">
        <v>4</v>
      </c>
      <c r="C83" s="15" t="s">
        <v>89</v>
      </c>
      <c r="D83" s="16">
        <v>50116</v>
      </c>
      <c r="E83" s="17"/>
      <c r="F83" s="1"/>
      <c r="G83" s="1"/>
      <c r="H83" s="1"/>
      <c r="I83" s="1"/>
      <c r="J83" s="1"/>
      <c r="K83" s="1"/>
    </row>
    <row r="84" spans="1:11" s="18" customFormat="1" x14ac:dyDescent="0.25">
      <c r="A84" s="13">
        <v>70</v>
      </c>
      <c r="B84" s="14" t="s">
        <v>4</v>
      </c>
      <c r="C84" s="15" t="s">
        <v>90</v>
      </c>
      <c r="D84" s="16">
        <v>50116</v>
      </c>
      <c r="E84" s="17"/>
      <c r="F84" s="1"/>
      <c r="G84" s="1"/>
      <c r="H84" s="1"/>
      <c r="I84" s="1"/>
      <c r="J84" s="1"/>
      <c r="K84" s="1"/>
    </row>
    <row r="85" spans="1:11" s="18" customFormat="1" x14ac:dyDescent="0.25">
      <c r="A85" s="13">
        <v>71</v>
      </c>
      <c r="B85" s="14" t="s">
        <v>4</v>
      </c>
      <c r="C85" s="15" t="s">
        <v>91</v>
      </c>
      <c r="D85" s="16">
        <v>50116</v>
      </c>
      <c r="E85" s="17"/>
      <c r="F85" s="1"/>
      <c r="G85" s="1"/>
      <c r="H85" s="1"/>
      <c r="I85" s="1"/>
      <c r="J85" s="1"/>
      <c r="K85" s="1"/>
    </row>
    <row r="86" spans="1:11" s="18" customFormat="1" x14ac:dyDescent="0.25">
      <c r="A86" s="13">
        <v>72</v>
      </c>
      <c r="B86" s="14" t="s">
        <v>4</v>
      </c>
      <c r="C86" s="15" t="s">
        <v>92</v>
      </c>
      <c r="D86" s="16">
        <v>50116</v>
      </c>
      <c r="E86" s="17"/>
      <c r="F86" s="1"/>
      <c r="G86" s="1"/>
      <c r="H86" s="1"/>
      <c r="I86" s="1"/>
      <c r="J86" s="1"/>
      <c r="K86" s="1"/>
    </row>
    <row r="87" spans="1:11" s="18" customFormat="1" x14ac:dyDescent="0.25">
      <c r="A87" s="13">
        <v>73</v>
      </c>
      <c r="B87" s="14" t="s">
        <v>4</v>
      </c>
      <c r="C87" s="15" t="s">
        <v>93</v>
      </c>
      <c r="D87" s="16">
        <v>50116</v>
      </c>
      <c r="E87" s="17"/>
      <c r="F87" s="1"/>
      <c r="G87" s="1"/>
      <c r="H87" s="1"/>
      <c r="I87" s="1"/>
      <c r="J87" s="1"/>
      <c r="K87" s="1"/>
    </row>
    <row r="88" spans="1:11" s="18" customFormat="1" x14ac:dyDescent="0.25">
      <c r="A88" s="13">
        <v>74</v>
      </c>
      <c r="B88" s="14" t="s">
        <v>4</v>
      </c>
      <c r="C88" s="15" t="s">
        <v>94</v>
      </c>
      <c r="D88" s="16">
        <v>50116</v>
      </c>
      <c r="E88" s="17"/>
      <c r="F88" s="1"/>
      <c r="G88" s="1"/>
      <c r="H88" s="1"/>
      <c r="I88" s="1"/>
      <c r="J88" s="1"/>
      <c r="K88" s="1"/>
    </row>
    <row r="89" spans="1:11" s="18" customFormat="1" x14ac:dyDescent="0.25">
      <c r="A89" s="13">
        <v>75</v>
      </c>
      <c r="B89" s="14" t="s">
        <v>11</v>
      </c>
      <c r="C89" s="15" t="s">
        <v>95</v>
      </c>
      <c r="D89" s="16">
        <v>50116</v>
      </c>
      <c r="E89" s="17"/>
      <c r="F89" s="1"/>
      <c r="G89" s="1"/>
      <c r="H89" s="1"/>
      <c r="I89" s="1"/>
      <c r="J89" s="1"/>
      <c r="K89" s="1"/>
    </row>
    <row r="90" spans="1:11" s="18" customFormat="1" x14ac:dyDescent="0.25">
      <c r="A90" s="13">
        <v>76</v>
      </c>
      <c r="B90" s="14" t="s">
        <v>4</v>
      </c>
      <c r="C90" s="15" t="s">
        <v>96</v>
      </c>
      <c r="D90" s="16">
        <v>50116</v>
      </c>
      <c r="E90" s="17"/>
      <c r="F90" s="1"/>
      <c r="G90" s="1"/>
      <c r="H90" s="1"/>
      <c r="I90" s="1"/>
      <c r="J90" s="1"/>
      <c r="K90" s="1"/>
    </row>
    <row r="91" spans="1:11" s="18" customFormat="1" x14ac:dyDescent="0.25">
      <c r="A91" s="13">
        <v>77</v>
      </c>
      <c r="B91" s="14" t="s">
        <v>11</v>
      </c>
      <c r="C91" s="15" t="s">
        <v>97</v>
      </c>
      <c r="D91" s="16">
        <v>50116</v>
      </c>
      <c r="E91" s="17"/>
      <c r="F91" s="1"/>
      <c r="G91" s="1"/>
      <c r="H91" s="1"/>
      <c r="I91" s="1"/>
      <c r="J91" s="1"/>
      <c r="K91" s="1"/>
    </row>
    <row r="92" spans="1:11" s="18" customFormat="1" x14ac:dyDescent="0.25">
      <c r="A92" s="13">
        <v>78</v>
      </c>
      <c r="B92" s="14" t="s">
        <v>11</v>
      </c>
      <c r="C92" s="15" t="s">
        <v>98</v>
      </c>
      <c r="D92" s="16">
        <v>50116</v>
      </c>
      <c r="E92" s="17"/>
      <c r="F92" s="1"/>
      <c r="G92" s="1"/>
      <c r="H92" s="1"/>
      <c r="I92" s="1"/>
      <c r="J92" s="1"/>
      <c r="K92" s="1"/>
    </row>
    <row r="93" spans="1:11" s="18" customFormat="1" x14ac:dyDescent="0.25">
      <c r="A93" s="13">
        <v>79</v>
      </c>
      <c r="B93" s="14" t="s">
        <v>11</v>
      </c>
      <c r="C93" s="15" t="s">
        <v>99</v>
      </c>
      <c r="D93" s="16">
        <v>50116</v>
      </c>
      <c r="E93" s="17"/>
      <c r="F93" s="1"/>
      <c r="G93" s="1"/>
      <c r="H93" s="1"/>
      <c r="I93" s="1"/>
      <c r="J93" s="1"/>
      <c r="K93" s="1"/>
    </row>
    <row r="94" spans="1:11" s="18" customFormat="1" x14ac:dyDescent="0.25">
      <c r="A94" s="13">
        <v>80</v>
      </c>
      <c r="B94" s="14" t="s">
        <v>17</v>
      </c>
      <c r="C94" s="15" t="s">
        <v>100</v>
      </c>
      <c r="D94" s="16">
        <v>50116</v>
      </c>
      <c r="E94" s="17"/>
      <c r="F94" s="1"/>
      <c r="G94" s="1"/>
      <c r="H94" s="1"/>
      <c r="I94" s="1"/>
      <c r="J94" s="1"/>
      <c r="K94" s="1"/>
    </row>
    <row r="95" spans="1:11" s="18" customFormat="1" x14ac:dyDescent="0.25">
      <c r="A95" s="13">
        <v>81</v>
      </c>
      <c r="B95" s="14" t="s">
        <v>4</v>
      </c>
      <c r="C95" s="15" t="s">
        <v>101</v>
      </c>
      <c r="D95" s="16">
        <v>50116</v>
      </c>
      <c r="E95" s="17"/>
      <c r="F95" s="1"/>
      <c r="G95" s="1"/>
      <c r="H95" s="1"/>
      <c r="I95" s="1"/>
      <c r="J95" s="1"/>
      <c r="K95" s="1"/>
    </row>
    <row r="96" spans="1:11" s="18" customFormat="1" x14ac:dyDescent="0.25">
      <c r="A96" s="13">
        <v>82</v>
      </c>
      <c r="B96" s="14" t="s">
        <v>4</v>
      </c>
      <c r="C96" s="15" t="s">
        <v>102</v>
      </c>
      <c r="D96" s="16">
        <v>50116</v>
      </c>
      <c r="E96" s="17"/>
      <c r="F96" s="1"/>
      <c r="G96" s="1"/>
      <c r="H96" s="1"/>
      <c r="I96" s="1"/>
      <c r="J96" s="1"/>
      <c r="K96" s="1"/>
    </row>
    <row r="97" spans="1:11" s="18" customFormat="1" x14ac:dyDescent="0.25">
      <c r="A97" s="13">
        <v>83</v>
      </c>
      <c r="B97" s="14" t="s">
        <v>4</v>
      </c>
      <c r="C97" s="15" t="s">
        <v>103</v>
      </c>
      <c r="D97" s="16">
        <v>50116</v>
      </c>
      <c r="E97" s="17"/>
      <c r="F97" s="1"/>
      <c r="G97" s="1"/>
      <c r="H97" s="1"/>
      <c r="I97" s="1"/>
      <c r="J97" s="1"/>
      <c r="K97" s="1"/>
    </row>
    <row r="98" spans="1:11" s="18" customFormat="1" x14ac:dyDescent="0.25">
      <c r="A98" s="13">
        <v>84</v>
      </c>
      <c r="B98" s="14" t="s">
        <v>4</v>
      </c>
      <c r="C98" s="15" t="s">
        <v>104</v>
      </c>
      <c r="D98" s="16">
        <v>50116</v>
      </c>
      <c r="E98" s="17"/>
      <c r="F98" s="1"/>
      <c r="G98" s="1"/>
      <c r="H98" s="1"/>
      <c r="I98" s="1"/>
      <c r="J98" s="1"/>
      <c r="K98" s="1"/>
    </row>
    <row r="99" spans="1:11" s="18" customFormat="1" x14ac:dyDescent="0.25">
      <c r="A99" s="13">
        <v>85</v>
      </c>
      <c r="B99" s="14" t="s">
        <v>4</v>
      </c>
      <c r="C99" s="15" t="s">
        <v>105</v>
      </c>
      <c r="D99" s="16">
        <v>50116</v>
      </c>
      <c r="E99" s="17"/>
      <c r="F99" s="1"/>
      <c r="G99" s="1"/>
      <c r="H99" s="1"/>
      <c r="I99" s="1"/>
      <c r="J99" s="1"/>
      <c r="K99" s="1"/>
    </row>
    <row r="100" spans="1:11" s="18" customFormat="1" x14ac:dyDescent="0.25">
      <c r="A100" s="13">
        <v>86</v>
      </c>
      <c r="B100" s="14" t="s">
        <v>4</v>
      </c>
      <c r="C100" s="15" t="s">
        <v>106</v>
      </c>
      <c r="D100" s="16">
        <v>50116</v>
      </c>
      <c r="E100" s="17"/>
      <c r="F100" s="1"/>
      <c r="G100" s="1"/>
      <c r="H100" s="1"/>
      <c r="I100" s="1"/>
      <c r="J100" s="1"/>
      <c r="K100" s="1"/>
    </row>
    <row r="101" spans="1:11" s="18" customFormat="1" x14ac:dyDescent="0.25">
      <c r="A101" s="13">
        <v>87</v>
      </c>
      <c r="B101" s="14" t="s">
        <v>4</v>
      </c>
      <c r="C101" s="15" t="s">
        <v>107</v>
      </c>
      <c r="D101" s="16">
        <v>50116</v>
      </c>
      <c r="E101" s="17"/>
      <c r="F101" s="1"/>
      <c r="G101" s="1"/>
      <c r="H101" s="1"/>
      <c r="I101" s="1"/>
      <c r="J101" s="1"/>
      <c r="K101" s="1"/>
    </row>
    <row r="102" spans="1:11" s="18" customFormat="1" x14ac:dyDescent="0.25">
      <c r="A102" s="13">
        <v>88</v>
      </c>
      <c r="B102" s="14" t="s">
        <v>4</v>
      </c>
      <c r="C102" s="15" t="s">
        <v>108</v>
      </c>
      <c r="D102" s="16">
        <v>50116</v>
      </c>
      <c r="E102" s="17"/>
      <c r="F102" s="1"/>
      <c r="G102" s="1"/>
      <c r="H102" s="1"/>
      <c r="I102" s="1"/>
      <c r="J102" s="1"/>
      <c r="K102" s="1"/>
    </row>
    <row r="103" spans="1:11" s="18" customFormat="1" x14ac:dyDescent="0.25">
      <c r="A103" s="13">
        <v>89</v>
      </c>
      <c r="B103" s="14" t="s">
        <v>11</v>
      </c>
      <c r="C103" s="15" t="s">
        <v>109</v>
      </c>
      <c r="D103" s="16">
        <v>50116</v>
      </c>
      <c r="E103" s="17"/>
      <c r="F103" s="1"/>
      <c r="G103" s="1"/>
      <c r="H103" s="1"/>
      <c r="I103" s="1"/>
      <c r="J103" s="1"/>
      <c r="K103" s="1"/>
    </row>
    <row r="104" spans="1:11" s="18" customFormat="1" x14ac:dyDescent="0.25">
      <c r="A104" s="13">
        <v>90</v>
      </c>
      <c r="B104" s="14" t="s">
        <v>11</v>
      </c>
      <c r="C104" s="15" t="s">
        <v>110</v>
      </c>
      <c r="D104" s="16">
        <v>50116</v>
      </c>
      <c r="E104" s="17"/>
      <c r="F104" s="1"/>
      <c r="G104" s="1"/>
      <c r="H104" s="1"/>
      <c r="I104" s="1"/>
      <c r="J104" s="1"/>
      <c r="K104" s="1"/>
    </row>
    <row r="105" spans="1:11" s="18" customFormat="1" x14ac:dyDescent="0.25">
      <c r="A105" s="13">
        <v>91</v>
      </c>
      <c r="B105" s="14" t="s">
        <v>4</v>
      </c>
      <c r="C105" s="15" t="s">
        <v>111</v>
      </c>
      <c r="D105" s="16">
        <v>50116</v>
      </c>
      <c r="E105" s="17"/>
      <c r="F105" s="1"/>
      <c r="G105" s="1"/>
      <c r="H105" s="1"/>
      <c r="I105" s="1"/>
      <c r="J105" s="1"/>
      <c r="K105" s="1"/>
    </row>
    <row r="106" spans="1:11" s="18" customFormat="1" x14ac:dyDescent="0.25">
      <c r="A106" s="13">
        <v>92</v>
      </c>
      <c r="B106" s="14" t="s">
        <v>4</v>
      </c>
      <c r="C106" s="15" t="s">
        <v>112</v>
      </c>
      <c r="D106" s="16">
        <v>50116</v>
      </c>
      <c r="E106" s="17"/>
      <c r="F106" s="1"/>
      <c r="G106" s="1"/>
      <c r="H106" s="1"/>
      <c r="I106" s="1"/>
      <c r="J106" s="1"/>
      <c r="K106" s="1"/>
    </row>
    <row r="107" spans="1:11" s="18" customFormat="1" x14ac:dyDescent="0.25">
      <c r="A107" s="13">
        <v>93</v>
      </c>
      <c r="B107" s="14" t="s">
        <v>4</v>
      </c>
      <c r="C107" s="15" t="s">
        <v>113</v>
      </c>
      <c r="D107" s="16">
        <v>50116</v>
      </c>
      <c r="E107" s="17"/>
      <c r="F107" s="1"/>
      <c r="G107" s="1"/>
      <c r="H107" s="1"/>
      <c r="I107" s="1"/>
      <c r="J107" s="1"/>
      <c r="K107" s="1"/>
    </row>
    <row r="108" spans="1:11" s="18" customFormat="1" x14ac:dyDescent="0.25">
      <c r="A108" s="13">
        <v>94</v>
      </c>
      <c r="B108" s="14" t="s">
        <v>4</v>
      </c>
      <c r="C108" s="15" t="s">
        <v>114</v>
      </c>
      <c r="D108" s="16">
        <v>50116</v>
      </c>
      <c r="E108" s="17"/>
      <c r="F108" s="1"/>
      <c r="G108" s="1"/>
      <c r="H108" s="1"/>
      <c r="I108" s="1"/>
      <c r="J108" s="1"/>
      <c r="K108" s="1"/>
    </row>
    <row r="109" spans="1:11" s="18" customFormat="1" x14ac:dyDescent="0.25">
      <c r="A109" s="13">
        <v>95</v>
      </c>
      <c r="B109" s="14" t="s">
        <v>11</v>
      </c>
      <c r="C109" s="15" t="s">
        <v>115</v>
      </c>
      <c r="D109" s="16">
        <v>50116</v>
      </c>
      <c r="E109" s="17"/>
      <c r="F109" s="1"/>
      <c r="G109" s="1"/>
      <c r="H109" s="1"/>
      <c r="I109" s="1"/>
      <c r="J109" s="1"/>
      <c r="K109" s="1"/>
    </row>
    <row r="110" spans="1:11" s="18" customFormat="1" x14ac:dyDescent="0.25">
      <c r="A110" s="13">
        <v>96</v>
      </c>
      <c r="B110" s="14" t="s">
        <v>4</v>
      </c>
      <c r="C110" s="15" t="s">
        <v>116</v>
      </c>
      <c r="D110" s="16">
        <v>50116</v>
      </c>
      <c r="E110" s="17"/>
      <c r="F110" s="1"/>
      <c r="G110" s="1"/>
      <c r="H110" s="1"/>
      <c r="I110" s="1"/>
      <c r="J110" s="1"/>
      <c r="K110" s="1"/>
    </row>
    <row r="111" spans="1:11" s="18" customFormat="1" x14ac:dyDescent="0.25">
      <c r="A111" s="13">
        <v>97</v>
      </c>
      <c r="B111" s="14" t="s">
        <v>4</v>
      </c>
      <c r="C111" s="15" t="s">
        <v>117</v>
      </c>
      <c r="D111" s="16">
        <v>50116</v>
      </c>
      <c r="E111" s="17"/>
      <c r="F111" s="1"/>
      <c r="G111" s="1"/>
      <c r="H111" s="1"/>
      <c r="I111" s="1"/>
      <c r="J111" s="1"/>
      <c r="K111" s="1"/>
    </row>
    <row r="112" spans="1:11" s="18" customFormat="1" x14ac:dyDescent="0.25">
      <c r="A112" s="13">
        <v>98</v>
      </c>
      <c r="B112" s="14" t="s">
        <v>4</v>
      </c>
      <c r="C112" s="15" t="s">
        <v>118</v>
      </c>
      <c r="D112" s="16">
        <v>50116</v>
      </c>
      <c r="E112" s="17"/>
      <c r="F112" s="1"/>
      <c r="G112" s="1"/>
      <c r="H112" s="1"/>
      <c r="I112" s="1"/>
      <c r="J112" s="1"/>
      <c r="K112" s="1"/>
    </row>
    <row r="113" spans="1:11" s="18" customFormat="1" x14ac:dyDescent="0.25">
      <c r="A113" s="13">
        <v>99</v>
      </c>
      <c r="B113" s="14" t="s">
        <v>4</v>
      </c>
      <c r="C113" s="15" t="s">
        <v>119</v>
      </c>
      <c r="D113" s="16">
        <v>50116</v>
      </c>
      <c r="E113" s="17"/>
      <c r="F113" s="1"/>
      <c r="G113" s="1"/>
      <c r="H113" s="1"/>
      <c r="I113" s="1"/>
      <c r="J113" s="1"/>
      <c r="K113" s="1"/>
    </row>
    <row r="114" spans="1:11" s="18" customFormat="1" x14ac:dyDescent="0.25">
      <c r="A114" s="13">
        <v>100</v>
      </c>
      <c r="B114" s="14" t="s">
        <v>11</v>
      </c>
      <c r="C114" s="15" t="s">
        <v>120</v>
      </c>
      <c r="D114" s="16">
        <v>50116</v>
      </c>
      <c r="E114" s="17"/>
      <c r="F114" s="1"/>
      <c r="G114" s="1"/>
      <c r="H114" s="1"/>
      <c r="I114" s="1"/>
      <c r="J114" s="1"/>
      <c r="K114" s="1"/>
    </row>
    <row r="115" spans="1:11" s="18" customFormat="1" x14ac:dyDescent="0.25">
      <c r="A115" s="13">
        <v>101</v>
      </c>
      <c r="B115" s="14" t="s">
        <v>4</v>
      </c>
      <c r="C115" s="15" t="s">
        <v>121</v>
      </c>
      <c r="D115" s="16">
        <v>50004</v>
      </c>
      <c r="E115" s="17"/>
      <c r="F115" s="1"/>
      <c r="G115" s="1"/>
      <c r="H115" s="1"/>
      <c r="I115" s="1"/>
      <c r="J115" s="1"/>
      <c r="K115" s="1"/>
    </row>
    <row r="116" spans="1:11" s="18" customFormat="1" x14ac:dyDescent="0.25">
      <c r="A116" s="13">
        <v>102</v>
      </c>
      <c r="B116" s="14" t="s">
        <v>11</v>
      </c>
      <c r="C116" s="15" t="s">
        <v>122</v>
      </c>
      <c r="D116" s="16">
        <v>50001</v>
      </c>
      <c r="E116" s="17"/>
      <c r="F116" s="1"/>
      <c r="G116" s="1"/>
      <c r="H116" s="1"/>
      <c r="I116" s="1"/>
      <c r="J116" s="1"/>
      <c r="K116" s="1"/>
    </row>
    <row r="117" spans="1:11" s="18" customFormat="1" x14ac:dyDescent="0.25">
      <c r="A117" s="13">
        <v>103</v>
      </c>
      <c r="B117" s="14" t="s">
        <v>4</v>
      </c>
      <c r="C117" s="15" t="s">
        <v>123</v>
      </c>
      <c r="D117" s="16">
        <v>50001</v>
      </c>
      <c r="E117" s="17"/>
      <c r="F117" s="1"/>
      <c r="G117" s="1"/>
      <c r="H117" s="1"/>
      <c r="I117" s="1"/>
      <c r="J117" s="1"/>
      <c r="K117" s="1"/>
    </row>
    <row r="118" spans="1:11" s="18" customFormat="1" x14ac:dyDescent="0.25">
      <c r="A118" s="13">
        <v>104</v>
      </c>
      <c r="B118" s="14" t="s">
        <v>4</v>
      </c>
      <c r="C118" s="15" t="s">
        <v>124</v>
      </c>
      <c r="D118" s="16">
        <v>50001</v>
      </c>
      <c r="E118" s="17"/>
      <c r="F118" s="1"/>
      <c r="G118" s="1"/>
      <c r="H118" s="1"/>
      <c r="I118" s="1"/>
      <c r="J118" s="1"/>
      <c r="K118" s="1"/>
    </row>
    <row r="119" spans="1:11" s="18" customFormat="1" x14ac:dyDescent="0.25">
      <c r="A119" s="13">
        <v>105</v>
      </c>
      <c r="B119" s="14" t="s">
        <v>4</v>
      </c>
      <c r="C119" s="15" t="s">
        <v>125</v>
      </c>
      <c r="D119" s="16">
        <v>50000</v>
      </c>
      <c r="E119" s="17"/>
      <c r="F119" s="1"/>
      <c r="G119" s="1"/>
      <c r="H119" s="1"/>
      <c r="I119" s="1"/>
      <c r="J119" s="1"/>
      <c r="K119" s="1"/>
    </row>
    <row r="120" spans="1:11" s="18" customFormat="1" x14ac:dyDescent="0.25">
      <c r="A120" s="13">
        <v>106</v>
      </c>
      <c r="B120" s="14" t="s">
        <v>4</v>
      </c>
      <c r="C120" s="15" t="s">
        <v>126</v>
      </c>
      <c r="D120" s="16">
        <v>50000</v>
      </c>
      <c r="E120" s="17"/>
      <c r="F120" s="1"/>
      <c r="G120" s="1"/>
      <c r="H120" s="1"/>
      <c r="I120" s="1"/>
      <c r="J120" s="1"/>
      <c r="K120" s="1"/>
    </row>
    <row r="121" spans="1:11" s="18" customFormat="1" x14ac:dyDescent="0.25">
      <c r="A121" s="13">
        <v>107</v>
      </c>
      <c r="B121" s="14" t="s">
        <v>17</v>
      </c>
      <c r="C121" s="15" t="s">
        <v>127</v>
      </c>
      <c r="D121" s="16">
        <v>50000</v>
      </c>
      <c r="E121" s="17"/>
      <c r="F121" s="1"/>
      <c r="G121" s="1"/>
      <c r="H121" s="1"/>
      <c r="I121" s="1"/>
      <c r="J121" s="1"/>
      <c r="K121" s="1"/>
    </row>
    <row r="122" spans="1:11" s="18" customFormat="1" x14ac:dyDescent="0.25">
      <c r="A122" s="13">
        <v>108</v>
      </c>
      <c r="B122" s="14" t="s">
        <v>11</v>
      </c>
      <c r="C122" s="15" t="s">
        <v>128</v>
      </c>
      <c r="D122" s="16">
        <v>50000</v>
      </c>
      <c r="E122" s="17"/>
      <c r="F122" s="1"/>
      <c r="G122" s="1"/>
      <c r="H122" s="1"/>
      <c r="I122" s="1"/>
      <c r="J122" s="1"/>
      <c r="K122" s="1"/>
    </row>
    <row r="123" spans="1:11" s="18" customFormat="1" x14ac:dyDescent="0.25">
      <c r="A123" s="13">
        <v>109</v>
      </c>
      <c r="B123" s="14" t="s">
        <v>4</v>
      </c>
      <c r="C123" s="15" t="s">
        <v>129</v>
      </c>
      <c r="D123" s="16">
        <v>50000</v>
      </c>
      <c r="E123" s="17"/>
      <c r="F123" s="1"/>
      <c r="G123" s="1"/>
      <c r="H123" s="1"/>
      <c r="I123" s="1"/>
      <c r="J123" s="1"/>
      <c r="K123" s="1"/>
    </row>
    <row r="124" spans="1:11" s="18" customFormat="1" x14ac:dyDescent="0.25">
      <c r="A124" s="13">
        <v>110</v>
      </c>
      <c r="B124" s="14" t="s">
        <v>30</v>
      </c>
      <c r="C124" s="15" t="s">
        <v>130</v>
      </c>
      <c r="D124" s="16">
        <v>50000</v>
      </c>
      <c r="E124" s="17"/>
      <c r="F124" s="1"/>
      <c r="G124" s="1"/>
      <c r="H124" s="1"/>
      <c r="I124" s="1"/>
      <c r="J124" s="1"/>
      <c r="K124" s="1"/>
    </row>
    <row r="125" spans="1:11" s="18" customFormat="1" x14ac:dyDescent="0.25">
      <c r="A125" s="13">
        <v>111</v>
      </c>
      <c r="B125" s="14" t="s">
        <v>4</v>
      </c>
      <c r="C125" s="15" t="s">
        <v>131</v>
      </c>
      <c r="D125" s="16">
        <v>50000</v>
      </c>
      <c r="E125" s="17"/>
      <c r="F125" s="1"/>
      <c r="G125" s="1"/>
      <c r="H125" s="1"/>
      <c r="I125" s="1"/>
      <c r="J125" s="1"/>
      <c r="K125" s="1"/>
    </row>
    <row r="126" spans="1:11" s="18" customFormat="1" x14ac:dyDescent="0.25">
      <c r="A126" s="13">
        <v>112</v>
      </c>
      <c r="B126" s="14" t="s">
        <v>11</v>
      </c>
      <c r="C126" s="15" t="s">
        <v>132</v>
      </c>
      <c r="D126" s="16">
        <v>50000</v>
      </c>
      <c r="E126" s="17"/>
      <c r="F126" s="1"/>
      <c r="G126" s="1"/>
      <c r="H126" s="1"/>
      <c r="I126" s="1"/>
      <c r="J126" s="1"/>
      <c r="K126" s="1"/>
    </row>
    <row r="127" spans="1:11" s="18" customFormat="1" x14ac:dyDescent="0.25">
      <c r="A127" s="13">
        <v>113</v>
      </c>
      <c r="B127" s="14" t="s">
        <v>4</v>
      </c>
      <c r="C127" s="15" t="s">
        <v>133</v>
      </c>
      <c r="D127" s="16">
        <v>50000</v>
      </c>
      <c r="E127" s="17"/>
      <c r="F127" s="1"/>
      <c r="G127" s="1"/>
      <c r="H127" s="1"/>
      <c r="I127" s="1"/>
      <c r="J127" s="1"/>
      <c r="K127" s="1"/>
    </row>
    <row r="128" spans="1:11" s="18" customFormat="1" x14ac:dyDescent="0.25">
      <c r="A128" s="13">
        <v>114</v>
      </c>
      <c r="B128" s="14" t="s">
        <v>60</v>
      </c>
      <c r="C128" s="15" t="s">
        <v>134</v>
      </c>
      <c r="D128" s="16">
        <v>50000</v>
      </c>
      <c r="E128" s="17"/>
      <c r="F128" s="1"/>
      <c r="G128" s="1"/>
      <c r="H128" s="1"/>
      <c r="I128" s="1"/>
      <c r="J128" s="1"/>
      <c r="K128" s="1"/>
    </row>
    <row r="129" spans="1:11" s="18" customFormat="1" x14ac:dyDescent="0.25">
      <c r="A129" s="13">
        <v>115</v>
      </c>
      <c r="B129" s="14" t="s">
        <v>11</v>
      </c>
      <c r="C129" s="15" t="s">
        <v>135</v>
      </c>
      <c r="D129" s="16">
        <v>50000</v>
      </c>
      <c r="E129" s="17"/>
      <c r="F129" s="1"/>
      <c r="G129" s="1"/>
      <c r="H129" s="1"/>
      <c r="I129" s="1"/>
      <c r="J129" s="1"/>
      <c r="K129" s="1"/>
    </row>
    <row r="130" spans="1:11" s="18" customFormat="1" x14ac:dyDescent="0.25">
      <c r="A130" s="13">
        <v>116</v>
      </c>
      <c r="B130" s="14" t="s">
        <v>4</v>
      </c>
      <c r="C130" s="15" t="s">
        <v>136</v>
      </c>
      <c r="D130" s="16">
        <v>50000</v>
      </c>
      <c r="E130" s="17"/>
      <c r="F130" s="1"/>
      <c r="G130" s="1"/>
      <c r="H130" s="1"/>
      <c r="I130" s="1"/>
      <c r="J130" s="1"/>
      <c r="K130" s="1"/>
    </row>
    <row r="131" spans="1:11" s="18" customFormat="1" x14ac:dyDescent="0.25">
      <c r="A131" s="13">
        <v>117</v>
      </c>
      <c r="B131" s="14" t="s">
        <v>42</v>
      </c>
      <c r="C131" s="15" t="s">
        <v>137</v>
      </c>
      <c r="D131" s="16">
        <v>50000</v>
      </c>
      <c r="E131" s="17"/>
      <c r="F131" s="1"/>
      <c r="G131" s="1"/>
      <c r="H131" s="1"/>
      <c r="I131" s="1"/>
      <c r="J131" s="1"/>
      <c r="K131" s="1"/>
    </row>
    <row r="132" spans="1:11" s="18" customFormat="1" x14ac:dyDescent="0.25">
      <c r="A132" s="13">
        <v>118</v>
      </c>
      <c r="B132" s="14" t="s">
        <v>11</v>
      </c>
      <c r="C132" s="15" t="s">
        <v>138</v>
      </c>
      <c r="D132" s="16">
        <v>50000</v>
      </c>
      <c r="E132" s="17"/>
      <c r="F132" s="1"/>
      <c r="G132" s="1"/>
      <c r="H132" s="1"/>
      <c r="I132" s="1"/>
      <c r="J132" s="1"/>
      <c r="K132" s="1"/>
    </row>
    <row r="133" spans="1:11" s="18" customFormat="1" x14ac:dyDescent="0.25">
      <c r="A133" s="13">
        <v>119</v>
      </c>
      <c r="B133" s="14" t="s">
        <v>4</v>
      </c>
      <c r="C133" s="15" t="s">
        <v>139</v>
      </c>
      <c r="D133" s="16">
        <v>50000</v>
      </c>
      <c r="E133" s="17"/>
      <c r="F133" s="1"/>
      <c r="G133" s="1"/>
      <c r="H133" s="1"/>
      <c r="I133" s="1"/>
      <c r="J133" s="1"/>
      <c r="K133" s="1"/>
    </row>
    <row r="134" spans="1:11" s="18" customFormat="1" x14ac:dyDescent="0.25">
      <c r="A134" s="13">
        <v>120</v>
      </c>
      <c r="B134" s="14" t="s">
        <v>4</v>
      </c>
      <c r="C134" s="15" t="s">
        <v>140</v>
      </c>
      <c r="D134" s="16">
        <v>50000</v>
      </c>
      <c r="E134" s="17"/>
      <c r="F134" s="1"/>
      <c r="G134" s="1"/>
      <c r="H134" s="1"/>
      <c r="I134" s="1"/>
      <c r="J134" s="1"/>
      <c r="K134" s="1"/>
    </row>
    <row r="135" spans="1:11" s="18" customFormat="1" x14ac:dyDescent="0.25">
      <c r="A135" s="13">
        <v>121</v>
      </c>
      <c r="B135" s="14" t="s">
        <v>4</v>
      </c>
      <c r="C135" s="15" t="s">
        <v>141</v>
      </c>
      <c r="D135" s="16">
        <v>50000</v>
      </c>
      <c r="E135" s="17"/>
      <c r="F135" s="1"/>
      <c r="G135" s="1"/>
      <c r="H135" s="1"/>
      <c r="I135" s="1"/>
      <c r="J135" s="1"/>
      <c r="K135" s="1"/>
    </row>
    <row r="136" spans="1:11" s="18" customFormat="1" x14ac:dyDescent="0.25">
      <c r="A136" s="13">
        <v>122</v>
      </c>
      <c r="B136" s="14" t="s">
        <v>11</v>
      </c>
      <c r="C136" s="15" t="s">
        <v>142</v>
      </c>
      <c r="D136" s="16">
        <v>50000</v>
      </c>
      <c r="E136" s="17"/>
      <c r="F136" s="1"/>
      <c r="G136" s="1"/>
      <c r="H136" s="1"/>
      <c r="I136" s="1"/>
      <c r="J136" s="1"/>
      <c r="K136" s="1"/>
    </row>
    <row r="137" spans="1:11" s="18" customFormat="1" x14ac:dyDescent="0.25">
      <c r="A137" s="13">
        <v>123</v>
      </c>
      <c r="B137" s="14" t="s">
        <v>143</v>
      </c>
      <c r="C137" s="15" t="s">
        <v>144</v>
      </c>
      <c r="D137" s="16">
        <v>50000</v>
      </c>
      <c r="E137" s="17"/>
      <c r="F137" s="1"/>
      <c r="G137" s="1"/>
      <c r="H137" s="1"/>
      <c r="I137" s="1"/>
      <c r="J137" s="1"/>
      <c r="K137" s="1"/>
    </row>
    <row r="138" spans="1:11" s="18" customFormat="1" x14ac:dyDescent="0.25">
      <c r="A138" s="13">
        <v>124</v>
      </c>
      <c r="B138" s="14" t="s">
        <v>11</v>
      </c>
      <c r="C138" s="15" t="s">
        <v>145</v>
      </c>
      <c r="D138" s="16">
        <v>50000</v>
      </c>
      <c r="E138" s="17"/>
      <c r="F138" s="1"/>
      <c r="G138" s="1"/>
      <c r="H138" s="1"/>
      <c r="I138" s="1"/>
      <c r="J138" s="1"/>
      <c r="K138" s="1"/>
    </row>
    <row r="139" spans="1:11" s="18" customFormat="1" x14ac:dyDescent="0.25">
      <c r="A139" s="13">
        <v>125</v>
      </c>
      <c r="B139" s="14" t="s">
        <v>11</v>
      </c>
      <c r="C139" s="15" t="s">
        <v>146</v>
      </c>
      <c r="D139" s="16">
        <v>50000</v>
      </c>
      <c r="E139" s="17"/>
      <c r="F139" s="1"/>
      <c r="G139" s="1"/>
      <c r="H139" s="1"/>
      <c r="I139" s="1"/>
      <c r="J139" s="1"/>
      <c r="K139" s="1"/>
    </row>
    <row r="140" spans="1:11" s="18" customFormat="1" x14ac:dyDescent="0.25">
      <c r="A140" s="13">
        <v>126</v>
      </c>
      <c r="B140" s="14" t="s">
        <v>147</v>
      </c>
      <c r="C140" s="15" t="s">
        <v>148</v>
      </c>
      <c r="D140" s="16">
        <v>50000</v>
      </c>
      <c r="E140" s="17"/>
      <c r="F140" s="1"/>
      <c r="G140" s="1"/>
      <c r="H140" s="1"/>
      <c r="I140" s="1"/>
      <c r="J140" s="1"/>
      <c r="K140" s="1"/>
    </row>
    <row r="141" spans="1:11" s="18" customFormat="1" x14ac:dyDescent="0.25">
      <c r="A141" s="13">
        <v>127</v>
      </c>
      <c r="B141" s="14" t="s">
        <v>4</v>
      </c>
      <c r="C141" s="15" t="s">
        <v>149</v>
      </c>
      <c r="D141" s="16">
        <v>50000</v>
      </c>
      <c r="E141" s="17"/>
      <c r="F141" s="1"/>
      <c r="G141" s="1"/>
      <c r="H141" s="1"/>
      <c r="I141" s="1"/>
      <c r="J141" s="1"/>
      <c r="K141" s="1"/>
    </row>
    <row r="142" spans="1:11" s="18" customFormat="1" x14ac:dyDescent="0.25">
      <c r="A142" s="13">
        <v>128</v>
      </c>
      <c r="B142" s="14" t="s">
        <v>17</v>
      </c>
      <c r="C142" s="15" t="s">
        <v>150</v>
      </c>
      <c r="D142" s="16">
        <v>50000</v>
      </c>
      <c r="E142" s="17"/>
      <c r="F142" s="1"/>
      <c r="G142" s="1"/>
      <c r="H142" s="1"/>
      <c r="I142" s="1"/>
      <c r="J142" s="1"/>
      <c r="K142" s="1"/>
    </row>
    <row r="143" spans="1:11" s="18" customFormat="1" x14ac:dyDescent="0.25">
      <c r="A143" s="13">
        <v>129</v>
      </c>
      <c r="B143" s="14" t="s">
        <v>11</v>
      </c>
      <c r="C143" s="15" t="s">
        <v>151</v>
      </c>
      <c r="D143" s="16">
        <v>50000</v>
      </c>
      <c r="E143" s="17"/>
      <c r="F143" s="1"/>
      <c r="G143" s="1"/>
      <c r="H143" s="1"/>
      <c r="I143" s="1"/>
      <c r="J143" s="1"/>
      <c r="K143" s="1"/>
    </row>
    <row r="144" spans="1:11" s="18" customFormat="1" x14ac:dyDescent="0.25">
      <c r="E144" s="1"/>
      <c r="F144" s="1"/>
      <c r="G144" s="1"/>
      <c r="H144" s="1"/>
      <c r="I144" s="1"/>
      <c r="J144" s="1"/>
      <c r="K144" s="1"/>
    </row>
    <row r="145" spans="1:11" s="18" customFormat="1" x14ac:dyDescent="0.25">
      <c r="A145" s="18">
        <f>129+9</f>
        <v>138</v>
      </c>
      <c r="E145" s="1"/>
      <c r="F145" s="1"/>
      <c r="G145" s="1"/>
      <c r="H145" s="1"/>
      <c r="I145" s="1"/>
      <c r="J145" s="1"/>
      <c r="K145" s="1"/>
    </row>
    <row r="146" spans="1:11" s="21" customFormat="1" x14ac:dyDescent="0.25">
      <c r="A146" s="19"/>
      <c r="B146" s="20"/>
      <c r="C146" s="1"/>
    </row>
    <row r="149" spans="1:11" hidden="1" x14ac:dyDescent="0.25">
      <c r="A149" s="5" t="s">
        <v>152</v>
      </c>
      <c r="B149" s="1"/>
    </row>
    <row r="150" spans="1:11" hidden="1" x14ac:dyDescent="0.25">
      <c r="A150" s="1" t="s">
        <v>153</v>
      </c>
      <c r="B150" s="1"/>
      <c r="C150" s="1" t="s">
        <v>154</v>
      </c>
      <c r="D150" s="1" t="s">
        <v>155</v>
      </c>
    </row>
    <row r="151" spans="1:11" hidden="1" x14ac:dyDescent="0.25">
      <c r="A151" s="3">
        <v>1</v>
      </c>
      <c r="B151" s="22" t="s">
        <v>4</v>
      </c>
      <c r="C151" s="4" t="s">
        <v>156</v>
      </c>
      <c r="D151" s="23">
        <v>53116</v>
      </c>
    </row>
    <row r="152" spans="1:11" hidden="1" x14ac:dyDescent="0.25">
      <c r="A152" s="3">
        <v>2</v>
      </c>
      <c r="B152" s="14" t="s">
        <v>11</v>
      </c>
      <c r="C152" s="15" t="s">
        <v>157</v>
      </c>
      <c r="D152" s="23">
        <f>[1]interest!E128+[1]interest!J128</f>
        <v>26807</v>
      </c>
    </row>
    <row r="153" spans="1:11" hidden="1" x14ac:dyDescent="0.25">
      <c r="A153" s="3">
        <v>3</v>
      </c>
      <c r="B153" s="14" t="s">
        <v>11</v>
      </c>
      <c r="C153" s="15" t="s">
        <v>158</v>
      </c>
      <c r="D153" s="23">
        <f>[1]interest!E130+[1]interest!J130</f>
        <v>14082</v>
      </c>
    </row>
    <row r="154" spans="1:11" hidden="1" x14ac:dyDescent="0.25">
      <c r="A154" s="3">
        <v>4</v>
      </c>
      <c r="B154" s="14" t="s">
        <v>60</v>
      </c>
      <c r="C154" s="15" t="s">
        <v>159</v>
      </c>
      <c r="D154" s="23">
        <f>[1]interest!E131+[1]interest!J131</f>
        <v>13557</v>
      </c>
    </row>
    <row r="155" spans="1:11" hidden="1" x14ac:dyDescent="0.25">
      <c r="A155" s="3">
        <v>5</v>
      </c>
      <c r="B155" s="22" t="s">
        <v>4</v>
      </c>
      <c r="C155" s="4" t="s">
        <v>160</v>
      </c>
      <c r="D155" s="23">
        <v>11116</v>
      </c>
    </row>
    <row r="156" spans="1:11" hidden="1" x14ac:dyDescent="0.25">
      <c r="A156" s="3">
        <v>6</v>
      </c>
      <c r="B156" s="22" t="s">
        <v>4</v>
      </c>
      <c r="C156" s="4" t="s">
        <v>161</v>
      </c>
      <c r="D156" s="23">
        <v>10001</v>
      </c>
    </row>
    <row r="157" spans="1:11" hidden="1" x14ac:dyDescent="0.25">
      <c r="A157" s="3">
        <v>7</v>
      </c>
      <c r="B157" s="22" t="s">
        <v>11</v>
      </c>
      <c r="C157" s="4" t="s">
        <v>162</v>
      </c>
      <c r="D157" s="23">
        <v>10116</v>
      </c>
    </row>
    <row r="158" spans="1:11" hidden="1" x14ac:dyDescent="0.25">
      <c r="A158" s="24">
        <v>8</v>
      </c>
      <c r="B158" s="25"/>
      <c r="C158" s="4" t="s">
        <v>163</v>
      </c>
      <c r="D158" s="23">
        <v>251026</v>
      </c>
    </row>
    <row r="159" spans="1:11" x14ac:dyDescent="0.25">
      <c r="B159" s="1"/>
    </row>
    <row r="160" spans="1:11" x14ac:dyDescent="0.25">
      <c r="C160" s="28" t="s">
        <v>164</v>
      </c>
      <c r="D160" s="29">
        <f>SUM(D4:D12)+SUM(D15:D143)+SUM(D151:D158)</f>
        <v>11351956</v>
      </c>
    </row>
    <row r="161" spans="4:4" x14ac:dyDescent="0.25">
      <c r="D161" s="26">
        <f>'[1]April19 (2)'!J155</f>
        <v>11351956</v>
      </c>
    </row>
    <row r="162" spans="4:4" x14ac:dyDescent="0.25">
      <c r="D162" s="27">
        <f>D160-D161</f>
        <v>0</v>
      </c>
    </row>
  </sheetData>
  <mergeCells count="1">
    <mergeCell ref="A1:C1"/>
  </mergeCells>
  <pageMargins left="0.7" right="0.7" top="0.75" bottom="0.75" header="0.3" footer="0.3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 callender</vt:lpstr>
      <vt:lpstr>'for callender'!Print_Area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 Murthy Sanka</dc:creator>
  <cp:lastModifiedBy>Narayana Murthy Sanka</cp:lastModifiedBy>
  <cp:lastPrinted>2019-12-14T09:56:54Z</cp:lastPrinted>
  <dcterms:created xsi:type="dcterms:W3CDTF">2019-12-14T09:53:16Z</dcterms:created>
  <dcterms:modified xsi:type="dcterms:W3CDTF">2020-03-12T09:52:01Z</dcterms:modified>
</cp:coreProperties>
</file>