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.DESKTOP-94MEND5\Onedrive - lademir\LTCATS\OneDrive - ArcelorMittal\FISPQ\Área de Trabalho\FIIs\Dashboards Xbox\"/>
    </mc:Choice>
  </mc:AlternateContent>
  <xr:revisionPtr revIDLastSave="0" documentId="13_ncr:1_{C1DE1C5E-8EF9-42C4-B858-0D95D69A360B}" xr6:coauthVersionLast="47" xr6:coauthVersionMax="47" xr10:uidLastSave="{00000000-0000-0000-0000-000000000000}"/>
  <bookViews>
    <workbookView xWindow="-120" yWindow="-120" windowWidth="20730" windowHeight="11040" tabRatio="5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F27" i="3"/>
</calcChain>
</file>

<file path=xl/sharedStrings.xml><?xml version="1.0" encoding="utf-8"?>
<sst xmlns="http://schemas.openxmlformats.org/spreadsheetml/2006/main" count="2023" uniqueCount="327">
  <si>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</si>
  <si>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</si>
  <si>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</si>
  <si>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</si>
  <si>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</si>
  <si>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</si>
  <si>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</si>
  <si>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</si>
  <si>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</si>
  <si>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</si>
  <si>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</si>
  <si>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</si>
  <si>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</si>
  <si>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</si>
  <si>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</si>
  <si>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</si>
  <si>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</si>
  <si>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</si>
  <si>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</si>
  <si>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</si>
  <si>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</si>
  <si>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</si>
  <si>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</si>
  <si>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</si>
  <si>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</si>
  <si>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</si>
  <si>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</si>
  <si>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</si>
  <si>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</si>
  <si>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</si>
  <si>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</si>
  <si>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</si>
  <si>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</si>
  <si>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</si>
  <si>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</si>
  <si>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</si>
  <si>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</si>
  <si>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</si>
  <si>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</si>
  <si>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</si>
  <si>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</si>
  <si>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</si>
  <si>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</si>
  <si>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</si>
  <si>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</si>
  <si>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</si>
  <si>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</si>
  <si>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</si>
  <si>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</si>
  <si>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</si>
  <si>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</si>
  <si>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</si>
  <si>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</si>
  <si>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</si>
  <si>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</si>
  <si>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</si>
  <si>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</si>
  <si>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</si>
  <si>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</si>
  <si>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</si>
  <si>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</si>
  <si>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</si>
  <si>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</si>
  <si>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</si>
  <si>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</si>
  <si>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</si>
  <si>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</si>
  <si>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</si>
  <si>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</si>
  <si>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</si>
  <si>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</si>
  <si>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</si>
  <si>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</si>
  <si>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</si>
  <si>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</si>
  <si>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</si>
  <si>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</si>
  <si>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</si>
  <si>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</si>
  <si>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</si>
  <si>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</si>
  <si>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</si>
  <si>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</si>
  <si>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</si>
  <si>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</si>
  <si>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</si>
  <si>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</si>
  <si>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</si>
  <si>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</si>
  <si>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</si>
  <si>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</si>
  <si>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</si>
  <si>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</si>
  <si>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</si>
  <si>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</si>
  <si>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</si>
  <si>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</si>
  <si>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</si>
  <si>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</si>
  <si>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</si>
  <si>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</si>
  <si>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</si>
  <si>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</si>
  <si>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</si>
  <si>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</si>
  <si>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</si>
  <si>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</si>
  <si>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</si>
  <si>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</si>
  <si>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</si>
  <si>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</si>
  <si>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</si>
  <si>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</si>
  <si>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</si>
  <si>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</si>
  <si>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</si>
  <si>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</si>
  <si>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</si>
  <si>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</si>
  <si>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</si>
  <si>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</si>
  <si>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</si>
  <si>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</si>
  <si>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</si>
  <si>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</si>
  <si>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</si>
  <si>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</si>
  <si>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</si>
  <si>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</si>
  <si>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</si>
  <si>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</si>
  <si>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</si>
  <si>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</si>
  <si>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</si>
  <si>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</si>
  <si>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</si>
  <si>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</si>
  <si>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</si>
  <si>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</si>
  <si>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</si>
  <si>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</si>
  <si>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</si>
  <si>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</si>
  <si>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</si>
  <si>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</si>
  <si>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</si>
  <si>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</si>
  <si>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</si>
  <si>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</si>
  <si>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</si>
  <si>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</si>
  <si>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</si>
  <si>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</si>
  <si>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</si>
  <si>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</si>
  <si>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</si>
  <si>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</si>
  <si>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</si>
  <si>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</si>
  <si>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</si>
  <si>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</si>
  <si>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</si>
  <si>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</si>
  <si>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</si>
  <si>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</si>
  <si>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</si>
  <si>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</si>
  <si>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</si>
  <si>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</si>
  <si>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</si>
  <si>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</si>
  <si>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</si>
  <si>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</si>
  <si>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</si>
  <si>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</si>
  <si>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</si>
  <si>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</si>
  <si>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</si>
  <si>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</si>
  <si>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</si>
  <si>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</si>
  <si>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</si>
  <si>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</si>
  <si>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</si>
  <si>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</si>
  <si>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</si>
  <si>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</si>
  <si>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</si>
  <si>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</si>
  <si>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</si>
  <si>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</si>
  <si>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</si>
  <si>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</si>
  <si>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</si>
  <si>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</si>
  <si>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</si>
  <si>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</si>
  <si>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</si>
  <si>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</si>
  <si>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</si>
  <si>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</si>
  <si>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</si>
  <si>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</si>
  <si>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</si>
  <si>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</si>
  <si>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</si>
  <si>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</si>
  <si>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</si>
  <si>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</si>
  <si>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</si>
  <si>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</si>
  <si>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</si>
  <si>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</si>
  <si>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</si>
  <si>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</si>
  <si>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</si>
  <si>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</si>
  <si>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</si>
  <si>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</si>
  <si>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</si>
  <si>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</si>
  <si>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</si>
  <si>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</si>
  <si>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</si>
  <si>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</si>
  <si>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</si>
  <si>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</si>
  <si>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</si>
  <si>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</si>
  <si>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</si>
  <si>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</si>
  <si>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</si>
  <si>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</si>
  <si>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</si>
  <si>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</si>
  <si>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</si>
  <si>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</si>
  <si>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</si>
  <si>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</si>
  <si>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</si>
  <si>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</si>
  <si>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</si>
  <si>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</si>
  <si>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</si>
  <si>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</si>
  <si>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</si>
  <si>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</si>
  <si>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</si>
  <si>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</si>
  <si>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</si>
  <si>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</si>
  <si>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</si>
  <si>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</si>
  <si>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</si>
  <si>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</si>
  <si>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</si>
  <si>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</si>
  <si>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</si>
  <si>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</si>
  <si>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</si>
  <si>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</si>
  <si>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</si>
  <si>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</si>
  <si>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</si>
  <si>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</si>
  <si>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</si>
  <si>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</si>
  <si>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</si>
  <si>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</si>
  <si>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</si>
  <si>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</si>
  <si>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</si>
  <si>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</si>
  <si>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</si>
  <si>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</si>
  <si>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</si>
  <si>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</si>
  <si>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</si>
  <si>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</si>
  <si>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</si>
  <si>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</si>
  <si>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</si>
  <si>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</si>
  <si>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</si>
  <si>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</si>
  <si>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</si>
  <si>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</si>
  <si>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</si>
  <si>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</si>
  <si>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</si>
  <si>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</si>
  <si>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</si>
  <si>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</si>
  <si>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</si>
  <si>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</si>
  <si>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</si>
  <si>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</si>
  <si>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</si>
  <si>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</si>
  <si>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</si>
  <si>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</si>
  <si>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</si>
  <si>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</si>
  <si>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</si>
  <si>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</si>
  <si>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</si>
  <si>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</si>
  <si>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</si>
  <si>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</si>
  <si>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</si>
  <si>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</si>
  <si>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</si>
  <si>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</si>
  <si>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</si>
  <si>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</si>
  <si>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</si>
  <si>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respondida através de alguma análise de dado especifica?</t>
  </si>
  <si>
    <r>
      <t xml:space="preserve">Pergunta de negocio 2: Qual faturamento de </t>
    </r>
    <r>
      <rPr>
        <b/>
        <sz val="11"/>
        <color theme="1"/>
        <rFont val="Aptos Narrow"/>
        <family val="2"/>
        <scheme val="minor"/>
      </rPr>
      <t>Total de vendas de planos anuai</t>
    </r>
    <r>
      <rPr>
        <sz val="11"/>
        <color theme="1"/>
        <rFont val="Aptos Narrow"/>
        <family val="2"/>
        <scheme val="minor"/>
      </rPr>
      <t>s,separados por auto renovação  e não é por auto renovação.</t>
    </r>
  </si>
  <si>
    <r>
      <t xml:space="preserve">Pergunta de negocio 1: Qual faturamento de </t>
    </r>
    <r>
      <rPr>
        <b/>
        <sz val="11"/>
        <color theme="1"/>
        <rFont val="Aptos Narrow"/>
        <family val="2"/>
        <scheme val="minor"/>
      </rPr>
      <t>Total de vendas de planos anuai</t>
    </r>
    <r>
      <rPr>
        <sz val="11"/>
        <color theme="1"/>
        <rFont val="Aptos Narrow"/>
        <family val="2"/>
        <scheme val="minor"/>
      </rPr>
      <t>s. ( contendo todas assinaturas)</t>
    </r>
  </si>
  <si>
    <t>XBOX GAME PASS SUBSCRIPTIONS SALES</t>
  </si>
  <si>
    <t>Pergunta de negocio 3: Total de vendas de Assinaturas do EA Play</t>
  </si>
  <si>
    <t>Soma de EA Play Season Pass</t>
  </si>
  <si>
    <t>Pergunta de negocio 4: Total de vendas de Assinaturas do Minecraft Season Pass</t>
  </si>
  <si>
    <t>Soma de Minecraft Season Pass Price</t>
  </si>
  <si>
    <t>Calculation period:</t>
  </si>
  <si>
    <t>Update Date: 17/06/2025 23:00</t>
  </si>
  <si>
    <t>01/01/2025 a 31/12/2025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</si>
</sst>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20"/>
      <color rgb="FF22C55E"/>
      <name val="Aptos Narrow"/>
      <family val="2"/>
      <scheme val="minor"/>
    </font>
    <font>
      <b/>
      <sz val="11"/>
      <color theme="2" tint="-0.249977111117893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8" borderId="0" xfId="0" applyFont="1" applyFill="1"/>
    <xf numFmtId="0" fontId="3" fillId="0" borderId="0" xfId="0" applyFont="1"/>
    <xf numFmtId="0" fontId="5" fillId="4" borderId="0" xfId="0" applyFont="1" applyFill="1"/>
    <xf numFmtId="44" fontId="0" fillId="0" borderId="0" xfId="2" applyFont="1"/>
    <xf numFmtId="0" fontId="6" fillId="0" borderId="2" xfId="1" applyFont="1" applyBorder="1"/>
    <xf numFmtId="0" fontId="4" fillId="0" borderId="2" xfId="1" applyFont="1" applyBorder="1"/>
    <xf numFmtId="0" fontId="1" fillId="0" borderId="2" xfId="1" applyBorder="1"/>
    <xf numFmtId="0" fontId="0" fillId="0" borderId="2" xfId="0" applyBorder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1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color theme="0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1" xr9:uid="{73570FAC-1520-4AAE-B092-CD7EE6F019FB}">
      <tableStyleElement type="wholeTable" dxfId="18"/>
    </tableStyle>
    <tableStyle name="SlicerStyleLight6 2" pivot="0" table="0" count="10" xr9:uid="{CAFC4F49-3B9E-47B1-A7FA-33329B96FEC5}">
      <tableStyleElement type="wholeTable" dxfId="17"/>
      <tableStyleElement type="headerRow" dxfId="16"/>
    </tableStyle>
    <tableStyle name="SlicerStyleLight6 2 2" pivot="0" table="0" count="10" xr9:uid="{11B417FC-9A3A-457C-A304-2CBB76D2F99E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3-44E1-842E-0AB1BC64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5569487"/>
        <c:axId val="1105576687"/>
      </c:barChart>
      <c:catAx>
        <c:axId val="1105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shade val="15000"/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576687"/>
        <c:crosses val="autoZero"/>
        <c:auto val="1"/>
        <c:lblAlgn val="ctr"/>
        <c:lblOffset val="100"/>
        <c:noMultiLvlLbl val="0"/>
      </c:catAx>
      <c:valAx>
        <c:axId val="110557668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055694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2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1730375</xdr:colOff>
      <xdr:row>1</xdr:row>
      <xdr:rowOff>7937</xdr:rowOff>
    </xdr:from>
    <xdr:to>
      <xdr:col>2</xdr:col>
      <xdr:colOff>103187</xdr:colOff>
      <xdr:row>3</xdr:row>
      <xdr:rowOff>347535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0870DC-52BA-4B9E-8B33-AA43BED20C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122"/>
        <a:stretch>
          <a:fillRect/>
        </a:stretch>
      </xdr:blipFill>
      <xdr:spPr>
        <a:xfrm>
          <a:off x="1730375" y="198437"/>
          <a:ext cx="833437" cy="1022223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5</xdr:row>
      <xdr:rowOff>445295</xdr:rowOff>
    </xdr:from>
    <xdr:to>
      <xdr:col>0</xdr:col>
      <xdr:colOff>1852612</xdr:colOff>
      <xdr:row>16</xdr:row>
      <xdr:rowOff>167482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1564C3B0-83A9-41D5-91DD-E6DFE81868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731170"/>
              <a:ext cx="1828800" cy="26749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103187</xdr:colOff>
      <xdr:row>12</xdr:row>
      <xdr:rowOff>158751</xdr:rowOff>
    </xdr:from>
    <xdr:to>
      <xdr:col>21</xdr:col>
      <xdr:colOff>79375</xdr:colOff>
      <xdr:row>39</xdr:row>
      <xdr:rowOff>7937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5880865C-80A6-38E4-B9E8-F9ECAD11A7B5}"/>
            </a:ext>
          </a:extLst>
        </xdr:cNvPr>
        <xdr:cNvGrpSpPr/>
      </xdr:nvGrpSpPr>
      <xdr:grpSpPr>
        <a:xfrm>
          <a:off x="2008187" y="3984626"/>
          <a:ext cx="11771313" cy="4992686"/>
          <a:chOff x="2166937" y="1476375"/>
          <a:chExt cx="5548313" cy="2905125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AB1F0F8-0217-7843-1609-5A6A9A8CD918}"/>
              </a:ext>
            </a:extLst>
          </xdr:cNvPr>
          <xdr:cNvSpPr/>
        </xdr:nvSpPr>
        <xdr:spPr>
          <a:xfrm>
            <a:off x="2166937" y="1476375"/>
            <a:ext cx="5548313" cy="2905125"/>
          </a:xfrm>
          <a:prstGeom prst="roundRect">
            <a:avLst>
              <a:gd name="adj" fmla="val 355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4DDE9ECA-DDCE-49C5-9CB9-C046005135F5}"/>
              </a:ext>
            </a:extLst>
          </xdr:cNvPr>
          <xdr:cNvGraphicFramePr>
            <a:graphicFrameLocks/>
          </xdr:cNvGraphicFramePr>
        </xdr:nvGraphicFramePr>
        <xdr:xfrm>
          <a:off x="2309811" y="1559719"/>
          <a:ext cx="5214249" cy="26074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1</xdr:col>
      <xdr:colOff>190499</xdr:colOff>
      <xdr:row>5</xdr:row>
      <xdr:rowOff>293688</xdr:rowOff>
    </xdr:from>
    <xdr:to>
      <xdr:col>10</xdr:col>
      <xdr:colOff>444500</xdr:colOff>
      <xdr:row>10</xdr:row>
      <xdr:rowOff>266700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F91EFA5-7B68-71E7-5FFC-56FBCCBB7BC4}"/>
            </a:ext>
          </a:extLst>
        </xdr:cNvPr>
        <xdr:cNvGrpSpPr/>
      </xdr:nvGrpSpPr>
      <xdr:grpSpPr>
        <a:xfrm>
          <a:off x="2095499" y="1928813"/>
          <a:ext cx="5572126" cy="1671637"/>
          <a:chOff x="2000249" y="1285875"/>
          <a:chExt cx="5607921" cy="1666738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F597B80-51EC-1F6E-6AC0-8AFF782C440B}"/>
              </a:ext>
            </a:extLst>
          </xdr:cNvPr>
          <xdr:cNvSpPr/>
        </xdr:nvSpPr>
        <xdr:spPr>
          <a:xfrm>
            <a:off x="2000249" y="1297781"/>
            <a:ext cx="5607920" cy="1594684"/>
          </a:xfrm>
          <a:prstGeom prst="roundRect">
            <a:avLst>
              <a:gd name="adj" fmla="val 92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=</a:t>
            </a:r>
          </a:p>
        </xdr:txBody>
      </xdr:sp>
      <xdr:sp macro="" textlink="C̳álculos!F27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D80249B6-F3FB-4D03-A720-EED248D42851}"/>
              </a:ext>
            </a:extLst>
          </xdr:cNvPr>
          <xdr:cNvSpPr/>
        </xdr:nvSpPr>
        <xdr:spPr>
          <a:xfrm>
            <a:off x="4016971" y="2034291"/>
            <a:ext cx="2408903" cy="58578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13C4214-5440-4F4A-BDB1-F12A67636A1C}" type="TxLink">
              <a:rPr lang="en-US" sz="28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R$ 1.350,00 </a:t>
            </a:fld>
            <a:endParaRPr lang="pt-BR" sz="28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FC6FFED8-B925-45A1-9FC7-F004433D27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6640" y="1733413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A609AD8D-4959-1337-8253-16A007AA0CDA}"/>
              </a:ext>
            </a:extLst>
          </xdr:cNvPr>
          <xdr:cNvSpPr/>
        </xdr:nvSpPr>
        <xdr:spPr>
          <a:xfrm>
            <a:off x="2000249" y="1285875"/>
            <a:ext cx="5607921" cy="466940"/>
          </a:xfrm>
          <a:prstGeom prst="round2SameRect">
            <a:avLst>
              <a:gd name="adj1" fmla="val 909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 b="1"/>
              <a:t>Total  Subscriptions</a:t>
            </a:r>
            <a:r>
              <a:rPr lang="pt-BR" sz="1800" b="1" baseline="0"/>
              <a:t> EA PLAY Season Pass</a:t>
            </a:r>
            <a:endParaRPr lang="pt-BR" sz="1800" b="1"/>
          </a:p>
        </xdr:txBody>
      </xdr:sp>
    </xdr:grpSp>
    <xdr:clientData/>
  </xdr:twoCellAnchor>
  <xdr:twoCellAnchor>
    <xdr:from>
      <xdr:col>11</xdr:col>
      <xdr:colOff>219867</xdr:colOff>
      <xdr:row>5</xdr:row>
      <xdr:rowOff>299054</xdr:rowOff>
    </xdr:from>
    <xdr:to>
      <xdr:col>21</xdr:col>
      <xdr:colOff>63500</xdr:colOff>
      <xdr:row>10</xdr:row>
      <xdr:rowOff>206375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8B7EFC-229E-4558-A374-76B56E5AE2A7}"/>
            </a:ext>
          </a:extLst>
        </xdr:cNvPr>
        <xdr:cNvGrpSpPr/>
      </xdr:nvGrpSpPr>
      <xdr:grpSpPr>
        <a:xfrm>
          <a:off x="8046242" y="1934179"/>
          <a:ext cx="5717383" cy="1605946"/>
          <a:chOff x="2000249" y="1285874"/>
          <a:chExt cx="5750007" cy="133690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02FA3DD-4419-16E5-C670-A8B5D3301147}"/>
              </a:ext>
            </a:extLst>
          </xdr:cNvPr>
          <xdr:cNvSpPr/>
        </xdr:nvSpPr>
        <xdr:spPr>
          <a:xfrm>
            <a:off x="2000250" y="1332717"/>
            <a:ext cx="5750006" cy="1290061"/>
          </a:xfrm>
          <a:prstGeom prst="roundRect">
            <a:avLst>
              <a:gd name="adj" fmla="val 92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=</a:t>
            </a:r>
          </a:p>
        </xdr:txBody>
      </xdr:sp>
      <xdr:sp macro="" textlink="C̳álculos!F38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128485E3-4EB6-D84F-FF0C-365460D5E998}"/>
              </a:ext>
            </a:extLst>
          </xdr:cNvPr>
          <xdr:cNvSpPr/>
        </xdr:nvSpPr>
        <xdr:spPr>
          <a:xfrm>
            <a:off x="4020986" y="1823440"/>
            <a:ext cx="2357439" cy="58578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4A15C10-2566-4B3B-A668-AA2B0E21882E}" type="TxLink">
              <a:rPr lang="en-US" sz="28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R$ 1.800,00 </a:t>
            </a:fld>
            <a:endParaRPr lang="pt-BR" sz="28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D3785F23-A998-1C8C-020D-4ACFCA3EF29D}"/>
              </a:ext>
            </a:extLst>
          </xdr:cNvPr>
          <xdr:cNvSpPr/>
        </xdr:nvSpPr>
        <xdr:spPr>
          <a:xfrm>
            <a:off x="2000249" y="1285874"/>
            <a:ext cx="5734041" cy="392906"/>
          </a:xfrm>
          <a:prstGeom prst="round2SameRect">
            <a:avLst>
              <a:gd name="adj1" fmla="val 909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6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 </a:t>
            </a:r>
            <a:r>
              <a:rPr lang="pt-BR" sz="16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 Subscriptions</a:t>
            </a:r>
            <a:r>
              <a:rPr lang="pt-BR" sz="1600" b="1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 Minecraft Season Pass</a:t>
            </a:r>
            <a:endParaRPr lang="pt-BR" sz="1600" b="1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350570</xdr:colOff>
      <xdr:row>7</xdr:row>
      <xdr:rowOff>150768</xdr:rowOff>
    </xdr:from>
    <xdr:to>
      <xdr:col>14</xdr:col>
      <xdr:colOff>245068</xdr:colOff>
      <xdr:row>9</xdr:row>
      <xdr:rowOff>165662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3EBFD2FA-C8FA-4AD9-A1B3-5FDF3F799612}"/>
            </a:ext>
          </a:extLst>
        </xdr:cNvPr>
        <xdr:cNvGrpSpPr/>
      </xdr:nvGrpSpPr>
      <xdr:grpSpPr>
        <a:xfrm>
          <a:off x="8621445" y="2611393"/>
          <a:ext cx="1100998" cy="586394"/>
          <a:chOff x="3495675" y="5400674"/>
          <a:chExt cx="1549476" cy="752476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0A7816D6-3797-98F8-98BB-28EFAB86E6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76267" y="5400674"/>
            <a:ext cx="555497" cy="609599"/>
          </a:xfrm>
          <a:prstGeom prst="rect">
            <a:avLst/>
          </a:prstGeom>
        </xdr:spPr>
      </xdr:pic>
      <xdr:pic>
        <xdr:nvPicPr>
          <xdr:cNvPr id="23" name="Gráfico 22">
            <a:extLst>
              <a:ext uri="{FF2B5EF4-FFF2-40B4-BE49-F238E27FC236}">
                <a16:creationId xmlns:a16="http://schemas.microsoft.com/office/drawing/2014/main" id="{52B7789D-C840-C28D-D802-6F8218B73B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79375</xdr:colOff>
      <xdr:row>12</xdr:row>
      <xdr:rowOff>158751</xdr:rowOff>
    </xdr:from>
    <xdr:to>
      <xdr:col>21</xdr:col>
      <xdr:colOff>63500</xdr:colOff>
      <xdr:row>15</xdr:row>
      <xdr:rowOff>127000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517C0ED0-2470-4ADF-B305-B798CB629FFB}"/>
            </a:ext>
          </a:extLst>
        </xdr:cNvPr>
        <xdr:cNvSpPr/>
      </xdr:nvSpPr>
      <xdr:spPr>
        <a:xfrm>
          <a:off x="1984375" y="3984626"/>
          <a:ext cx="11779250" cy="539749"/>
        </a:xfrm>
        <a:prstGeom prst="round2SameRect">
          <a:avLst>
            <a:gd name="adj1" fmla="val 0"/>
            <a:gd name="adj2" fmla="val 17772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TOTAL</a:t>
          </a:r>
          <a:r>
            <a:rPr lang="pt-BR" sz="1800" b="1" baseline="0"/>
            <a:t> SUBSCRIPTIONS  XBOX  GAME  PASS</a:t>
          </a:r>
          <a:endParaRPr lang="pt-BR" sz="1800" b="1"/>
        </a:p>
      </xdr:txBody>
    </xdr:sp>
    <xdr:clientData/>
  </xdr:twoCellAnchor>
  <xdr:twoCellAnchor editAs="oneCell">
    <xdr:from>
      <xdr:col>0</xdr:col>
      <xdr:colOff>587375</xdr:colOff>
      <xdr:row>2</xdr:row>
      <xdr:rowOff>15875</xdr:rowOff>
    </xdr:from>
    <xdr:to>
      <xdr:col>0</xdr:col>
      <xdr:colOff>1282379</xdr:colOff>
      <xdr:row>3</xdr:row>
      <xdr:rowOff>218754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D7A2DCAA-4E6B-2622-4918-2977A4CE3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7375" y="396875"/>
          <a:ext cx="695004" cy="695004"/>
        </a:xfrm>
        <a:prstGeom prst="rect">
          <a:avLst/>
        </a:prstGeom>
      </xdr:spPr>
    </xdr:pic>
    <xdr:clientData/>
  </xdr:twoCellAnchor>
  <xdr:twoCellAnchor>
    <xdr:from>
      <xdr:col>0</xdr:col>
      <xdr:colOff>158750</xdr:colOff>
      <xdr:row>3</xdr:row>
      <xdr:rowOff>396875</xdr:rowOff>
    </xdr:from>
    <xdr:to>
      <xdr:col>0</xdr:col>
      <xdr:colOff>1698625</xdr:colOff>
      <xdr:row>5</xdr:row>
      <xdr:rowOff>285750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CFD26B77-7BEC-6C76-C914-57D1448AE095}"/>
            </a:ext>
          </a:extLst>
        </xdr:cNvPr>
        <xdr:cNvSpPr/>
      </xdr:nvSpPr>
      <xdr:spPr>
        <a:xfrm>
          <a:off x="158750" y="1079500"/>
          <a:ext cx="1539875" cy="301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Olá,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bem-vindo </a:t>
          </a:r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demir Bechara" refreshedDate="45824.886218402775" createdVersion="8" refreshedVersion="8" minRefreshableVersion="3" recordCount="295" xr:uid="{3FE0A4F3-5E36-40FE-8142-9BD93B2B2E9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973205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0C5E-967A-4CB1-AC09-A0A7BD9293A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sd="0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FB1C9-9473-4127-8760-7E4C601FEAB7}" name="tbl_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3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sd="0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293C7-74E4-4889-B0B1-B9A5A8312422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DFE2A2B-192F-48EE-9150-BAB04AB4DAEF}" sourceName="Subscription Type">
  <pivotTables>
    <pivotTable tabId="3" name="tbl_annual_total"/>
    <pivotTable tabId="3" name="tbl_easonpass_total"/>
    <pivotTable tabId="3" name="Tabela dinâmica2"/>
  </pivotTables>
  <data>
    <tabular pivotCacheId="897320575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D11E85F2-0307-4A55-ACBA-FB3672E5E6BF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X16" sqref="X1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Y9" sqref="Y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8"/>
  <sheetViews>
    <sheetView showGridLines="0" topLeftCell="A20" workbookViewId="0">
      <selection activeCell="X16" sqref="X1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4" x14ac:dyDescent="0.25">
      <c r="B3" s="15" t="s">
        <v>316</v>
      </c>
      <c r="C3" s="15"/>
      <c r="D3" s="15"/>
    </row>
    <row r="5" spans="2:4" x14ac:dyDescent="0.25">
      <c r="B5" t="s">
        <v>318</v>
      </c>
    </row>
    <row r="6" spans="2:4" x14ac:dyDescent="0.25">
      <c r="B6" t="s">
        <v>317</v>
      </c>
    </row>
    <row r="8" spans="2:4" x14ac:dyDescent="0.25">
      <c r="B8" s="12" t="s">
        <v>16</v>
      </c>
      <c r="C8" t="s">
        <v>20</v>
      </c>
    </row>
    <row r="10" spans="2:4" x14ac:dyDescent="0.25">
      <c r="B10" s="12" t="s">
        <v>313</v>
      </c>
      <c r="C10" t="s">
        <v>315</v>
      </c>
    </row>
    <row r="11" spans="2:4" x14ac:dyDescent="0.25">
      <c r="B11" s="13" t="s">
        <v>23</v>
      </c>
      <c r="C11" s="14">
        <v>2824</v>
      </c>
    </row>
    <row r="12" spans="2:4" x14ac:dyDescent="0.25">
      <c r="B12" s="13" t="s">
        <v>19</v>
      </c>
      <c r="C12" s="14">
        <v>747</v>
      </c>
    </row>
    <row r="13" spans="2:4" x14ac:dyDescent="0.25">
      <c r="B13" s="13" t="s">
        <v>314</v>
      </c>
      <c r="C13" s="14">
        <v>3571</v>
      </c>
    </row>
    <row r="17" spans="2:6" x14ac:dyDescent="0.25">
      <c r="B17" s="13"/>
      <c r="C17" s="14"/>
    </row>
    <row r="18" spans="2:6" x14ac:dyDescent="0.25">
      <c r="B18" s="13" t="s">
        <v>320</v>
      </c>
      <c r="C18" s="14"/>
    </row>
    <row r="19" spans="2:6" x14ac:dyDescent="0.25">
      <c r="B19" s="13"/>
      <c r="C19" s="14"/>
    </row>
    <row r="20" spans="2:6" x14ac:dyDescent="0.25">
      <c r="B20" s="16"/>
    </row>
    <row r="21" spans="2:6" x14ac:dyDescent="0.25">
      <c r="B21" s="12" t="s">
        <v>16</v>
      </c>
      <c r="C21" t="s">
        <v>20</v>
      </c>
    </row>
    <row r="23" spans="2:6" x14ac:dyDescent="0.25">
      <c r="B23" s="12" t="s">
        <v>313</v>
      </c>
      <c r="C23" t="s">
        <v>321</v>
      </c>
    </row>
    <row r="24" spans="2:6" x14ac:dyDescent="0.25">
      <c r="B24" s="13" t="s">
        <v>18</v>
      </c>
      <c r="C24">
        <v>1350</v>
      </c>
    </row>
    <row r="25" spans="2:6" x14ac:dyDescent="0.25">
      <c r="B25" s="13" t="s">
        <v>314</v>
      </c>
      <c r="C25">
        <v>1350</v>
      </c>
    </row>
    <row r="27" spans="2:6" x14ac:dyDescent="0.25">
      <c r="F27" s="18">
        <f>GETPIVOTDATA("EA Play Season Pass
Price",$B$23,"Plan","Ultimate")</f>
        <v>1350</v>
      </c>
    </row>
    <row r="30" spans="2:6" x14ac:dyDescent="0.25">
      <c r="B30" t="s">
        <v>322</v>
      </c>
    </row>
    <row r="32" spans="2:6" x14ac:dyDescent="0.25">
      <c r="B32" s="12" t="s">
        <v>16</v>
      </c>
      <c r="C32" t="s">
        <v>20</v>
      </c>
    </row>
    <row r="34" spans="2:6" x14ac:dyDescent="0.25">
      <c r="B34" s="12" t="s">
        <v>313</v>
      </c>
      <c r="C34" t="s">
        <v>323</v>
      </c>
    </row>
    <row r="35" spans="2:6" x14ac:dyDescent="0.25">
      <c r="B35" s="13" t="s">
        <v>22</v>
      </c>
      <c r="C35" s="14">
        <v>0</v>
      </c>
    </row>
    <row r="36" spans="2:6" x14ac:dyDescent="0.25">
      <c r="B36" s="13" t="s">
        <v>26</v>
      </c>
      <c r="C36" s="14">
        <v>900</v>
      </c>
    </row>
    <row r="37" spans="2:6" x14ac:dyDescent="0.25">
      <c r="B37" s="13" t="s">
        <v>18</v>
      </c>
      <c r="C37" s="14">
        <v>900</v>
      </c>
    </row>
    <row r="38" spans="2:6" x14ac:dyDescent="0.25">
      <c r="B38" s="13" t="s">
        <v>314</v>
      </c>
      <c r="C38" s="14">
        <v>1800</v>
      </c>
      <c r="F38" s="18">
        <f>GETPIVOTDATA("Minecraft Season Pass Price",$B$34)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3:U99"/>
  <sheetViews>
    <sheetView showGridLines="0" showRowColHeaders="0" tabSelected="1" zoomScale="60" zoomScaleNormal="60" workbookViewId="0">
      <selection activeCell="X16" sqref="X1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5703125" style="17" customWidth="1"/>
    <col min="2" max="2" width="8.42578125" customWidth="1"/>
    <col min="5" max="5" width="8.140625" customWidth="1"/>
    <col min="12" max="12" width="6.5703125" customWidth="1"/>
    <col min="21" max="21" width="9.140625" customWidth="1"/>
  </cols>
  <sheetData>
    <row r="3" spans="1:21" ht="38.25" customHeight="1" thickBot="1" x14ac:dyDescent="0.45">
      <c r="C3" s="19" t="s">
        <v>319</v>
      </c>
      <c r="D3" s="20"/>
      <c r="E3" s="20"/>
      <c r="F3" s="20"/>
      <c r="G3" s="20"/>
      <c r="H3" s="20"/>
      <c r="I3" s="21"/>
      <c r="J3" s="21"/>
      <c r="K3" s="21"/>
      <c r="L3" s="21"/>
      <c r="M3" s="21"/>
      <c r="N3" s="21"/>
      <c r="O3" s="21"/>
      <c r="P3" s="21"/>
      <c r="Q3" s="22"/>
      <c r="R3" s="22"/>
      <c r="S3" s="22"/>
      <c r="T3" s="22"/>
      <c r="U3" s="22"/>
    </row>
    <row r="4" spans="1:21" ht="27.75" customHeight="1" x14ac:dyDescent="0.25">
      <c r="C4" s="23" t="s">
        <v>324</v>
      </c>
      <c r="D4" s="24"/>
      <c r="E4" s="24"/>
      <c r="F4" s="23" t="s">
        <v>326</v>
      </c>
      <c r="G4" s="24"/>
      <c r="H4" s="24"/>
      <c r="I4" s="23" t="s">
        <v>325</v>
      </c>
      <c r="J4" s="24"/>
      <c r="K4" s="25"/>
      <c r="L4" s="25"/>
      <c r="M4" s="25"/>
    </row>
    <row r="5" spans="1:21" ht="33" customHeight="1" x14ac:dyDescent="0.25">
      <c r="G5" s="16"/>
    </row>
    <row r="6" spans="1:21" s="7" customFormat="1" ht="48.75" customHeight="1" x14ac:dyDescent="0.25">
      <c r="A6" s="17"/>
    </row>
    <row r="7" spans="1:21" s="7" customFormat="1" ht="15.75" customHeight="1" x14ac:dyDescent="0.25">
      <c r="A7" s="17"/>
    </row>
    <row r="8" spans="1:21" s="7" customFormat="1" ht="21.75" customHeight="1" x14ac:dyDescent="0.25">
      <c r="A8" s="17"/>
    </row>
    <row r="9" spans="1:21" s="7" customFormat="1" ht="23.25" customHeight="1" x14ac:dyDescent="0.25">
      <c r="A9" s="17"/>
    </row>
    <row r="10" spans="1:21" s="7" customFormat="1" ht="23.25" customHeight="1" x14ac:dyDescent="0.25">
      <c r="A10" s="17"/>
    </row>
    <row r="11" spans="1:21" s="7" customFormat="1" ht="23.25" customHeight="1" x14ac:dyDescent="0.25">
      <c r="A11" s="17"/>
    </row>
    <row r="12" spans="1:21" s="7" customFormat="1" x14ac:dyDescent="0.25">
      <c r="A12" s="17"/>
    </row>
    <row r="13" spans="1:21" s="7" customFormat="1" x14ac:dyDescent="0.25">
      <c r="A13" s="17"/>
    </row>
    <row r="14" spans="1:21" s="7" customFormat="1" x14ac:dyDescent="0.25">
      <c r="A14" s="17"/>
    </row>
    <row r="15" spans="1:21" s="7" customFormat="1" x14ac:dyDescent="0.25">
      <c r="A15" s="17"/>
    </row>
    <row r="16" spans="1:21" s="7" customFormat="1" x14ac:dyDescent="0.25">
      <c r="A16" s="17"/>
    </row>
    <row r="17" spans="1:1" s="7" customFormat="1" x14ac:dyDescent="0.25">
      <c r="A17" s="17"/>
    </row>
    <row r="18" spans="1:1" s="7" customFormat="1" x14ac:dyDescent="0.25">
      <c r="A18" s="17"/>
    </row>
    <row r="19" spans="1:1" s="7" customFormat="1" x14ac:dyDescent="0.25">
      <c r="A19" s="17"/>
    </row>
    <row r="20" spans="1:1" s="7" customFormat="1" x14ac:dyDescent="0.25">
      <c r="A20" s="17"/>
    </row>
    <row r="21" spans="1:1" s="7" customFormat="1" x14ac:dyDescent="0.25">
      <c r="A21" s="17"/>
    </row>
    <row r="22" spans="1:1" s="7" customFormat="1" x14ac:dyDescent="0.25">
      <c r="A22" s="17"/>
    </row>
    <row r="23" spans="1:1" s="7" customFormat="1" x14ac:dyDescent="0.25">
      <c r="A23" s="17"/>
    </row>
    <row r="24" spans="1:1" s="7" customFormat="1" x14ac:dyDescent="0.25">
      <c r="A24" s="17"/>
    </row>
    <row r="25" spans="1:1" s="7" customFormat="1" x14ac:dyDescent="0.25">
      <c r="A25" s="17"/>
    </row>
    <row r="26" spans="1:1" s="7" customFormat="1" x14ac:dyDescent="0.25">
      <c r="A26" s="17"/>
    </row>
    <row r="27" spans="1:1" s="7" customFormat="1" x14ac:dyDescent="0.25">
      <c r="A27" s="17"/>
    </row>
    <row r="28" spans="1:1" s="7" customFormat="1" x14ac:dyDescent="0.25">
      <c r="A28" s="17"/>
    </row>
    <row r="29" spans="1:1" s="7" customFormat="1" x14ac:dyDescent="0.25">
      <c r="A29" s="17"/>
    </row>
    <row r="30" spans="1:1" s="7" customFormat="1" x14ac:dyDescent="0.25">
      <c r="A30" s="17"/>
    </row>
    <row r="31" spans="1:1" s="7" customFormat="1" x14ac:dyDescent="0.25">
      <c r="A31" s="17"/>
    </row>
    <row r="32" spans="1:1" s="7" customFormat="1" x14ac:dyDescent="0.25">
      <c r="A32" s="17"/>
    </row>
    <row r="33" spans="1:1" s="7" customFormat="1" x14ac:dyDescent="0.25">
      <c r="A33" s="17"/>
    </row>
    <row r="34" spans="1:1" s="7" customFormat="1" x14ac:dyDescent="0.25">
      <c r="A34" s="17"/>
    </row>
    <row r="35" spans="1:1" s="7" customFormat="1" x14ac:dyDescent="0.25">
      <c r="A35" s="17"/>
    </row>
    <row r="36" spans="1:1" s="7" customFormat="1" x14ac:dyDescent="0.25">
      <c r="A36" s="17"/>
    </row>
    <row r="37" spans="1:1" s="7" customFormat="1" x14ac:dyDescent="0.25">
      <c r="A37" s="17"/>
    </row>
    <row r="38" spans="1:1" s="7" customFormat="1" x14ac:dyDescent="0.25">
      <c r="A38" s="17"/>
    </row>
    <row r="39" spans="1:1" s="7" customFormat="1" x14ac:dyDescent="0.25">
      <c r="A39" s="17"/>
    </row>
    <row r="40" spans="1:1" s="7" customFormat="1" x14ac:dyDescent="0.25">
      <c r="A40" s="17"/>
    </row>
    <row r="41" spans="1:1" s="7" customFormat="1" x14ac:dyDescent="0.25">
      <c r="A41" s="17"/>
    </row>
    <row r="42" spans="1:1" s="7" customFormat="1" x14ac:dyDescent="0.25">
      <c r="A42" s="17"/>
    </row>
    <row r="43" spans="1:1" s="7" customFormat="1" x14ac:dyDescent="0.25">
      <c r="A43" s="17"/>
    </row>
    <row r="44" spans="1:1" s="7" customFormat="1" x14ac:dyDescent="0.25">
      <c r="A44" s="17"/>
    </row>
    <row r="45" spans="1:1" s="7" customFormat="1" x14ac:dyDescent="0.25">
      <c r="A45" s="17"/>
    </row>
    <row r="46" spans="1:1" s="7" customFormat="1" x14ac:dyDescent="0.25">
      <c r="A46" s="17"/>
    </row>
    <row r="47" spans="1:1" s="7" customFormat="1" x14ac:dyDescent="0.25">
      <c r="A47" s="17"/>
    </row>
    <row r="48" spans="1:1" s="7" customFormat="1" x14ac:dyDescent="0.25">
      <c r="A48" s="17"/>
    </row>
    <row r="49" spans="1:1" s="7" customFormat="1" x14ac:dyDescent="0.25">
      <c r="A49" s="17"/>
    </row>
    <row r="50" spans="1:1" s="7" customFormat="1" x14ac:dyDescent="0.25">
      <c r="A50" s="17"/>
    </row>
    <row r="51" spans="1:1" s="7" customFormat="1" x14ac:dyDescent="0.25">
      <c r="A51" s="17"/>
    </row>
    <row r="52" spans="1:1" s="7" customFormat="1" x14ac:dyDescent="0.25">
      <c r="A52" s="17"/>
    </row>
    <row r="53" spans="1:1" s="7" customFormat="1" x14ac:dyDescent="0.25">
      <c r="A53" s="17"/>
    </row>
    <row r="54" spans="1:1" s="7" customFormat="1" x14ac:dyDescent="0.25">
      <c r="A54" s="17"/>
    </row>
    <row r="55" spans="1:1" s="7" customFormat="1" x14ac:dyDescent="0.25">
      <c r="A55" s="17"/>
    </row>
    <row r="56" spans="1:1" s="7" customFormat="1" x14ac:dyDescent="0.25">
      <c r="A56" s="17"/>
    </row>
    <row r="57" spans="1:1" s="7" customFormat="1" x14ac:dyDescent="0.25">
      <c r="A57" s="17"/>
    </row>
    <row r="58" spans="1:1" s="7" customFormat="1" x14ac:dyDescent="0.25">
      <c r="A58" s="17"/>
    </row>
    <row r="59" spans="1:1" s="7" customFormat="1" x14ac:dyDescent="0.25">
      <c r="A59" s="17"/>
    </row>
    <row r="60" spans="1:1" s="7" customFormat="1" x14ac:dyDescent="0.25">
      <c r="A60" s="17"/>
    </row>
    <row r="61" spans="1:1" s="7" customFormat="1" x14ac:dyDescent="0.25">
      <c r="A61" s="17"/>
    </row>
    <row r="62" spans="1:1" s="7" customFormat="1" x14ac:dyDescent="0.25">
      <c r="A62" s="17"/>
    </row>
    <row r="63" spans="1:1" s="7" customFormat="1" x14ac:dyDescent="0.25">
      <c r="A63" s="17"/>
    </row>
    <row r="64" spans="1:1" s="7" customFormat="1" x14ac:dyDescent="0.25">
      <c r="A64" s="17"/>
    </row>
    <row r="65" spans="1:1" s="7" customFormat="1" x14ac:dyDescent="0.25">
      <c r="A65" s="17"/>
    </row>
    <row r="66" spans="1:1" s="7" customFormat="1" x14ac:dyDescent="0.25">
      <c r="A66" s="17"/>
    </row>
    <row r="67" spans="1:1" s="7" customFormat="1" x14ac:dyDescent="0.25">
      <c r="A67" s="17"/>
    </row>
    <row r="68" spans="1:1" s="7" customFormat="1" x14ac:dyDescent="0.25">
      <c r="A68" s="17"/>
    </row>
    <row r="69" spans="1:1" s="7" customFormat="1" x14ac:dyDescent="0.25">
      <c r="A69" s="17"/>
    </row>
    <row r="70" spans="1:1" s="7" customFormat="1" x14ac:dyDescent="0.25">
      <c r="A70" s="17"/>
    </row>
    <row r="71" spans="1:1" s="7" customFormat="1" x14ac:dyDescent="0.25">
      <c r="A71" s="17"/>
    </row>
    <row r="72" spans="1:1" s="7" customFormat="1" x14ac:dyDescent="0.25">
      <c r="A72" s="17"/>
    </row>
    <row r="73" spans="1:1" s="7" customFormat="1" x14ac:dyDescent="0.25">
      <c r="A73" s="17"/>
    </row>
    <row r="74" spans="1:1" s="7" customFormat="1" x14ac:dyDescent="0.25">
      <c r="A74" s="17"/>
    </row>
    <row r="75" spans="1:1" s="7" customFormat="1" x14ac:dyDescent="0.25">
      <c r="A75" s="17"/>
    </row>
    <row r="76" spans="1:1" s="7" customFormat="1" x14ac:dyDescent="0.25">
      <c r="A76" s="17"/>
    </row>
    <row r="77" spans="1:1" s="7" customFormat="1" x14ac:dyDescent="0.25">
      <c r="A77" s="17"/>
    </row>
    <row r="78" spans="1:1" s="7" customFormat="1" x14ac:dyDescent="0.25">
      <c r="A78" s="17"/>
    </row>
    <row r="79" spans="1:1" s="7" customFormat="1" x14ac:dyDescent="0.25">
      <c r="A79" s="17"/>
    </row>
    <row r="80" spans="1:1" s="7" customFormat="1" x14ac:dyDescent="0.25">
      <c r="A80" s="17"/>
    </row>
    <row r="81" spans="1:1" s="7" customFormat="1" x14ac:dyDescent="0.25">
      <c r="A81" s="17"/>
    </row>
    <row r="82" spans="1:1" s="7" customFormat="1" x14ac:dyDescent="0.25">
      <c r="A82" s="17"/>
    </row>
    <row r="83" spans="1:1" s="7" customFormat="1" x14ac:dyDescent="0.25">
      <c r="A83" s="17"/>
    </row>
    <row r="84" spans="1:1" s="7" customFormat="1" x14ac:dyDescent="0.25">
      <c r="A84" s="17"/>
    </row>
    <row r="85" spans="1:1" s="7" customFormat="1" x14ac:dyDescent="0.25">
      <c r="A85" s="17"/>
    </row>
    <row r="86" spans="1:1" s="7" customFormat="1" x14ac:dyDescent="0.25">
      <c r="A86" s="17"/>
    </row>
    <row r="87" spans="1:1" s="7" customFormat="1" x14ac:dyDescent="0.25">
      <c r="A87" s="17"/>
    </row>
    <row r="88" spans="1:1" s="7" customFormat="1" x14ac:dyDescent="0.25">
      <c r="A88" s="17"/>
    </row>
    <row r="89" spans="1:1" s="7" customFormat="1" x14ac:dyDescent="0.25">
      <c r="A89" s="17"/>
    </row>
    <row r="90" spans="1:1" s="7" customFormat="1" x14ac:dyDescent="0.25">
      <c r="A90" s="17"/>
    </row>
    <row r="91" spans="1:1" s="7" customFormat="1" x14ac:dyDescent="0.25">
      <c r="A91" s="17"/>
    </row>
    <row r="92" spans="1:1" s="7" customFormat="1" x14ac:dyDescent="0.25">
      <c r="A92" s="17"/>
    </row>
    <row r="93" spans="1:1" s="7" customFormat="1" x14ac:dyDescent="0.25">
      <c r="A93" s="17"/>
    </row>
    <row r="94" spans="1:1" s="7" customFormat="1" x14ac:dyDescent="0.25">
      <c r="A94" s="17"/>
    </row>
    <row r="95" spans="1:1" s="7" customFormat="1" x14ac:dyDescent="0.25">
      <c r="A95" s="17"/>
    </row>
    <row r="96" spans="1:1" s="7" customFormat="1" x14ac:dyDescent="0.25">
      <c r="A96" s="17"/>
    </row>
    <row r="97" spans="1:1" s="7" customFormat="1" x14ac:dyDescent="0.25">
      <c r="A97" s="17"/>
    </row>
    <row r="98" spans="1:1" s="7" customFormat="1" x14ac:dyDescent="0.25">
      <c r="A98" s="17"/>
    </row>
    <row r="99" spans="1:1" s="7" customFormat="1" x14ac:dyDescent="0.25">
      <c r="A99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Bechara, Lademir Salomao</cp:lastModifiedBy>
  <dcterms:created xsi:type="dcterms:W3CDTF">2024-12-19T13:13:10Z</dcterms:created>
  <dcterms:modified xsi:type="dcterms:W3CDTF">2025-06-18T02:47:37Z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