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adya\Downloads\"/>
    </mc:Choice>
  </mc:AlternateContent>
  <xr:revisionPtr revIDLastSave="0" documentId="13_ncr:1_{E0475806-9E59-4920-8825-9CFC5EA1F6DE}" xr6:coauthVersionLast="47" xr6:coauthVersionMax="47" xr10:uidLastSave="{00000000-0000-0000-0000-000000000000}"/>
  <bookViews>
    <workbookView xWindow="-120" yWindow="-120" windowWidth="20730" windowHeight="11040" firstSheet="3" activeTab="5"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 Dashboards" sheetId="21" r:id="rId6"/>
    <sheet name=" " sheetId="11" r:id="rId7"/>
    <sheet name=" Charts" sheetId="12" r:id="rId8"/>
  </sheets>
  <definedNames>
    <definedName name="Slicer_Category">#N/A</definedName>
    <definedName name="Slicer_Count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FCD719-D243-4BB5-823F-9AFF32AAD588}" keepAlive="1" name="Query - Two-dimensional Pivot Table" description="Connection to the 'Two-dimensional Pivot Table' query in the workbook." type="5" refreshedVersion="7" background="1" saveData="1">
    <dbPr connection="Provider=Microsoft.Mashup.OleDb.1;Data Source=$Workbook$;Location=&quot;Two-dimensional Pivot Table&quot;;Extended Properties=&quot;&quot;" command="SELECT * FROM [Two-dimensional Pivot Table]"/>
  </connection>
  <connection id="2" xr16:uid="{8D1B51A5-D026-4514-BF71-3098DB1ADF1D}" keepAlive="1" name="Query - Two-dimensional Pivot Table (2)" description="Connection to the 'Two-dimensional Pivot Table (2)' query in the workbook." type="5" refreshedVersion="0" background="1">
    <dbPr connection="Provider=Microsoft.Mashup.OleDb.1;Data Source=$Workbook$;Location=&quot;Two-dimensional Pivot Table (2)&quot;;Extended Properties=&quot;&quot;" command="SELECT * FROM [Two-dimensional Pivot Table (2)]"/>
  </connection>
  <connection id="3" xr16:uid="{63D410BB-1045-4158-A7AB-8729E1BD7538}" keepAlive="1" name="Query - Two-dimensional Pivot Table (3)" description="Connection to the 'Two-dimensional Pivot Table (3)' query in the workbook." type="5" refreshedVersion="7" background="1" saveData="1">
    <dbPr connection="Provider=Microsoft.Mashup.OleDb.1;Data Source=$Workbook$;Location=&quot;Two-dimensional Pivot Table (3)&quot;;Extended Properties=&quot;&quot;" command="SELECT * FROM [Two-dimensional Pivot Table (3)]"/>
  </connection>
</connections>
</file>

<file path=xl/sharedStrings.xml><?xml version="1.0" encoding="utf-8"?>
<sst xmlns="http://schemas.openxmlformats.org/spreadsheetml/2006/main" count="1435" uniqueCount="46">
  <si>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</si>
  <si>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</si>
  <si>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</si>
  <si>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</si>
  <si>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</si>
  <si>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</si>
  <si>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</si>
  <si>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</si>
  <si>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</si>
  <si>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</si>
  <si>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</si>
  <si>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</si>
  <si>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</si>
  <si>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</si>
  <si>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</si>
  <si>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</si>
  <si>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</si>
  <si>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</si>
  <si>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</si>
  <si>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</si>
  <si>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</si>
  <si>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</si>
  <si>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</si>
  <si>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</si>
  <si>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Jan</t>
  </si>
  <si>
    <t>Feb</t>
  </si>
  <si>
    <t>Mar</t>
  </si>
  <si>
    <t>Apr</t>
  </si>
  <si>
    <t>May</t>
  </si>
  <si>
    <t>Jun</t>
  </si>
  <si>
    <t>Jul</t>
  </si>
  <si>
    <t>Aug</t>
  </si>
  <si>
    <t>Sep</t>
  </si>
  <si>
    <t>Oct</t>
  </si>
  <si>
    <t>Nov</t>
  </si>
  <si>
    <t>Dec</t>
  </si>
  <si>
    <t>D</t>
  </si>
  <si>
    <t xml:space="preserve"> </t>
  </si>
  <si>
    <t/>
  </si>
  <si>
    <t>Total Amount of Products Sold by Category</t>
  </si>
  <si>
    <t>Country Sales by Category</t>
  </si>
  <si>
    <t>Total Category Sold by Date</t>
  </si>
  <si>
    <t>by Date</t>
  </si>
  <si>
    <t>Product Sales by Date</t>
  </si>
  <si>
    <t>CHARTS</t>
  </si>
  <si>
    <t>2016 ANNUAL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</si>
</sst>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409]#,##0.00"/>
  </numFmts>
  <fonts count="14" x14ac:knownFonts="1">
    <font>
      <sz val="11"/>
      <color theme="1"/>
      <name val="Gill Sans MT"/>
      <scheme val="minor"/>
    </font>
    <font>
      <sz val="11"/>
      <color theme="1"/>
      <name val="Gill Sans MT"/>
      <family val="2"/>
      <scheme val="minor"/>
    </font>
    <font>
      <sz val="11"/>
      <color theme="1"/>
      <name val="Gill Sans MT"/>
      <family val="2"/>
      <scheme val="minor"/>
    </font>
    <font>
      <sz val="11"/>
      <color theme="1"/>
      <name val="Gill Sans MT"/>
      <family val="2"/>
      <scheme val="minor"/>
    </font>
    <font>
      <b/>
      <sz val="11"/>
      <color theme="1"/>
      <name val="Calibri"/>
    </font>
    <font>
      <sz val="11"/>
      <color theme="1"/>
      <name val="Gill Sans MT"/>
      <scheme val="minor"/>
    </font>
    <font>
      <sz val="11"/>
      <color theme="1"/>
      <name val="Calibri"/>
    </font>
    <font>
      <b/>
      <sz val="14"/>
      <color theme="1"/>
      <name val="Gill Sans MT"/>
      <family val="2"/>
      <scheme val="minor"/>
    </font>
    <font>
      <b/>
      <sz val="20"/>
      <color theme="1"/>
      <name val="Gill Sans MT"/>
      <family val="2"/>
      <scheme val="minor"/>
    </font>
    <font>
      <b/>
      <sz val="22"/>
      <color theme="1"/>
      <name val="Gill Sans MT"/>
      <family val="2"/>
      <scheme val="minor"/>
    </font>
    <font>
      <b/>
      <sz val="28"/>
      <color theme="1"/>
      <name val="Gill Sans MT"/>
      <family val="2"/>
      <scheme val="minor"/>
    </font>
    <font>
      <b/>
      <sz val="36"/>
      <color theme="1"/>
      <name val="Gill Sans MT"/>
      <family val="2"/>
      <scheme val="minor"/>
    </font>
    <font>
      <b/>
      <sz val="26"/>
      <color theme="1"/>
      <name val="Gill Sans MT"/>
      <family val="2"/>
      <scheme val="minor"/>
    </font>
    <font>
      <b/>
      <sz val="18"/>
      <color theme="1"/>
      <name val="Gill Sans MT"/>
      <family val="2"/>
      <scheme val="minor"/>
    </font>
  </fonts>
  <fills count="8">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5" tint="0.59996337778862885"/>
        <bgColor indexed="64"/>
      </patternFill>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58">
    <xf numFmtId="0" fontId="0" fillId="0" borderId="0" xfId="0" applyFont="1" applyAlignment="1"/>
    <xf numFmtId="0" fontId="4" fillId="0" borderId="0" xfId="0" applyFont="1"/>
    <xf numFmtId="0" fontId="5" fillId="0" borderId="0" xfId="0" applyFont="1"/>
    <xf numFmtId="164" fontId="6" fillId="0" borderId="0" xfId="0" applyNumberFormat="1" applyFont="1"/>
    <xf numFmtId="14" fontId="6" fillId="0" borderId="0" xfId="0" applyNumberFormat="1" applyFont="1"/>
    <xf numFmtId="0" fontId="4" fillId="0" borderId="0" xfId="0" applyFont="1"/>
    <xf numFmtId="0" fontId="5" fillId="0" borderId="0" xfId="0" applyFont="1"/>
    <xf numFmtId="164" fontId="6" fillId="0" borderId="0" xfId="0" applyNumberFormat="1" applyFont="1"/>
    <xf numFmtId="14" fontId="6" fillId="0" borderId="0" xfId="0" applyNumberFormat="1" applyFont="1"/>
    <xf numFmtId="0" fontId="0" fillId="2" borderId="1" xfId="0" applyFont="1" applyFill="1" applyBorder="1" applyAlignment="1"/>
    <xf numFmtId="0" fontId="0" fillId="2" borderId="5" xfId="0" applyFont="1" applyFill="1" applyBorder="1" applyAlignment="1"/>
    <xf numFmtId="0" fontId="0" fillId="2" borderId="3" xfId="0" applyFont="1" applyFill="1" applyBorder="1" applyAlignment="1">
      <alignment horizontal="left"/>
    </xf>
    <xf numFmtId="0" fontId="3" fillId="0" borderId="0" xfId="0" applyFont="1" applyAlignment="1"/>
    <xf numFmtId="3" fontId="0" fillId="2" borderId="4" xfId="0" applyNumberFormat="1" applyFont="1" applyFill="1" applyBorder="1" applyAlignment="1"/>
    <xf numFmtId="0" fontId="0" fillId="3" borderId="1" xfId="0" applyFont="1" applyFill="1" applyBorder="1" applyAlignment="1">
      <alignment horizontal="left"/>
    </xf>
    <xf numFmtId="3" fontId="0" fillId="3" borderId="5" xfId="0" applyNumberFormat="1" applyFont="1" applyFill="1" applyBorder="1" applyAlignment="1"/>
    <xf numFmtId="0" fontId="0" fillId="3" borderId="2" xfId="0" applyFont="1" applyFill="1" applyBorder="1" applyAlignment="1">
      <alignment horizontal="left"/>
    </xf>
    <xf numFmtId="3" fontId="0" fillId="3" borderId="6" xfId="0" applyNumberFormat="1" applyFont="1" applyFill="1" applyBorder="1" applyAlignment="1"/>
    <xf numFmtId="0" fontId="2" fillId="0" borderId="0" xfId="0" applyFont="1"/>
    <xf numFmtId="0" fontId="2" fillId="0" borderId="0" xfId="0" applyFont="1" applyAlignment="1"/>
    <xf numFmtId="0" fontId="0" fillId="4" borderId="1" xfId="0" applyFont="1" applyFill="1" applyBorder="1" applyAlignment="1"/>
    <xf numFmtId="0" fontId="0" fillId="4" borderId="9" xfId="0" applyFont="1" applyFill="1" applyBorder="1" applyAlignment="1"/>
    <xf numFmtId="0" fontId="0" fillId="4" borderId="5" xfId="0" applyFont="1" applyFill="1" applyBorder="1" applyAlignment="1"/>
    <xf numFmtId="0" fontId="0" fillId="4" borderId="3"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1" xfId="0" applyFont="1" applyFill="1" applyBorder="1" applyAlignment="1">
      <alignment horizontal="left"/>
    </xf>
    <xf numFmtId="0" fontId="0" fillId="6" borderId="2" xfId="0" applyFont="1" applyFill="1" applyBorder="1" applyAlignment="1">
      <alignment horizontal="left"/>
    </xf>
    <xf numFmtId="3" fontId="0" fillId="6" borderId="5" xfId="0" applyNumberFormat="1" applyFont="1" applyFill="1" applyBorder="1" applyAlignment="1"/>
    <xf numFmtId="3" fontId="0" fillId="6" borderId="6" xfId="0" applyNumberFormat="1" applyFont="1" applyFill="1" applyBorder="1" applyAlignment="1"/>
    <xf numFmtId="0" fontId="0" fillId="4" borderId="7" xfId="0" applyFont="1" applyFill="1" applyBorder="1" applyAlignment="1"/>
    <xf numFmtId="0" fontId="0" fillId="4" borderId="8" xfId="0" applyFont="1" applyFill="1" applyBorder="1" applyAlignment="1"/>
    <xf numFmtId="4" fontId="0" fillId="4" borderId="3" xfId="0" applyNumberFormat="1" applyFont="1" applyFill="1" applyBorder="1" applyAlignment="1"/>
    <xf numFmtId="4" fontId="0" fillId="4" borderId="11" xfId="0" applyNumberFormat="1" applyFont="1" applyFill="1" applyBorder="1" applyAlignment="1"/>
    <xf numFmtId="4" fontId="0" fillId="4" borderId="4" xfId="0" applyNumberFormat="1" applyFont="1" applyFill="1" applyBorder="1" applyAlignment="1"/>
    <xf numFmtId="4" fontId="0" fillId="5" borderId="1" xfId="0" applyNumberFormat="1" applyFont="1" applyFill="1" applyBorder="1" applyAlignment="1"/>
    <xf numFmtId="4" fontId="0" fillId="5" borderId="9" xfId="0" applyNumberFormat="1" applyFont="1" applyFill="1" applyBorder="1" applyAlignment="1"/>
    <xf numFmtId="4" fontId="0" fillId="5" borderId="5" xfId="0" applyNumberFormat="1" applyFont="1" applyFill="1" applyBorder="1" applyAlignment="1"/>
    <xf numFmtId="4" fontId="0" fillId="5" borderId="2" xfId="0" applyNumberFormat="1" applyFont="1" applyFill="1" applyBorder="1" applyAlignment="1"/>
    <xf numFmtId="4" fontId="0" fillId="5" borderId="10" xfId="0" applyNumberFormat="1" applyFont="1" applyFill="1" applyBorder="1" applyAlignment="1"/>
    <xf numFmtId="4" fontId="0" fillId="5" borderId="6" xfId="0" applyNumberFormat="1" applyFont="1" applyFill="1" applyBorder="1" applyAlignment="1"/>
    <xf numFmtId="165" fontId="0" fillId="5" borderId="1" xfId="0" applyNumberFormat="1" applyFont="1" applyFill="1" applyBorder="1" applyAlignment="1"/>
    <xf numFmtId="165" fontId="0" fillId="5" borderId="9" xfId="0" applyNumberFormat="1" applyFont="1" applyFill="1" applyBorder="1" applyAlignment="1"/>
    <xf numFmtId="165" fontId="0" fillId="5" borderId="5" xfId="0" applyNumberFormat="1" applyFont="1" applyFill="1" applyBorder="1" applyAlignment="1"/>
    <xf numFmtId="165" fontId="0" fillId="4" borderId="3" xfId="0" applyNumberFormat="1" applyFont="1" applyFill="1" applyBorder="1" applyAlignment="1"/>
    <xf numFmtId="165" fontId="0" fillId="4" borderId="11" xfId="0" applyNumberFormat="1" applyFont="1" applyFill="1" applyBorder="1" applyAlignment="1"/>
    <xf numFmtId="165" fontId="0" fillId="4" borderId="4" xfId="0" applyNumberFormat="1" applyFont="1" applyFill="1" applyBorder="1" applyAlignment="1"/>
    <xf numFmtId="0" fontId="0" fillId="0" borderId="0" xfId="0" applyFont="1" applyAlignment="1">
      <alignment horizontal="center"/>
    </xf>
    <xf numFmtId="0" fontId="7" fillId="0" borderId="0" xfId="0" applyFont="1" applyAlignment="1"/>
    <xf numFmtId="0" fontId="1" fillId="0" borderId="0" xfId="0" applyFont="1" applyAlignme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0" fontId="8" fillId="0" borderId="0" xfId="0" applyFont="1" applyAlignment="1">
      <alignment horizontal="center"/>
    </xf>
    <xf numFmtId="0" fontId="0" fillId="7" borderId="0" xfId="0" applyFont="1" applyFill="1" applyAlignment="1"/>
    <xf numFmtId="0" fontId="13" fillId="7" borderId="0" xfId="0" applyFont="1" applyFill="1" applyAlignment="1"/>
    <xf numFmtId="0" fontId="1" fillId="7" borderId="0" xfId="0" applyFont="1" applyFill="1" applyAlignment="1"/>
  </cellXfs>
  <cellStyles count="1">
    <cellStyle name="Normal" xfId="0" builtinId="0"/>
  </cellStyles>
  <dxfs count="199">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4" tint="0.79998168889431442"/>
        </patternFill>
      </fill>
    </dxf>
    <dxf>
      <fill>
        <patternFill>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numFmt numFmtId="165" formatCode="[$$-409]#,##0.0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4" formatCode="#,##0.0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4" formatCode="#,##0.0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4" tint="0.79998168889431442"/>
        </patternFill>
      </fill>
    </dxf>
    <dxf>
      <fill>
        <patternFill patternType="solid">
          <bgColor theme="4" tint="0.79998168889431442"/>
        </patternFill>
      </fill>
    </dxf>
    <dxf>
      <numFmt numFmtId="4" formatCode="#,##0.00"/>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7030A0"/>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3" formatCode="#,##0"/>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3" formatCode="#,##0"/>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00B0F0"/>
        </patternFill>
      </fill>
    </dxf>
    <dxf>
      <fill>
        <patternFill patternType="solid">
          <bgColor rgb="FF00B0F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00B0F0"/>
        </patternFill>
      </fill>
    </dxf>
    <dxf>
      <fill>
        <patternFill patternType="solid">
          <bgColor rgb="FF00B0F0"/>
        </patternFill>
      </fill>
    </dxf>
    <dxf>
      <numFmt numFmtId="3" formatCode="#,##0"/>
    </dxf>
    <dxf>
      <numFmt numFmtId="3" formatCode="#,##0"/>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numFmt numFmtId="3" formatCode="#,##0"/>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59999389629810485"/>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98"/>
      <tableStyleElement type="firstRowStripe" dxfId="197"/>
      <tableStyleElement type="secondRowStripe" dxfId="1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[Lydia Acheampong's Capstone Project.xlsx]One-dimensional Pivot Table!PivotTable1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 Amount Sold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31701919612989"/>
          <c:y val="0.14129378383815519"/>
          <c:w val="0.72916268232002057"/>
          <c:h val="0.72088764946048411"/>
        </c:manualLayout>
      </c:layout>
      <c:barChart>
        <c:barDir val="col"/>
        <c:grouping val="clustered"/>
        <c:varyColors val="0"/>
        <c:ser>
          <c:idx val="0"/>
          <c:order val="0"/>
          <c:tx>
            <c:strRef>
              <c:f>'One-dimensional Pivot Table'!$B$1</c:f>
              <c:strCache>
                <c:ptCount val="1"/>
                <c:pt idx="0">
                  <c:v>Total</c:v>
                </c:pt>
              </c:strCache>
            </c:strRef>
          </c:tx>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Table'!$A$2:$A$9</c:f>
              <c:strCache>
                <c:ptCount val="7"/>
                <c:pt idx="0">
                  <c:v>Apple</c:v>
                </c:pt>
                <c:pt idx="1">
                  <c:v>Banana</c:v>
                </c:pt>
                <c:pt idx="2">
                  <c:v>Beans</c:v>
                </c:pt>
                <c:pt idx="3">
                  <c:v>Cabbage</c:v>
                </c:pt>
                <c:pt idx="4">
                  <c:v>Carrots</c:v>
                </c:pt>
                <c:pt idx="5">
                  <c:v>Mango</c:v>
                </c:pt>
                <c:pt idx="6">
                  <c:v>Orange</c:v>
                </c:pt>
              </c:strCache>
            </c:strRef>
          </c:cat>
          <c:val>
            <c:numRef>
              <c:f>'One-dimensional Pivot Table'!$B$2:$B$9</c:f>
              <c:numCache>
                <c:formatCode>#,##0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5A2B-4B5F-9442-D5E5CC1E1F3F}"/>
            </c:ext>
          </c:extLst>
        </c:ser>
        <c:dLbls>
          <c:dLblPos val="outEnd"/>
          <c:showLegendKey val="0"/>
          <c:showVal val="1"/>
          <c:showCatName val="0"/>
          <c:showSerName val="0"/>
          <c:showPercent val="0"/>
          <c:showBubbleSize val="0"/>
        </c:dLbls>
        <c:gapWidth val="100"/>
        <c:overlap val="-24"/>
        <c:axId val="196014143"/>
        <c:axId val="196013727"/>
      </c:barChart>
      <c:catAx>
        <c:axId val="1960141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013727"/>
        <c:crosses val="autoZero"/>
        <c:auto val="1"/>
        <c:lblAlgn val="ctr"/>
        <c:lblOffset val="100"/>
        <c:noMultiLvlLbl val="0"/>
      </c:catAx>
      <c:valAx>
        <c:axId val="1960137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[Lydia Acheampong's Capstone Project.xlsx]One-dimensional Pivot Table!PivotTable11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Amount Sold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3"/>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s>
    <c:plotArea>
      <c:layout/>
      <c:pieChart>
        <c:varyColors val="1"/>
        <c:ser>
          <c:idx val="0"/>
          <c:order val="0"/>
          <c:tx>
            <c:strRef>
              <c:f>'One-dimensional Pivot Table'!$E$12</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1-D0F4-4EEA-B4F1-6EA5DF5E7D70}"/>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3-D0F4-4EEA-B4F1-6EA5DF5E7D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Table'!$D$13:$D$15</c:f>
              <c:strCache>
                <c:ptCount val="2"/>
                <c:pt idx="0">
                  <c:v>Fruit</c:v>
                </c:pt>
                <c:pt idx="1">
                  <c:v>Vegetables</c:v>
                </c:pt>
              </c:strCache>
            </c:strRef>
          </c:cat>
          <c:val>
            <c:numRef>
              <c:f>'One-dimensional Pivot Table'!$E$13:$E$15</c:f>
              <c:numCache>
                <c:formatCode>#,##0</c:formatCode>
                <c:ptCount val="2"/>
                <c:pt idx="0">
                  <c:v>693069</c:v>
                </c:pt>
                <c:pt idx="1">
                  <c:v>336665</c:v>
                </c:pt>
              </c:numCache>
            </c:numRef>
          </c:val>
          <c:extLst>
            <c:ext xmlns:c16="http://schemas.microsoft.com/office/drawing/2014/chart" uri="{C3380CC4-5D6E-409C-BE32-E72D297353CC}">
              <c16:uniqueId val="{00000004-D0F4-4EEA-B4F1-6EA5DF5E7D7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[Lydia Acheampong's Capstone Project.xlsx]Two-dimensional Pivot Table!PivotTable12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a:t>
            </a:r>
            <a:r>
              <a:rPr lang="en-GB" baseline="0"/>
              <a:t> Amount of Product Sold by category</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Table'!$B$2:$B$3</c:f>
              <c:strCache>
                <c:ptCount val="1"/>
                <c:pt idx="0">
                  <c:v>Fruit</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Table'!$A$4:$A$11</c:f>
              <c:strCache>
                <c:ptCount val="7"/>
                <c:pt idx="0">
                  <c:v>Apple</c:v>
                </c:pt>
                <c:pt idx="1">
                  <c:v>Banana</c:v>
                </c:pt>
                <c:pt idx="2">
                  <c:v>Beans</c:v>
                </c:pt>
                <c:pt idx="3">
                  <c:v>Cabbage</c:v>
                </c:pt>
                <c:pt idx="4">
                  <c:v>Carrots</c:v>
                </c:pt>
                <c:pt idx="5">
                  <c:v>Mango</c:v>
                </c:pt>
                <c:pt idx="6">
                  <c:v>Orange</c:v>
                </c:pt>
              </c:strCache>
            </c:strRef>
          </c:cat>
          <c:val>
            <c:numRef>
              <c:f>'Two-dimensional Pivot Table'!$B$4:$B$11</c:f>
              <c:numCache>
                <c:formatCode>#,##0.00</c:formatCode>
                <c:ptCount val="7"/>
                <c:pt idx="0">
                  <c:v>191257</c:v>
                </c:pt>
                <c:pt idx="1">
                  <c:v>340295</c:v>
                </c:pt>
                <c:pt idx="5">
                  <c:v>57079</c:v>
                </c:pt>
                <c:pt idx="6">
                  <c:v>104438</c:v>
                </c:pt>
              </c:numCache>
            </c:numRef>
          </c:val>
          <c:extLst>
            <c:ext xmlns:c16="http://schemas.microsoft.com/office/drawing/2014/chart" uri="{C3380CC4-5D6E-409C-BE32-E72D297353CC}">
              <c16:uniqueId val="{00000000-E0CA-4749-AA06-F17836E96914}"/>
            </c:ext>
          </c:extLst>
        </c:ser>
        <c:ser>
          <c:idx val="1"/>
          <c:order val="1"/>
          <c:tx>
            <c:strRef>
              <c:f>'Two-dimensional Pivot Table'!$C$2:$C$3</c:f>
              <c:strCache>
                <c:ptCount val="1"/>
                <c:pt idx="0">
                  <c:v>Vegetables</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Table'!$A$4:$A$11</c:f>
              <c:strCache>
                <c:ptCount val="7"/>
                <c:pt idx="0">
                  <c:v>Apple</c:v>
                </c:pt>
                <c:pt idx="1">
                  <c:v>Banana</c:v>
                </c:pt>
                <c:pt idx="2">
                  <c:v>Beans</c:v>
                </c:pt>
                <c:pt idx="3">
                  <c:v>Cabbage</c:v>
                </c:pt>
                <c:pt idx="4">
                  <c:v>Carrots</c:v>
                </c:pt>
                <c:pt idx="5">
                  <c:v>Mango</c:v>
                </c:pt>
                <c:pt idx="6">
                  <c:v>Orange</c:v>
                </c:pt>
              </c:strCache>
            </c:strRef>
          </c:cat>
          <c:val>
            <c:numRef>
              <c:f>'Two-dimensional Pivot Table'!$C$4:$C$11</c:f>
              <c:numCache>
                <c:formatCode>#,##0.00</c:formatCode>
                <c:ptCount val="7"/>
                <c:pt idx="2">
                  <c:v>57281</c:v>
                </c:pt>
                <c:pt idx="3">
                  <c:v>142439</c:v>
                </c:pt>
                <c:pt idx="4">
                  <c:v>136945</c:v>
                </c:pt>
              </c:numCache>
            </c:numRef>
          </c:val>
          <c:extLst>
            <c:ext xmlns:c16="http://schemas.microsoft.com/office/drawing/2014/chart" uri="{C3380CC4-5D6E-409C-BE32-E72D297353CC}">
              <c16:uniqueId val="{00000001-E0CA-4749-AA06-F17836E96914}"/>
            </c:ext>
          </c:extLst>
        </c:ser>
        <c:dLbls>
          <c:dLblPos val="ctr"/>
          <c:showLegendKey val="0"/>
          <c:showVal val="1"/>
          <c:showCatName val="0"/>
          <c:showSerName val="0"/>
          <c:showPercent val="0"/>
          <c:showBubbleSize val="0"/>
        </c:dLbls>
        <c:gapWidth val="150"/>
        <c:overlap val="100"/>
        <c:axId val="216428639"/>
        <c:axId val="216443615"/>
      </c:barChart>
      <c:catAx>
        <c:axId val="216428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6443615"/>
        <c:crosses val="autoZero"/>
        <c:auto val="1"/>
        <c:lblAlgn val="ctr"/>
        <c:lblOffset val="100"/>
        <c:noMultiLvlLbl val="0"/>
      </c:catAx>
      <c:valAx>
        <c:axId val="21644361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642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[Lydia Acheampong's Capstone Project.xlsx]Two-dimensional Pivot Table!PivotTable13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CAtegory</a:t>
            </a:r>
            <a:r>
              <a:rPr lang="en-GB" baseline="0"/>
              <a:t> sold by country</a:t>
            </a:r>
            <a:endParaRPr lang="en-GB"/>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Table'!$G$2:$G$3</c:f>
              <c:strCache>
                <c:ptCount val="1"/>
                <c:pt idx="0">
                  <c:v>Fruit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'Two-dimensional Pivot Table'!$F$4:$F$11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Table'!$G$4:$G$11</c:f>
              <c:numCache>
                <c:formatCode>#,##0.00</c:formatCode>
                <c:ptCount val="7"/>
                <c:pt idx="0">
                  <c:v>91221</c:v>
                </c:pt>
                <c:pt idx="1">
                  <c:v>82338</c:v>
                </c:pt>
                <c:pt idx="2">
                  <c:v>125931</c:v>
                </c:pt>
                <c:pt idx="3">
                  <c:v>66430</c:v>
                </c:pt>
                <c:pt idx="4">
                  <c:v>62392</c:v>
                </c:pt>
                <c:pt idx="5">
                  <c:v>87786</c:v>
                </c:pt>
                <c:pt idx="6">
                  <c:v>176971</c:v>
                </c:pt>
              </c:numCache>
            </c:numRef>
          </c:val>
          <c:smooth val="0"/>
          <c:extLst>
            <c:ext xmlns:c16="http://schemas.microsoft.com/office/drawing/2014/chart" uri="{C3380CC4-5D6E-409C-BE32-E72D297353CC}">
              <c16:uniqueId val="{00000000-F911-40F9-A4C1-FA9C6DD8AEAA}"/>
            </c:ext>
          </c:extLst>
        </c:ser>
        <c:ser>
          <c:idx val="1"/>
          <c:order val="1"/>
          <c:tx>
            <c:strRef>
              <c:f>'Two-dimensional Pivot Table'!$H$2:$H$3</c:f>
              <c:strCache>
                <c:ptCount val="1"/>
                <c:pt idx="0">
                  <c:v>Vegetables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'Two-dimensional Pivot Table'!$F$4:$F$11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Table'!$H$4:$H$11</c:f>
              <c:numCache>
                <c:formatCode>#,##0.00</c:formatCode>
                <c:ptCount val="7"/>
                <c:pt idx="0">
                  <c:v>40492</c:v>
                </c:pt>
                <c:pt idx="1">
                  <c:v>12407</c:v>
                </c:pt>
                <c:pt idx="2">
                  <c:v>15125</c:v>
                </c:pt>
                <c:pt idx="3">
                  <c:v>88738</c:v>
                </c:pt>
                <c:pt idx="4">
                  <c:v>4390</c:v>
                </c:pt>
                <c:pt idx="5">
                  <c:v>85351</c:v>
                </c:pt>
                <c:pt idx="6">
                  <c:v>90162</c:v>
                </c:pt>
              </c:numCache>
            </c:numRef>
          </c:val>
          <c:smooth val="0"/>
          <c:extLst>
            <c:ext xmlns:c16="http://schemas.microsoft.com/office/drawing/2014/chart" uri="{C3380CC4-5D6E-409C-BE32-E72D297353CC}">
              <c16:uniqueId val="{00000001-F911-40F9-A4C1-FA9C6DD8AEAA}"/>
            </c:ext>
          </c:extLst>
        </c:ser>
        <c:dLbls>
          <c:showLegendKey val="0"/>
          <c:showVal val="0"/>
          <c:showCatName val="0"/>
          <c:showSerName val="0"/>
          <c:showPercent val="0"/>
          <c:showBubbleSize val="0"/>
        </c:dLbls>
        <c:marker val="1"/>
        <c:smooth val="0"/>
        <c:axId val="84501215"/>
        <c:axId val="84503711"/>
      </c:lineChart>
      <c:catAx>
        <c:axId val="845012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503711"/>
        <c:crosses val="autoZero"/>
        <c:auto val="1"/>
        <c:lblAlgn val="ctr"/>
        <c:lblOffset val="100"/>
        <c:noMultiLvlLbl val="0"/>
      </c:catAx>
      <c:valAx>
        <c:axId val="845037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0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[Lydia Acheampong's Capstone Project.xlsx]Two-dimensional Pivot Table!PivotTable15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a:t>
            </a:r>
            <a:r>
              <a:rPr lang="en-GB" baseline="0"/>
              <a:t> Category Sold by Date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'Two-dimensional Pivot Table'!$L$2:$L$3</c:f>
              <c:strCache>
                <c:ptCount val="1"/>
                <c:pt idx="0">
                  <c:v>Fruit</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cat>
            <c:strRef>
              <c:f>'Two-dimensional Pivot Table'!$K$4:$K$16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Table'!$L$4:$L$16</c:f>
              <c:numCache>
                <c:formatCode>[$$-409]#,##0.00</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0-24E6-4745-A032-CB985A785D03}"/>
            </c:ext>
          </c:extLst>
        </c:ser>
        <c:ser>
          <c:idx val="1"/>
          <c:order val="1"/>
          <c:tx>
            <c:strRef>
              <c:f>'Two-dimensional Pivot Table'!$M$2:$M$3</c:f>
              <c:strCache>
                <c:ptCount val="1"/>
                <c:pt idx="0">
                  <c:v>Vegetables</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38100" dist="25400" dir="5400000" rotWithShape="0">
                <a:srgbClr val="000000">
                  <a:alpha val="55000"/>
                </a:srgbClr>
              </a:outerShdw>
            </a:effectLst>
          </c:spPr>
          <c:cat>
            <c:strRef>
              <c:f>'Two-dimensional Pivot Table'!$K$4:$K$16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Table'!$M$4:$M$16</c:f>
              <c:numCache>
                <c:formatCode>[$$-409]#,##0.00</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1-24E6-4745-A032-CB985A785D03}"/>
            </c:ext>
          </c:extLst>
        </c:ser>
        <c:dLbls>
          <c:showLegendKey val="0"/>
          <c:showVal val="0"/>
          <c:showCatName val="0"/>
          <c:showSerName val="0"/>
          <c:showPercent val="0"/>
          <c:showBubbleSize val="0"/>
        </c:dLbls>
        <c:axId val="186301967"/>
        <c:axId val="186304047"/>
      </c:areaChart>
      <c:catAx>
        <c:axId val="186301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304047"/>
        <c:crosses val="autoZero"/>
        <c:auto val="1"/>
        <c:lblAlgn val="ctr"/>
        <c:lblOffset val="100"/>
        <c:noMultiLvlLbl val="0"/>
      </c:catAx>
      <c:valAx>
        <c:axId val="1863040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3019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[Lydia Acheampong's Capstone Project.xlsx]One-dimensional 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Sold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296070385568"/>
          <c:y val="0.14502443792766373"/>
          <c:w val="0.81770137887693617"/>
          <c:h val="0.68135559301421633"/>
        </c:manualLayout>
      </c:layout>
      <c:lineChart>
        <c:grouping val="standard"/>
        <c:varyColors val="0"/>
        <c:ser>
          <c:idx val="0"/>
          <c:order val="0"/>
          <c:tx>
            <c:strRef>
              <c:f>'One-dimensional Pivot Table'!$B$12</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Table'!$B$13:$B$25</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F5BA-4D90-881B-08F303BE33AD}"/>
            </c:ext>
          </c:extLst>
        </c:ser>
        <c:dLbls>
          <c:dLblPos val="ctr"/>
          <c:showLegendKey val="0"/>
          <c:showVal val="1"/>
          <c:showCatName val="0"/>
          <c:showSerName val="0"/>
          <c:showPercent val="0"/>
          <c:showBubbleSize val="0"/>
        </c:dLbls>
        <c:marker val="1"/>
        <c:smooth val="0"/>
        <c:axId val="20637087"/>
        <c:axId val="20637919"/>
      </c:lineChart>
      <c:catAx>
        <c:axId val="2063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919"/>
        <c:crosses val="autoZero"/>
        <c:auto val="1"/>
        <c:lblAlgn val="ctr"/>
        <c:lblOffset val="100"/>
        <c:noMultiLvlLbl val="0"/>
      </c:catAx>
      <c:valAx>
        <c:axId val="20637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[Lydia Acheampong's Capstone Project.xlsx]One-dimensional Pivot Table!PivotTable11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Amount Sold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pivotFmt>
      <c:pivotFmt>
        <c:idx val="3"/>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pivotFmt>
      <c:pivotFmt>
        <c:idx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pivotFmt>
      <c:pivotFmt>
        <c:idx val="7"/>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
        <c:idx val="9"/>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pivotFmt>
    </c:pivotFmts>
    <c:plotArea>
      <c:layout/>
      <c:pieChart>
        <c:varyColors val="1"/>
        <c:ser>
          <c:idx val="0"/>
          <c:order val="0"/>
          <c:tx>
            <c:strRef>
              <c:f>'One-dimensional Pivot Table'!$E$12</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1-ABF9-4A27-AA02-F744C0E107D8}"/>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extLst>
              <c:ext xmlns:c16="http://schemas.microsoft.com/office/drawing/2014/chart" uri="{C3380CC4-5D6E-409C-BE32-E72D297353CC}">
                <c16:uniqueId val="{00000003-ABF9-4A27-AA02-F744C0E107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Table'!$D$13:$D$15</c:f>
              <c:strCache>
                <c:ptCount val="2"/>
                <c:pt idx="0">
                  <c:v>Fruit</c:v>
                </c:pt>
                <c:pt idx="1">
                  <c:v>Vegetables</c:v>
                </c:pt>
              </c:strCache>
            </c:strRef>
          </c:cat>
          <c:val>
            <c:numRef>
              <c:f>'One-dimensional Pivot Table'!$E$13:$E$15</c:f>
              <c:numCache>
                <c:formatCode>#,##0</c:formatCode>
                <c:ptCount val="2"/>
                <c:pt idx="0">
                  <c:v>693069</c:v>
                </c:pt>
                <c:pt idx="1">
                  <c:v>336665</c:v>
                </c:pt>
              </c:numCache>
            </c:numRef>
          </c:val>
          <c:extLst>
            <c:ext xmlns:c16="http://schemas.microsoft.com/office/drawing/2014/chart" uri="{C3380CC4-5D6E-409C-BE32-E72D297353CC}">
              <c16:uniqueId val="{00000004-ABF9-4A27-AA02-F744C0E107D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[Lydia Acheampong's Capstone Project.xlsx]Two-dimensional Pivot Table!PivotTable13</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CAtegory</a:t>
            </a:r>
            <a:r>
              <a:rPr lang="en-GB" baseline="0"/>
              <a:t> sold by country</a:t>
            </a:r>
            <a:endParaRPr lang="en-GB"/>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'Two-dimensional Pivot Table'!$G$2:$G$3</c:f>
              <c:strCache>
                <c:ptCount val="1"/>
                <c:pt idx="0">
                  <c:v>Fruit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'Two-dimensional Pivot Table'!$F$4:$F$11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Table'!$G$4:$G$11</c:f>
              <c:numCache>
                <c:formatCode>#,##0.00</c:formatCode>
                <c:ptCount val="7"/>
                <c:pt idx="0">
                  <c:v>91221</c:v>
                </c:pt>
                <c:pt idx="1">
                  <c:v>82338</c:v>
                </c:pt>
                <c:pt idx="2">
                  <c:v>125931</c:v>
                </c:pt>
                <c:pt idx="3">
                  <c:v>66430</c:v>
                </c:pt>
                <c:pt idx="4">
                  <c:v>62392</c:v>
                </c:pt>
                <c:pt idx="5">
                  <c:v>87786</c:v>
                </c:pt>
                <c:pt idx="6">
                  <c:v>176971</c:v>
                </c:pt>
              </c:numCache>
            </c:numRef>
          </c:val>
          <c:smooth val="0"/>
          <c:extLst>
            <c:ext xmlns:c16="http://schemas.microsoft.com/office/drawing/2014/chart" uri="{C3380CC4-5D6E-409C-BE32-E72D297353CC}">
              <c16:uniqueId val="{00000000-CA0A-4757-8358-246A3047A9DF}"/>
            </c:ext>
          </c:extLst>
        </c:ser>
        <c:ser>
          <c:idx val="1"/>
          <c:order val="1"/>
          <c:tx>
            <c:strRef>
              <c:f>'Two-dimensional Pivot Table'!$H$2:$H$3</c:f>
              <c:strCache>
                <c:ptCount val="1"/>
                <c:pt idx="0">
                  <c:v>Vegetables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'Two-dimensional Pivot Table'!$F$4:$F$11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Table'!$H$4:$H$11</c:f>
              <c:numCache>
                <c:formatCode>#,##0.00</c:formatCode>
                <c:ptCount val="7"/>
                <c:pt idx="0">
                  <c:v>40492</c:v>
                </c:pt>
                <c:pt idx="1">
                  <c:v>12407</c:v>
                </c:pt>
                <c:pt idx="2">
                  <c:v>15125</c:v>
                </c:pt>
                <c:pt idx="3">
                  <c:v>88738</c:v>
                </c:pt>
                <c:pt idx="4">
                  <c:v>4390</c:v>
                </c:pt>
                <c:pt idx="5">
                  <c:v>85351</c:v>
                </c:pt>
                <c:pt idx="6">
                  <c:v>90162</c:v>
                </c:pt>
              </c:numCache>
            </c:numRef>
          </c:val>
          <c:smooth val="0"/>
          <c:extLst>
            <c:ext xmlns:c16="http://schemas.microsoft.com/office/drawing/2014/chart" uri="{C3380CC4-5D6E-409C-BE32-E72D297353CC}">
              <c16:uniqueId val="{00000001-CA0A-4757-8358-246A3047A9DF}"/>
            </c:ext>
          </c:extLst>
        </c:ser>
        <c:dLbls>
          <c:dLblPos val="t"/>
          <c:showLegendKey val="0"/>
          <c:showVal val="1"/>
          <c:showCatName val="0"/>
          <c:showSerName val="0"/>
          <c:showPercent val="0"/>
          <c:showBubbleSize val="0"/>
        </c:dLbls>
        <c:marker val="1"/>
        <c:smooth val="0"/>
        <c:axId val="84501215"/>
        <c:axId val="84503711"/>
      </c:lineChart>
      <c:catAx>
        <c:axId val="845012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503711"/>
        <c:crosses val="autoZero"/>
        <c:auto val="1"/>
        <c:lblAlgn val="ctr"/>
        <c:lblOffset val="100"/>
        <c:noMultiLvlLbl val="0"/>
      </c:catAx>
      <c:valAx>
        <c:axId val="845037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0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[Lydia Acheampong's Capstone Project.xlsx]Two-dimensional Pivot Table!PivotTable15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a:t>
            </a:r>
            <a:r>
              <a:rPr lang="en-GB" baseline="0"/>
              <a:t> Category Sold by Date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'Two-dimensional Pivot Table'!$L$2:$L$3</c:f>
              <c:strCache>
                <c:ptCount val="1"/>
                <c:pt idx="0">
                  <c:v>Fruit</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cat>
            <c:strRef>
              <c:f>'Two-dimensional Pivot Table'!$K$4:$K$16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Table'!$L$4:$L$16</c:f>
              <c:numCache>
                <c:formatCode>[$$-409]#,##0.00</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0-4B19-4E5F-9799-99059D453CFA}"/>
            </c:ext>
          </c:extLst>
        </c:ser>
        <c:ser>
          <c:idx val="1"/>
          <c:order val="1"/>
          <c:tx>
            <c:strRef>
              <c:f>'Two-dimensional Pivot Table'!$M$2:$M$3</c:f>
              <c:strCache>
                <c:ptCount val="1"/>
                <c:pt idx="0">
                  <c:v>Vegetables</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38100" dist="25400" dir="5400000" rotWithShape="0">
                <a:srgbClr val="000000">
                  <a:alpha val="55000"/>
                </a:srgbClr>
              </a:outerShdw>
            </a:effectLst>
          </c:spPr>
          <c:cat>
            <c:strRef>
              <c:f>'Two-dimensional Pivot Table'!$K$4:$K$16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Table'!$M$4:$M$16</c:f>
              <c:numCache>
                <c:formatCode>[$$-409]#,##0.00</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1-4B19-4E5F-9799-99059D453CFA}"/>
            </c:ext>
          </c:extLst>
        </c:ser>
        <c:dLbls>
          <c:showLegendKey val="0"/>
          <c:showVal val="0"/>
          <c:showCatName val="0"/>
          <c:showSerName val="0"/>
          <c:showPercent val="0"/>
          <c:showBubbleSize val="0"/>
        </c:dLbls>
        <c:axId val="186301967"/>
        <c:axId val="186304047"/>
      </c:areaChart>
      <c:catAx>
        <c:axId val="186301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304047"/>
        <c:crosses val="autoZero"/>
        <c:auto val="1"/>
        <c:lblAlgn val="ctr"/>
        <c:lblOffset val="100"/>
        <c:noMultiLvlLbl val="0"/>
      </c:catAx>
      <c:valAx>
        <c:axId val="1863040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3019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[Lydia Acheampong's Capstone Project.xlsx]Two-dimensional Pivot Table!PivotTable12</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total</a:t>
            </a:r>
            <a:r>
              <a:rPr lang="en-GB" baseline="0"/>
              <a:t> product sold by category </a:t>
            </a:r>
            <a:r>
              <a:rPr lang="en-GB"/>
              <a: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Table'!$B$2:$B$3</c:f>
              <c:strCache>
                <c:ptCount val="1"/>
                <c:pt idx="0">
                  <c:v>Fruit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'Two-dimensional Pivot Table'!$A$4:$A$11</c:f>
              <c:strCache>
                <c:ptCount val="7"/>
                <c:pt idx="0">
                  <c:v>Apple</c:v>
                </c:pt>
                <c:pt idx="1">
                  <c:v>Banana</c:v>
                </c:pt>
                <c:pt idx="2">
                  <c:v>Beans</c:v>
                </c:pt>
                <c:pt idx="3">
                  <c:v>Cabbage</c:v>
                </c:pt>
                <c:pt idx="4">
                  <c:v>Carrots</c:v>
                </c:pt>
                <c:pt idx="5">
                  <c:v>Mango</c:v>
                </c:pt>
                <c:pt idx="6">
                  <c:v>Orange</c:v>
                </c:pt>
              </c:strCache>
            </c:strRef>
          </c:cat>
          <c:val>
            <c:numRef>
              <c:f>'Two-dimensional Pivot Table'!$B$4:$B$11</c:f>
              <c:numCache>
                <c:formatCode>#,##0.00</c:formatCode>
                <c:ptCount val="7"/>
                <c:pt idx="0">
                  <c:v>191257</c:v>
                </c:pt>
                <c:pt idx="1">
                  <c:v>340295</c:v>
                </c:pt>
                <c:pt idx="5">
                  <c:v>57079</c:v>
                </c:pt>
                <c:pt idx="6">
                  <c:v>104438</c:v>
                </c:pt>
              </c:numCache>
            </c:numRef>
          </c:val>
          <c:extLst>
            <c:ext xmlns:c16="http://schemas.microsoft.com/office/drawing/2014/chart" uri="{C3380CC4-5D6E-409C-BE32-E72D297353CC}">
              <c16:uniqueId val="{00000000-C038-4717-8E50-E4FDE99A63B6}"/>
            </c:ext>
          </c:extLst>
        </c:ser>
        <c:ser>
          <c:idx val="1"/>
          <c:order val="1"/>
          <c:tx>
            <c:strRef>
              <c:f>'Two-dimensional Pivot Table'!$C$2:$C$3</c:f>
              <c:strCache>
                <c:ptCount val="1"/>
                <c:pt idx="0">
                  <c:v>Vegetables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'Two-dimensional Pivot Table'!$A$4:$A$11</c:f>
              <c:strCache>
                <c:ptCount val="7"/>
                <c:pt idx="0">
                  <c:v>Apple</c:v>
                </c:pt>
                <c:pt idx="1">
                  <c:v>Banana</c:v>
                </c:pt>
                <c:pt idx="2">
                  <c:v>Beans</c:v>
                </c:pt>
                <c:pt idx="3">
                  <c:v>Cabbage</c:v>
                </c:pt>
                <c:pt idx="4">
                  <c:v>Carrots</c:v>
                </c:pt>
                <c:pt idx="5">
                  <c:v>Mango</c:v>
                </c:pt>
                <c:pt idx="6">
                  <c:v>Orange</c:v>
                </c:pt>
              </c:strCache>
            </c:strRef>
          </c:cat>
          <c:val>
            <c:numRef>
              <c:f>'Two-dimensional Pivot Table'!$C$4:$C$11</c:f>
              <c:numCache>
                <c:formatCode>#,##0.00</c:formatCode>
                <c:ptCount val="7"/>
                <c:pt idx="2">
                  <c:v>57281</c:v>
                </c:pt>
                <c:pt idx="3">
                  <c:v>142439</c:v>
                </c:pt>
                <c:pt idx="4">
                  <c:v>136945</c:v>
                </c:pt>
              </c:numCache>
            </c:numRef>
          </c:val>
          <c:extLst>
            <c:ext xmlns:c16="http://schemas.microsoft.com/office/drawing/2014/chart" uri="{C3380CC4-5D6E-409C-BE32-E72D297353CC}">
              <c16:uniqueId val="{00000001-C038-4717-8E50-E4FDE99A63B6}"/>
            </c:ext>
          </c:extLst>
        </c:ser>
        <c:dLbls>
          <c:dLblPos val="outEnd"/>
          <c:showLegendKey val="0"/>
          <c:showVal val="1"/>
          <c:showCatName val="0"/>
          <c:showSerName val="0"/>
          <c:showPercent val="0"/>
          <c:showBubbleSize val="0"/>
        </c:dLbls>
        <c:gapWidth val="444"/>
        <c:overlap val="-90"/>
        <c:axId val="498037327"/>
        <c:axId val="498036079"/>
      </c:barChart>
      <c:catAx>
        <c:axId val="4980373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product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98036079"/>
        <c:crosses val="autoZero"/>
        <c:auto val="1"/>
        <c:lblAlgn val="ctr"/>
        <c:lblOffset val="100"/>
        <c:noMultiLvlLbl val="0"/>
      </c:catAx>
      <c:valAx>
        <c:axId val="49803607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49803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[Lydia Acheampong's Capstone Project.xlsx]One-dimensional 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 Amount Sold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7381251720868"/>
          <c:y val="0.12587957942382949"/>
          <c:w val="0.72916268232002057"/>
          <c:h val="0.72088764946048411"/>
        </c:manualLayout>
      </c:layout>
      <c:barChart>
        <c:barDir val="col"/>
        <c:grouping val="clustered"/>
        <c:varyColors val="0"/>
        <c:ser>
          <c:idx val="0"/>
          <c:order val="0"/>
          <c:tx>
            <c:strRef>
              <c:f>'One-dimensional Pivot Table'!$B$1</c:f>
              <c:strCache>
                <c:ptCount val="1"/>
                <c:pt idx="0">
                  <c:v>Total</c:v>
                </c:pt>
              </c:strCache>
            </c:strRef>
          </c:tx>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Table'!$A$2:$A$9</c:f>
              <c:strCache>
                <c:ptCount val="7"/>
                <c:pt idx="0">
                  <c:v>Apple</c:v>
                </c:pt>
                <c:pt idx="1">
                  <c:v>Banana</c:v>
                </c:pt>
                <c:pt idx="2">
                  <c:v>Beans</c:v>
                </c:pt>
                <c:pt idx="3">
                  <c:v>Cabbage</c:v>
                </c:pt>
                <c:pt idx="4">
                  <c:v>Carrots</c:v>
                </c:pt>
                <c:pt idx="5">
                  <c:v>Mango</c:v>
                </c:pt>
                <c:pt idx="6">
                  <c:v>Orange</c:v>
                </c:pt>
              </c:strCache>
            </c:strRef>
          </c:cat>
          <c:val>
            <c:numRef>
              <c:f>'One-dimensional Pivot Table'!$B$2:$B$9</c:f>
              <c:numCache>
                <c:formatCode>#,##0</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0F1B-4D14-A337-D7596D6A680E}"/>
            </c:ext>
          </c:extLst>
        </c:ser>
        <c:dLbls>
          <c:dLblPos val="outEnd"/>
          <c:showLegendKey val="0"/>
          <c:showVal val="1"/>
          <c:showCatName val="0"/>
          <c:showSerName val="0"/>
          <c:showPercent val="0"/>
          <c:showBubbleSize val="0"/>
        </c:dLbls>
        <c:gapWidth val="100"/>
        <c:overlap val="-24"/>
        <c:axId val="196014143"/>
        <c:axId val="196013727"/>
      </c:barChart>
      <c:catAx>
        <c:axId val="1960141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013727"/>
        <c:crosses val="autoZero"/>
        <c:auto val="1"/>
        <c:lblAlgn val="ctr"/>
        <c:lblOffset val="100"/>
        <c:noMultiLvlLbl val="0"/>
      </c:catAx>
      <c:valAx>
        <c:axId val="1960137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[Lydia Acheampong's Capstone Project.xlsx]One-dimensional Pivot 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Amount Sold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Table'!$E$1</c:f>
              <c:strCache>
                <c:ptCount val="1"/>
                <c:pt idx="0">
                  <c:v>Total</c:v>
                </c:pt>
              </c:strCache>
            </c:strRef>
          </c:tx>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Table'!$D$2:$D$9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Table'!$E$2:$E$9</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74EF-4463-9CE2-0B309BDF0B9B}"/>
            </c:ext>
          </c:extLst>
        </c:ser>
        <c:dLbls>
          <c:dLblPos val="inEnd"/>
          <c:showLegendKey val="0"/>
          <c:showVal val="1"/>
          <c:showCatName val="0"/>
          <c:showSerName val="0"/>
          <c:showPercent val="0"/>
          <c:showBubbleSize val="0"/>
        </c:dLbls>
        <c:gapWidth val="115"/>
        <c:overlap val="-20"/>
        <c:axId val="1640642367"/>
        <c:axId val="1640642783"/>
      </c:barChart>
      <c:catAx>
        <c:axId val="164064236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2783"/>
        <c:crosses val="autoZero"/>
        <c:auto val="1"/>
        <c:lblAlgn val="ctr"/>
        <c:lblOffset val="100"/>
        <c:noMultiLvlLbl val="0"/>
      </c:catAx>
      <c:valAx>
        <c:axId val="16406427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Amount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[Lydia Acheampong's Capstone Project.xlsx]One-dimensional 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Sold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296070385568"/>
          <c:y val="0.14502443792766373"/>
          <c:w val="0.81770137887693617"/>
          <c:h val="0.68135559301421633"/>
        </c:manualLayout>
      </c:layout>
      <c:lineChart>
        <c:grouping val="standard"/>
        <c:varyColors val="0"/>
        <c:ser>
          <c:idx val="0"/>
          <c:order val="0"/>
          <c:tx>
            <c:strRef>
              <c:f>'One-dimensional Pivot Table'!$B$12</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Table'!$A$13:$A$25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Table'!$B$13:$B$25</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6E74-4DCD-B72F-35254D356489}"/>
            </c:ext>
          </c:extLst>
        </c:ser>
        <c:dLbls>
          <c:dLblPos val="ctr"/>
          <c:showLegendKey val="0"/>
          <c:showVal val="1"/>
          <c:showCatName val="0"/>
          <c:showSerName val="0"/>
          <c:showPercent val="0"/>
          <c:showBubbleSize val="0"/>
        </c:dLbls>
        <c:marker val="1"/>
        <c:smooth val="0"/>
        <c:axId val="20637087"/>
        <c:axId val="20637919"/>
      </c:lineChart>
      <c:catAx>
        <c:axId val="2063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919"/>
        <c:crosses val="autoZero"/>
        <c:auto val="1"/>
        <c:lblAlgn val="ctr"/>
        <c:lblOffset val="100"/>
        <c:noMultiLvlLbl val="0"/>
      </c:catAx>
      <c:valAx>
        <c:axId val="20637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13</xdr:col>
      <xdr:colOff>266700</xdr:colOff>
      <xdr:row>1</xdr:row>
      <xdr:rowOff>295274</xdr:rowOff>
    </xdr:from>
    <xdr:to>
      <xdr:col>20</xdr:col>
      <xdr:colOff>600075</xdr:colOff>
      <xdr:row>18</xdr:row>
      <xdr:rowOff>171450</xdr:rowOff>
    </xdr:to>
    <xdr:graphicFrame macro="">
      <xdr:nvGraphicFramePr>
        <xdr:cNvPr id="3" name="Chart 1">
          <a:extLst>
            <a:ext uri="{FF2B5EF4-FFF2-40B4-BE49-F238E27FC236}">
              <a16:creationId xmlns:a16="http://schemas.microsoft.com/office/drawing/2014/main" id="{5AF7DBF1-57CB-4F9E-82A1-3AA3C3C5C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xdr:row>
      <xdr:rowOff>314325</xdr:rowOff>
    </xdr:from>
    <xdr:to>
      <xdr:col>13</xdr:col>
      <xdr:colOff>219074</xdr:colOff>
      <xdr:row>18</xdr:row>
      <xdr:rowOff>171449</xdr:rowOff>
    </xdr:to>
    <xdr:graphicFrame macro="">
      <xdr:nvGraphicFramePr>
        <xdr:cNvPr id="5" name="Chart 4">
          <a:extLst>
            <a:ext uri="{FF2B5EF4-FFF2-40B4-BE49-F238E27FC236}">
              <a16:creationId xmlns:a16="http://schemas.microsoft.com/office/drawing/2014/main" id="{8E6F71D9-DEB3-4BD8-9288-35D10F351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18</xdr:row>
      <xdr:rowOff>161925</xdr:rowOff>
    </xdr:from>
    <xdr:to>
      <xdr:col>6</xdr:col>
      <xdr:colOff>19050</xdr:colOff>
      <xdr:row>35</xdr:row>
      <xdr:rowOff>142874</xdr:rowOff>
    </xdr:to>
    <xdr:graphicFrame macro="">
      <xdr:nvGraphicFramePr>
        <xdr:cNvPr id="7" name="Chart 5">
          <a:extLst>
            <a:ext uri="{FF2B5EF4-FFF2-40B4-BE49-F238E27FC236}">
              <a16:creationId xmlns:a16="http://schemas.microsoft.com/office/drawing/2014/main" id="{C90FAB8D-60C4-4243-948B-4DDF16682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35</xdr:row>
      <xdr:rowOff>171449</xdr:rowOff>
    </xdr:from>
    <xdr:to>
      <xdr:col>21</xdr:col>
      <xdr:colOff>28576</xdr:colOff>
      <xdr:row>54</xdr:row>
      <xdr:rowOff>47624</xdr:rowOff>
    </xdr:to>
    <xdr:graphicFrame macro="">
      <xdr:nvGraphicFramePr>
        <xdr:cNvPr id="11" name="Chart 2">
          <a:extLst>
            <a:ext uri="{FF2B5EF4-FFF2-40B4-BE49-F238E27FC236}">
              <a16:creationId xmlns:a16="http://schemas.microsoft.com/office/drawing/2014/main" id="{0126DE32-9A1F-4C15-AD9A-109713F80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276226</xdr:colOff>
      <xdr:row>19</xdr:row>
      <xdr:rowOff>0</xdr:rowOff>
    </xdr:from>
    <xdr:to>
      <xdr:col>20</xdr:col>
      <xdr:colOff>647700</xdr:colOff>
      <xdr:row>35</xdr:row>
      <xdr:rowOff>133349</xdr:rowOff>
    </xdr:to>
    <xdr:graphicFrame macro="">
      <xdr:nvGraphicFramePr>
        <xdr:cNvPr id="13" name="Chart 6">
          <a:extLst>
            <a:ext uri="{FF2B5EF4-FFF2-40B4-BE49-F238E27FC236}">
              <a16:creationId xmlns:a16="http://schemas.microsoft.com/office/drawing/2014/main" id="{BF5BDDBB-3501-4C06-9632-6D37B94DC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57150</xdr:colOff>
      <xdr:row>7</xdr:row>
      <xdr:rowOff>190501</xdr:rowOff>
    </xdr:from>
    <xdr:to>
      <xdr:col>3</xdr:col>
      <xdr:colOff>76200</xdr:colOff>
      <xdr:row>18</xdr:row>
      <xdr:rowOff>57150</xdr:rowOff>
    </xdr:to>
    <mc:AlternateContent xmlns:mc="http://schemas.openxmlformats.org/markup-compatibility/2006">
      <mc:Choice xmlns:a14="http://schemas.microsoft.com/office/drawing/2010/main" Requires="a14">
        <xdr:graphicFrame macro="">
          <xdr:nvGraphicFramePr>
            <xdr:cNvPr id="36" name="Product">
              <a:extLst>
                <a:ext uri="{FF2B5EF4-FFF2-40B4-BE49-F238E27FC236}">
                  <a16:creationId xmlns:a16="http://schemas.microsoft.com/office/drawing/2014/main" id="{8D620402-37AA-41BD-822B-37423DFD9E1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7150" y="1857376"/>
              <a:ext cx="1924050" cy="22764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3</xdr:row>
      <xdr:rowOff>161926</xdr:rowOff>
    </xdr:from>
    <xdr:to>
      <xdr:col>5</xdr:col>
      <xdr:colOff>619125</xdr:colOff>
      <xdr:row>7</xdr:row>
      <xdr:rowOff>114300</xdr:rowOff>
    </xdr:to>
    <mc:AlternateContent xmlns:mc="http://schemas.openxmlformats.org/markup-compatibility/2006">
      <mc:Choice xmlns:a14="http://schemas.microsoft.com/office/drawing/2010/main" Requires="a14">
        <xdr:graphicFrame macro="">
          <xdr:nvGraphicFramePr>
            <xdr:cNvPr id="39" name="Category">
              <a:extLst>
                <a:ext uri="{FF2B5EF4-FFF2-40B4-BE49-F238E27FC236}">
                  <a16:creationId xmlns:a16="http://schemas.microsoft.com/office/drawing/2014/main" id="{BAAA1DA7-F134-4997-9D05-779AA0FC432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8574" y="952501"/>
              <a:ext cx="3867151" cy="828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152400</xdr:colOff>
      <xdr:row>7</xdr:row>
      <xdr:rowOff>180975</xdr:rowOff>
    </xdr:from>
    <xdr:to>
      <xdr:col>5</xdr:col>
      <xdr:colOff>628650</xdr:colOff>
      <xdr:row>18</xdr:row>
      <xdr:rowOff>95250</xdr:rowOff>
    </xdr:to>
    <mc:AlternateContent xmlns:mc="http://schemas.openxmlformats.org/markup-compatibility/2006">
      <mc:Choice xmlns:a14="http://schemas.microsoft.com/office/drawing/2010/main" Requires="a14">
        <xdr:graphicFrame macro="">
          <xdr:nvGraphicFramePr>
            <xdr:cNvPr id="40" name="Country">
              <a:extLst>
                <a:ext uri="{FF2B5EF4-FFF2-40B4-BE49-F238E27FC236}">
                  <a16:creationId xmlns:a16="http://schemas.microsoft.com/office/drawing/2014/main" id="{485DBD04-2738-435A-97C3-3875BE6853E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057400" y="1847850"/>
              <a:ext cx="1847850" cy="232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123825</xdr:colOff>
      <xdr:row>0</xdr:row>
      <xdr:rowOff>161925</xdr:rowOff>
    </xdr:from>
    <xdr:ext cx="184731" cy="264560"/>
    <xdr:sp macro="" textlink="">
      <xdr:nvSpPr>
        <xdr:cNvPr id="41" name="TextBox 40">
          <a:extLst>
            <a:ext uri="{FF2B5EF4-FFF2-40B4-BE49-F238E27FC236}">
              <a16:creationId xmlns:a16="http://schemas.microsoft.com/office/drawing/2014/main" id="{AE30F65A-5E67-4E58-B893-04869BD05C2C}"/>
            </a:ext>
          </a:extLst>
        </xdr:cNvPr>
        <xdr:cNvSpPr txBox="1"/>
      </xdr:nvSpPr>
      <xdr:spPr>
        <a:xfrm>
          <a:off x="638175" y="161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0</xdr:col>
      <xdr:colOff>19049</xdr:colOff>
      <xdr:row>1</xdr:row>
      <xdr:rowOff>219075</xdr:rowOff>
    </xdr:from>
    <xdr:ext cx="1019175" cy="436786"/>
    <xdr:sp macro="" textlink="">
      <xdr:nvSpPr>
        <xdr:cNvPr id="43" name="TextBox 42">
          <a:extLst>
            <a:ext uri="{FF2B5EF4-FFF2-40B4-BE49-F238E27FC236}">
              <a16:creationId xmlns:a16="http://schemas.microsoft.com/office/drawing/2014/main" id="{D1193BEC-6485-4AE8-B68E-82C2B20D2427}"/>
            </a:ext>
          </a:extLst>
        </xdr:cNvPr>
        <xdr:cNvSpPr txBox="1"/>
      </xdr:nvSpPr>
      <xdr:spPr>
        <a:xfrm>
          <a:off x="19049" y="409575"/>
          <a:ext cx="1019175" cy="43678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Total Sales</a:t>
          </a:r>
        </a:p>
        <a:p>
          <a:r>
            <a:rPr lang="en-GB" sz="1100"/>
            <a:t>$1,029,734.00</a:t>
          </a:r>
        </a:p>
      </xdr:txBody>
    </xdr:sp>
    <xdr:clientData/>
  </xdr:oneCellAnchor>
  <xdr:oneCellAnchor>
    <xdr:from>
      <xdr:col>1</xdr:col>
      <xdr:colOff>533400</xdr:colOff>
      <xdr:row>1</xdr:row>
      <xdr:rowOff>219075</xdr:rowOff>
    </xdr:from>
    <xdr:ext cx="1076325" cy="436786"/>
    <xdr:sp macro="" textlink="">
      <xdr:nvSpPr>
        <xdr:cNvPr id="44" name="TextBox 43">
          <a:extLst>
            <a:ext uri="{FF2B5EF4-FFF2-40B4-BE49-F238E27FC236}">
              <a16:creationId xmlns:a16="http://schemas.microsoft.com/office/drawing/2014/main" id="{D802BE8D-EADC-4142-9ADC-E5A98AB172F4}"/>
            </a:ext>
          </a:extLst>
        </xdr:cNvPr>
        <xdr:cNvSpPr txBox="1"/>
      </xdr:nvSpPr>
      <xdr:spPr>
        <a:xfrm>
          <a:off x="1047750" y="409575"/>
          <a:ext cx="1076325" cy="43678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Total Fruit sale</a:t>
          </a:r>
        </a:p>
        <a:p>
          <a:r>
            <a:rPr lang="en-GB" sz="1100"/>
            <a:t>$693,069.00</a:t>
          </a:r>
        </a:p>
      </xdr:txBody>
    </xdr:sp>
    <xdr:clientData/>
  </xdr:oneCellAnchor>
  <xdr:oneCellAnchor>
    <xdr:from>
      <xdr:col>3</xdr:col>
      <xdr:colOff>323849</xdr:colOff>
      <xdr:row>1</xdr:row>
      <xdr:rowOff>200025</xdr:rowOff>
    </xdr:from>
    <xdr:ext cx="1647826" cy="455836"/>
    <xdr:sp macro="" textlink="">
      <xdr:nvSpPr>
        <xdr:cNvPr id="45" name="TextBox 44">
          <a:extLst>
            <a:ext uri="{FF2B5EF4-FFF2-40B4-BE49-F238E27FC236}">
              <a16:creationId xmlns:a16="http://schemas.microsoft.com/office/drawing/2014/main" id="{14E5C7DB-065B-4775-97A2-C218AB71F42B}"/>
            </a:ext>
          </a:extLst>
        </xdr:cNvPr>
        <xdr:cNvSpPr txBox="1"/>
      </xdr:nvSpPr>
      <xdr:spPr>
        <a:xfrm>
          <a:off x="2228849" y="419100"/>
          <a:ext cx="1647826" cy="45583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Total Vegetable Sale</a:t>
          </a:r>
        </a:p>
        <a:p>
          <a:r>
            <a:rPr lang="en-GB" sz="1100"/>
            <a:t>$336,665.00</a:t>
          </a:r>
        </a:p>
      </xdr:txBody>
    </xdr:sp>
    <xdr:clientData/>
  </xdr:oneCellAnchor>
  <xdr:twoCellAnchor>
    <xdr:from>
      <xdr:col>6</xdr:col>
      <xdr:colOff>38100</xdr:colOff>
      <xdr:row>18</xdr:row>
      <xdr:rowOff>200025</xdr:rowOff>
    </xdr:from>
    <xdr:to>
      <xdr:col>13</xdr:col>
      <xdr:colOff>247650</xdr:colOff>
      <xdr:row>35</xdr:row>
      <xdr:rowOff>142875</xdr:rowOff>
    </xdr:to>
    <xdr:graphicFrame macro="">
      <xdr:nvGraphicFramePr>
        <xdr:cNvPr id="2" name="Chart 3">
          <a:extLst>
            <a:ext uri="{FF2B5EF4-FFF2-40B4-BE49-F238E27FC236}">
              <a16:creationId xmlns:a16="http://schemas.microsoft.com/office/drawing/2014/main" id="{B1314A49-E2D2-481E-88C0-E0E754FF1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0</xdr:row>
      <xdr:rowOff>581025</xdr:rowOff>
    </xdr:from>
    <xdr:to>
      <xdr:col>8</xdr:col>
      <xdr:colOff>38100</xdr:colOff>
      <xdr:row>17</xdr:row>
      <xdr:rowOff>142875</xdr:rowOff>
    </xdr:to>
    <xdr:graphicFrame macro="">
      <xdr:nvGraphicFramePr>
        <xdr:cNvPr id="6" name="Chart 1">
          <a:extLst>
            <a:ext uri="{FF2B5EF4-FFF2-40B4-BE49-F238E27FC236}">
              <a16:creationId xmlns:a16="http://schemas.microsoft.com/office/drawing/2014/main" id="{E380C0BE-63F0-4F55-942E-D5AB4E263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0</xdr:row>
      <xdr:rowOff>581025</xdr:rowOff>
    </xdr:from>
    <xdr:to>
      <xdr:col>16</xdr:col>
      <xdr:colOff>19050</xdr:colOff>
      <xdr:row>17</xdr:row>
      <xdr:rowOff>104775</xdr:rowOff>
    </xdr:to>
    <xdr:graphicFrame macro="">
      <xdr:nvGraphicFramePr>
        <xdr:cNvPr id="9" name="Chart 3">
          <a:extLst>
            <a:ext uri="{FF2B5EF4-FFF2-40B4-BE49-F238E27FC236}">
              <a16:creationId xmlns:a16="http://schemas.microsoft.com/office/drawing/2014/main" id="{65C8B46A-A4B0-4FE3-8B07-8D484AF4C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600074</xdr:colOff>
      <xdr:row>17</xdr:row>
      <xdr:rowOff>161925</xdr:rowOff>
    </xdr:from>
    <xdr:to>
      <xdr:col>8</xdr:col>
      <xdr:colOff>38100</xdr:colOff>
      <xdr:row>34</xdr:row>
      <xdr:rowOff>180974</xdr:rowOff>
    </xdr:to>
    <xdr:graphicFrame macro="">
      <xdr:nvGraphicFramePr>
        <xdr:cNvPr id="10" name="Chart 4">
          <a:extLst>
            <a:ext uri="{FF2B5EF4-FFF2-40B4-BE49-F238E27FC236}">
              <a16:creationId xmlns:a16="http://schemas.microsoft.com/office/drawing/2014/main" id="{62B6F541-DE26-47D3-BE6C-6328D47D3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66676</xdr:colOff>
      <xdr:row>17</xdr:row>
      <xdr:rowOff>161925</xdr:rowOff>
    </xdr:from>
    <xdr:to>
      <xdr:col>16</xdr:col>
      <xdr:colOff>9526</xdr:colOff>
      <xdr:row>34</xdr:row>
      <xdr:rowOff>180974</xdr:rowOff>
    </xdr:to>
    <xdr:graphicFrame macro="">
      <xdr:nvGraphicFramePr>
        <xdr:cNvPr id="11" name="Chart 5">
          <a:extLst>
            <a:ext uri="{FF2B5EF4-FFF2-40B4-BE49-F238E27FC236}">
              <a16:creationId xmlns:a16="http://schemas.microsoft.com/office/drawing/2014/main" id="{6E404BE6-0BB6-45DE-B2B0-7382574F6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595313</xdr:colOff>
      <xdr:row>35</xdr:row>
      <xdr:rowOff>42862</xdr:rowOff>
    </xdr:from>
    <xdr:to>
      <xdr:col>8</xdr:col>
      <xdr:colOff>47626</xdr:colOff>
      <xdr:row>51</xdr:row>
      <xdr:rowOff>38100</xdr:rowOff>
    </xdr:to>
    <xdr:graphicFrame macro="">
      <xdr:nvGraphicFramePr>
        <xdr:cNvPr id="12" name="Chart 1">
          <a:extLst>
            <a:ext uri="{FF2B5EF4-FFF2-40B4-BE49-F238E27FC236}">
              <a16:creationId xmlns:a16="http://schemas.microsoft.com/office/drawing/2014/main" id="{FC8B6487-FEFB-4BBF-9771-B1AAB1BEC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76201</xdr:colOff>
      <xdr:row>35</xdr:row>
      <xdr:rowOff>42862</xdr:rowOff>
    </xdr:from>
    <xdr:to>
      <xdr:col>16</xdr:col>
      <xdr:colOff>1</xdr:colOff>
      <xdr:row>51</xdr:row>
      <xdr:rowOff>57150</xdr:rowOff>
    </xdr:to>
    <xdr:graphicFrame macro="">
      <xdr:nvGraphicFramePr>
        <xdr:cNvPr id="13" name="Chart 2">
          <a:extLst>
            <a:ext uri="{FF2B5EF4-FFF2-40B4-BE49-F238E27FC236}">
              <a16:creationId xmlns:a16="http://schemas.microsoft.com/office/drawing/2014/main" id="{BF07D70E-AA0C-4098-9088-BEC24B0DA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604837</xdr:colOff>
      <xdr:row>51</xdr:row>
      <xdr:rowOff>90487</xdr:rowOff>
    </xdr:from>
    <xdr:to>
      <xdr:col>8</xdr:col>
      <xdr:colOff>47625</xdr:colOff>
      <xdr:row>69</xdr:row>
      <xdr:rowOff>47625</xdr:rowOff>
    </xdr:to>
    <xdr:graphicFrame macro="">
      <xdr:nvGraphicFramePr>
        <xdr:cNvPr id="17" name="Chart 6">
          <a:extLst>
            <a:ext uri="{FF2B5EF4-FFF2-40B4-BE49-F238E27FC236}">
              <a16:creationId xmlns:a16="http://schemas.microsoft.com/office/drawing/2014/main" id="{ADB76330-4402-4A41-B9B0-D3B58B9DB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dia acheampong" refreshedDate="45533.542515277775" createdVersion="7" refreshedVersion="7" minRefreshableVersion="3" recordCount="213" xr:uid="{DE10BCF3-7EF3-4F60-863A-6CD4EBCA71C1}">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374629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E80204-A98E-4AAA-975C-AD66665F590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
  <location ref="A1:B9"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3"/>
  </dataFields>
  <formats count="22">
    <format dxfId="138">
      <pivotArea field="1" type="button" dataOnly="0" labelOnly="1" outline="0" axis="axisRow" fieldPosition="0"/>
    </format>
    <format dxfId="139">
      <pivotArea dataOnly="0" labelOnly="1" outline="0" axis="axisValues" fieldPosition="0"/>
    </format>
    <format dxfId="140">
      <pivotArea dataOnly="0" labelOnly="1" fieldPosition="0">
        <references count="1">
          <reference field="1" count="0"/>
        </references>
      </pivotArea>
    </format>
    <format dxfId="141">
      <pivotArea collapsedLevelsAreSubtotals="1" fieldPosition="0">
        <references count="1">
          <reference field="1" count="1">
            <x v="0"/>
          </reference>
        </references>
      </pivotArea>
    </format>
    <format dxfId="142">
      <pivotArea collapsedLevelsAreSubtotals="1" fieldPosition="0">
        <references count="1">
          <reference field="1" count="1">
            <x v="1"/>
          </reference>
        </references>
      </pivotArea>
    </format>
    <format dxfId="143">
      <pivotArea collapsedLevelsAreSubtotals="1" fieldPosition="0">
        <references count="1">
          <reference field="1" count="1">
            <x v="2"/>
          </reference>
        </references>
      </pivotArea>
    </format>
    <format dxfId="144">
      <pivotArea collapsedLevelsAreSubtotals="1" fieldPosition="0">
        <references count="1">
          <reference field="1" count="1">
            <x v="3"/>
          </reference>
        </references>
      </pivotArea>
    </format>
    <format dxfId="145">
      <pivotArea collapsedLevelsAreSubtotals="1" fieldPosition="0">
        <references count="1">
          <reference field="1" count="1">
            <x v="4"/>
          </reference>
        </references>
      </pivotArea>
    </format>
    <format dxfId="146">
      <pivotArea collapsedLevelsAreSubtotals="1" fieldPosition="0">
        <references count="1">
          <reference field="1" count="1">
            <x v="5"/>
          </reference>
        </references>
      </pivotArea>
    </format>
    <format dxfId="147">
      <pivotArea collapsedLevelsAreSubtotals="1" fieldPosition="0">
        <references count="1">
          <reference field="1" count="1">
            <x v="6"/>
          </reference>
        </references>
      </pivotArea>
    </format>
    <format dxfId="148">
      <pivotArea dataOnly="0" labelOnly="1" grandRow="1" outline="0" fieldPosition="0"/>
    </format>
    <format dxfId="149">
      <pivotArea grandRow="1" outline="0" collapsedLevelsAreSubtotals="1" fieldPosition="0"/>
    </format>
    <format dxfId="150">
      <pivotArea collapsedLevelsAreSubtotals="1" fieldPosition="0">
        <references count="1">
          <reference field="1" count="1">
            <x v="0"/>
          </reference>
        </references>
      </pivotArea>
    </format>
    <format dxfId="151">
      <pivotArea outline="0" fieldPosition="0">
        <references count="1">
          <reference field="4294967294" count="1">
            <x v="0"/>
          </reference>
        </references>
      </pivotArea>
    </format>
    <format dxfId="152">
      <pivotArea dataOnly="0" labelOnly="1" fieldPosition="0">
        <references count="1">
          <reference field="1" count="0"/>
        </references>
      </pivotArea>
    </format>
    <format dxfId="153">
      <pivotArea collapsedLevelsAreSubtotals="1" fieldPosition="0">
        <references count="1">
          <reference field="1" count="1">
            <x v="0"/>
          </reference>
        </references>
      </pivotArea>
    </format>
    <format dxfId="154">
      <pivotArea collapsedLevelsAreSubtotals="1" fieldPosition="0">
        <references count="1">
          <reference field="1" count="1">
            <x v="1"/>
          </reference>
        </references>
      </pivotArea>
    </format>
    <format dxfId="155">
      <pivotArea collapsedLevelsAreSubtotals="1" fieldPosition="0">
        <references count="1">
          <reference field="1" count="1">
            <x v="2"/>
          </reference>
        </references>
      </pivotArea>
    </format>
    <format dxfId="156">
      <pivotArea collapsedLevelsAreSubtotals="1" fieldPosition="0">
        <references count="1">
          <reference field="1" count="1">
            <x v="3"/>
          </reference>
        </references>
      </pivotArea>
    </format>
    <format dxfId="157">
      <pivotArea collapsedLevelsAreSubtotals="1" fieldPosition="0">
        <references count="1">
          <reference field="1" count="1">
            <x v="4"/>
          </reference>
        </references>
      </pivotArea>
    </format>
    <format dxfId="158">
      <pivotArea collapsedLevelsAreSubtotals="1" fieldPosition="0">
        <references count="1">
          <reference field="1" count="1">
            <x v="5"/>
          </reference>
        </references>
      </pivotArea>
    </format>
    <format dxfId="159">
      <pivotArea collapsedLevelsAreSubtotals="1" fieldPosition="0">
        <references count="1">
          <reference field="1" count="1">
            <x v="6"/>
          </reference>
        </references>
      </pivotArea>
    </format>
  </formats>
  <chartFormats count="2">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05C2DA-9D05-4D82-9C05-D029311FA97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D12:E15"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pivotField showAll="0">
      <items count="8">
        <item x="4"/>
        <item x="2"/>
        <item x="6"/>
        <item x="3"/>
        <item x="5"/>
        <item x="1"/>
        <item x="0"/>
        <item t="default"/>
      </items>
    </pivotField>
    <pivotField showAll="0" defaultSubtotal="0"/>
  </pivotFields>
  <rowFields count="1">
    <field x="2"/>
  </rowFields>
  <rowItems count="3">
    <i>
      <x/>
    </i>
    <i>
      <x v="1"/>
    </i>
    <i t="grand">
      <x/>
    </i>
  </rowItems>
  <colItems count="1">
    <i/>
  </colItems>
  <dataFields count="1">
    <dataField name="Sum of Amount" fld="3" baseField="0" baseItem="0" numFmtId="3"/>
  </dataFields>
  <formats count="12">
    <format dxfId="126">
      <pivotArea dataOnly="0" labelOnly="1" fieldPosition="0">
        <references count="1">
          <reference field="2" count="0"/>
        </references>
      </pivotArea>
    </format>
    <format dxfId="127">
      <pivotArea dataOnly="0" labelOnly="1" grandRow="1" outline="0" fieldPosition="0"/>
    </format>
    <format dxfId="128">
      <pivotArea collapsedLevelsAreSubtotals="1" fieldPosition="0">
        <references count="1">
          <reference field="2" count="1">
            <x v="0"/>
          </reference>
        </references>
      </pivotArea>
    </format>
    <format dxfId="129">
      <pivotArea collapsedLevelsAreSubtotals="1" fieldPosition="0">
        <references count="1">
          <reference field="2" count="1">
            <x v="1"/>
          </reference>
        </references>
      </pivotArea>
    </format>
    <format dxfId="130">
      <pivotArea grandRow="1" outline="0" collapsedLevelsAreSubtotals="1" fieldPosition="0"/>
    </format>
    <format dxfId="131">
      <pivotArea field="2" type="button" dataOnly="0" labelOnly="1" outline="0" axis="axisRow" fieldPosition="0"/>
    </format>
    <format dxfId="132">
      <pivotArea dataOnly="0" labelOnly="1" outline="0" axis="axisValues" fieldPosition="0"/>
    </format>
    <format dxfId="133">
      <pivotArea outline="0" fieldPosition="0">
        <references count="1">
          <reference field="4294967294" count="1">
            <x v="0"/>
          </reference>
        </references>
      </pivotArea>
    </format>
    <format dxfId="134">
      <pivotArea dataOnly="0" labelOnly="1" outline="0" axis="axisValues" fieldPosition="0"/>
    </format>
    <format dxfId="135">
      <pivotArea field="2" type="button" dataOnly="0" labelOnly="1" outline="0" axis="axisRow" fieldPosition="0"/>
    </format>
    <format dxfId="136">
      <pivotArea dataOnly="0" labelOnly="1" grandRow="1" outline="0" fieldPosition="0"/>
    </format>
    <format dxfId="137">
      <pivotArea grandRow="1" outline="0" collapsedLevelsAreSubtotals="1" fieldPosition="0"/>
    </format>
  </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C48E6F-D93C-4D7B-B15B-F970F63B22C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Date">
  <location ref="A12:B25"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4"/>
  </rowFields>
  <rowItems count="13">
    <i>
      <x v="1"/>
    </i>
    <i>
      <x v="2"/>
    </i>
    <i>
      <x v="3"/>
    </i>
    <i>
      <x v="4"/>
    </i>
    <i>
      <x v="5"/>
    </i>
    <i>
      <x v="6"/>
    </i>
    <i>
      <x v="7"/>
    </i>
    <i>
      <x v="8"/>
    </i>
    <i>
      <x v="9"/>
    </i>
    <i>
      <x v="10"/>
    </i>
    <i>
      <x v="11"/>
    </i>
    <i>
      <x v="12"/>
    </i>
    <i t="grand">
      <x/>
    </i>
  </rowItems>
  <colItems count="1">
    <i/>
  </colItems>
  <dataFields count="1">
    <dataField name="Sum of Amount" fld="3" baseField="0" baseItem="0" numFmtId="3"/>
  </dataFields>
  <formats count="36">
    <format dxfId="160">
      <pivotArea field="6" type="button" dataOnly="0" labelOnly="1" outline="0" axis="axisRow" fieldPosition="0"/>
    </format>
    <format dxfId="161">
      <pivotArea dataOnly="0" labelOnly="1" outline="0" axis="axisValues" fieldPosition="0"/>
    </format>
    <format dxfId="162">
      <pivotArea dataOnly="0" labelOnly="1" grandRow="1" outline="0" fieldPosition="0"/>
    </format>
    <format dxfId="163">
      <pivotArea grandRow="1" outline="0" collapsedLevelsAreSubtotals="1" fieldPosition="0"/>
    </format>
    <format dxfId="164">
      <pivotArea dataOnly="0" labelOnly="1" fieldPosition="0">
        <references count="1">
          <reference field="6" count="12">
            <x v="1"/>
            <x v="2"/>
            <x v="3"/>
            <x v="4"/>
            <x v="5"/>
            <x v="6"/>
            <x v="7"/>
            <x v="8"/>
            <x v="9"/>
            <x v="10"/>
            <x v="11"/>
            <x v="12"/>
          </reference>
        </references>
      </pivotArea>
    </format>
    <format dxfId="165">
      <pivotArea collapsedLevelsAreSubtotals="1" fieldPosition="0">
        <references count="1">
          <reference field="6" count="1">
            <x v="1"/>
          </reference>
        </references>
      </pivotArea>
    </format>
    <format dxfId="166">
      <pivotArea collapsedLevelsAreSubtotals="1" fieldPosition="0">
        <references count="1">
          <reference field="6" count="1">
            <x v="2"/>
          </reference>
        </references>
      </pivotArea>
    </format>
    <format dxfId="167">
      <pivotArea collapsedLevelsAreSubtotals="1" fieldPosition="0">
        <references count="1">
          <reference field="6" count="1">
            <x v="3"/>
          </reference>
        </references>
      </pivotArea>
    </format>
    <format dxfId="168">
      <pivotArea collapsedLevelsAreSubtotals="1" fieldPosition="0">
        <references count="1">
          <reference field="6" count="1">
            <x v="4"/>
          </reference>
        </references>
      </pivotArea>
    </format>
    <format dxfId="169">
      <pivotArea collapsedLevelsAreSubtotals="1" fieldPosition="0">
        <references count="1">
          <reference field="6" count="1">
            <x v="5"/>
          </reference>
        </references>
      </pivotArea>
    </format>
    <format dxfId="170">
      <pivotArea collapsedLevelsAreSubtotals="1" fieldPosition="0">
        <references count="1">
          <reference field="6" count="1">
            <x v="6"/>
          </reference>
        </references>
      </pivotArea>
    </format>
    <format dxfId="171">
      <pivotArea collapsedLevelsAreSubtotals="1" fieldPosition="0">
        <references count="1">
          <reference field="6" count="1">
            <x v="7"/>
          </reference>
        </references>
      </pivotArea>
    </format>
    <format dxfId="172">
      <pivotArea collapsedLevelsAreSubtotals="1" fieldPosition="0">
        <references count="1">
          <reference field="6" count="1">
            <x v="8"/>
          </reference>
        </references>
      </pivotArea>
    </format>
    <format dxfId="173">
      <pivotArea collapsedLevelsAreSubtotals="1" fieldPosition="0">
        <references count="1">
          <reference field="6" count="1">
            <x v="9"/>
          </reference>
        </references>
      </pivotArea>
    </format>
    <format dxfId="174">
      <pivotArea collapsedLevelsAreSubtotals="1" fieldPosition="0">
        <references count="1">
          <reference field="6" count="1">
            <x v="10"/>
          </reference>
        </references>
      </pivotArea>
    </format>
    <format dxfId="175">
      <pivotArea collapsedLevelsAreSubtotals="1" fieldPosition="0">
        <references count="1">
          <reference field="6" count="1">
            <x v="11"/>
          </reference>
        </references>
      </pivotArea>
    </format>
    <format dxfId="176">
      <pivotArea collapsedLevelsAreSubtotals="1" fieldPosition="0">
        <references count="1">
          <reference field="6" count="1">
            <x v="12"/>
          </reference>
        </references>
      </pivotArea>
    </format>
    <format dxfId="177">
      <pivotArea outline="0" fieldPosition="0">
        <references count="1">
          <reference field="4294967294" count="1">
            <x v="0"/>
          </reference>
        </references>
      </pivotArea>
    </format>
    <format dxfId="178">
      <pivotArea dataOnly="0" labelOnly="1" fieldPosition="0">
        <references count="1">
          <reference field="6" count="12">
            <x v="1"/>
            <x v="2"/>
            <x v="3"/>
            <x v="4"/>
            <x v="5"/>
            <x v="6"/>
            <x v="7"/>
            <x v="8"/>
            <x v="9"/>
            <x v="10"/>
            <x v="11"/>
            <x v="12"/>
          </reference>
        </references>
      </pivotArea>
    </format>
    <format dxfId="179">
      <pivotArea collapsedLevelsAreSubtotals="1" fieldPosition="0">
        <references count="1">
          <reference field="6" count="1">
            <x v="1"/>
          </reference>
        </references>
      </pivotArea>
    </format>
    <format dxfId="180">
      <pivotArea collapsedLevelsAreSubtotals="1" fieldPosition="0">
        <references count="1">
          <reference field="6" count="1">
            <x v="2"/>
          </reference>
        </references>
      </pivotArea>
    </format>
    <format dxfId="181">
      <pivotArea collapsedLevelsAreSubtotals="1" fieldPosition="0">
        <references count="1">
          <reference field="6" count="1">
            <x v="3"/>
          </reference>
        </references>
      </pivotArea>
    </format>
    <format dxfId="182">
      <pivotArea collapsedLevelsAreSubtotals="1" fieldPosition="0">
        <references count="1">
          <reference field="6" count="1">
            <x v="4"/>
          </reference>
        </references>
      </pivotArea>
    </format>
    <format dxfId="183">
      <pivotArea collapsedLevelsAreSubtotals="1" fieldPosition="0">
        <references count="1">
          <reference field="6" count="1">
            <x v="5"/>
          </reference>
        </references>
      </pivotArea>
    </format>
    <format dxfId="184">
      <pivotArea collapsedLevelsAreSubtotals="1" fieldPosition="0">
        <references count="1">
          <reference field="6" count="1">
            <x v="6"/>
          </reference>
        </references>
      </pivotArea>
    </format>
    <format dxfId="185">
      <pivotArea collapsedLevelsAreSubtotals="1" fieldPosition="0">
        <references count="1">
          <reference field="6" count="1">
            <x v="7"/>
          </reference>
        </references>
      </pivotArea>
    </format>
    <format dxfId="186">
      <pivotArea collapsedLevelsAreSubtotals="1" fieldPosition="0">
        <references count="1">
          <reference field="6" count="1">
            <x v="8"/>
          </reference>
        </references>
      </pivotArea>
    </format>
    <format dxfId="187">
      <pivotArea collapsedLevelsAreSubtotals="1" fieldPosition="0">
        <references count="1">
          <reference field="6" count="1">
            <x v="9"/>
          </reference>
        </references>
      </pivotArea>
    </format>
    <format dxfId="188">
      <pivotArea collapsedLevelsAreSubtotals="1" fieldPosition="0">
        <references count="1">
          <reference field="6" count="1">
            <x v="10"/>
          </reference>
        </references>
      </pivotArea>
    </format>
    <format dxfId="189">
      <pivotArea collapsedLevelsAreSubtotals="1" fieldPosition="0">
        <references count="1">
          <reference field="6" count="1">
            <x v="11"/>
          </reference>
        </references>
      </pivotArea>
    </format>
    <format dxfId="190">
      <pivotArea collapsedLevelsAreSubtotals="1" fieldPosition="0">
        <references count="1">
          <reference field="6" count="1">
            <x v="12"/>
          </reference>
        </references>
      </pivotArea>
    </format>
    <format dxfId="191">
      <pivotArea dataOnly="0" grandRow="1" fieldPosition="0"/>
    </format>
    <format dxfId="192">
      <pivotArea dataOnly="0" labelOnly="1" outline="0" axis="axisValues" fieldPosition="0"/>
    </format>
    <format dxfId="193">
      <pivotArea field="6" type="button" dataOnly="0" labelOnly="1" outline="0" axis="axisRow" fieldPosition="0"/>
    </format>
    <format dxfId="194">
      <pivotArea grandRow="1" outline="0" collapsedLevelsAreSubtotals="1" fieldPosition="0"/>
    </format>
    <format dxfId="195">
      <pivotArea dataOnly="0" labelOnly="1" grandRow="1" outline="0" fieldPosition="0"/>
    </format>
  </formats>
  <chartFormats count="1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1" format="6">
      <pivotArea type="data" outline="0" fieldPosition="0">
        <references count="2">
          <reference field="4294967294" count="1" selected="0">
            <x v="0"/>
          </reference>
          <reference field="6" count="1" selected="0">
            <x v="5"/>
          </reference>
        </references>
      </pivotArea>
    </chartFormat>
    <chartFormat chart="1" format="7">
      <pivotArea type="data" outline="0" fieldPosition="0">
        <references count="2">
          <reference field="4294967294" count="1" selected="0">
            <x v="0"/>
          </reference>
          <reference field="6" count="1" selected="0">
            <x v="6"/>
          </reference>
        </references>
      </pivotArea>
    </chartFormat>
    <chartFormat chart="1" format="8">
      <pivotArea type="data" outline="0" fieldPosition="0">
        <references count="2">
          <reference field="4294967294" count="1" selected="0">
            <x v="0"/>
          </reference>
          <reference field="6" count="1" selected="0">
            <x v="7"/>
          </reference>
        </references>
      </pivotArea>
    </chartFormat>
    <chartFormat chart="1" format="9">
      <pivotArea type="data" outline="0" fieldPosition="0">
        <references count="2">
          <reference field="4294967294" count="1" selected="0">
            <x v="0"/>
          </reference>
          <reference field="6" count="1" selected="0">
            <x v="8"/>
          </reference>
        </references>
      </pivotArea>
    </chartFormat>
    <chartFormat chart="1" format="10">
      <pivotArea type="data" outline="0" fieldPosition="0">
        <references count="2">
          <reference field="4294967294" count="1" selected="0">
            <x v="0"/>
          </reference>
          <reference field="6" count="1" selected="0">
            <x v="9"/>
          </reference>
        </references>
      </pivotArea>
    </chartFormat>
    <chartFormat chart="1" format="11">
      <pivotArea type="data" outline="0" fieldPosition="0">
        <references count="2">
          <reference field="4294967294" count="1" selected="0">
            <x v="0"/>
          </reference>
          <reference field="6" count="1" selected="0">
            <x v="10"/>
          </reference>
        </references>
      </pivotArea>
    </chartFormat>
    <chartFormat chart="1" format="12">
      <pivotArea type="data" outline="0" fieldPosition="0">
        <references count="2">
          <reference field="4294967294" count="1" selected="0">
            <x v="0"/>
          </reference>
          <reference field="6" count="1" selected="0">
            <x v="11"/>
          </reference>
        </references>
      </pivotArea>
    </chartFormat>
    <chartFormat chart="1" format="13">
      <pivotArea type="data" outline="0" fieldPosition="0">
        <references count="2">
          <reference field="4294967294" count="1" selected="0">
            <x v="0"/>
          </reference>
          <reference field="6" count="1" selected="0">
            <x v="12"/>
          </reference>
        </references>
      </pivotArea>
    </chartFormat>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31C0AA-4999-4AE4-BECB-C35772F94C2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ountry">
  <location ref="D1:E9"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numFmtId="3"/>
  </dataFields>
  <formats count="21">
    <format dxfId="105">
      <pivotArea field="5" type="button" dataOnly="0" labelOnly="1" outline="0" axis="axisRow" fieldPosition="0"/>
    </format>
    <format dxfId="106">
      <pivotArea dataOnly="0" labelOnly="1" outline="0" axis="axisValues" fieldPosition="0"/>
    </format>
    <format dxfId="107">
      <pivotArea dataOnly="0" labelOnly="1" grandRow="1" outline="0" fieldPosition="0"/>
    </format>
    <format dxfId="108">
      <pivotArea grandRow="1" outline="0" collapsedLevelsAreSubtotals="1" fieldPosition="0"/>
    </format>
    <format dxfId="109">
      <pivotArea dataOnly="0" labelOnly="1" fieldPosition="0">
        <references count="1">
          <reference field="5" count="0"/>
        </references>
      </pivotArea>
    </format>
    <format dxfId="110">
      <pivotArea collapsedLevelsAreSubtotals="1" fieldPosition="0">
        <references count="1">
          <reference field="5" count="1">
            <x v="0"/>
          </reference>
        </references>
      </pivotArea>
    </format>
    <format dxfId="111">
      <pivotArea collapsedLevelsAreSubtotals="1" fieldPosition="0">
        <references count="1">
          <reference field="5" count="1">
            <x v="1"/>
          </reference>
        </references>
      </pivotArea>
    </format>
    <format dxfId="112">
      <pivotArea collapsedLevelsAreSubtotals="1" fieldPosition="0">
        <references count="1">
          <reference field="5" count="1">
            <x v="2"/>
          </reference>
        </references>
      </pivotArea>
    </format>
    <format dxfId="113">
      <pivotArea collapsedLevelsAreSubtotals="1" fieldPosition="0">
        <references count="1">
          <reference field="5" count="1">
            <x v="3"/>
          </reference>
        </references>
      </pivotArea>
    </format>
    <format dxfId="114">
      <pivotArea collapsedLevelsAreSubtotals="1" fieldPosition="0">
        <references count="1">
          <reference field="5" count="1">
            <x v="4"/>
          </reference>
        </references>
      </pivotArea>
    </format>
    <format dxfId="115">
      <pivotArea collapsedLevelsAreSubtotals="1" fieldPosition="0">
        <references count="1">
          <reference field="5" count="1">
            <x v="5"/>
          </reference>
        </references>
      </pivotArea>
    </format>
    <format dxfId="116">
      <pivotArea collapsedLevelsAreSubtotals="1" fieldPosition="0">
        <references count="1">
          <reference field="5" count="1">
            <x v="6"/>
          </reference>
        </references>
      </pivotArea>
    </format>
    <format dxfId="117">
      <pivotArea outline="0" fieldPosition="0">
        <references count="1">
          <reference field="4294967294" count="1">
            <x v="0"/>
          </reference>
        </references>
      </pivotArea>
    </format>
    <format dxfId="118">
      <pivotArea dataOnly="0" labelOnly="1" fieldPosition="0">
        <references count="1">
          <reference field="5" count="0"/>
        </references>
      </pivotArea>
    </format>
    <format dxfId="119">
      <pivotArea collapsedLevelsAreSubtotals="1" fieldPosition="0">
        <references count="1">
          <reference field="5" count="1">
            <x v="0"/>
          </reference>
        </references>
      </pivotArea>
    </format>
    <format dxfId="120">
      <pivotArea collapsedLevelsAreSubtotals="1" fieldPosition="0">
        <references count="1">
          <reference field="5" count="1">
            <x v="1"/>
          </reference>
        </references>
      </pivotArea>
    </format>
    <format dxfId="121">
      <pivotArea collapsedLevelsAreSubtotals="1" fieldPosition="0">
        <references count="1">
          <reference field="5" count="1">
            <x v="2"/>
          </reference>
        </references>
      </pivotArea>
    </format>
    <format dxfId="122">
      <pivotArea collapsedLevelsAreSubtotals="1" fieldPosition="0">
        <references count="1">
          <reference field="5" count="1">
            <x v="3"/>
          </reference>
        </references>
      </pivotArea>
    </format>
    <format dxfId="123">
      <pivotArea collapsedLevelsAreSubtotals="1" fieldPosition="0">
        <references count="1">
          <reference field="5" count="1">
            <x v="4"/>
          </reference>
        </references>
      </pivotArea>
    </format>
    <format dxfId="124">
      <pivotArea collapsedLevelsAreSubtotals="1" fieldPosition="0">
        <references count="1">
          <reference field="5" count="1">
            <x v="5"/>
          </reference>
        </references>
      </pivotArea>
    </format>
    <format dxfId="125">
      <pivotArea collapsedLevelsAreSubtotals="1" fieldPosition="0">
        <references count="1">
          <reference field="5" count="1">
            <x v="6"/>
          </reference>
        </references>
      </pivotArea>
    </format>
  </formats>
  <chartFormats count="1">
    <chartFormat chart="5"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1ABDF4-D2EA-4A34-9D7E-D198A65F5BE5}"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Date" colHeaderCaption="">
  <location ref="A15:I29"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4"/>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Sum of Amount" fld="3" baseField="0" baseItem="0" numFmtId="4"/>
  </dataFields>
  <formats count="32">
    <format dxfId="33">
      <pivotArea type="origin" dataOnly="0" labelOnly="1" outline="0" fieldPosition="0"/>
    </format>
    <format dxfId="34">
      <pivotArea field="1" type="button" dataOnly="0" labelOnly="1" outline="0" axis="axisCol" fieldPosition="0"/>
    </format>
    <format dxfId="35">
      <pivotArea field="6" type="button" dataOnly="0" labelOnly="1" outline="0" axis="axisRow" fieldPosition="0"/>
    </format>
    <format dxfId="36">
      <pivotArea dataOnly="0" labelOnly="1" fieldPosition="0">
        <references count="1">
          <reference field="1" count="1">
            <x v="0"/>
          </reference>
        </references>
      </pivotArea>
    </format>
    <format dxfId="37">
      <pivotArea dataOnly="0" labelOnly="1" fieldPosition="0">
        <references count="1">
          <reference field="1" count="1">
            <x v="1"/>
          </reference>
        </references>
      </pivotArea>
    </format>
    <format dxfId="38">
      <pivotArea dataOnly="0" labelOnly="1" fieldPosition="0">
        <references count="1">
          <reference field="1" count="1">
            <x v="2"/>
          </reference>
        </references>
      </pivotArea>
    </format>
    <format dxfId="39">
      <pivotArea dataOnly="0" labelOnly="1" fieldPosition="0">
        <references count="1">
          <reference field="1" count="1">
            <x v="3"/>
          </reference>
        </references>
      </pivotArea>
    </format>
    <format dxfId="40">
      <pivotArea dataOnly="0" labelOnly="1" fieldPosition="0">
        <references count="1">
          <reference field="1" count="1">
            <x v="4"/>
          </reference>
        </references>
      </pivotArea>
    </format>
    <format dxfId="41">
      <pivotArea dataOnly="0" labelOnly="1" fieldPosition="0">
        <references count="1">
          <reference field="1" count="1">
            <x v="5"/>
          </reference>
        </references>
      </pivotArea>
    </format>
    <format dxfId="42">
      <pivotArea dataOnly="0" labelOnly="1" fieldPosition="0">
        <references count="1">
          <reference field="1" count="1">
            <x v="6"/>
          </reference>
        </references>
      </pivotArea>
    </format>
    <format dxfId="43">
      <pivotArea dataOnly="0" labelOnly="1" grandCol="1" outline="0" fieldPosition="0"/>
    </format>
    <format dxfId="44">
      <pivotArea dataOnly="0" grandRow="1" fieldPosition="0"/>
    </format>
    <format dxfId="45">
      <pivotArea dataOnly="0" fieldPosition="0">
        <references count="1">
          <reference field="6" count="1">
            <x v="1"/>
          </reference>
        </references>
      </pivotArea>
    </format>
    <format dxfId="46">
      <pivotArea dataOnly="0" fieldPosition="0">
        <references count="1">
          <reference field="6" count="1">
            <x v="2"/>
          </reference>
        </references>
      </pivotArea>
    </format>
    <format dxfId="47">
      <pivotArea dataOnly="0" fieldPosition="0">
        <references count="1">
          <reference field="6" count="1">
            <x v="3"/>
          </reference>
        </references>
      </pivotArea>
    </format>
    <format dxfId="48">
      <pivotArea dataOnly="0" fieldPosition="0">
        <references count="1">
          <reference field="6" count="1">
            <x v="4"/>
          </reference>
        </references>
      </pivotArea>
    </format>
    <format dxfId="49">
      <pivotArea dataOnly="0" fieldPosition="0">
        <references count="1">
          <reference field="6" count="1">
            <x v="5"/>
          </reference>
        </references>
      </pivotArea>
    </format>
    <format dxfId="50">
      <pivotArea dataOnly="0" fieldPosition="0">
        <references count="1">
          <reference field="6" count="1">
            <x v="6"/>
          </reference>
        </references>
      </pivotArea>
    </format>
    <format dxfId="51">
      <pivotArea dataOnly="0" fieldPosition="0">
        <references count="1">
          <reference field="6" count="1">
            <x v="7"/>
          </reference>
        </references>
      </pivotArea>
    </format>
    <format dxfId="52">
      <pivotArea dataOnly="0" fieldPosition="0">
        <references count="1">
          <reference field="6" count="1">
            <x v="8"/>
          </reference>
        </references>
      </pivotArea>
    </format>
    <format dxfId="53">
      <pivotArea dataOnly="0" fieldPosition="0">
        <references count="1">
          <reference field="6" count="1">
            <x v="9"/>
          </reference>
        </references>
      </pivotArea>
    </format>
    <format dxfId="54">
      <pivotArea dataOnly="0" fieldPosition="0">
        <references count="1">
          <reference field="6" count="1">
            <x v="10"/>
          </reference>
        </references>
      </pivotArea>
    </format>
    <format dxfId="55">
      <pivotArea dataOnly="0" fieldPosition="0">
        <references count="1">
          <reference field="6" count="1">
            <x v="11"/>
          </reference>
        </references>
      </pivotArea>
    </format>
    <format dxfId="56">
      <pivotArea dataOnly="0" fieldPosition="0">
        <references count="1">
          <reference field="6" count="1">
            <x v="12"/>
          </reference>
        </references>
      </pivotArea>
    </format>
    <format dxfId="57">
      <pivotArea type="topRight" dataOnly="0" labelOnly="1" outline="0" offset="A1" fieldPosition="0"/>
    </format>
    <format dxfId="58">
      <pivotArea type="topRight" dataOnly="0" labelOnly="1" outline="0" offset="B1" fieldPosition="0"/>
    </format>
    <format dxfId="59">
      <pivotArea type="topRight" dataOnly="0" labelOnly="1" outline="0" offset="C1" fieldPosition="0"/>
    </format>
    <format dxfId="60">
      <pivotArea type="topRight" dataOnly="0" labelOnly="1" outline="0" offset="D1" fieldPosition="0"/>
    </format>
    <format dxfId="61">
      <pivotArea type="topRight" dataOnly="0" labelOnly="1" outline="0" offset="E1" fieldPosition="0"/>
    </format>
    <format dxfId="62">
      <pivotArea type="topRight" dataOnly="0" labelOnly="1" outline="0" offset="F1" fieldPosition="0"/>
    </format>
    <format dxfId="63">
      <pivotArea type="topRight" dataOnly="0" labelOnly="1" outline="0" offset="G1" fieldPosition="0"/>
    </format>
    <format dxfId="64">
      <pivotArea outline="0" fieldPosition="0">
        <references count="1">
          <reference field="4294967294" count="1">
            <x v="0"/>
          </reference>
        </references>
      </pivotArea>
    </format>
  </formats>
  <chartFormats count="98">
    <chartFormat chart="1" format="7" series="1">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3">
          <reference field="4294967294" count="1" selected="0">
            <x v="0"/>
          </reference>
          <reference field="1" count="1" selected="0">
            <x v="0"/>
          </reference>
          <reference field="6" count="1" selected="0">
            <x v="1"/>
          </reference>
        </references>
      </pivotArea>
    </chartFormat>
    <chartFormat chart="1" format="9">
      <pivotArea type="data" outline="0" fieldPosition="0">
        <references count="3">
          <reference field="4294967294" count="1" selected="0">
            <x v="0"/>
          </reference>
          <reference field="1" count="1" selected="0">
            <x v="0"/>
          </reference>
          <reference field="6" count="1" selected="0">
            <x v="2"/>
          </reference>
        </references>
      </pivotArea>
    </chartFormat>
    <chartFormat chart="1" format="10">
      <pivotArea type="data" outline="0" fieldPosition="0">
        <references count="3">
          <reference field="4294967294" count="1" selected="0">
            <x v="0"/>
          </reference>
          <reference field="1" count="1" selected="0">
            <x v="0"/>
          </reference>
          <reference field="6" count="1" selected="0">
            <x v="3"/>
          </reference>
        </references>
      </pivotArea>
    </chartFormat>
    <chartFormat chart="1" format="11">
      <pivotArea type="data" outline="0" fieldPosition="0">
        <references count="3">
          <reference field="4294967294" count="1" selected="0">
            <x v="0"/>
          </reference>
          <reference field="1" count="1" selected="0">
            <x v="0"/>
          </reference>
          <reference field="6" count="1" selected="0">
            <x v="4"/>
          </reference>
        </references>
      </pivotArea>
    </chartFormat>
    <chartFormat chart="1" format="12">
      <pivotArea type="data" outline="0" fieldPosition="0">
        <references count="3">
          <reference field="4294967294" count="1" selected="0">
            <x v="0"/>
          </reference>
          <reference field="1" count="1" selected="0">
            <x v="0"/>
          </reference>
          <reference field="6" count="1" selected="0">
            <x v="5"/>
          </reference>
        </references>
      </pivotArea>
    </chartFormat>
    <chartFormat chart="1" format="13">
      <pivotArea type="data" outline="0" fieldPosition="0">
        <references count="3">
          <reference field="4294967294" count="1" selected="0">
            <x v="0"/>
          </reference>
          <reference field="1" count="1" selected="0">
            <x v="0"/>
          </reference>
          <reference field="6" count="1" selected="0">
            <x v="6"/>
          </reference>
        </references>
      </pivotArea>
    </chartFormat>
    <chartFormat chart="1" format="14">
      <pivotArea type="data" outline="0" fieldPosition="0">
        <references count="3">
          <reference field="4294967294" count="1" selected="0">
            <x v="0"/>
          </reference>
          <reference field="1" count="1" selected="0">
            <x v="0"/>
          </reference>
          <reference field="6" count="1" selected="0">
            <x v="7"/>
          </reference>
        </references>
      </pivotArea>
    </chartFormat>
    <chartFormat chart="1" format="15">
      <pivotArea type="data" outline="0" fieldPosition="0">
        <references count="3">
          <reference field="4294967294" count="1" selected="0">
            <x v="0"/>
          </reference>
          <reference field="1" count="1" selected="0">
            <x v="0"/>
          </reference>
          <reference field="6" count="1" selected="0">
            <x v="8"/>
          </reference>
        </references>
      </pivotArea>
    </chartFormat>
    <chartFormat chart="1" format="16">
      <pivotArea type="data" outline="0" fieldPosition="0">
        <references count="3">
          <reference field="4294967294" count="1" selected="0">
            <x v="0"/>
          </reference>
          <reference field="1" count="1" selected="0">
            <x v="0"/>
          </reference>
          <reference field="6" count="1" selected="0">
            <x v="9"/>
          </reference>
        </references>
      </pivotArea>
    </chartFormat>
    <chartFormat chart="1" format="17">
      <pivotArea type="data" outline="0" fieldPosition="0">
        <references count="3">
          <reference field="4294967294" count="1" selected="0">
            <x v="0"/>
          </reference>
          <reference field="1" count="1" selected="0">
            <x v="0"/>
          </reference>
          <reference field="6" count="1" selected="0">
            <x v="10"/>
          </reference>
        </references>
      </pivotArea>
    </chartFormat>
    <chartFormat chart="1" format="18">
      <pivotArea type="data" outline="0" fieldPosition="0">
        <references count="3">
          <reference field="4294967294" count="1" selected="0">
            <x v="0"/>
          </reference>
          <reference field="1" count="1" selected="0">
            <x v="0"/>
          </reference>
          <reference field="6" count="1" selected="0">
            <x v="11"/>
          </reference>
        </references>
      </pivotArea>
    </chartFormat>
    <chartFormat chart="1" format="19">
      <pivotArea type="data" outline="0" fieldPosition="0">
        <references count="3">
          <reference field="4294967294" count="1" selected="0">
            <x v="0"/>
          </reference>
          <reference field="1" count="1" selected="0">
            <x v="0"/>
          </reference>
          <reference field="6" count="1" selected="0">
            <x v="12"/>
          </reference>
        </references>
      </pivotArea>
    </chartFormat>
    <chartFormat chart="1" format="20" series="1">
      <pivotArea type="data" outline="0" fieldPosition="0">
        <references count="2">
          <reference field="4294967294" count="1" selected="0">
            <x v="0"/>
          </reference>
          <reference field="1" count="1" selected="0">
            <x v="1"/>
          </reference>
        </references>
      </pivotArea>
    </chartFormat>
    <chartFormat chart="1" format="21">
      <pivotArea type="data" outline="0" fieldPosition="0">
        <references count="3">
          <reference field="4294967294" count="1" selected="0">
            <x v="0"/>
          </reference>
          <reference field="1" count="1" selected="0">
            <x v="1"/>
          </reference>
          <reference field="6" count="1" selected="0">
            <x v="1"/>
          </reference>
        </references>
      </pivotArea>
    </chartFormat>
    <chartFormat chart="1" format="22">
      <pivotArea type="data" outline="0" fieldPosition="0">
        <references count="3">
          <reference field="4294967294" count="1" selected="0">
            <x v="0"/>
          </reference>
          <reference field="1" count="1" selected="0">
            <x v="1"/>
          </reference>
          <reference field="6" count="1" selected="0">
            <x v="2"/>
          </reference>
        </references>
      </pivotArea>
    </chartFormat>
    <chartFormat chart="1" format="23">
      <pivotArea type="data" outline="0" fieldPosition="0">
        <references count="3">
          <reference field="4294967294" count="1" selected="0">
            <x v="0"/>
          </reference>
          <reference field="1" count="1" selected="0">
            <x v="1"/>
          </reference>
          <reference field="6" count="1" selected="0">
            <x v="3"/>
          </reference>
        </references>
      </pivotArea>
    </chartFormat>
    <chartFormat chart="1" format="24">
      <pivotArea type="data" outline="0" fieldPosition="0">
        <references count="3">
          <reference field="4294967294" count="1" selected="0">
            <x v="0"/>
          </reference>
          <reference field="1" count="1" selected="0">
            <x v="1"/>
          </reference>
          <reference field="6" count="1" selected="0">
            <x v="4"/>
          </reference>
        </references>
      </pivotArea>
    </chartFormat>
    <chartFormat chart="1" format="25">
      <pivotArea type="data" outline="0" fieldPosition="0">
        <references count="3">
          <reference field="4294967294" count="1" selected="0">
            <x v="0"/>
          </reference>
          <reference field="1" count="1" selected="0">
            <x v="1"/>
          </reference>
          <reference field="6" count="1" selected="0">
            <x v="5"/>
          </reference>
        </references>
      </pivotArea>
    </chartFormat>
    <chartFormat chart="1" format="26">
      <pivotArea type="data" outline="0" fieldPosition="0">
        <references count="3">
          <reference field="4294967294" count="1" selected="0">
            <x v="0"/>
          </reference>
          <reference field="1" count="1" selected="0">
            <x v="1"/>
          </reference>
          <reference field="6" count="1" selected="0">
            <x v="6"/>
          </reference>
        </references>
      </pivotArea>
    </chartFormat>
    <chartFormat chart="1" format="27">
      <pivotArea type="data" outline="0" fieldPosition="0">
        <references count="3">
          <reference field="4294967294" count="1" selected="0">
            <x v="0"/>
          </reference>
          <reference field="1" count="1" selected="0">
            <x v="1"/>
          </reference>
          <reference field="6" count="1" selected="0">
            <x v="7"/>
          </reference>
        </references>
      </pivotArea>
    </chartFormat>
    <chartFormat chart="1" format="28">
      <pivotArea type="data" outline="0" fieldPosition="0">
        <references count="3">
          <reference field="4294967294" count="1" selected="0">
            <x v="0"/>
          </reference>
          <reference field="1" count="1" selected="0">
            <x v="1"/>
          </reference>
          <reference field="6" count="1" selected="0">
            <x v="8"/>
          </reference>
        </references>
      </pivotArea>
    </chartFormat>
    <chartFormat chart="1" format="29">
      <pivotArea type="data" outline="0" fieldPosition="0">
        <references count="3">
          <reference field="4294967294" count="1" selected="0">
            <x v="0"/>
          </reference>
          <reference field="1" count="1" selected="0">
            <x v="1"/>
          </reference>
          <reference field="6" count="1" selected="0">
            <x v="9"/>
          </reference>
        </references>
      </pivotArea>
    </chartFormat>
    <chartFormat chart="1" format="30">
      <pivotArea type="data" outline="0" fieldPosition="0">
        <references count="3">
          <reference field="4294967294" count="1" selected="0">
            <x v="0"/>
          </reference>
          <reference field="1" count="1" selected="0">
            <x v="1"/>
          </reference>
          <reference field="6" count="1" selected="0">
            <x v="10"/>
          </reference>
        </references>
      </pivotArea>
    </chartFormat>
    <chartFormat chart="1" format="31">
      <pivotArea type="data" outline="0" fieldPosition="0">
        <references count="3">
          <reference field="4294967294" count="1" selected="0">
            <x v="0"/>
          </reference>
          <reference field="1" count="1" selected="0">
            <x v="1"/>
          </reference>
          <reference field="6" count="1" selected="0">
            <x v="11"/>
          </reference>
        </references>
      </pivotArea>
    </chartFormat>
    <chartFormat chart="1" format="32">
      <pivotArea type="data" outline="0" fieldPosition="0">
        <references count="3">
          <reference field="4294967294" count="1" selected="0">
            <x v="0"/>
          </reference>
          <reference field="1" count="1" selected="0">
            <x v="1"/>
          </reference>
          <reference field="6" count="1" selected="0">
            <x v="12"/>
          </reference>
        </references>
      </pivotArea>
    </chartFormat>
    <chartFormat chart="1" format="33" series="1">
      <pivotArea type="data" outline="0" fieldPosition="0">
        <references count="2">
          <reference field="4294967294" count="1" selected="0">
            <x v="0"/>
          </reference>
          <reference field="1" count="1" selected="0">
            <x v="2"/>
          </reference>
        </references>
      </pivotArea>
    </chartFormat>
    <chartFormat chart="1" format="34">
      <pivotArea type="data" outline="0" fieldPosition="0">
        <references count="3">
          <reference field="4294967294" count="1" selected="0">
            <x v="0"/>
          </reference>
          <reference field="1" count="1" selected="0">
            <x v="2"/>
          </reference>
          <reference field="6" count="1" selected="0">
            <x v="1"/>
          </reference>
        </references>
      </pivotArea>
    </chartFormat>
    <chartFormat chart="1" format="35">
      <pivotArea type="data" outline="0" fieldPosition="0">
        <references count="3">
          <reference field="4294967294" count="1" selected="0">
            <x v="0"/>
          </reference>
          <reference field="1" count="1" selected="0">
            <x v="2"/>
          </reference>
          <reference field="6" count="1" selected="0">
            <x v="2"/>
          </reference>
        </references>
      </pivotArea>
    </chartFormat>
    <chartFormat chart="1" format="36">
      <pivotArea type="data" outline="0" fieldPosition="0">
        <references count="3">
          <reference field="4294967294" count="1" selected="0">
            <x v="0"/>
          </reference>
          <reference field="1" count="1" selected="0">
            <x v="2"/>
          </reference>
          <reference field="6" count="1" selected="0">
            <x v="3"/>
          </reference>
        </references>
      </pivotArea>
    </chartFormat>
    <chartFormat chart="1" format="37">
      <pivotArea type="data" outline="0" fieldPosition="0">
        <references count="3">
          <reference field="4294967294" count="1" selected="0">
            <x v="0"/>
          </reference>
          <reference field="1" count="1" selected="0">
            <x v="2"/>
          </reference>
          <reference field="6" count="1" selected="0">
            <x v="4"/>
          </reference>
        </references>
      </pivotArea>
    </chartFormat>
    <chartFormat chart="1" format="38">
      <pivotArea type="data" outline="0" fieldPosition="0">
        <references count="3">
          <reference field="4294967294" count="1" selected="0">
            <x v="0"/>
          </reference>
          <reference field="1" count="1" selected="0">
            <x v="2"/>
          </reference>
          <reference field="6" count="1" selected="0">
            <x v="5"/>
          </reference>
        </references>
      </pivotArea>
    </chartFormat>
    <chartFormat chart="1" format="39">
      <pivotArea type="data" outline="0" fieldPosition="0">
        <references count="3">
          <reference field="4294967294" count="1" selected="0">
            <x v="0"/>
          </reference>
          <reference field="1" count="1" selected="0">
            <x v="2"/>
          </reference>
          <reference field="6" count="1" selected="0">
            <x v="6"/>
          </reference>
        </references>
      </pivotArea>
    </chartFormat>
    <chartFormat chart="1" format="40">
      <pivotArea type="data" outline="0" fieldPosition="0">
        <references count="3">
          <reference field="4294967294" count="1" selected="0">
            <x v="0"/>
          </reference>
          <reference field="1" count="1" selected="0">
            <x v="2"/>
          </reference>
          <reference field="6" count="1" selected="0">
            <x v="7"/>
          </reference>
        </references>
      </pivotArea>
    </chartFormat>
    <chartFormat chart="1" format="41">
      <pivotArea type="data" outline="0" fieldPosition="0">
        <references count="3">
          <reference field="4294967294" count="1" selected="0">
            <x v="0"/>
          </reference>
          <reference field="1" count="1" selected="0">
            <x v="2"/>
          </reference>
          <reference field="6" count="1" selected="0">
            <x v="8"/>
          </reference>
        </references>
      </pivotArea>
    </chartFormat>
    <chartFormat chart="1" format="42">
      <pivotArea type="data" outline="0" fieldPosition="0">
        <references count="3">
          <reference field="4294967294" count="1" selected="0">
            <x v="0"/>
          </reference>
          <reference field="1" count="1" selected="0">
            <x v="2"/>
          </reference>
          <reference field="6" count="1" selected="0">
            <x v="9"/>
          </reference>
        </references>
      </pivotArea>
    </chartFormat>
    <chartFormat chart="1" format="43">
      <pivotArea type="data" outline="0" fieldPosition="0">
        <references count="3">
          <reference field="4294967294" count="1" selected="0">
            <x v="0"/>
          </reference>
          <reference field="1" count="1" selected="0">
            <x v="2"/>
          </reference>
          <reference field="6" count="1" selected="0">
            <x v="10"/>
          </reference>
        </references>
      </pivotArea>
    </chartFormat>
    <chartFormat chart="1" format="44">
      <pivotArea type="data" outline="0" fieldPosition="0">
        <references count="3">
          <reference field="4294967294" count="1" selected="0">
            <x v="0"/>
          </reference>
          <reference field="1" count="1" selected="0">
            <x v="2"/>
          </reference>
          <reference field="6" count="1" selected="0">
            <x v="11"/>
          </reference>
        </references>
      </pivotArea>
    </chartFormat>
    <chartFormat chart="1" format="45">
      <pivotArea type="data" outline="0" fieldPosition="0">
        <references count="3">
          <reference field="4294967294" count="1" selected="0">
            <x v="0"/>
          </reference>
          <reference field="1" count="1" selected="0">
            <x v="2"/>
          </reference>
          <reference field="6" count="1" selected="0">
            <x v="12"/>
          </reference>
        </references>
      </pivotArea>
    </chartFormat>
    <chartFormat chart="1" format="46" series="1">
      <pivotArea type="data" outline="0" fieldPosition="0">
        <references count="2">
          <reference field="4294967294" count="1" selected="0">
            <x v="0"/>
          </reference>
          <reference field="1" count="1" selected="0">
            <x v="3"/>
          </reference>
        </references>
      </pivotArea>
    </chartFormat>
    <chartFormat chart="1" format="47">
      <pivotArea type="data" outline="0" fieldPosition="0">
        <references count="3">
          <reference field="4294967294" count="1" selected="0">
            <x v="0"/>
          </reference>
          <reference field="1" count="1" selected="0">
            <x v="3"/>
          </reference>
          <reference field="6" count="1" selected="0">
            <x v="1"/>
          </reference>
        </references>
      </pivotArea>
    </chartFormat>
    <chartFormat chart="1" format="48">
      <pivotArea type="data" outline="0" fieldPosition="0">
        <references count="3">
          <reference field="4294967294" count="1" selected="0">
            <x v="0"/>
          </reference>
          <reference field="1" count="1" selected="0">
            <x v="3"/>
          </reference>
          <reference field="6" count="1" selected="0">
            <x v="2"/>
          </reference>
        </references>
      </pivotArea>
    </chartFormat>
    <chartFormat chart="1" format="49">
      <pivotArea type="data" outline="0" fieldPosition="0">
        <references count="3">
          <reference field="4294967294" count="1" selected="0">
            <x v="0"/>
          </reference>
          <reference field="1" count="1" selected="0">
            <x v="3"/>
          </reference>
          <reference field="6" count="1" selected="0">
            <x v="3"/>
          </reference>
        </references>
      </pivotArea>
    </chartFormat>
    <chartFormat chart="1" format="50">
      <pivotArea type="data" outline="0" fieldPosition="0">
        <references count="3">
          <reference field="4294967294" count="1" selected="0">
            <x v="0"/>
          </reference>
          <reference field="1" count="1" selected="0">
            <x v="3"/>
          </reference>
          <reference field="6" count="1" selected="0">
            <x v="4"/>
          </reference>
        </references>
      </pivotArea>
    </chartFormat>
    <chartFormat chart="1" format="51">
      <pivotArea type="data" outline="0" fieldPosition="0">
        <references count="3">
          <reference field="4294967294" count="1" selected="0">
            <x v="0"/>
          </reference>
          <reference field="1" count="1" selected="0">
            <x v="3"/>
          </reference>
          <reference field="6" count="1" selected="0">
            <x v="5"/>
          </reference>
        </references>
      </pivotArea>
    </chartFormat>
    <chartFormat chart="1" format="52">
      <pivotArea type="data" outline="0" fieldPosition="0">
        <references count="3">
          <reference field="4294967294" count="1" selected="0">
            <x v="0"/>
          </reference>
          <reference field="1" count="1" selected="0">
            <x v="3"/>
          </reference>
          <reference field="6" count="1" selected="0">
            <x v="6"/>
          </reference>
        </references>
      </pivotArea>
    </chartFormat>
    <chartFormat chart="1" format="53">
      <pivotArea type="data" outline="0" fieldPosition="0">
        <references count="3">
          <reference field="4294967294" count="1" selected="0">
            <x v="0"/>
          </reference>
          <reference field="1" count="1" selected="0">
            <x v="3"/>
          </reference>
          <reference field="6" count="1" selected="0">
            <x v="7"/>
          </reference>
        </references>
      </pivotArea>
    </chartFormat>
    <chartFormat chart="1" format="54">
      <pivotArea type="data" outline="0" fieldPosition="0">
        <references count="3">
          <reference field="4294967294" count="1" selected="0">
            <x v="0"/>
          </reference>
          <reference field="1" count="1" selected="0">
            <x v="3"/>
          </reference>
          <reference field="6" count="1" selected="0">
            <x v="8"/>
          </reference>
        </references>
      </pivotArea>
    </chartFormat>
    <chartFormat chart="1" format="55">
      <pivotArea type="data" outline="0" fieldPosition="0">
        <references count="3">
          <reference field="4294967294" count="1" selected="0">
            <x v="0"/>
          </reference>
          <reference field="1" count="1" selected="0">
            <x v="3"/>
          </reference>
          <reference field="6" count="1" selected="0">
            <x v="9"/>
          </reference>
        </references>
      </pivotArea>
    </chartFormat>
    <chartFormat chart="1" format="56">
      <pivotArea type="data" outline="0" fieldPosition="0">
        <references count="3">
          <reference field="4294967294" count="1" selected="0">
            <x v="0"/>
          </reference>
          <reference field="1" count="1" selected="0">
            <x v="3"/>
          </reference>
          <reference field="6" count="1" selected="0">
            <x v="10"/>
          </reference>
        </references>
      </pivotArea>
    </chartFormat>
    <chartFormat chart="1" format="57">
      <pivotArea type="data" outline="0" fieldPosition="0">
        <references count="3">
          <reference field="4294967294" count="1" selected="0">
            <x v="0"/>
          </reference>
          <reference field="1" count="1" selected="0">
            <x v="3"/>
          </reference>
          <reference field="6" count="1" selected="0">
            <x v="11"/>
          </reference>
        </references>
      </pivotArea>
    </chartFormat>
    <chartFormat chart="1" format="58">
      <pivotArea type="data" outline="0" fieldPosition="0">
        <references count="3">
          <reference field="4294967294" count="1" selected="0">
            <x v="0"/>
          </reference>
          <reference field="1" count="1" selected="0">
            <x v="3"/>
          </reference>
          <reference field="6" count="1" selected="0">
            <x v="12"/>
          </reference>
        </references>
      </pivotArea>
    </chartFormat>
    <chartFormat chart="1" format="59" series="1">
      <pivotArea type="data" outline="0" fieldPosition="0">
        <references count="2">
          <reference field="4294967294" count="1" selected="0">
            <x v="0"/>
          </reference>
          <reference field="1" count="1" selected="0">
            <x v="4"/>
          </reference>
        </references>
      </pivotArea>
    </chartFormat>
    <chartFormat chart="1" format="60">
      <pivotArea type="data" outline="0" fieldPosition="0">
        <references count="3">
          <reference field="4294967294" count="1" selected="0">
            <x v="0"/>
          </reference>
          <reference field="1" count="1" selected="0">
            <x v="4"/>
          </reference>
          <reference field="6" count="1" selected="0">
            <x v="1"/>
          </reference>
        </references>
      </pivotArea>
    </chartFormat>
    <chartFormat chart="1" format="61">
      <pivotArea type="data" outline="0" fieldPosition="0">
        <references count="3">
          <reference field="4294967294" count="1" selected="0">
            <x v="0"/>
          </reference>
          <reference field="1" count="1" selected="0">
            <x v="4"/>
          </reference>
          <reference field="6" count="1" selected="0">
            <x v="2"/>
          </reference>
        </references>
      </pivotArea>
    </chartFormat>
    <chartFormat chart="1" format="62">
      <pivotArea type="data" outline="0" fieldPosition="0">
        <references count="3">
          <reference field="4294967294" count="1" selected="0">
            <x v="0"/>
          </reference>
          <reference field="1" count="1" selected="0">
            <x v="4"/>
          </reference>
          <reference field="6" count="1" selected="0">
            <x v="3"/>
          </reference>
        </references>
      </pivotArea>
    </chartFormat>
    <chartFormat chart="1" format="63">
      <pivotArea type="data" outline="0" fieldPosition="0">
        <references count="3">
          <reference field="4294967294" count="1" selected="0">
            <x v="0"/>
          </reference>
          <reference field="1" count="1" selected="0">
            <x v="4"/>
          </reference>
          <reference field="6" count="1" selected="0">
            <x v="4"/>
          </reference>
        </references>
      </pivotArea>
    </chartFormat>
    <chartFormat chart="1" format="64">
      <pivotArea type="data" outline="0" fieldPosition="0">
        <references count="3">
          <reference field="4294967294" count="1" selected="0">
            <x v="0"/>
          </reference>
          <reference field="1" count="1" selected="0">
            <x v="4"/>
          </reference>
          <reference field="6" count="1" selected="0">
            <x v="5"/>
          </reference>
        </references>
      </pivotArea>
    </chartFormat>
    <chartFormat chart="1" format="65">
      <pivotArea type="data" outline="0" fieldPosition="0">
        <references count="3">
          <reference field="4294967294" count="1" selected="0">
            <x v="0"/>
          </reference>
          <reference field="1" count="1" selected="0">
            <x v="4"/>
          </reference>
          <reference field="6" count="1" selected="0">
            <x v="6"/>
          </reference>
        </references>
      </pivotArea>
    </chartFormat>
    <chartFormat chart="1" format="66">
      <pivotArea type="data" outline="0" fieldPosition="0">
        <references count="3">
          <reference field="4294967294" count="1" selected="0">
            <x v="0"/>
          </reference>
          <reference field="1" count="1" selected="0">
            <x v="4"/>
          </reference>
          <reference field="6" count="1" selected="0">
            <x v="7"/>
          </reference>
        </references>
      </pivotArea>
    </chartFormat>
    <chartFormat chart="1" format="67">
      <pivotArea type="data" outline="0" fieldPosition="0">
        <references count="3">
          <reference field="4294967294" count="1" selected="0">
            <x v="0"/>
          </reference>
          <reference field="1" count="1" selected="0">
            <x v="4"/>
          </reference>
          <reference field="6" count="1" selected="0">
            <x v="8"/>
          </reference>
        </references>
      </pivotArea>
    </chartFormat>
    <chartFormat chart="1" format="68">
      <pivotArea type="data" outline="0" fieldPosition="0">
        <references count="3">
          <reference field="4294967294" count="1" selected="0">
            <x v="0"/>
          </reference>
          <reference field="1" count="1" selected="0">
            <x v="4"/>
          </reference>
          <reference field="6" count="1" selected="0">
            <x v="9"/>
          </reference>
        </references>
      </pivotArea>
    </chartFormat>
    <chartFormat chart="1" format="69">
      <pivotArea type="data" outline="0" fieldPosition="0">
        <references count="3">
          <reference field="4294967294" count="1" selected="0">
            <x v="0"/>
          </reference>
          <reference field="1" count="1" selected="0">
            <x v="4"/>
          </reference>
          <reference field="6" count="1" selected="0">
            <x v="10"/>
          </reference>
        </references>
      </pivotArea>
    </chartFormat>
    <chartFormat chart="1" format="70">
      <pivotArea type="data" outline="0" fieldPosition="0">
        <references count="3">
          <reference field="4294967294" count="1" selected="0">
            <x v="0"/>
          </reference>
          <reference field="1" count="1" selected="0">
            <x v="4"/>
          </reference>
          <reference field="6" count="1" selected="0">
            <x v="11"/>
          </reference>
        </references>
      </pivotArea>
    </chartFormat>
    <chartFormat chart="1" format="71">
      <pivotArea type="data" outline="0" fieldPosition="0">
        <references count="3">
          <reference field="4294967294" count="1" selected="0">
            <x v="0"/>
          </reference>
          <reference field="1" count="1" selected="0">
            <x v="4"/>
          </reference>
          <reference field="6" count="1" selected="0">
            <x v="12"/>
          </reference>
        </references>
      </pivotArea>
    </chartFormat>
    <chartFormat chart="1" format="72" series="1">
      <pivotArea type="data" outline="0" fieldPosition="0">
        <references count="2">
          <reference field="4294967294" count="1" selected="0">
            <x v="0"/>
          </reference>
          <reference field="1" count="1" selected="0">
            <x v="5"/>
          </reference>
        </references>
      </pivotArea>
    </chartFormat>
    <chartFormat chart="1" format="73">
      <pivotArea type="data" outline="0" fieldPosition="0">
        <references count="3">
          <reference field="4294967294" count="1" selected="0">
            <x v="0"/>
          </reference>
          <reference field="1" count="1" selected="0">
            <x v="5"/>
          </reference>
          <reference field="6" count="1" selected="0">
            <x v="1"/>
          </reference>
        </references>
      </pivotArea>
    </chartFormat>
    <chartFormat chart="1" format="74">
      <pivotArea type="data" outline="0" fieldPosition="0">
        <references count="3">
          <reference field="4294967294" count="1" selected="0">
            <x v="0"/>
          </reference>
          <reference field="1" count="1" selected="0">
            <x v="5"/>
          </reference>
          <reference field="6" count="1" selected="0">
            <x v="2"/>
          </reference>
        </references>
      </pivotArea>
    </chartFormat>
    <chartFormat chart="1" format="75">
      <pivotArea type="data" outline="0" fieldPosition="0">
        <references count="3">
          <reference field="4294967294" count="1" selected="0">
            <x v="0"/>
          </reference>
          <reference field="1" count="1" selected="0">
            <x v="5"/>
          </reference>
          <reference field="6" count="1" selected="0">
            <x v="3"/>
          </reference>
        </references>
      </pivotArea>
    </chartFormat>
    <chartFormat chart="1" format="76">
      <pivotArea type="data" outline="0" fieldPosition="0">
        <references count="3">
          <reference field="4294967294" count="1" selected="0">
            <x v="0"/>
          </reference>
          <reference field="1" count="1" selected="0">
            <x v="5"/>
          </reference>
          <reference field="6" count="1" selected="0">
            <x v="4"/>
          </reference>
        </references>
      </pivotArea>
    </chartFormat>
    <chartFormat chart="1" format="77">
      <pivotArea type="data" outline="0" fieldPosition="0">
        <references count="3">
          <reference field="4294967294" count="1" selected="0">
            <x v="0"/>
          </reference>
          <reference field="1" count="1" selected="0">
            <x v="5"/>
          </reference>
          <reference field="6" count="1" selected="0">
            <x v="5"/>
          </reference>
        </references>
      </pivotArea>
    </chartFormat>
    <chartFormat chart="1" format="78">
      <pivotArea type="data" outline="0" fieldPosition="0">
        <references count="3">
          <reference field="4294967294" count="1" selected="0">
            <x v="0"/>
          </reference>
          <reference field="1" count="1" selected="0">
            <x v="5"/>
          </reference>
          <reference field="6" count="1" selected="0">
            <x v="6"/>
          </reference>
        </references>
      </pivotArea>
    </chartFormat>
    <chartFormat chart="1" format="79">
      <pivotArea type="data" outline="0" fieldPosition="0">
        <references count="3">
          <reference field="4294967294" count="1" selected="0">
            <x v="0"/>
          </reference>
          <reference field="1" count="1" selected="0">
            <x v="5"/>
          </reference>
          <reference field="6" count="1" selected="0">
            <x v="7"/>
          </reference>
        </references>
      </pivotArea>
    </chartFormat>
    <chartFormat chart="1" format="80">
      <pivotArea type="data" outline="0" fieldPosition="0">
        <references count="3">
          <reference field="4294967294" count="1" selected="0">
            <x v="0"/>
          </reference>
          <reference field="1" count="1" selected="0">
            <x v="5"/>
          </reference>
          <reference field="6" count="1" selected="0">
            <x v="8"/>
          </reference>
        </references>
      </pivotArea>
    </chartFormat>
    <chartFormat chart="1" format="81">
      <pivotArea type="data" outline="0" fieldPosition="0">
        <references count="3">
          <reference field="4294967294" count="1" selected="0">
            <x v="0"/>
          </reference>
          <reference field="1" count="1" selected="0">
            <x v="5"/>
          </reference>
          <reference field="6" count="1" selected="0">
            <x v="9"/>
          </reference>
        </references>
      </pivotArea>
    </chartFormat>
    <chartFormat chart="1" format="82">
      <pivotArea type="data" outline="0" fieldPosition="0">
        <references count="3">
          <reference field="4294967294" count="1" selected="0">
            <x v="0"/>
          </reference>
          <reference field="1" count="1" selected="0">
            <x v="5"/>
          </reference>
          <reference field="6" count="1" selected="0">
            <x v="10"/>
          </reference>
        </references>
      </pivotArea>
    </chartFormat>
    <chartFormat chart="1" format="83">
      <pivotArea type="data" outline="0" fieldPosition="0">
        <references count="3">
          <reference field="4294967294" count="1" selected="0">
            <x v="0"/>
          </reference>
          <reference field="1" count="1" selected="0">
            <x v="5"/>
          </reference>
          <reference field="6" count="1" selected="0">
            <x v="11"/>
          </reference>
        </references>
      </pivotArea>
    </chartFormat>
    <chartFormat chart="1" format="84">
      <pivotArea type="data" outline="0" fieldPosition="0">
        <references count="3">
          <reference field="4294967294" count="1" selected="0">
            <x v="0"/>
          </reference>
          <reference field="1" count="1" selected="0">
            <x v="5"/>
          </reference>
          <reference field="6" count="1" selected="0">
            <x v="12"/>
          </reference>
        </references>
      </pivotArea>
    </chartFormat>
    <chartFormat chart="1" format="85" series="1">
      <pivotArea type="data" outline="0" fieldPosition="0">
        <references count="2">
          <reference field="4294967294" count="1" selected="0">
            <x v="0"/>
          </reference>
          <reference field="1" count="1" selected="0">
            <x v="6"/>
          </reference>
        </references>
      </pivotArea>
    </chartFormat>
    <chartFormat chart="1" format="86">
      <pivotArea type="data" outline="0" fieldPosition="0">
        <references count="3">
          <reference field="4294967294" count="1" selected="0">
            <x v="0"/>
          </reference>
          <reference field="1" count="1" selected="0">
            <x v="6"/>
          </reference>
          <reference field="6" count="1" selected="0">
            <x v="1"/>
          </reference>
        </references>
      </pivotArea>
    </chartFormat>
    <chartFormat chart="1" format="87">
      <pivotArea type="data" outline="0" fieldPosition="0">
        <references count="3">
          <reference field="4294967294" count="1" selected="0">
            <x v="0"/>
          </reference>
          <reference field="1" count="1" selected="0">
            <x v="6"/>
          </reference>
          <reference field="6" count="1" selected="0">
            <x v="2"/>
          </reference>
        </references>
      </pivotArea>
    </chartFormat>
    <chartFormat chart="1" format="88">
      <pivotArea type="data" outline="0" fieldPosition="0">
        <references count="3">
          <reference field="4294967294" count="1" selected="0">
            <x v="0"/>
          </reference>
          <reference field="1" count="1" selected="0">
            <x v="6"/>
          </reference>
          <reference field="6" count="1" selected="0">
            <x v="3"/>
          </reference>
        </references>
      </pivotArea>
    </chartFormat>
    <chartFormat chart="1" format="89">
      <pivotArea type="data" outline="0" fieldPosition="0">
        <references count="3">
          <reference field="4294967294" count="1" selected="0">
            <x v="0"/>
          </reference>
          <reference field="1" count="1" selected="0">
            <x v="6"/>
          </reference>
          <reference field="6" count="1" selected="0">
            <x v="4"/>
          </reference>
        </references>
      </pivotArea>
    </chartFormat>
    <chartFormat chart="1" format="90">
      <pivotArea type="data" outline="0" fieldPosition="0">
        <references count="3">
          <reference field="4294967294" count="1" selected="0">
            <x v="0"/>
          </reference>
          <reference field="1" count="1" selected="0">
            <x v="6"/>
          </reference>
          <reference field="6" count="1" selected="0">
            <x v="5"/>
          </reference>
        </references>
      </pivotArea>
    </chartFormat>
    <chartFormat chart="1" format="91">
      <pivotArea type="data" outline="0" fieldPosition="0">
        <references count="3">
          <reference field="4294967294" count="1" selected="0">
            <x v="0"/>
          </reference>
          <reference field="1" count="1" selected="0">
            <x v="6"/>
          </reference>
          <reference field="6" count="1" selected="0">
            <x v="6"/>
          </reference>
        </references>
      </pivotArea>
    </chartFormat>
    <chartFormat chart="1" format="92">
      <pivotArea type="data" outline="0" fieldPosition="0">
        <references count="3">
          <reference field="4294967294" count="1" selected="0">
            <x v="0"/>
          </reference>
          <reference field="1" count="1" selected="0">
            <x v="6"/>
          </reference>
          <reference field="6" count="1" selected="0">
            <x v="7"/>
          </reference>
        </references>
      </pivotArea>
    </chartFormat>
    <chartFormat chart="1" format="93">
      <pivotArea type="data" outline="0" fieldPosition="0">
        <references count="3">
          <reference field="4294967294" count="1" selected="0">
            <x v="0"/>
          </reference>
          <reference field="1" count="1" selected="0">
            <x v="6"/>
          </reference>
          <reference field="6" count="1" selected="0">
            <x v="8"/>
          </reference>
        </references>
      </pivotArea>
    </chartFormat>
    <chartFormat chart="1" format="94">
      <pivotArea type="data" outline="0" fieldPosition="0">
        <references count="3">
          <reference field="4294967294" count="1" selected="0">
            <x v="0"/>
          </reference>
          <reference field="1" count="1" selected="0">
            <x v="6"/>
          </reference>
          <reference field="6" count="1" selected="0">
            <x v="9"/>
          </reference>
        </references>
      </pivotArea>
    </chartFormat>
    <chartFormat chart="1" format="95">
      <pivotArea type="data" outline="0" fieldPosition="0">
        <references count="3">
          <reference field="4294967294" count="1" selected="0">
            <x v="0"/>
          </reference>
          <reference field="1" count="1" selected="0">
            <x v="6"/>
          </reference>
          <reference field="6" count="1" selected="0">
            <x v="10"/>
          </reference>
        </references>
      </pivotArea>
    </chartFormat>
    <chartFormat chart="1" format="96">
      <pivotArea type="data" outline="0" fieldPosition="0">
        <references count="3">
          <reference field="4294967294" count="1" selected="0">
            <x v="0"/>
          </reference>
          <reference field="1" count="1" selected="0">
            <x v="6"/>
          </reference>
          <reference field="6" count="1" selected="0">
            <x v="11"/>
          </reference>
        </references>
      </pivotArea>
    </chartFormat>
    <chartFormat chart="1" format="97">
      <pivotArea type="data" outline="0" fieldPosition="0">
        <references count="3">
          <reference field="4294967294" count="1" selected="0">
            <x v="0"/>
          </reference>
          <reference field="1" count="1" selected="0">
            <x v="6"/>
          </reference>
          <reference field="6" count="1" selected="0">
            <x v="12"/>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3"/>
          </reference>
        </references>
      </pivotArea>
    </chartFormat>
    <chartFormat chart="3" format="11" series="1">
      <pivotArea type="data" outline="0" fieldPosition="0">
        <references count="2">
          <reference field="4294967294" count="1" selected="0">
            <x v="0"/>
          </reference>
          <reference field="1" count="1" selected="0">
            <x v="4"/>
          </reference>
        </references>
      </pivotArea>
    </chartFormat>
    <chartFormat chart="3" format="12" series="1">
      <pivotArea type="data" outline="0" fieldPosition="0">
        <references count="2">
          <reference field="4294967294" count="1" selected="0">
            <x v="0"/>
          </reference>
          <reference field="1" count="1" selected="0">
            <x v="5"/>
          </reference>
        </references>
      </pivotArea>
    </chartFormat>
    <chartFormat chart="3" format="13"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415DBB-DABA-48CA-A9B0-F9C283713F2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ountry" colHeaderCaption="">
  <location ref="F2:I11"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4" showAll="0"/>
    <pivotField axis="axisRow" showAll="0">
      <items count="8">
        <item x="4"/>
        <item x="2"/>
        <item x="6"/>
        <item x="3"/>
        <item x="5"/>
        <item x="1"/>
        <item x="0"/>
        <item t="default"/>
      </items>
    </pivotField>
    <pivotField showAll="0" defaultSubtotal="0"/>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numFmtId="4"/>
  </dataFields>
  <formats count="20">
    <format dxfId="65">
      <pivotArea dataOnly="0" fieldPosition="0">
        <references count="1">
          <reference field="5" count="1">
            <x v="0"/>
          </reference>
        </references>
      </pivotArea>
    </format>
    <format dxfId="66">
      <pivotArea dataOnly="0" labelOnly="1" fieldPosition="0">
        <references count="1">
          <reference field="5" count="1">
            <x v="1"/>
          </reference>
        </references>
      </pivotArea>
    </format>
    <format dxfId="67">
      <pivotArea dataOnly="0" fieldPosition="0">
        <references count="1">
          <reference field="5" count="1">
            <x v="2"/>
          </reference>
        </references>
      </pivotArea>
    </format>
    <format dxfId="68">
      <pivotArea collapsedLevelsAreSubtotals="1" fieldPosition="0">
        <references count="2">
          <reference field="2" count="1" selected="0">
            <x v="0"/>
          </reference>
          <reference field="5" count="1">
            <x v="1"/>
          </reference>
        </references>
      </pivotArea>
    </format>
    <format dxfId="69">
      <pivotArea collapsedLevelsAreSubtotals="1" fieldPosition="0">
        <references count="2">
          <reference field="2" count="1" selected="0">
            <x v="1"/>
          </reference>
          <reference field="5" count="1">
            <x v="1"/>
          </reference>
        </references>
      </pivotArea>
    </format>
    <format dxfId="70">
      <pivotArea field="5" grandCol="1" collapsedLevelsAreSubtotals="1" axis="axisRow" fieldPosition="0">
        <references count="1">
          <reference field="5" count="1">
            <x v="1"/>
          </reference>
        </references>
      </pivotArea>
    </format>
    <format dxfId="71">
      <pivotArea dataOnly="0" fieldPosition="0">
        <references count="1">
          <reference field="5" count="1">
            <x v="3"/>
          </reference>
        </references>
      </pivotArea>
    </format>
    <format dxfId="72">
      <pivotArea dataOnly="0" fieldPosition="0">
        <references count="1">
          <reference field="5" count="1">
            <x v="4"/>
          </reference>
        </references>
      </pivotArea>
    </format>
    <format dxfId="73">
      <pivotArea dataOnly="0" fieldPosition="0">
        <references count="1">
          <reference field="5" count="1">
            <x v="5"/>
          </reference>
        </references>
      </pivotArea>
    </format>
    <format dxfId="74">
      <pivotArea dataOnly="0" fieldPosition="0">
        <references count="1">
          <reference field="5" count="1">
            <x v="6"/>
          </reference>
        </references>
      </pivotArea>
    </format>
    <format dxfId="75">
      <pivotArea dataOnly="0" grandRow="1" fieldPosition="0"/>
    </format>
    <format dxfId="76">
      <pivotArea type="origin" dataOnly="0" labelOnly="1" outline="0" fieldPosition="0"/>
    </format>
    <format dxfId="77">
      <pivotArea field="2" type="button" dataOnly="0" labelOnly="1" outline="0" axis="axisCol" fieldPosition="0"/>
    </format>
    <format dxfId="78">
      <pivotArea field="5" type="button" dataOnly="0" labelOnly="1" outline="0" axis="axisRow" fieldPosition="0"/>
    </format>
    <format dxfId="79">
      <pivotArea dataOnly="0" labelOnly="1" fieldPosition="0">
        <references count="1">
          <reference field="2" count="1">
            <x v="0"/>
          </reference>
        </references>
      </pivotArea>
    </format>
    <format dxfId="80">
      <pivotArea dataOnly="0" labelOnly="1" fieldPosition="0">
        <references count="1">
          <reference field="2" count="1">
            <x v="1"/>
          </reference>
        </references>
      </pivotArea>
    </format>
    <format dxfId="81">
      <pivotArea dataOnly="0" labelOnly="1" grandCol="1" outline="0" fieldPosition="0"/>
    </format>
    <format dxfId="82">
      <pivotArea type="topRight" dataOnly="0" labelOnly="1" outline="0" offset="A1" fieldPosition="0"/>
    </format>
    <format dxfId="83">
      <pivotArea type="topRight" dataOnly="0" labelOnly="1" outline="0" offset="B1" fieldPosition="0"/>
    </format>
    <format dxfId="84">
      <pivotArea outline="0" fieldPosition="0">
        <references count="1">
          <reference field="4294967294" count="1">
            <x v="0"/>
          </reference>
        </references>
      </pivotArea>
    </format>
  </formats>
  <chartFormats count="4">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10732C-18EB-4DC3-B2F6-A67B20B8BF2C}"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Product" colHeaderCaption=" ">
  <location ref="A2:D11" firstHeaderRow="1" firstDataRow="2" firstDataCol="1"/>
  <pivotFields count="7">
    <pivotField showAll="0"/>
    <pivotField axis="axisRow" showAll="0">
      <items count="8">
        <item x="5"/>
        <item x="2"/>
        <item x="3"/>
        <item x="1"/>
        <item x="0"/>
        <item x="6"/>
        <item x="4"/>
        <item t="default"/>
      </items>
    </pivotField>
    <pivotField axis="axisCol" showAll="0">
      <items count="3">
        <item x="1"/>
        <item x="0"/>
        <item t="default"/>
      </items>
    </pivotField>
    <pivotField dataField="1" numFmtId="164" showAll="0"/>
    <pivotField numFmtId="14" showAll="0"/>
    <pivotField showAll="0">
      <items count="8">
        <item x="4"/>
        <item x="2"/>
        <item x="6"/>
        <item x="3"/>
        <item x="5"/>
        <item x="1"/>
        <item x="0"/>
        <item t="default"/>
      </items>
    </pivotField>
    <pivotField showAll="0" defaultSubtotal="0"/>
  </pivotFields>
  <rowFields count="1">
    <field x="1"/>
  </rowFields>
  <rowItems count="8">
    <i>
      <x/>
    </i>
    <i>
      <x v="1"/>
    </i>
    <i>
      <x v="2"/>
    </i>
    <i>
      <x v="3"/>
    </i>
    <i>
      <x v="4"/>
    </i>
    <i>
      <x v="5"/>
    </i>
    <i>
      <x v="6"/>
    </i>
    <i t="grand">
      <x/>
    </i>
  </rowItems>
  <colFields count="1">
    <field x="2"/>
  </colFields>
  <colItems count="3">
    <i>
      <x/>
    </i>
    <i>
      <x v="1"/>
    </i>
    <i t="grand">
      <x/>
    </i>
  </colItems>
  <dataFields count="1">
    <dataField name="Sum of Amount" fld="3" baseField="0" baseItem="0" numFmtId="4"/>
  </dataFields>
  <formats count="20">
    <format dxfId="85">
      <pivotArea type="origin" dataOnly="0" labelOnly="1" outline="0" fieldPosition="0"/>
    </format>
    <format dxfId="86">
      <pivotArea field="2" type="button" dataOnly="0" labelOnly="1" outline="0" axis="axisCol" fieldPosition="0"/>
    </format>
    <format dxfId="87">
      <pivotArea field="1" type="button" dataOnly="0" labelOnly="1" outline="0" axis="axisRow" fieldPosition="0"/>
    </format>
    <format dxfId="88">
      <pivotArea dataOnly="0" labelOnly="1" fieldPosition="0">
        <references count="1">
          <reference field="2" count="1">
            <x v="1"/>
          </reference>
        </references>
      </pivotArea>
    </format>
    <format dxfId="89">
      <pivotArea dataOnly="0" labelOnly="1" fieldPosition="0">
        <references count="1">
          <reference field="2" count="1">
            <x v="0"/>
          </reference>
        </references>
      </pivotArea>
    </format>
    <format dxfId="90">
      <pivotArea dataOnly="0" labelOnly="1" grandCol="1" outline="0" fieldPosition="0"/>
    </format>
    <format dxfId="91">
      <pivotArea dataOnly="0" grandRow="1" fieldPosition="0"/>
    </format>
    <format dxfId="92">
      <pivotArea dataOnly="0" fieldPosition="0">
        <references count="1">
          <reference field="1" count="1">
            <x v="0"/>
          </reference>
        </references>
      </pivotArea>
    </format>
    <format dxfId="93">
      <pivotArea dataOnly="0" fieldPosition="0">
        <references count="1">
          <reference field="1" count="1">
            <x v="1"/>
          </reference>
        </references>
      </pivotArea>
    </format>
    <format dxfId="94">
      <pivotArea dataOnly="0" labelOnly="1" fieldPosition="0">
        <references count="1">
          <reference field="1" count="1">
            <x v="2"/>
          </reference>
        </references>
      </pivotArea>
    </format>
    <format dxfId="95">
      <pivotArea dataOnly="0" fieldPosition="0">
        <references count="1">
          <reference field="1" count="1">
            <x v="3"/>
          </reference>
        </references>
      </pivotArea>
    </format>
    <format dxfId="96">
      <pivotArea collapsedLevelsAreSubtotals="1" fieldPosition="0">
        <references count="2">
          <reference field="1" count="1">
            <x v="2"/>
          </reference>
          <reference field="2" count="1" selected="0">
            <x v="0"/>
          </reference>
        </references>
      </pivotArea>
    </format>
    <format dxfId="97">
      <pivotArea collapsedLevelsAreSubtotals="1" fieldPosition="0">
        <references count="2">
          <reference field="1" count="1">
            <x v="2"/>
          </reference>
          <reference field="2" count="1" selected="0">
            <x v="1"/>
          </reference>
        </references>
      </pivotArea>
    </format>
    <format dxfId="98">
      <pivotArea field="1" grandCol="1" collapsedLevelsAreSubtotals="1" axis="axisRow" fieldPosition="0">
        <references count="1">
          <reference field="1" count="1">
            <x v="2"/>
          </reference>
        </references>
      </pivotArea>
    </format>
    <format dxfId="99">
      <pivotArea dataOnly="0" fieldPosition="0">
        <references count="1">
          <reference field="1" count="1">
            <x v="4"/>
          </reference>
        </references>
      </pivotArea>
    </format>
    <format dxfId="100">
      <pivotArea dataOnly="0" fieldPosition="0">
        <references count="1">
          <reference field="1" count="1">
            <x v="5"/>
          </reference>
        </references>
      </pivotArea>
    </format>
    <format dxfId="101">
      <pivotArea dataOnly="0" fieldPosition="0">
        <references count="1">
          <reference field="1" count="1">
            <x v="6"/>
          </reference>
        </references>
      </pivotArea>
    </format>
    <format dxfId="102">
      <pivotArea type="topRight" dataOnly="0" labelOnly="1" outline="0" offset="A1" fieldPosition="0"/>
    </format>
    <format dxfId="103">
      <pivotArea type="topRight" dataOnly="0" labelOnly="1" outline="0" offset="B1" fieldPosition="0"/>
    </format>
    <format dxfId="104">
      <pivotArea outline="0" fieldPosition="0">
        <references count="1">
          <reference field="4294967294" count="1">
            <x v="0"/>
          </reference>
        </references>
      </pivotArea>
    </format>
  </formats>
  <chartFormats count="6">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0"/>
          </reference>
        </references>
      </pivotArea>
    </chartFormat>
    <chartFormat chart="8" format="3"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7C8585-92AB-4F41-8D9F-896E7FD8790F}"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Date" colHeaderCaption="">
  <location ref="K2:N16"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4"/>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um of Amount" fld="3" baseField="0" baseItem="0" numFmtId="165"/>
  </dataFields>
  <formats count="33">
    <format dxfId="0">
      <pivotArea dataOnly="0" fieldPosition="0">
        <references count="1">
          <reference field="6" count="1">
            <x v="1"/>
          </reference>
        </references>
      </pivotArea>
    </format>
    <format dxfId="1">
      <pivotArea dataOnly="0" fieldPosition="0">
        <references count="1">
          <reference field="6" count="1">
            <x v="2"/>
          </reference>
        </references>
      </pivotArea>
    </format>
    <format dxfId="2">
      <pivotArea dataOnly="0" fieldPosition="0">
        <references count="1">
          <reference field="6" count="1">
            <x v="3"/>
          </reference>
        </references>
      </pivotArea>
    </format>
    <format dxfId="3">
      <pivotArea dataOnly="0" fieldPosition="0">
        <references count="1">
          <reference field="6" count="1">
            <x v="4"/>
          </reference>
        </references>
      </pivotArea>
    </format>
    <format dxfId="4">
      <pivotArea dataOnly="0" fieldPosition="0">
        <references count="1">
          <reference field="6" count="1">
            <x v="5"/>
          </reference>
        </references>
      </pivotArea>
    </format>
    <format dxfId="5">
      <pivotArea dataOnly="0" fieldPosition="0">
        <references count="1">
          <reference field="6" count="1">
            <x v="6"/>
          </reference>
        </references>
      </pivotArea>
    </format>
    <format dxfId="6">
      <pivotArea dataOnly="0" fieldPosition="0">
        <references count="1">
          <reference field="6" count="1">
            <x v="7"/>
          </reference>
        </references>
      </pivotArea>
    </format>
    <format dxfId="7">
      <pivotArea dataOnly="0" fieldPosition="0">
        <references count="1">
          <reference field="6" count="1">
            <x v="8"/>
          </reference>
        </references>
      </pivotArea>
    </format>
    <format dxfId="8">
      <pivotArea dataOnly="0" fieldPosition="0">
        <references count="1">
          <reference field="6" count="1">
            <x v="9"/>
          </reference>
        </references>
      </pivotArea>
    </format>
    <format dxfId="9">
      <pivotArea dataOnly="0" fieldPosition="0">
        <references count="1">
          <reference field="6" count="1">
            <x v="10"/>
          </reference>
        </references>
      </pivotArea>
    </format>
    <format dxfId="10">
      <pivotArea dataOnly="0" fieldPosition="0">
        <references count="1">
          <reference field="6" count="1">
            <x v="11"/>
          </reference>
        </references>
      </pivotArea>
    </format>
    <format dxfId="11">
      <pivotArea dataOnly="0" fieldPosition="0">
        <references count="1">
          <reference field="6" count="1">
            <x v="12"/>
          </reference>
        </references>
      </pivotArea>
    </format>
    <format dxfId="12">
      <pivotArea dataOnly="0" grandRow="1" fieldPosition="0"/>
    </format>
    <format dxfId="13">
      <pivotArea dataOnly="0" grandRow="1" fieldPosition="0"/>
    </format>
    <format dxfId="14">
      <pivotArea type="origin" dataOnly="0" labelOnly="1" outline="0" fieldPosition="0"/>
    </format>
    <format dxfId="15">
      <pivotArea field="2" type="button" dataOnly="0" labelOnly="1" outline="0" axis="axisCol" fieldPosition="0"/>
    </format>
    <format dxfId="16">
      <pivotArea field="6" type="button" dataOnly="0" labelOnly="1" outline="0" axis="axisRow" fieldPosition="0"/>
    </format>
    <format dxfId="17">
      <pivotArea dataOnly="0" labelOnly="1" fieldPosition="0">
        <references count="1">
          <reference field="2" count="1">
            <x v="0"/>
          </reference>
        </references>
      </pivotArea>
    </format>
    <format dxfId="18">
      <pivotArea dataOnly="0" labelOnly="1" fieldPosition="0">
        <references count="1">
          <reference field="2" count="1">
            <x v="1"/>
          </reference>
        </references>
      </pivotArea>
    </format>
    <format dxfId="19">
      <pivotArea dataOnly="0" labelOnly="1" grandCol="1" outline="0" fieldPosition="0"/>
    </format>
    <format dxfId="20">
      <pivotArea type="topRight" dataOnly="0" labelOnly="1" outline="0" offset="A1" fieldPosition="0"/>
    </format>
    <format dxfId="21">
      <pivotArea type="topRight" dataOnly="0" labelOnly="1" outline="0" offset="B1" fieldPosition="0"/>
    </format>
    <format dxfId="22">
      <pivotArea type="origin" dataOnly="0" labelOnly="1" outline="0" fieldPosition="0"/>
    </format>
    <format dxfId="23">
      <pivotArea field="2" type="button" dataOnly="0" labelOnly="1" outline="0" axis="axisCol" fieldPosition="0"/>
    </format>
    <format dxfId="24">
      <pivotArea field="6" type="button" dataOnly="0" labelOnly="1" outline="0" axis="axisRow" fieldPosition="0"/>
    </format>
    <format dxfId="25">
      <pivotArea dataOnly="0" labelOnly="1" fieldPosition="0">
        <references count="1">
          <reference field="2" count="1">
            <x v="0"/>
          </reference>
        </references>
      </pivotArea>
    </format>
    <format dxfId="26">
      <pivotArea dataOnly="0" labelOnly="1" fieldPosition="0">
        <references count="1">
          <reference field="2" count="1">
            <x v="1"/>
          </reference>
        </references>
      </pivotArea>
    </format>
    <format dxfId="27">
      <pivotArea dataOnly="0" labelOnly="1" grandCol="1" outline="0" fieldPosition="0"/>
    </format>
    <format dxfId="28">
      <pivotArea dataOnly="0" labelOnly="1" grandRow="1" outline="0" fieldPosition="0"/>
    </format>
    <format dxfId="29">
      <pivotArea field="2" grandRow="1" outline="0" collapsedLevelsAreSubtotals="1" axis="axisCol" fieldPosition="0">
        <references count="1">
          <reference field="2" count="1" selected="0">
            <x v="0"/>
          </reference>
        </references>
      </pivotArea>
    </format>
    <format dxfId="30">
      <pivotArea field="2" grandRow="1" outline="0" collapsedLevelsAreSubtotals="1" axis="axisCol" fieldPosition="0">
        <references count="1">
          <reference field="2" count="1" selected="0">
            <x v="1"/>
          </reference>
        </references>
      </pivotArea>
    </format>
    <format dxfId="31">
      <pivotArea grandRow="1" grandCol="1" outline="0" collapsedLevelsAreSubtotals="1" fieldPosition="0"/>
    </format>
    <format dxfId="32">
      <pivotArea outline="0" fieldPosition="0">
        <references count="1">
          <reference field="4294967294" count="1">
            <x v="0"/>
          </reference>
        </references>
      </pivotArea>
    </format>
  </formats>
  <chartFormats count="4">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69A80F1-F9CD-4E0E-A3F7-A86912A7B68C}" sourceName="Product">
  <pivotTables>
    <pivotTable tabId="4" name="PivotTable1"/>
    <pivotTable tabId="4" name="PivotTable10"/>
    <pivotTable tabId="4" name="PivotTable11"/>
    <pivotTable tabId="4" name="PivotTable2"/>
    <pivotTable tabId="5" name="PivotTable12"/>
    <pivotTable tabId="5" name="PivotTable13"/>
    <pivotTable tabId="5" name="PivotTable14"/>
    <pivotTable tabId="5" name="PivotTable15"/>
  </pivotTables>
  <data>
    <tabular pivotCacheId="374629405">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38316B0-772B-4718-91BC-9A2AA0E1A6D0}" sourceName="Category">
  <pivotTables>
    <pivotTable tabId="4" name="PivotTable10"/>
    <pivotTable tabId="4" name="PivotTable1"/>
    <pivotTable tabId="4" name="PivotTable11"/>
    <pivotTable tabId="4" name="PivotTable2"/>
    <pivotTable tabId="5" name="PivotTable12"/>
    <pivotTable tabId="5" name="PivotTable13"/>
    <pivotTable tabId="5" name="PivotTable14"/>
    <pivotTable tabId="5" name="PivotTable15"/>
  </pivotTables>
  <data>
    <tabular pivotCacheId="37462940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641C3C3-658E-4E00-A605-C4EA7E54C61A}" sourceName="Country">
  <pivotTables>
    <pivotTable tabId="4" name="PivotTable10"/>
    <pivotTable tabId="4" name="PivotTable1"/>
    <pivotTable tabId="4" name="PivotTable11"/>
    <pivotTable tabId="4" name="PivotTable2"/>
    <pivotTable tabId="5" name="PivotTable12"/>
    <pivotTable tabId="5" name="PivotTable13"/>
    <pivotTable tabId="5" name="PivotTable14"/>
    <pivotTable tabId="5" name="PivotTable15"/>
  </pivotTables>
  <data>
    <tabular pivotCacheId="374629405">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A784EC0-95A0-47AE-909D-8271B69CD9C0}" cache="Slicer_Product" caption="Product" rowHeight="241300"/>
  <slicer name="Category" xr10:uid="{027225B4-0A3E-4202-9760-DC733571B429}" cache="Slicer_Category" caption="Category" rowHeight="241300"/>
  <slicer name="Country" xr10:uid="{A345A5E8-62A8-40F5-8D59-F63522543C8D}"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5"/>
  <cols>
    <col min="1" max="1" width="8.625" customWidth="1"/>
    <col min="2" max="26" width="7.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H15" sqref="H15"/>
    </sheetView>
  </sheetViews>
  <sheetFormatPr defaultColWidth="14.375" defaultRowHeight="15" customHeight="1" x14ac:dyDescent="0.35"/>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ht="17.25" x14ac:dyDescent="0.35">
      <c r="A1" s="1" t="s">
        <v>0</v>
      </c>
      <c r="B1" s="1" t="s">
        <v>1</v>
      </c>
      <c r="C1" s="1" t="s">
        <v>2</v>
      </c>
      <c r="D1" s="1" t="s">
        <v>3</v>
      </c>
      <c r="E1" s="1" t="s">
        <v>4</v>
      </c>
      <c r="F1" s="1" t="s">
        <v>5</v>
      </c>
    </row>
    <row r="2" spans="1:6" ht="17.25" x14ac:dyDescent="0.35">
      <c r="A2" s="2">
        <v>1</v>
      </c>
      <c r="B2" s="2" t="s">
        <v>6</v>
      </c>
      <c r="C2" s="2" t="s">
        <v>7</v>
      </c>
      <c r="D2" s="3">
        <v>4270</v>
      </c>
      <c r="E2" s="4">
        <v>42375</v>
      </c>
      <c r="F2" s="2" t="s">
        <v>8</v>
      </c>
    </row>
    <row r="3" spans="1:6" ht="17.25" x14ac:dyDescent="0.35">
      <c r="A3" s="2">
        <v>2</v>
      </c>
      <c r="B3" s="2" t="s">
        <v>9</v>
      </c>
      <c r="C3" s="2" t="s">
        <v>7</v>
      </c>
      <c r="D3" s="3">
        <v>8239</v>
      </c>
      <c r="E3" s="4">
        <v>42376</v>
      </c>
      <c r="F3" s="2" t="s">
        <v>10</v>
      </c>
    </row>
    <row r="4" spans="1:6" ht="17.25" x14ac:dyDescent="0.35">
      <c r="A4" s="2">
        <v>3</v>
      </c>
      <c r="B4" s="2" t="s">
        <v>11</v>
      </c>
      <c r="C4" s="2" t="s">
        <v>12</v>
      </c>
      <c r="D4" s="3">
        <v>617</v>
      </c>
      <c r="E4" s="4">
        <v>42377</v>
      </c>
      <c r="F4" s="2" t="s">
        <v>8</v>
      </c>
    </row>
    <row r="5" spans="1:6" ht="17.25" x14ac:dyDescent="0.35">
      <c r="A5" s="2">
        <v>4</v>
      </c>
      <c r="B5" s="2" t="s">
        <v>11</v>
      </c>
      <c r="C5" s="2" t="s">
        <v>12</v>
      </c>
      <c r="D5" s="3">
        <v>8384</v>
      </c>
      <c r="E5" s="4">
        <v>42379</v>
      </c>
      <c r="F5" s="2" t="s">
        <v>13</v>
      </c>
    </row>
    <row r="6" spans="1:6" ht="17.25" x14ac:dyDescent="0.35">
      <c r="A6" s="2">
        <v>5</v>
      </c>
      <c r="B6" s="2" t="s">
        <v>14</v>
      </c>
      <c r="C6" s="2" t="s">
        <v>7</v>
      </c>
      <c r="D6" s="3">
        <v>2626</v>
      </c>
      <c r="E6" s="4">
        <v>42379</v>
      </c>
      <c r="F6" s="2" t="s">
        <v>15</v>
      </c>
    </row>
    <row r="7" spans="1:6" ht="17.25" x14ac:dyDescent="0.35">
      <c r="A7" s="2">
        <v>6</v>
      </c>
      <c r="B7" s="2" t="s">
        <v>16</v>
      </c>
      <c r="C7" s="2" t="s">
        <v>12</v>
      </c>
      <c r="D7" s="3">
        <v>3610</v>
      </c>
      <c r="E7" s="4">
        <v>42380</v>
      </c>
      <c r="F7" s="2" t="s">
        <v>8</v>
      </c>
    </row>
    <row r="8" spans="1:6" ht="17.25" x14ac:dyDescent="0.35">
      <c r="A8" s="2">
        <v>7</v>
      </c>
      <c r="B8" s="2" t="s">
        <v>9</v>
      </c>
      <c r="C8" s="2" t="s">
        <v>7</v>
      </c>
      <c r="D8" s="3">
        <v>9062</v>
      </c>
      <c r="E8" s="4">
        <v>42380</v>
      </c>
      <c r="F8" s="2" t="s">
        <v>17</v>
      </c>
    </row>
    <row r="9" spans="1:6" ht="17.25" x14ac:dyDescent="0.35">
      <c r="A9" s="2">
        <v>8</v>
      </c>
      <c r="B9" s="2" t="s">
        <v>11</v>
      </c>
      <c r="C9" s="2" t="s">
        <v>12</v>
      </c>
      <c r="D9" s="3">
        <v>6906</v>
      </c>
      <c r="E9" s="4">
        <v>42385</v>
      </c>
      <c r="F9" s="2" t="s">
        <v>18</v>
      </c>
    </row>
    <row r="10" spans="1:6" ht="17.25" x14ac:dyDescent="0.35">
      <c r="A10" s="2">
        <v>9</v>
      </c>
      <c r="B10" s="2" t="s">
        <v>19</v>
      </c>
      <c r="C10" s="2" t="s">
        <v>12</v>
      </c>
      <c r="D10" s="3">
        <v>2417</v>
      </c>
      <c r="E10" s="4">
        <v>42385</v>
      </c>
      <c r="F10" s="2" t="s">
        <v>20</v>
      </c>
    </row>
    <row r="11" spans="1:6" ht="17.25" x14ac:dyDescent="0.35">
      <c r="A11" s="2">
        <v>10</v>
      </c>
      <c r="B11" s="2" t="s">
        <v>19</v>
      </c>
      <c r="C11" s="2" t="s">
        <v>12</v>
      </c>
      <c r="D11" s="3">
        <v>7431</v>
      </c>
      <c r="E11" s="4">
        <v>42385</v>
      </c>
      <c r="F11" s="2" t="s">
        <v>13</v>
      </c>
    </row>
    <row r="12" spans="1:6" ht="17.25" x14ac:dyDescent="0.35">
      <c r="A12" s="2">
        <v>11</v>
      </c>
      <c r="B12" s="2" t="s">
        <v>11</v>
      </c>
      <c r="C12" s="2" t="s">
        <v>12</v>
      </c>
      <c r="D12" s="3">
        <v>8250</v>
      </c>
      <c r="E12" s="4">
        <v>42385</v>
      </c>
      <c r="F12" s="2" t="s">
        <v>15</v>
      </c>
    </row>
    <row r="13" spans="1:6" ht="17.25" x14ac:dyDescent="0.35">
      <c r="A13" s="2">
        <v>12</v>
      </c>
      <c r="B13" s="2" t="s">
        <v>9</v>
      </c>
      <c r="C13" s="2" t="s">
        <v>7</v>
      </c>
      <c r="D13" s="3">
        <v>7012</v>
      </c>
      <c r="E13" s="4">
        <v>42387</v>
      </c>
      <c r="F13" s="2" t="s">
        <v>8</v>
      </c>
    </row>
    <row r="14" spans="1:6" ht="17.25" x14ac:dyDescent="0.35">
      <c r="A14" s="2">
        <v>13</v>
      </c>
      <c r="B14" s="2" t="s">
        <v>6</v>
      </c>
      <c r="C14" s="2" t="s">
        <v>7</v>
      </c>
      <c r="D14" s="3">
        <v>1903</v>
      </c>
      <c r="E14" s="4">
        <v>42389</v>
      </c>
      <c r="F14" s="2" t="s">
        <v>15</v>
      </c>
    </row>
    <row r="15" spans="1:6" ht="17.25" x14ac:dyDescent="0.35">
      <c r="A15" s="2">
        <v>14</v>
      </c>
      <c r="B15" s="2" t="s">
        <v>9</v>
      </c>
      <c r="C15" s="2" t="s">
        <v>7</v>
      </c>
      <c r="D15" s="3">
        <v>2824</v>
      </c>
      <c r="E15" s="4">
        <v>42391</v>
      </c>
      <c r="F15" s="2" t="s">
        <v>13</v>
      </c>
    </row>
    <row r="16" spans="1:6" ht="17.25" x14ac:dyDescent="0.35">
      <c r="A16" s="2">
        <v>15</v>
      </c>
      <c r="B16" s="2" t="s">
        <v>19</v>
      </c>
      <c r="C16" s="2" t="s">
        <v>12</v>
      </c>
      <c r="D16" s="3">
        <v>6946</v>
      </c>
      <c r="E16" s="4">
        <v>42393</v>
      </c>
      <c r="F16" s="2" t="s">
        <v>20</v>
      </c>
    </row>
    <row r="17" spans="1:6" ht="17.25" x14ac:dyDescent="0.35">
      <c r="A17" s="2">
        <v>16</v>
      </c>
      <c r="B17" s="2" t="s">
        <v>11</v>
      </c>
      <c r="C17" s="2" t="s">
        <v>12</v>
      </c>
      <c r="D17" s="3">
        <v>2320</v>
      </c>
      <c r="E17" s="4">
        <v>42396</v>
      </c>
      <c r="F17" s="2" t="s">
        <v>10</v>
      </c>
    </row>
    <row r="18" spans="1:6" ht="17.25" x14ac:dyDescent="0.35">
      <c r="A18" s="2">
        <v>17</v>
      </c>
      <c r="B18" s="2" t="s">
        <v>11</v>
      </c>
      <c r="C18" s="2" t="s">
        <v>12</v>
      </c>
      <c r="D18" s="3">
        <v>2116</v>
      </c>
      <c r="E18" s="4">
        <v>42397</v>
      </c>
      <c r="F18" s="2" t="s">
        <v>8</v>
      </c>
    </row>
    <row r="19" spans="1:6" ht="17.25" x14ac:dyDescent="0.35">
      <c r="A19" s="2">
        <v>18</v>
      </c>
      <c r="B19" s="2" t="s">
        <v>11</v>
      </c>
      <c r="C19" s="2" t="s">
        <v>12</v>
      </c>
      <c r="D19" s="3">
        <v>1135</v>
      </c>
      <c r="E19" s="4">
        <v>42399</v>
      </c>
      <c r="F19" s="2" t="s">
        <v>10</v>
      </c>
    </row>
    <row r="20" spans="1:6" ht="17.2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2" workbookViewId="0">
      <selection activeCell="F1" sqref="A1:F214"/>
    </sheetView>
  </sheetViews>
  <sheetFormatPr defaultColWidth="14.375" defaultRowHeight="15" customHeight="1" x14ac:dyDescent="0.35"/>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7.25" x14ac:dyDescent="0.35">
      <c r="A1" s="5" t="s">
        <v>0</v>
      </c>
      <c r="B1" s="5" t="s">
        <v>1</v>
      </c>
      <c r="C1" s="5" t="s">
        <v>2</v>
      </c>
      <c r="D1" s="5" t="s">
        <v>3</v>
      </c>
      <c r="E1" s="5" t="s">
        <v>4</v>
      </c>
      <c r="F1" s="5" t="s">
        <v>5</v>
      </c>
    </row>
    <row r="2" spans="1:13" ht="17.25" x14ac:dyDescent="0.35">
      <c r="A2" s="6">
        <v>1</v>
      </c>
      <c r="B2" s="6" t="s">
        <v>6</v>
      </c>
      <c r="C2" s="6" t="s">
        <v>7</v>
      </c>
      <c r="D2" s="7">
        <v>4270</v>
      </c>
      <c r="E2" s="8">
        <v>42375</v>
      </c>
      <c r="F2" s="6" t="s">
        <v>8</v>
      </c>
      <c r="I2" s="18" t="s">
        <v>37</v>
      </c>
      <c r="K2" s="18" t="s">
        <v>37</v>
      </c>
      <c r="M2" s="18" t="s">
        <v>37</v>
      </c>
    </row>
    <row r="3" spans="1:13" ht="17.25" x14ac:dyDescent="0.35">
      <c r="A3" s="6">
        <v>2</v>
      </c>
      <c r="B3" s="6" t="s">
        <v>9</v>
      </c>
      <c r="C3" s="6" t="s">
        <v>7</v>
      </c>
      <c r="D3" s="7">
        <v>8239</v>
      </c>
      <c r="E3" s="8">
        <v>42376</v>
      </c>
      <c r="F3" s="6" t="s">
        <v>10</v>
      </c>
    </row>
    <row r="4" spans="1:13" ht="17.25" x14ac:dyDescent="0.35">
      <c r="A4" s="6">
        <v>3</v>
      </c>
      <c r="B4" s="6" t="s">
        <v>11</v>
      </c>
      <c r="C4" s="6" t="s">
        <v>12</v>
      </c>
      <c r="D4" s="7">
        <v>617</v>
      </c>
      <c r="E4" s="8">
        <v>42377</v>
      </c>
      <c r="F4" s="6" t="s">
        <v>8</v>
      </c>
    </row>
    <row r="5" spans="1:13" ht="17.25" x14ac:dyDescent="0.35">
      <c r="A5" s="6">
        <v>4</v>
      </c>
      <c r="B5" s="6" t="s">
        <v>11</v>
      </c>
      <c r="C5" s="6" t="s">
        <v>12</v>
      </c>
      <c r="D5" s="7">
        <v>8384</v>
      </c>
      <c r="E5" s="8">
        <v>42379</v>
      </c>
      <c r="F5" s="6" t="s">
        <v>13</v>
      </c>
    </row>
    <row r="6" spans="1:13" ht="17.25" x14ac:dyDescent="0.35">
      <c r="A6" s="6">
        <v>5</v>
      </c>
      <c r="B6" s="6" t="s">
        <v>14</v>
      </c>
      <c r="C6" s="6" t="s">
        <v>7</v>
      </c>
      <c r="D6" s="7">
        <v>2626</v>
      </c>
      <c r="E6" s="8">
        <v>42379</v>
      </c>
      <c r="F6" s="6" t="s">
        <v>15</v>
      </c>
      <c r="M6" s="2">
        <f>COUNTA(_xlfn.UNIQUE(#REF!))</f>
        <v>1</v>
      </c>
    </row>
    <row r="7" spans="1:13" ht="17.25" x14ac:dyDescent="0.35">
      <c r="A7" s="6">
        <v>6</v>
      </c>
      <c r="B7" s="6" t="s">
        <v>16</v>
      </c>
      <c r="C7" s="6" t="s">
        <v>12</v>
      </c>
      <c r="D7" s="7">
        <v>3610</v>
      </c>
      <c r="E7" s="8">
        <v>42380</v>
      </c>
      <c r="F7" s="6" t="s">
        <v>8</v>
      </c>
    </row>
    <row r="8" spans="1:13" ht="17.25" x14ac:dyDescent="0.35">
      <c r="A8" s="6">
        <v>7</v>
      </c>
      <c r="B8" s="6" t="s">
        <v>9</v>
      </c>
      <c r="C8" s="6" t="s">
        <v>7</v>
      </c>
      <c r="D8" s="7">
        <v>9062</v>
      </c>
      <c r="E8" s="8">
        <v>42380</v>
      </c>
      <c r="F8" s="6" t="s">
        <v>17</v>
      </c>
    </row>
    <row r="9" spans="1:13" ht="17.25" x14ac:dyDescent="0.35">
      <c r="A9" s="6">
        <v>8</v>
      </c>
      <c r="B9" s="6" t="s">
        <v>11</v>
      </c>
      <c r="C9" s="6" t="s">
        <v>12</v>
      </c>
      <c r="D9" s="7">
        <v>6906</v>
      </c>
      <c r="E9" s="8">
        <v>42385</v>
      </c>
      <c r="F9" s="6" t="s">
        <v>18</v>
      </c>
    </row>
    <row r="10" spans="1:13" ht="17.25" x14ac:dyDescent="0.35">
      <c r="A10" s="6">
        <v>9</v>
      </c>
      <c r="B10" s="6" t="s">
        <v>19</v>
      </c>
      <c r="C10" s="6" t="s">
        <v>12</v>
      </c>
      <c r="D10" s="7">
        <v>2417</v>
      </c>
      <c r="E10" s="8">
        <v>42385</v>
      </c>
      <c r="F10" s="6" t="s">
        <v>20</v>
      </c>
    </row>
    <row r="11" spans="1:13" ht="17.25" x14ac:dyDescent="0.35">
      <c r="A11" s="6">
        <v>10</v>
      </c>
      <c r="B11" s="6" t="s">
        <v>19</v>
      </c>
      <c r="C11" s="6" t="s">
        <v>12</v>
      </c>
      <c r="D11" s="7">
        <v>7431</v>
      </c>
      <c r="E11" s="8">
        <v>42385</v>
      </c>
      <c r="F11" s="6" t="s">
        <v>13</v>
      </c>
    </row>
    <row r="12" spans="1:13" ht="17.25" x14ac:dyDescent="0.35">
      <c r="A12" s="6">
        <v>11</v>
      </c>
      <c r="B12" s="6" t="s">
        <v>11</v>
      </c>
      <c r="C12" s="6" t="s">
        <v>12</v>
      </c>
      <c r="D12" s="7">
        <v>8250</v>
      </c>
      <c r="E12" s="8">
        <v>42385</v>
      </c>
      <c r="F12" s="6" t="s">
        <v>15</v>
      </c>
    </row>
    <row r="13" spans="1:13" ht="17.25" x14ac:dyDescent="0.35">
      <c r="A13" s="6">
        <v>12</v>
      </c>
      <c r="B13" s="6" t="s">
        <v>9</v>
      </c>
      <c r="C13" s="6" t="s">
        <v>7</v>
      </c>
      <c r="D13" s="7">
        <v>7012</v>
      </c>
      <c r="E13" s="8">
        <v>42387</v>
      </c>
      <c r="F13" s="6" t="s">
        <v>8</v>
      </c>
    </row>
    <row r="14" spans="1:13" ht="17.25" x14ac:dyDescent="0.35">
      <c r="A14" s="6">
        <v>13</v>
      </c>
      <c r="B14" s="6" t="s">
        <v>6</v>
      </c>
      <c r="C14" s="6" t="s">
        <v>7</v>
      </c>
      <c r="D14" s="7">
        <v>1903</v>
      </c>
      <c r="E14" s="8">
        <v>42389</v>
      </c>
      <c r="F14" s="6" t="s">
        <v>15</v>
      </c>
    </row>
    <row r="15" spans="1:13" ht="17.25" x14ac:dyDescent="0.35">
      <c r="A15" s="6">
        <v>14</v>
      </c>
      <c r="B15" s="6" t="s">
        <v>9</v>
      </c>
      <c r="C15" s="6" t="s">
        <v>7</v>
      </c>
      <c r="D15" s="7">
        <v>2824</v>
      </c>
      <c r="E15" s="8">
        <v>42391</v>
      </c>
      <c r="F15" s="6" t="s">
        <v>13</v>
      </c>
    </row>
    <row r="16" spans="1:13" ht="17.25" x14ac:dyDescent="0.35">
      <c r="A16" s="6">
        <v>15</v>
      </c>
      <c r="B16" s="6" t="s">
        <v>19</v>
      </c>
      <c r="C16" s="6" t="s">
        <v>12</v>
      </c>
      <c r="D16" s="7">
        <v>6946</v>
      </c>
      <c r="E16" s="8">
        <v>42393</v>
      </c>
      <c r="F16" s="6" t="s">
        <v>20</v>
      </c>
    </row>
    <row r="17" spans="1:6" ht="17.25" x14ac:dyDescent="0.35">
      <c r="A17" s="6">
        <v>16</v>
      </c>
      <c r="B17" s="6" t="s">
        <v>11</v>
      </c>
      <c r="C17" s="6" t="s">
        <v>12</v>
      </c>
      <c r="D17" s="7">
        <v>2320</v>
      </c>
      <c r="E17" s="8">
        <v>42396</v>
      </c>
      <c r="F17" s="6" t="s">
        <v>10</v>
      </c>
    </row>
    <row r="18" spans="1:6" ht="17.25" x14ac:dyDescent="0.35">
      <c r="A18" s="6">
        <v>17</v>
      </c>
      <c r="B18" s="6" t="s">
        <v>11</v>
      </c>
      <c r="C18" s="6" t="s">
        <v>12</v>
      </c>
      <c r="D18" s="7">
        <v>2116</v>
      </c>
      <c r="E18" s="8">
        <v>42397</v>
      </c>
      <c r="F18" s="6" t="s">
        <v>8</v>
      </c>
    </row>
    <row r="19" spans="1:6" ht="17.25" x14ac:dyDescent="0.35">
      <c r="A19" s="6">
        <v>18</v>
      </c>
      <c r="B19" s="6" t="s">
        <v>11</v>
      </c>
      <c r="C19" s="6" t="s">
        <v>12</v>
      </c>
      <c r="D19" s="7">
        <v>1135</v>
      </c>
      <c r="E19" s="8">
        <v>42399</v>
      </c>
      <c r="F19" s="6" t="s">
        <v>10</v>
      </c>
    </row>
    <row r="20" spans="1:6" ht="17.25" x14ac:dyDescent="0.35">
      <c r="A20" s="6">
        <v>19</v>
      </c>
      <c r="B20" s="6" t="s">
        <v>9</v>
      </c>
      <c r="C20" s="6" t="s">
        <v>7</v>
      </c>
      <c r="D20" s="7">
        <v>3595</v>
      </c>
      <c r="E20" s="8">
        <v>42399</v>
      </c>
      <c r="F20" s="6" t="s">
        <v>10</v>
      </c>
    </row>
    <row r="21" spans="1:6" ht="15.75" customHeight="1" x14ac:dyDescent="0.35">
      <c r="A21" s="6">
        <v>20</v>
      </c>
      <c r="B21" s="6" t="s">
        <v>19</v>
      </c>
      <c r="C21" s="6" t="s">
        <v>12</v>
      </c>
      <c r="D21" s="7">
        <v>1161</v>
      </c>
      <c r="E21" s="8">
        <v>42402</v>
      </c>
      <c r="F21" s="6" t="s">
        <v>8</v>
      </c>
    </row>
    <row r="22" spans="1:6" ht="15.75" customHeight="1" x14ac:dyDescent="0.35">
      <c r="A22" s="6">
        <v>21</v>
      </c>
      <c r="B22" s="6" t="s">
        <v>16</v>
      </c>
      <c r="C22" s="6" t="s">
        <v>12</v>
      </c>
      <c r="D22" s="7">
        <v>2256</v>
      </c>
      <c r="E22" s="8">
        <v>42404</v>
      </c>
      <c r="F22" s="6" t="s">
        <v>20</v>
      </c>
    </row>
    <row r="23" spans="1:6" ht="15.75" customHeight="1" x14ac:dyDescent="0.35">
      <c r="A23" s="6">
        <v>22</v>
      </c>
      <c r="B23" s="6" t="s">
        <v>11</v>
      </c>
      <c r="C23" s="6" t="s">
        <v>12</v>
      </c>
      <c r="D23" s="7">
        <v>1004</v>
      </c>
      <c r="E23" s="8">
        <v>42411</v>
      </c>
      <c r="F23" s="6" t="s">
        <v>18</v>
      </c>
    </row>
    <row r="24" spans="1:6" ht="15.75" customHeight="1" x14ac:dyDescent="0.35">
      <c r="A24" s="6">
        <v>23</v>
      </c>
      <c r="B24" s="6" t="s">
        <v>11</v>
      </c>
      <c r="C24" s="6" t="s">
        <v>12</v>
      </c>
      <c r="D24" s="7">
        <v>3642</v>
      </c>
      <c r="E24" s="8">
        <v>42414</v>
      </c>
      <c r="F24" s="6" t="s">
        <v>13</v>
      </c>
    </row>
    <row r="25" spans="1:6" ht="15.75" customHeight="1" x14ac:dyDescent="0.35">
      <c r="A25" s="6">
        <v>24</v>
      </c>
      <c r="B25" s="6" t="s">
        <v>11</v>
      </c>
      <c r="C25" s="6" t="s">
        <v>12</v>
      </c>
      <c r="D25" s="7">
        <v>4582</v>
      </c>
      <c r="E25" s="8">
        <v>42417</v>
      </c>
      <c r="F25" s="6" t="s">
        <v>8</v>
      </c>
    </row>
    <row r="26" spans="1:6" ht="15.75" customHeight="1" x14ac:dyDescent="0.35">
      <c r="A26" s="6">
        <v>25</v>
      </c>
      <c r="B26" s="6" t="s">
        <v>14</v>
      </c>
      <c r="C26" s="6" t="s">
        <v>7</v>
      </c>
      <c r="D26" s="7">
        <v>3559</v>
      </c>
      <c r="E26" s="8">
        <v>42417</v>
      </c>
      <c r="F26" s="6" t="s">
        <v>10</v>
      </c>
    </row>
    <row r="27" spans="1:6" ht="15.75" customHeight="1" x14ac:dyDescent="0.35">
      <c r="A27" s="6">
        <v>26</v>
      </c>
      <c r="B27" s="6" t="s">
        <v>6</v>
      </c>
      <c r="C27" s="6" t="s">
        <v>7</v>
      </c>
      <c r="D27" s="7">
        <v>5154</v>
      </c>
      <c r="E27" s="8">
        <v>42417</v>
      </c>
      <c r="F27" s="6" t="s">
        <v>17</v>
      </c>
    </row>
    <row r="28" spans="1:6" ht="15.75" customHeight="1" x14ac:dyDescent="0.35">
      <c r="A28" s="6">
        <v>27</v>
      </c>
      <c r="B28" s="6" t="s">
        <v>21</v>
      </c>
      <c r="C28" s="6" t="s">
        <v>12</v>
      </c>
      <c r="D28" s="7">
        <v>7388</v>
      </c>
      <c r="E28" s="8">
        <v>42418</v>
      </c>
      <c r="F28" s="6" t="s">
        <v>20</v>
      </c>
    </row>
    <row r="29" spans="1:6" ht="15.75" customHeight="1" x14ac:dyDescent="0.35">
      <c r="A29" s="6">
        <v>28</v>
      </c>
      <c r="B29" s="6" t="s">
        <v>14</v>
      </c>
      <c r="C29" s="6" t="s">
        <v>7</v>
      </c>
      <c r="D29" s="7">
        <v>7163</v>
      </c>
      <c r="E29" s="8">
        <v>42418</v>
      </c>
      <c r="F29" s="6" t="s">
        <v>8</v>
      </c>
    </row>
    <row r="30" spans="1:6" ht="15.75" customHeight="1" x14ac:dyDescent="0.35">
      <c r="A30" s="6">
        <v>29</v>
      </c>
      <c r="B30" s="6" t="s">
        <v>14</v>
      </c>
      <c r="C30" s="6" t="s">
        <v>7</v>
      </c>
      <c r="D30" s="7">
        <v>5101</v>
      </c>
      <c r="E30" s="8">
        <v>42420</v>
      </c>
      <c r="F30" s="6" t="s">
        <v>15</v>
      </c>
    </row>
    <row r="31" spans="1:6" ht="15.75" customHeight="1" x14ac:dyDescent="0.35">
      <c r="A31" s="6">
        <v>30</v>
      </c>
      <c r="B31" s="6" t="s">
        <v>19</v>
      </c>
      <c r="C31" s="6" t="s">
        <v>12</v>
      </c>
      <c r="D31" s="7">
        <v>7602</v>
      </c>
      <c r="E31" s="8">
        <v>42421</v>
      </c>
      <c r="F31" s="6" t="s">
        <v>20</v>
      </c>
    </row>
    <row r="32" spans="1:6" ht="15.75" customHeight="1" x14ac:dyDescent="0.35">
      <c r="A32" s="6">
        <v>31</v>
      </c>
      <c r="B32" s="6" t="s">
        <v>21</v>
      </c>
      <c r="C32" s="6" t="s">
        <v>12</v>
      </c>
      <c r="D32" s="7">
        <v>1641</v>
      </c>
      <c r="E32" s="8">
        <v>42422</v>
      </c>
      <c r="F32" s="6" t="s">
        <v>8</v>
      </c>
    </row>
    <row r="33" spans="1:6" ht="15.75" customHeight="1" x14ac:dyDescent="0.35">
      <c r="A33" s="6">
        <v>32</v>
      </c>
      <c r="B33" s="6" t="s">
        <v>19</v>
      </c>
      <c r="C33" s="6" t="s">
        <v>12</v>
      </c>
      <c r="D33" s="7">
        <v>8892</v>
      </c>
      <c r="E33" s="8">
        <v>42423</v>
      </c>
      <c r="F33" s="6" t="s">
        <v>17</v>
      </c>
    </row>
    <row r="34" spans="1:6" ht="15.75" customHeight="1" x14ac:dyDescent="0.35">
      <c r="A34" s="6">
        <v>33</v>
      </c>
      <c r="B34" s="6" t="s">
        <v>19</v>
      </c>
      <c r="C34" s="6" t="s">
        <v>12</v>
      </c>
      <c r="D34" s="7">
        <v>2060</v>
      </c>
      <c r="E34" s="8">
        <v>42429</v>
      </c>
      <c r="F34" s="6" t="s">
        <v>20</v>
      </c>
    </row>
    <row r="35" spans="1:6" ht="15.75" customHeight="1" x14ac:dyDescent="0.35">
      <c r="A35" s="6">
        <v>34</v>
      </c>
      <c r="B35" s="6" t="s">
        <v>9</v>
      </c>
      <c r="C35" s="6" t="s">
        <v>7</v>
      </c>
      <c r="D35" s="7">
        <v>1557</v>
      </c>
      <c r="E35" s="8">
        <v>42429</v>
      </c>
      <c r="F35" s="6" t="s">
        <v>15</v>
      </c>
    </row>
    <row r="36" spans="1:6" ht="15.75" customHeight="1" x14ac:dyDescent="0.35">
      <c r="A36" s="6">
        <v>35</v>
      </c>
      <c r="B36" s="6" t="s">
        <v>19</v>
      </c>
      <c r="C36" s="6" t="s">
        <v>12</v>
      </c>
      <c r="D36" s="7">
        <v>6509</v>
      </c>
      <c r="E36" s="8">
        <v>42430</v>
      </c>
      <c r="F36" s="6" t="s">
        <v>20</v>
      </c>
    </row>
    <row r="37" spans="1:6" ht="15.75" customHeight="1" x14ac:dyDescent="0.35">
      <c r="A37" s="6">
        <v>36</v>
      </c>
      <c r="B37" s="6" t="s">
        <v>19</v>
      </c>
      <c r="C37" s="6" t="s">
        <v>12</v>
      </c>
      <c r="D37" s="7">
        <v>5718</v>
      </c>
      <c r="E37" s="8">
        <v>42433</v>
      </c>
      <c r="F37" s="6" t="s">
        <v>17</v>
      </c>
    </row>
    <row r="38" spans="1:6" ht="15.75" customHeight="1" x14ac:dyDescent="0.35">
      <c r="A38" s="6">
        <v>37</v>
      </c>
      <c r="B38" s="6" t="s">
        <v>19</v>
      </c>
      <c r="C38" s="6" t="s">
        <v>12</v>
      </c>
      <c r="D38" s="7">
        <v>7655</v>
      </c>
      <c r="E38" s="8">
        <v>42434</v>
      </c>
      <c r="F38" s="6" t="s">
        <v>8</v>
      </c>
    </row>
    <row r="39" spans="1:6" ht="15.75" customHeight="1" x14ac:dyDescent="0.35">
      <c r="A39" s="6">
        <v>38</v>
      </c>
      <c r="B39" s="6" t="s">
        <v>6</v>
      </c>
      <c r="C39" s="6" t="s">
        <v>7</v>
      </c>
      <c r="D39" s="7">
        <v>9116</v>
      </c>
      <c r="E39" s="8">
        <v>42434</v>
      </c>
      <c r="F39" s="6" t="s">
        <v>10</v>
      </c>
    </row>
    <row r="40" spans="1:6" ht="15.75" customHeight="1" x14ac:dyDescent="0.35">
      <c r="A40" s="6">
        <v>39</v>
      </c>
      <c r="B40" s="6" t="s">
        <v>11</v>
      </c>
      <c r="C40" s="6" t="s">
        <v>12</v>
      </c>
      <c r="D40" s="7">
        <v>2795</v>
      </c>
      <c r="E40" s="8">
        <v>42444</v>
      </c>
      <c r="F40" s="6" t="s">
        <v>8</v>
      </c>
    </row>
    <row r="41" spans="1:6" ht="15.75" customHeight="1" x14ac:dyDescent="0.35">
      <c r="A41" s="6">
        <v>40</v>
      </c>
      <c r="B41" s="6" t="s">
        <v>11</v>
      </c>
      <c r="C41" s="6" t="s">
        <v>12</v>
      </c>
      <c r="D41" s="7">
        <v>5084</v>
      </c>
      <c r="E41" s="8">
        <v>42444</v>
      </c>
      <c r="F41" s="6" t="s">
        <v>8</v>
      </c>
    </row>
    <row r="42" spans="1:6" ht="15.75" customHeight="1" x14ac:dyDescent="0.35">
      <c r="A42" s="6">
        <v>41</v>
      </c>
      <c r="B42" s="6" t="s">
        <v>6</v>
      </c>
      <c r="C42" s="6" t="s">
        <v>7</v>
      </c>
      <c r="D42" s="7">
        <v>8941</v>
      </c>
      <c r="E42" s="8">
        <v>42444</v>
      </c>
      <c r="F42" s="6" t="s">
        <v>10</v>
      </c>
    </row>
    <row r="43" spans="1:6" ht="15.75" customHeight="1" x14ac:dyDescent="0.35">
      <c r="A43" s="6">
        <v>42</v>
      </c>
      <c r="B43" s="6" t="s">
        <v>9</v>
      </c>
      <c r="C43" s="6" t="s">
        <v>7</v>
      </c>
      <c r="D43" s="7">
        <v>5341</v>
      </c>
      <c r="E43" s="8">
        <v>42445</v>
      </c>
      <c r="F43" s="6" t="s">
        <v>20</v>
      </c>
    </row>
    <row r="44" spans="1:6" ht="15.75" customHeight="1" x14ac:dyDescent="0.35">
      <c r="A44" s="6">
        <v>43</v>
      </c>
      <c r="B44" s="6" t="s">
        <v>11</v>
      </c>
      <c r="C44" s="6" t="s">
        <v>12</v>
      </c>
      <c r="D44" s="7">
        <v>135</v>
      </c>
      <c r="E44" s="8">
        <v>42448</v>
      </c>
      <c r="F44" s="6" t="s">
        <v>13</v>
      </c>
    </row>
    <row r="45" spans="1:6" ht="15.75" customHeight="1" x14ac:dyDescent="0.35">
      <c r="A45" s="6">
        <v>44</v>
      </c>
      <c r="B45" s="6" t="s">
        <v>11</v>
      </c>
      <c r="C45" s="6" t="s">
        <v>12</v>
      </c>
      <c r="D45" s="7">
        <v>9400</v>
      </c>
      <c r="E45" s="8">
        <v>42448</v>
      </c>
      <c r="F45" s="6" t="s">
        <v>17</v>
      </c>
    </row>
    <row r="46" spans="1:6" ht="15.75" customHeight="1" x14ac:dyDescent="0.35">
      <c r="A46" s="6">
        <v>45</v>
      </c>
      <c r="B46" s="6" t="s">
        <v>14</v>
      </c>
      <c r="C46" s="6" t="s">
        <v>7</v>
      </c>
      <c r="D46" s="7">
        <v>6045</v>
      </c>
      <c r="E46" s="8">
        <v>42450</v>
      </c>
      <c r="F46" s="6" t="s">
        <v>15</v>
      </c>
    </row>
    <row r="47" spans="1:6" ht="15.75" customHeight="1" x14ac:dyDescent="0.35">
      <c r="A47" s="6">
        <v>46</v>
      </c>
      <c r="B47" s="6" t="s">
        <v>19</v>
      </c>
      <c r="C47" s="6" t="s">
        <v>12</v>
      </c>
      <c r="D47" s="7">
        <v>5820</v>
      </c>
      <c r="E47" s="8">
        <v>42451</v>
      </c>
      <c r="F47" s="6" t="s">
        <v>18</v>
      </c>
    </row>
    <row r="48" spans="1:6" ht="15.75" customHeight="1" x14ac:dyDescent="0.35">
      <c r="A48" s="6">
        <v>47</v>
      </c>
      <c r="B48" s="6" t="s">
        <v>16</v>
      </c>
      <c r="C48" s="6" t="s">
        <v>12</v>
      </c>
      <c r="D48" s="7">
        <v>8887</v>
      </c>
      <c r="E48" s="8">
        <v>42452</v>
      </c>
      <c r="F48" s="6" t="s">
        <v>15</v>
      </c>
    </row>
    <row r="49" spans="1:6" ht="15.75" customHeight="1" x14ac:dyDescent="0.35">
      <c r="A49" s="6">
        <v>48</v>
      </c>
      <c r="B49" s="6" t="s">
        <v>16</v>
      </c>
      <c r="C49" s="6" t="s">
        <v>12</v>
      </c>
      <c r="D49" s="7">
        <v>6982</v>
      </c>
      <c r="E49" s="8">
        <v>42453</v>
      </c>
      <c r="F49" s="6" t="s">
        <v>8</v>
      </c>
    </row>
    <row r="50" spans="1:6" ht="15.75" customHeight="1" x14ac:dyDescent="0.35">
      <c r="A50" s="6">
        <v>49</v>
      </c>
      <c r="B50" s="6" t="s">
        <v>11</v>
      </c>
      <c r="C50" s="6" t="s">
        <v>12</v>
      </c>
      <c r="D50" s="7">
        <v>4029</v>
      </c>
      <c r="E50" s="8">
        <v>42455</v>
      </c>
      <c r="F50" s="6" t="s">
        <v>17</v>
      </c>
    </row>
    <row r="51" spans="1:6" ht="15.75" customHeight="1" x14ac:dyDescent="0.35">
      <c r="A51" s="6">
        <v>50</v>
      </c>
      <c r="B51" s="6" t="s">
        <v>6</v>
      </c>
      <c r="C51" s="6" t="s">
        <v>7</v>
      </c>
      <c r="D51" s="7">
        <v>3665</v>
      </c>
      <c r="E51" s="8">
        <v>42455</v>
      </c>
      <c r="F51" s="6" t="s">
        <v>15</v>
      </c>
    </row>
    <row r="52" spans="1:6" ht="15.75" customHeight="1" x14ac:dyDescent="0.35">
      <c r="A52" s="6">
        <v>51</v>
      </c>
      <c r="B52" s="6" t="s">
        <v>11</v>
      </c>
      <c r="C52" s="6" t="s">
        <v>12</v>
      </c>
      <c r="D52" s="7">
        <v>4781</v>
      </c>
      <c r="E52" s="8">
        <v>42458</v>
      </c>
      <c r="F52" s="6" t="s">
        <v>20</v>
      </c>
    </row>
    <row r="53" spans="1:6" ht="15.75" customHeight="1" x14ac:dyDescent="0.35">
      <c r="A53" s="6">
        <v>52</v>
      </c>
      <c r="B53" s="6" t="s">
        <v>21</v>
      </c>
      <c r="C53" s="6" t="s">
        <v>12</v>
      </c>
      <c r="D53" s="7">
        <v>3663</v>
      </c>
      <c r="E53" s="8">
        <v>42459</v>
      </c>
      <c r="F53" s="6" t="s">
        <v>17</v>
      </c>
    </row>
    <row r="54" spans="1:6" ht="15.75" customHeight="1" x14ac:dyDescent="0.35">
      <c r="A54" s="6">
        <v>53</v>
      </c>
      <c r="B54" s="6" t="s">
        <v>19</v>
      </c>
      <c r="C54" s="6" t="s">
        <v>12</v>
      </c>
      <c r="D54" s="7">
        <v>6331</v>
      </c>
      <c r="E54" s="8">
        <v>42461</v>
      </c>
      <c r="F54" s="6" t="s">
        <v>20</v>
      </c>
    </row>
    <row r="55" spans="1:6" ht="15.75" customHeight="1" x14ac:dyDescent="0.35">
      <c r="A55" s="6">
        <v>54</v>
      </c>
      <c r="B55" s="6" t="s">
        <v>19</v>
      </c>
      <c r="C55" s="6" t="s">
        <v>12</v>
      </c>
      <c r="D55" s="7">
        <v>4364</v>
      </c>
      <c r="E55" s="8">
        <v>42461</v>
      </c>
      <c r="F55" s="6" t="s">
        <v>13</v>
      </c>
    </row>
    <row r="56" spans="1:6" ht="15.75" customHeight="1" x14ac:dyDescent="0.35">
      <c r="A56" s="6">
        <v>55</v>
      </c>
      <c r="B56" s="6" t="s">
        <v>6</v>
      </c>
      <c r="C56" s="6" t="s">
        <v>7</v>
      </c>
      <c r="D56" s="7">
        <v>607</v>
      </c>
      <c r="E56" s="8">
        <v>42463</v>
      </c>
      <c r="F56" s="6" t="s">
        <v>10</v>
      </c>
    </row>
    <row r="57" spans="1:6" ht="15.75" customHeight="1" x14ac:dyDescent="0.35">
      <c r="A57" s="6">
        <v>56</v>
      </c>
      <c r="B57" s="6" t="s">
        <v>11</v>
      </c>
      <c r="C57" s="6" t="s">
        <v>12</v>
      </c>
      <c r="D57" s="7">
        <v>1054</v>
      </c>
      <c r="E57" s="8">
        <v>42466</v>
      </c>
      <c r="F57" s="6" t="s">
        <v>18</v>
      </c>
    </row>
    <row r="58" spans="1:6" ht="15.75" customHeight="1" x14ac:dyDescent="0.35">
      <c r="A58" s="6">
        <v>57</v>
      </c>
      <c r="B58" s="6" t="s">
        <v>6</v>
      </c>
      <c r="C58" s="6" t="s">
        <v>7</v>
      </c>
      <c r="D58" s="7">
        <v>7659</v>
      </c>
      <c r="E58" s="8">
        <v>42466</v>
      </c>
      <c r="F58" s="6" t="s">
        <v>8</v>
      </c>
    </row>
    <row r="59" spans="1:6" ht="15.75" customHeight="1" x14ac:dyDescent="0.35">
      <c r="A59" s="6">
        <v>58</v>
      </c>
      <c r="B59" s="6" t="s">
        <v>9</v>
      </c>
      <c r="C59" s="6" t="s">
        <v>7</v>
      </c>
      <c r="D59" s="7">
        <v>277</v>
      </c>
      <c r="E59" s="8">
        <v>42472</v>
      </c>
      <c r="F59" s="6" t="s">
        <v>15</v>
      </c>
    </row>
    <row r="60" spans="1:6" ht="15.75" customHeight="1" x14ac:dyDescent="0.35">
      <c r="A60" s="6">
        <v>59</v>
      </c>
      <c r="B60" s="6" t="s">
        <v>11</v>
      </c>
      <c r="C60" s="6" t="s">
        <v>12</v>
      </c>
      <c r="D60" s="7">
        <v>235</v>
      </c>
      <c r="E60" s="8">
        <v>42477</v>
      </c>
      <c r="F60" s="6" t="s">
        <v>8</v>
      </c>
    </row>
    <row r="61" spans="1:6" ht="15.75" customHeight="1" x14ac:dyDescent="0.35">
      <c r="A61" s="6">
        <v>60</v>
      </c>
      <c r="B61" s="6" t="s">
        <v>16</v>
      </c>
      <c r="C61" s="6" t="s">
        <v>12</v>
      </c>
      <c r="D61" s="7">
        <v>1113</v>
      </c>
      <c r="E61" s="8">
        <v>42478</v>
      </c>
      <c r="F61" s="6" t="s">
        <v>17</v>
      </c>
    </row>
    <row r="62" spans="1:6" ht="15.75" customHeight="1" x14ac:dyDescent="0.35">
      <c r="A62" s="6">
        <v>61</v>
      </c>
      <c r="B62" s="6" t="s">
        <v>19</v>
      </c>
      <c r="C62" s="6" t="s">
        <v>12</v>
      </c>
      <c r="D62" s="7">
        <v>1128</v>
      </c>
      <c r="E62" s="8">
        <v>42481</v>
      </c>
      <c r="F62" s="6" t="s">
        <v>8</v>
      </c>
    </row>
    <row r="63" spans="1:6" ht="15.75" customHeight="1" x14ac:dyDescent="0.35">
      <c r="A63" s="6">
        <v>62</v>
      </c>
      <c r="B63" s="6" t="s">
        <v>9</v>
      </c>
      <c r="C63" s="6" t="s">
        <v>7</v>
      </c>
      <c r="D63" s="7">
        <v>9231</v>
      </c>
      <c r="E63" s="8">
        <v>42482</v>
      </c>
      <c r="F63" s="6" t="s">
        <v>13</v>
      </c>
    </row>
    <row r="64" spans="1:6" ht="15.75" customHeight="1" x14ac:dyDescent="0.35">
      <c r="A64" s="6">
        <v>63</v>
      </c>
      <c r="B64" s="6" t="s">
        <v>11</v>
      </c>
      <c r="C64" s="6" t="s">
        <v>12</v>
      </c>
      <c r="D64" s="7">
        <v>4387</v>
      </c>
      <c r="E64" s="8">
        <v>42483</v>
      </c>
      <c r="F64" s="6" t="s">
        <v>8</v>
      </c>
    </row>
    <row r="65" spans="1:6" ht="15.75" customHeight="1" x14ac:dyDescent="0.35">
      <c r="A65" s="6">
        <v>64</v>
      </c>
      <c r="B65" s="6" t="s">
        <v>19</v>
      </c>
      <c r="C65" s="6" t="s">
        <v>12</v>
      </c>
      <c r="D65" s="7">
        <v>2763</v>
      </c>
      <c r="E65" s="8">
        <v>42485</v>
      </c>
      <c r="F65" s="6" t="s">
        <v>13</v>
      </c>
    </row>
    <row r="66" spans="1:6" ht="15.75" customHeight="1" x14ac:dyDescent="0.35">
      <c r="A66" s="6">
        <v>65</v>
      </c>
      <c r="B66" s="6" t="s">
        <v>11</v>
      </c>
      <c r="C66" s="6" t="s">
        <v>12</v>
      </c>
      <c r="D66" s="7">
        <v>7898</v>
      </c>
      <c r="E66" s="8">
        <v>42487</v>
      </c>
      <c r="F66" s="6" t="s">
        <v>10</v>
      </c>
    </row>
    <row r="67" spans="1:6" ht="15.75" customHeight="1" x14ac:dyDescent="0.35">
      <c r="A67" s="6">
        <v>66</v>
      </c>
      <c r="B67" s="6" t="s">
        <v>11</v>
      </c>
      <c r="C67" s="6" t="s">
        <v>12</v>
      </c>
      <c r="D67" s="7">
        <v>2427</v>
      </c>
      <c r="E67" s="8">
        <v>42490</v>
      </c>
      <c r="F67" s="6" t="s">
        <v>20</v>
      </c>
    </row>
    <row r="68" spans="1:6" ht="15.75" customHeight="1" x14ac:dyDescent="0.35">
      <c r="A68" s="6">
        <v>67</v>
      </c>
      <c r="B68" s="6" t="s">
        <v>11</v>
      </c>
      <c r="C68" s="6" t="s">
        <v>12</v>
      </c>
      <c r="D68" s="7">
        <v>8663</v>
      </c>
      <c r="E68" s="8">
        <v>42491</v>
      </c>
      <c r="F68" s="6" t="s">
        <v>18</v>
      </c>
    </row>
    <row r="69" spans="1:6" ht="15.75" customHeight="1" x14ac:dyDescent="0.35">
      <c r="A69" s="6">
        <v>68</v>
      </c>
      <c r="B69" s="6" t="s">
        <v>6</v>
      </c>
      <c r="C69" s="6" t="s">
        <v>7</v>
      </c>
      <c r="D69" s="7">
        <v>2789</v>
      </c>
      <c r="E69" s="8">
        <v>42491</v>
      </c>
      <c r="F69" s="6" t="s">
        <v>15</v>
      </c>
    </row>
    <row r="70" spans="1:6" ht="15.75" customHeight="1" x14ac:dyDescent="0.35">
      <c r="A70" s="6">
        <v>69</v>
      </c>
      <c r="B70" s="6" t="s">
        <v>11</v>
      </c>
      <c r="C70" s="6" t="s">
        <v>12</v>
      </c>
      <c r="D70" s="7">
        <v>4054</v>
      </c>
      <c r="E70" s="8">
        <v>42492</v>
      </c>
      <c r="F70" s="6" t="s">
        <v>8</v>
      </c>
    </row>
    <row r="71" spans="1:6" ht="15.75" customHeight="1" x14ac:dyDescent="0.35">
      <c r="A71" s="6">
        <v>70</v>
      </c>
      <c r="B71" s="6" t="s">
        <v>21</v>
      </c>
      <c r="C71" s="6" t="s">
        <v>12</v>
      </c>
      <c r="D71" s="7">
        <v>2262</v>
      </c>
      <c r="E71" s="8">
        <v>42492</v>
      </c>
      <c r="F71" s="6" t="s">
        <v>8</v>
      </c>
    </row>
    <row r="72" spans="1:6" ht="15.75" customHeight="1" x14ac:dyDescent="0.35">
      <c r="A72" s="6">
        <v>71</v>
      </c>
      <c r="B72" s="6" t="s">
        <v>21</v>
      </c>
      <c r="C72" s="6" t="s">
        <v>12</v>
      </c>
      <c r="D72" s="7">
        <v>5600</v>
      </c>
      <c r="E72" s="8">
        <v>42492</v>
      </c>
      <c r="F72" s="6" t="s">
        <v>10</v>
      </c>
    </row>
    <row r="73" spans="1:6" ht="15.75" customHeight="1" x14ac:dyDescent="0.35">
      <c r="A73" s="6">
        <v>72</v>
      </c>
      <c r="B73" s="6" t="s">
        <v>11</v>
      </c>
      <c r="C73" s="6" t="s">
        <v>12</v>
      </c>
      <c r="D73" s="7">
        <v>5787</v>
      </c>
      <c r="E73" s="8">
        <v>42493</v>
      </c>
      <c r="F73" s="6" t="s">
        <v>8</v>
      </c>
    </row>
    <row r="74" spans="1:6" ht="15.75" customHeight="1" x14ac:dyDescent="0.35">
      <c r="A74" s="6">
        <v>73</v>
      </c>
      <c r="B74" s="6" t="s">
        <v>16</v>
      </c>
      <c r="C74" s="6" t="s">
        <v>12</v>
      </c>
      <c r="D74" s="7">
        <v>6295</v>
      </c>
      <c r="E74" s="8">
        <v>42493</v>
      </c>
      <c r="F74" s="6" t="s">
        <v>13</v>
      </c>
    </row>
    <row r="75" spans="1:6" ht="15.75" customHeight="1" x14ac:dyDescent="0.35">
      <c r="A75" s="6">
        <v>74</v>
      </c>
      <c r="B75" s="6" t="s">
        <v>11</v>
      </c>
      <c r="C75" s="6" t="s">
        <v>12</v>
      </c>
      <c r="D75" s="7">
        <v>474</v>
      </c>
      <c r="E75" s="8">
        <v>42495</v>
      </c>
      <c r="F75" s="6" t="s">
        <v>15</v>
      </c>
    </row>
    <row r="76" spans="1:6" ht="15.75" customHeight="1" x14ac:dyDescent="0.35">
      <c r="A76" s="6">
        <v>75</v>
      </c>
      <c r="B76" s="6" t="s">
        <v>19</v>
      </c>
      <c r="C76" s="6" t="s">
        <v>12</v>
      </c>
      <c r="D76" s="7">
        <v>4325</v>
      </c>
      <c r="E76" s="8">
        <v>42495</v>
      </c>
      <c r="F76" s="6" t="s">
        <v>20</v>
      </c>
    </row>
    <row r="77" spans="1:6" ht="15.75" customHeight="1" x14ac:dyDescent="0.35">
      <c r="A77" s="6">
        <v>76</v>
      </c>
      <c r="B77" s="6" t="s">
        <v>11</v>
      </c>
      <c r="C77" s="6" t="s">
        <v>12</v>
      </c>
      <c r="D77" s="7">
        <v>592</v>
      </c>
      <c r="E77" s="8">
        <v>42496</v>
      </c>
      <c r="F77" s="6" t="s">
        <v>8</v>
      </c>
    </row>
    <row r="78" spans="1:6" ht="15.75" customHeight="1" x14ac:dyDescent="0.35">
      <c r="A78" s="6">
        <v>77</v>
      </c>
      <c r="B78" s="6" t="s">
        <v>16</v>
      </c>
      <c r="C78" s="6" t="s">
        <v>12</v>
      </c>
      <c r="D78" s="7">
        <v>4330</v>
      </c>
      <c r="E78" s="8">
        <v>42498</v>
      </c>
      <c r="F78" s="6" t="s">
        <v>8</v>
      </c>
    </row>
    <row r="79" spans="1:6" ht="15.75" customHeight="1" x14ac:dyDescent="0.35">
      <c r="A79" s="6">
        <v>78</v>
      </c>
      <c r="B79" s="6" t="s">
        <v>11</v>
      </c>
      <c r="C79" s="6" t="s">
        <v>12</v>
      </c>
      <c r="D79" s="7">
        <v>9405</v>
      </c>
      <c r="E79" s="8">
        <v>42498</v>
      </c>
      <c r="F79" s="6" t="s">
        <v>10</v>
      </c>
    </row>
    <row r="80" spans="1:6" ht="15.75" customHeight="1" x14ac:dyDescent="0.35">
      <c r="A80" s="6">
        <v>79</v>
      </c>
      <c r="B80" s="6" t="s">
        <v>19</v>
      </c>
      <c r="C80" s="6" t="s">
        <v>12</v>
      </c>
      <c r="D80" s="7">
        <v>7671</v>
      </c>
      <c r="E80" s="8">
        <v>42498</v>
      </c>
      <c r="F80" s="6" t="s">
        <v>20</v>
      </c>
    </row>
    <row r="81" spans="1:6" ht="15.75" customHeight="1" x14ac:dyDescent="0.35">
      <c r="A81" s="6">
        <v>80</v>
      </c>
      <c r="B81" s="6" t="s">
        <v>6</v>
      </c>
      <c r="C81" s="6" t="s">
        <v>7</v>
      </c>
      <c r="D81" s="7">
        <v>5791</v>
      </c>
      <c r="E81" s="8">
        <v>42498</v>
      </c>
      <c r="F81" s="6" t="s">
        <v>10</v>
      </c>
    </row>
    <row r="82" spans="1:6" ht="15.75" customHeight="1" x14ac:dyDescent="0.35">
      <c r="A82" s="6">
        <v>81</v>
      </c>
      <c r="B82" s="6" t="s">
        <v>11</v>
      </c>
      <c r="C82" s="6" t="s">
        <v>12</v>
      </c>
      <c r="D82" s="7">
        <v>6007</v>
      </c>
      <c r="E82" s="8">
        <v>42502</v>
      </c>
      <c r="F82" s="6" t="s">
        <v>13</v>
      </c>
    </row>
    <row r="83" spans="1:6" ht="15.75" customHeight="1" x14ac:dyDescent="0.35">
      <c r="A83" s="6">
        <v>82</v>
      </c>
      <c r="B83" s="6" t="s">
        <v>11</v>
      </c>
      <c r="C83" s="6" t="s">
        <v>12</v>
      </c>
      <c r="D83" s="7">
        <v>5030</v>
      </c>
      <c r="E83" s="8">
        <v>42504</v>
      </c>
      <c r="F83" s="6" t="s">
        <v>15</v>
      </c>
    </row>
    <row r="84" spans="1:6" ht="15.75" customHeight="1" x14ac:dyDescent="0.35">
      <c r="A84" s="6">
        <v>83</v>
      </c>
      <c r="B84" s="6" t="s">
        <v>6</v>
      </c>
      <c r="C84" s="6" t="s">
        <v>7</v>
      </c>
      <c r="D84" s="7">
        <v>6763</v>
      </c>
      <c r="E84" s="8">
        <v>42504</v>
      </c>
      <c r="F84" s="6" t="s">
        <v>10</v>
      </c>
    </row>
    <row r="85" spans="1:6" ht="15.75" customHeight="1" x14ac:dyDescent="0.35">
      <c r="A85" s="6">
        <v>84</v>
      </c>
      <c r="B85" s="6" t="s">
        <v>11</v>
      </c>
      <c r="C85" s="6" t="s">
        <v>12</v>
      </c>
      <c r="D85" s="7">
        <v>4248</v>
      </c>
      <c r="E85" s="8">
        <v>42505</v>
      </c>
      <c r="F85" s="6" t="s">
        <v>17</v>
      </c>
    </row>
    <row r="86" spans="1:6" ht="15.75" customHeight="1" x14ac:dyDescent="0.35">
      <c r="A86" s="6">
        <v>85</v>
      </c>
      <c r="B86" s="6" t="s">
        <v>11</v>
      </c>
      <c r="C86" s="6" t="s">
        <v>12</v>
      </c>
      <c r="D86" s="7">
        <v>9543</v>
      </c>
      <c r="E86" s="8">
        <v>42506</v>
      </c>
      <c r="F86" s="6" t="s">
        <v>20</v>
      </c>
    </row>
    <row r="87" spans="1:6" ht="15.75" customHeight="1" x14ac:dyDescent="0.35">
      <c r="A87" s="6">
        <v>86</v>
      </c>
      <c r="B87" s="6" t="s">
        <v>9</v>
      </c>
      <c r="C87" s="6" t="s">
        <v>7</v>
      </c>
      <c r="D87" s="7">
        <v>2054</v>
      </c>
      <c r="E87" s="8">
        <v>42506</v>
      </c>
      <c r="F87" s="6" t="s">
        <v>10</v>
      </c>
    </row>
    <row r="88" spans="1:6" ht="15.75" customHeight="1" x14ac:dyDescent="0.35">
      <c r="A88" s="6">
        <v>87</v>
      </c>
      <c r="B88" s="6" t="s">
        <v>14</v>
      </c>
      <c r="C88" s="6" t="s">
        <v>7</v>
      </c>
      <c r="D88" s="7">
        <v>7094</v>
      </c>
      <c r="E88" s="8">
        <v>42506</v>
      </c>
      <c r="F88" s="6" t="s">
        <v>15</v>
      </c>
    </row>
    <row r="89" spans="1:6" ht="15.75" customHeight="1" x14ac:dyDescent="0.35">
      <c r="A89" s="6">
        <v>88</v>
      </c>
      <c r="B89" s="6" t="s">
        <v>6</v>
      </c>
      <c r="C89" s="6" t="s">
        <v>7</v>
      </c>
      <c r="D89" s="7">
        <v>6087</v>
      </c>
      <c r="E89" s="8">
        <v>42508</v>
      </c>
      <c r="F89" s="6" t="s">
        <v>8</v>
      </c>
    </row>
    <row r="90" spans="1:6" ht="15.75" customHeight="1" x14ac:dyDescent="0.35">
      <c r="A90" s="6">
        <v>89</v>
      </c>
      <c r="B90" s="6" t="s">
        <v>19</v>
      </c>
      <c r="C90" s="6" t="s">
        <v>12</v>
      </c>
      <c r="D90" s="7">
        <v>4264</v>
      </c>
      <c r="E90" s="8">
        <v>42509</v>
      </c>
      <c r="F90" s="6" t="s">
        <v>17</v>
      </c>
    </row>
    <row r="91" spans="1:6" ht="15.75" customHeight="1" x14ac:dyDescent="0.35">
      <c r="A91" s="6">
        <v>90</v>
      </c>
      <c r="B91" s="6" t="s">
        <v>21</v>
      </c>
      <c r="C91" s="6" t="s">
        <v>12</v>
      </c>
      <c r="D91" s="7">
        <v>9333</v>
      </c>
      <c r="E91" s="8">
        <v>42510</v>
      </c>
      <c r="F91" s="6" t="s">
        <v>8</v>
      </c>
    </row>
    <row r="92" spans="1:6" ht="15.75" customHeight="1" x14ac:dyDescent="0.35">
      <c r="A92" s="6">
        <v>91</v>
      </c>
      <c r="B92" s="6" t="s">
        <v>21</v>
      </c>
      <c r="C92" s="6" t="s">
        <v>12</v>
      </c>
      <c r="D92" s="7">
        <v>8775</v>
      </c>
      <c r="E92" s="8">
        <v>42512</v>
      </c>
      <c r="F92" s="6" t="s">
        <v>15</v>
      </c>
    </row>
    <row r="93" spans="1:6" ht="15.75" customHeight="1" x14ac:dyDescent="0.35">
      <c r="A93" s="6">
        <v>92</v>
      </c>
      <c r="B93" s="6" t="s">
        <v>9</v>
      </c>
      <c r="C93" s="6" t="s">
        <v>7</v>
      </c>
      <c r="D93" s="7">
        <v>2011</v>
      </c>
      <c r="E93" s="8">
        <v>42513</v>
      </c>
      <c r="F93" s="6" t="s">
        <v>10</v>
      </c>
    </row>
    <row r="94" spans="1:6" ht="15.75" customHeight="1" x14ac:dyDescent="0.35">
      <c r="A94" s="6">
        <v>93</v>
      </c>
      <c r="B94" s="6" t="s">
        <v>11</v>
      </c>
      <c r="C94" s="6" t="s">
        <v>12</v>
      </c>
      <c r="D94" s="7">
        <v>5632</v>
      </c>
      <c r="E94" s="8">
        <v>42515</v>
      </c>
      <c r="F94" s="6" t="s">
        <v>8</v>
      </c>
    </row>
    <row r="95" spans="1:6" ht="15.75" customHeight="1" x14ac:dyDescent="0.35">
      <c r="A95" s="6">
        <v>94</v>
      </c>
      <c r="B95" s="6" t="s">
        <v>11</v>
      </c>
      <c r="C95" s="6" t="s">
        <v>12</v>
      </c>
      <c r="D95" s="7">
        <v>4904</v>
      </c>
      <c r="E95" s="8">
        <v>42515</v>
      </c>
      <c r="F95" s="6" t="s">
        <v>18</v>
      </c>
    </row>
    <row r="96" spans="1:6" ht="15.75" customHeight="1" x14ac:dyDescent="0.35">
      <c r="A96" s="6">
        <v>95</v>
      </c>
      <c r="B96" s="6" t="s">
        <v>14</v>
      </c>
      <c r="C96" s="6" t="s">
        <v>7</v>
      </c>
      <c r="D96" s="7">
        <v>1002</v>
      </c>
      <c r="E96" s="8">
        <v>42515</v>
      </c>
      <c r="F96" s="6" t="s">
        <v>17</v>
      </c>
    </row>
    <row r="97" spans="1:6" ht="15.75" customHeight="1" x14ac:dyDescent="0.35">
      <c r="A97" s="6">
        <v>96</v>
      </c>
      <c r="B97" s="6" t="s">
        <v>16</v>
      </c>
      <c r="C97" s="6" t="s">
        <v>12</v>
      </c>
      <c r="D97" s="7">
        <v>8141</v>
      </c>
      <c r="E97" s="8">
        <v>42516</v>
      </c>
      <c r="F97" s="6" t="s">
        <v>10</v>
      </c>
    </row>
    <row r="98" spans="1:6" ht="15.75" customHeight="1" x14ac:dyDescent="0.35">
      <c r="A98" s="6">
        <v>97</v>
      </c>
      <c r="B98" s="6" t="s">
        <v>16</v>
      </c>
      <c r="C98" s="6" t="s">
        <v>12</v>
      </c>
      <c r="D98" s="7">
        <v>3644</v>
      </c>
      <c r="E98" s="8">
        <v>42516</v>
      </c>
      <c r="F98" s="6" t="s">
        <v>13</v>
      </c>
    </row>
    <row r="99" spans="1:6" ht="15.75" customHeight="1" x14ac:dyDescent="0.35">
      <c r="A99" s="6">
        <v>98</v>
      </c>
      <c r="B99" s="6" t="s">
        <v>16</v>
      </c>
      <c r="C99" s="6" t="s">
        <v>12</v>
      </c>
      <c r="D99" s="7">
        <v>1380</v>
      </c>
      <c r="E99" s="8">
        <v>42516</v>
      </c>
      <c r="F99" s="6" t="s">
        <v>17</v>
      </c>
    </row>
    <row r="100" spans="1:6" ht="15.75" customHeight="1" x14ac:dyDescent="0.35">
      <c r="A100" s="6">
        <v>99</v>
      </c>
      <c r="B100" s="6" t="s">
        <v>9</v>
      </c>
      <c r="C100" s="6" t="s">
        <v>7</v>
      </c>
      <c r="D100" s="7">
        <v>8354</v>
      </c>
      <c r="E100" s="8">
        <v>42516</v>
      </c>
      <c r="F100" s="6" t="s">
        <v>15</v>
      </c>
    </row>
    <row r="101" spans="1:6" ht="15.75" customHeight="1" x14ac:dyDescent="0.35">
      <c r="A101" s="6">
        <v>100</v>
      </c>
      <c r="B101" s="6" t="s">
        <v>11</v>
      </c>
      <c r="C101" s="6" t="s">
        <v>12</v>
      </c>
      <c r="D101" s="7">
        <v>5182</v>
      </c>
      <c r="E101" s="8">
        <v>42517</v>
      </c>
      <c r="F101" s="6" t="s">
        <v>8</v>
      </c>
    </row>
    <row r="102" spans="1:6" ht="15.75" customHeight="1" x14ac:dyDescent="0.35">
      <c r="A102" s="6">
        <v>101</v>
      </c>
      <c r="B102" s="6" t="s">
        <v>19</v>
      </c>
      <c r="C102" s="6" t="s">
        <v>12</v>
      </c>
      <c r="D102" s="7">
        <v>2193</v>
      </c>
      <c r="E102" s="8">
        <v>42517</v>
      </c>
      <c r="F102" s="6" t="s">
        <v>20</v>
      </c>
    </row>
    <row r="103" spans="1:6" ht="15.75" customHeight="1" x14ac:dyDescent="0.35">
      <c r="A103" s="6">
        <v>102</v>
      </c>
      <c r="B103" s="6" t="s">
        <v>21</v>
      </c>
      <c r="C103" s="6" t="s">
        <v>12</v>
      </c>
      <c r="D103" s="7">
        <v>3647</v>
      </c>
      <c r="E103" s="8">
        <v>42518</v>
      </c>
      <c r="F103" s="6" t="s">
        <v>8</v>
      </c>
    </row>
    <row r="104" spans="1:6" ht="15.75" customHeight="1" x14ac:dyDescent="0.35">
      <c r="A104" s="6">
        <v>103</v>
      </c>
      <c r="B104" s="6" t="s">
        <v>19</v>
      </c>
      <c r="C104" s="6" t="s">
        <v>12</v>
      </c>
      <c r="D104" s="7">
        <v>4104</v>
      </c>
      <c r="E104" s="8">
        <v>42518</v>
      </c>
      <c r="F104" s="6" t="s">
        <v>8</v>
      </c>
    </row>
    <row r="105" spans="1:6" ht="15.75" customHeight="1" x14ac:dyDescent="0.35">
      <c r="A105" s="6">
        <v>104</v>
      </c>
      <c r="B105" s="6" t="s">
        <v>6</v>
      </c>
      <c r="C105" s="6" t="s">
        <v>7</v>
      </c>
      <c r="D105" s="7">
        <v>7457</v>
      </c>
      <c r="E105" s="8">
        <v>42518</v>
      </c>
      <c r="F105" s="6" t="s">
        <v>8</v>
      </c>
    </row>
    <row r="106" spans="1:6" ht="15.75" customHeight="1" x14ac:dyDescent="0.35">
      <c r="A106" s="6">
        <v>105</v>
      </c>
      <c r="B106" s="6" t="s">
        <v>21</v>
      </c>
      <c r="C106" s="6" t="s">
        <v>12</v>
      </c>
      <c r="D106" s="7">
        <v>3767</v>
      </c>
      <c r="E106" s="8">
        <v>42519</v>
      </c>
      <c r="F106" s="6" t="s">
        <v>13</v>
      </c>
    </row>
    <row r="107" spans="1:6" ht="15.75" customHeight="1" x14ac:dyDescent="0.35">
      <c r="A107" s="6">
        <v>106</v>
      </c>
      <c r="B107" s="6" t="s">
        <v>9</v>
      </c>
      <c r="C107" s="6" t="s">
        <v>7</v>
      </c>
      <c r="D107" s="7">
        <v>4685</v>
      </c>
      <c r="E107" s="8">
        <v>42520</v>
      </c>
      <c r="F107" s="6" t="s">
        <v>15</v>
      </c>
    </row>
    <row r="108" spans="1:6" ht="15.75" customHeight="1" x14ac:dyDescent="0.35">
      <c r="A108" s="6">
        <v>107</v>
      </c>
      <c r="B108" s="6" t="s">
        <v>11</v>
      </c>
      <c r="C108" s="6" t="s">
        <v>12</v>
      </c>
      <c r="D108" s="7">
        <v>3917</v>
      </c>
      <c r="E108" s="8">
        <v>42525</v>
      </c>
      <c r="F108" s="6" t="s">
        <v>8</v>
      </c>
    </row>
    <row r="109" spans="1:6" ht="15.75" customHeight="1" x14ac:dyDescent="0.35">
      <c r="A109" s="6">
        <v>108</v>
      </c>
      <c r="B109" s="6" t="s">
        <v>19</v>
      </c>
      <c r="C109" s="6" t="s">
        <v>12</v>
      </c>
      <c r="D109" s="7">
        <v>521</v>
      </c>
      <c r="E109" s="8">
        <v>42525</v>
      </c>
      <c r="F109" s="6" t="s">
        <v>13</v>
      </c>
    </row>
    <row r="110" spans="1:6" ht="15.75" customHeight="1" x14ac:dyDescent="0.35">
      <c r="A110" s="6">
        <v>109</v>
      </c>
      <c r="B110" s="6" t="s">
        <v>19</v>
      </c>
      <c r="C110" s="6" t="s">
        <v>12</v>
      </c>
      <c r="D110" s="7">
        <v>5605</v>
      </c>
      <c r="E110" s="8">
        <v>42531</v>
      </c>
      <c r="F110" s="6" t="s">
        <v>20</v>
      </c>
    </row>
    <row r="111" spans="1:6" ht="15.75" customHeight="1" x14ac:dyDescent="0.35">
      <c r="A111" s="6">
        <v>110</v>
      </c>
      <c r="B111" s="6" t="s">
        <v>9</v>
      </c>
      <c r="C111" s="6" t="s">
        <v>7</v>
      </c>
      <c r="D111" s="7">
        <v>9630</v>
      </c>
      <c r="E111" s="8">
        <v>42532</v>
      </c>
      <c r="F111" s="6" t="s">
        <v>15</v>
      </c>
    </row>
    <row r="112" spans="1:6" ht="15.75" customHeight="1" x14ac:dyDescent="0.35">
      <c r="A112" s="6">
        <v>111</v>
      </c>
      <c r="B112" s="6" t="s">
        <v>11</v>
      </c>
      <c r="C112" s="6" t="s">
        <v>12</v>
      </c>
      <c r="D112" s="7">
        <v>6941</v>
      </c>
      <c r="E112" s="8">
        <v>42541</v>
      </c>
      <c r="F112" s="6" t="s">
        <v>13</v>
      </c>
    </row>
    <row r="113" spans="1:6" ht="15.75" customHeight="1" x14ac:dyDescent="0.35">
      <c r="A113" s="6">
        <v>112</v>
      </c>
      <c r="B113" s="6" t="s">
        <v>9</v>
      </c>
      <c r="C113" s="6" t="s">
        <v>7</v>
      </c>
      <c r="D113" s="7">
        <v>7231</v>
      </c>
      <c r="E113" s="8">
        <v>42541</v>
      </c>
      <c r="F113" s="6" t="s">
        <v>10</v>
      </c>
    </row>
    <row r="114" spans="1:6" ht="15.75" customHeight="1" x14ac:dyDescent="0.35">
      <c r="A114" s="6">
        <v>113</v>
      </c>
      <c r="B114" s="6" t="s">
        <v>9</v>
      </c>
      <c r="C114" s="6" t="s">
        <v>7</v>
      </c>
      <c r="D114" s="7">
        <v>8891</v>
      </c>
      <c r="E114" s="8">
        <v>42544</v>
      </c>
      <c r="F114" s="6" t="s">
        <v>17</v>
      </c>
    </row>
    <row r="115" spans="1:6" ht="15.75" customHeight="1" x14ac:dyDescent="0.35">
      <c r="A115" s="6">
        <v>114</v>
      </c>
      <c r="B115" s="6" t="s">
        <v>11</v>
      </c>
      <c r="C115" s="6" t="s">
        <v>12</v>
      </c>
      <c r="D115" s="7">
        <v>107</v>
      </c>
      <c r="E115" s="8">
        <v>42546</v>
      </c>
      <c r="F115" s="6" t="s">
        <v>20</v>
      </c>
    </row>
    <row r="116" spans="1:6" ht="15.75" customHeight="1" x14ac:dyDescent="0.35">
      <c r="A116" s="6">
        <v>115</v>
      </c>
      <c r="B116" s="6" t="s">
        <v>11</v>
      </c>
      <c r="C116" s="6" t="s">
        <v>12</v>
      </c>
      <c r="D116" s="7">
        <v>4243</v>
      </c>
      <c r="E116" s="8">
        <v>42547</v>
      </c>
      <c r="F116" s="6" t="s">
        <v>8</v>
      </c>
    </row>
    <row r="117" spans="1:6" ht="15.75" customHeight="1" x14ac:dyDescent="0.35">
      <c r="A117" s="6">
        <v>116</v>
      </c>
      <c r="B117" s="6" t="s">
        <v>16</v>
      </c>
      <c r="C117" s="6" t="s">
        <v>12</v>
      </c>
      <c r="D117" s="7">
        <v>4514</v>
      </c>
      <c r="E117" s="8">
        <v>42548</v>
      </c>
      <c r="F117" s="6" t="s">
        <v>8</v>
      </c>
    </row>
    <row r="118" spans="1:6" ht="15.75" customHeight="1" x14ac:dyDescent="0.35">
      <c r="A118" s="6">
        <v>117</v>
      </c>
      <c r="B118" s="6" t="s">
        <v>21</v>
      </c>
      <c r="C118" s="6" t="s">
        <v>12</v>
      </c>
      <c r="D118" s="7">
        <v>5480</v>
      </c>
      <c r="E118" s="8">
        <v>42553</v>
      </c>
      <c r="F118" s="6" t="s">
        <v>8</v>
      </c>
    </row>
    <row r="119" spans="1:6" ht="15.75" customHeight="1" x14ac:dyDescent="0.35">
      <c r="A119" s="6">
        <v>118</v>
      </c>
      <c r="B119" s="6" t="s">
        <v>11</v>
      </c>
      <c r="C119" s="6" t="s">
        <v>12</v>
      </c>
      <c r="D119" s="7">
        <v>5002</v>
      </c>
      <c r="E119" s="8">
        <v>42553</v>
      </c>
      <c r="F119" s="6" t="s">
        <v>20</v>
      </c>
    </row>
    <row r="120" spans="1:6" ht="15.75" customHeight="1" x14ac:dyDescent="0.35">
      <c r="A120" s="6">
        <v>119</v>
      </c>
      <c r="B120" s="6" t="s">
        <v>11</v>
      </c>
      <c r="C120" s="6" t="s">
        <v>12</v>
      </c>
      <c r="D120" s="7">
        <v>8530</v>
      </c>
      <c r="E120" s="8">
        <v>42556</v>
      </c>
      <c r="F120" s="6" t="s">
        <v>13</v>
      </c>
    </row>
    <row r="121" spans="1:6" ht="15.75" customHeight="1" x14ac:dyDescent="0.35">
      <c r="A121" s="6">
        <v>120</v>
      </c>
      <c r="B121" s="6" t="s">
        <v>16</v>
      </c>
      <c r="C121" s="6" t="s">
        <v>12</v>
      </c>
      <c r="D121" s="7">
        <v>4819</v>
      </c>
      <c r="E121" s="8">
        <v>42558</v>
      </c>
      <c r="F121" s="6" t="s">
        <v>18</v>
      </c>
    </row>
    <row r="122" spans="1:6" ht="15.75" customHeight="1" x14ac:dyDescent="0.35">
      <c r="A122" s="6">
        <v>121</v>
      </c>
      <c r="B122" s="6" t="s">
        <v>9</v>
      </c>
      <c r="C122" s="6" t="s">
        <v>7</v>
      </c>
      <c r="D122" s="7">
        <v>6343</v>
      </c>
      <c r="E122" s="8">
        <v>42562</v>
      </c>
      <c r="F122" s="6" t="s">
        <v>10</v>
      </c>
    </row>
    <row r="123" spans="1:6" ht="15.75" customHeight="1" x14ac:dyDescent="0.35">
      <c r="A123" s="6">
        <v>122</v>
      </c>
      <c r="B123" s="6" t="s">
        <v>16</v>
      </c>
      <c r="C123" s="6" t="s">
        <v>12</v>
      </c>
      <c r="D123" s="7">
        <v>2318</v>
      </c>
      <c r="E123" s="8">
        <v>42564</v>
      </c>
      <c r="F123" s="6" t="s">
        <v>10</v>
      </c>
    </row>
    <row r="124" spans="1:6" ht="15.75" customHeight="1" x14ac:dyDescent="0.35">
      <c r="A124" s="6">
        <v>123</v>
      </c>
      <c r="B124" s="6" t="s">
        <v>16</v>
      </c>
      <c r="C124" s="6" t="s">
        <v>12</v>
      </c>
      <c r="D124" s="7">
        <v>220</v>
      </c>
      <c r="E124" s="8">
        <v>42571</v>
      </c>
      <c r="F124" s="6" t="s">
        <v>10</v>
      </c>
    </row>
    <row r="125" spans="1:6" ht="15.75" customHeight="1" x14ac:dyDescent="0.35">
      <c r="A125" s="6">
        <v>124</v>
      </c>
      <c r="B125" s="6" t="s">
        <v>16</v>
      </c>
      <c r="C125" s="6" t="s">
        <v>12</v>
      </c>
      <c r="D125" s="7">
        <v>6341</v>
      </c>
      <c r="E125" s="8">
        <v>42571</v>
      </c>
      <c r="F125" s="6" t="s">
        <v>18</v>
      </c>
    </row>
    <row r="126" spans="1:6" ht="15.75" customHeight="1" x14ac:dyDescent="0.35">
      <c r="A126" s="6">
        <v>125</v>
      </c>
      <c r="B126" s="6" t="s">
        <v>19</v>
      </c>
      <c r="C126" s="6" t="s">
        <v>12</v>
      </c>
      <c r="D126" s="7">
        <v>330</v>
      </c>
      <c r="E126" s="8">
        <v>42571</v>
      </c>
      <c r="F126" s="6" t="s">
        <v>15</v>
      </c>
    </row>
    <row r="127" spans="1:6" ht="15.75" customHeight="1" x14ac:dyDescent="0.35">
      <c r="A127" s="6">
        <v>126</v>
      </c>
      <c r="B127" s="6" t="s">
        <v>9</v>
      </c>
      <c r="C127" s="6" t="s">
        <v>7</v>
      </c>
      <c r="D127" s="7">
        <v>3027</v>
      </c>
      <c r="E127" s="8">
        <v>42571</v>
      </c>
      <c r="F127" s="6" t="s">
        <v>10</v>
      </c>
    </row>
    <row r="128" spans="1:6" ht="15.75" customHeight="1" x14ac:dyDescent="0.35">
      <c r="A128" s="6">
        <v>127</v>
      </c>
      <c r="B128" s="6" t="s">
        <v>16</v>
      </c>
      <c r="C128" s="6" t="s">
        <v>12</v>
      </c>
      <c r="D128" s="7">
        <v>850</v>
      </c>
      <c r="E128" s="8">
        <v>42573</v>
      </c>
      <c r="F128" s="6" t="s">
        <v>18</v>
      </c>
    </row>
    <row r="129" spans="1:6" ht="15.75" customHeight="1" x14ac:dyDescent="0.35">
      <c r="A129" s="6">
        <v>128</v>
      </c>
      <c r="B129" s="6" t="s">
        <v>11</v>
      </c>
      <c r="C129" s="6" t="s">
        <v>12</v>
      </c>
      <c r="D129" s="7">
        <v>8986</v>
      </c>
      <c r="E129" s="8">
        <v>42574</v>
      </c>
      <c r="F129" s="6" t="s">
        <v>10</v>
      </c>
    </row>
    <row r="130" spans="1:6" ht="15.75" customHeight="1" x14ac:dyDescent="0.35">
      <c r="A130" s="6">
        <v>129</v>
      </c>
      <c r="B130" s="6" t="s">
        <v>9</v>
      </c>
      <c r="C130" s="6" t="s">
        <v>7</v>
      </c>
      <c r="D130" s="7">
        <v>3800</v>
      </c>
      <c r="E130" s="8">
        <v>42576</v>
      </c>
      <c r="F130" s="6" t="s">
        <v>8</v>
      </c>
    </row>
    <row r="131" spans="1:6" ht="15.75" customHeight="1" x14ac:dyDescent="0.35">
      <c r="A131" s="6">
        <v>130</v>
      </c>
      <c r="B131" s="6" t="s">
        <v>6</v>
      </c>
      <c r="C131" s="6" t="s">
        <v>7</v>
      </c>
      <c r="D131" s="7">
        <v>5751</v>
      </c>
      <c r="E131" s="8">
        <v>42579</v>
      </c>
      <c r="F131" s="6" t="s">
        <v>10</v>
      </c>
    </row>
    <row r="132" spans="1:6" ht="15.75" customHeight="1" x14ac:dyDescent="0.35">
      <c r="A132" s="6">
        <v>131</v>
      </c>
      <c r="B132" s="6" t="s">
        <v>19</v>
      </c>
      <c r="C132" s="6" t="s">
        <v>12</v>
      </c>
      <c r="D132" s="7">
        <v>1704</v>
      </c>
      <c r="E132" s="8">
        <v>42580</v>
      </c>
      <c r="F132" s="6" t="s">
        <v>10</v>
      </c>
    </row>
    <row r="133" spans="1:6" ht="15.75" customHeight="1" x14ac:dyDescent="0.35">
      <c r="A133" s="6">
        <v>132</v>
      </c>
      <c r="B133" s="6" t="s">
        <v>11</v>
      </c>
      <c r="C133" s="6" t="s">
        <v>12</v>
      </c>
      <c r="D133" s="7">
        <v>7966</v>
      </c>
      <c r="E133" s="8">
        <v>42581</v>
      </c>
      <c r="F133" s="6" t="s">
        <v>17</v>
      </c>
    </row>
    <row r="134" spans="1:6" ht="15.75" customHeight="1" x14ac:dyDescent="0.35">
      <c r="A134" s="6">
        <v>133</v>
      </c>
      <c r="B134" s="6" t="s">
        <v>11</v>
      </c>
      <c r="C134" s="6" t="s">
        <v>12</v>
      </c>
      <c r="D134" s="7">
        <v>852</v>
      </c>
      <c r="E134" s="8">
        <v>42582</v>
      </c>
      <c r="F134" s="6" t="s">
        <v>8</v>
      </c>
    </row>
    <row r="135" spans="1:6" ht="15.75" customHeight="1" x14ac:dyDescent="0.35">
      <c r="A135" s="6">
        <v>134</v>
      </c>
      <c r="B135" s="6" t="s">
        <v>14</v>
      </c>
      <c r="C135" s="6" t="s">
        <v>7</v>
      </c>
      <c r="D135" s="7">
        <v>8416</v>
      </c>
      <c r="E135" s="8">
        <v>42582</v>
      </c>
      <c r="F135" s="6" t="s">
        <v>17</v>
      </c>
    </row>
    <row r="136" spans="1:6" ht="15.75" customHeight="1" x14ac:dyDescent="0.35">
      <c r="A136" s="6">
        <v>135</v>
      </c>
      <c r="B136" s="6" t="s">
        <v>11</v>
      </c>
      <c r="C136" s="6" t="s">
        <v>12</v>
      </c>
      <c r="D136" s="7">
        <v>7144</v>
      </c>
      <c r="E136" s="8">
        <v>42583</v>
      </c>
      <c r="F136" s="6" t="s">
        <v>20</v>
      </c>
    </row>
    <row r="137" spans="1:6" ht="15.75" customHeight="1" x14ac:dyDescent="0.35">
      <c r="A137" s="6">
        <v>136</v>
      </c>
      <c r="B137" s="6" t="s">
        <v>9</v>
      </c>
      <c r="C137" s="6" t="s">
        <v>7</v>
      </c>
      <c r="D137" s="7">
        <v>7854</v>
      </c>
      <c r="E137" s="8">
        <v>42583</v>
      </c>
      <c r="F137" s="6" t="s">
        <v>8</v>
      </c>
    </row>
    <row r="138" spans="1:6" ht="15.75" customHeight="1" x14ac:dyDescent="0.35">
      <c r="A138" s="6">
        <v>137</v>
      </c>
      <c r="B138" s="6" t="s">
        <v>16</v>
      </c>
      <c r="C138" s="6" t="s">
        <v>12</v>
      </c>
      <c r="D138" s="7">
        <v>859</v>
      </c>
      <c r="E138" s="8">
        <v>42585</v>
      </c>
      <c r="F138" s="6" t="s">
        <v>8</v>
      </c>
    </row>
    <row r="139" spans="1:6" ht="15.75" customHeight="1" x14ac:dyDescent="0.35">
      <c r="A139" s="6">
        <v>138</v>
      </c>
      <c r="B139" s="6" t="s">
        <v>9</v>
      </c>
      <c r="C139" s="6" t="s">
        <v>7</v>
      </c>
      <c r="D139" s="7">
        <v>8049</v>
      </c>
      <c r="E139" s="8">
        <v>42594</v>
      </c>
      <c r="F139" s="6" t="s">
        <v>8</v>
      </c>
    </row>
    <row r="140" spans="1:6" ht="15.75" customHeight="1" x14ac:dyDescent="0.35">
      <c r="A140" s="6">
        <v>139</v>
      </c>
      <c r="B140" s="6" t="s">
        <v>11</v>
      </c>
      <c r="C140" s="6" t="s">
        <v>12</v>
      </c>
      <c r="D140" s="7">
        <v>2836</v>
      </c>
      <c r="E140" s="8">
        <v>42595</v>
      </c>
      <c r="F140" s="6" t="s">
        <v>15</v>
      </c>
    </row>
    <row r="141" spans="1:6" ht="15.75" customHeight="1" x14ac:dyDescent="0.35">
      <c r="A141" s="6">
        <v>140</v>
      </c>
      <c r="B141" s="6" t="s">
        <v>6</v>
      </c>
      <c r="C141" s="6" t="s">
        <v>7</v>
      </c>
      <c r="D141" s="7">
        <v>1743</v>
      </c>
      <c r="E141" s="8">
        <v>42601</v>
      </c>
      <c r="F141" s="6" t="s">
        <v>8</v>
      </c>
    </row>
    <row r="142" spans="1:6" ht="15.75" customHeight="1" x14ac:dyDescent="0.35">
      <c r="A142" s="6">
        <v>141</v>
      </c>
      <c r="B142" s="6" t="s">
        <v>19</v>
      </c>
      <c r="C142" s="6" t="s">
        <v>12</v>
      </c>
      <c r="D142" s="7">
        <v>3844</v>
      </c>
      <c r="E142" s="8">
        <v>42605</v>
      </c>
      <c r="F142" s="6" t="s">
        <v>20</v>
      </c>
    </row>
    <row r="143" spans="1:6" ht="15.75" customHeight="1" x14ac:dyDescent="0.35">
      <c r="A143" s="6">
        <v>142</v>
      </c>
      <c r="B143" s="6" t="s">
        <v>19</v>
      </c>
      <c r="C143" s="6" t="s">
        <v>12</v>
      </c>
      <c r="D143" s="7">
        <v>7490</v>
      </c>
      <c r="E143" s="8">
        <v>42606</v>
      </c>
      <c r="F143" s="6" t="s">
        <v>20</v>
      </c>
    </row>
    <row r="144" spans="1:6" ht="15.75" customHeight="1" x14ac:dyDescent="0.35">
      <c r="A144" s="6">
        <v>143</v>
      </c>
      <c r="B144" s="6" t="s">
        <v>9</v>
      </c>
      <c r="C144" s="6" t="s">
        <v>7</v>
      </c>
      <c r="D144" s="7">
        <v>4483</v>
      </c>
      <c r="E144" s="8">
        <v>42607</v>
      </c>
      <c r="F144" s="6" t="s">
        <v>15</v>
      </c>
    </row>
    <row r="145" spans="1:6" ht="15.75" customHeight="1" x14ac:dyDescent="0.35">
      <c r="A145" s="6">
        <v>144</v>
      </c>
      <c r="B145" s="6" t="s">
        <v>19</v>
      </c>
      <c r="C145" s="6" t="s">
        <v>12</v>
      </c>
      <c r="D145" s="7">
        <v>7333</v>
      </c>
      <c r="E145" s="8">
        <v>42609</v>
      </c>
      <c r="F145" s="6" t="s">
        <v>13</v>
      </c>
    </row>
    <row r="146" spans="1:6" ht="15.75" customHeight="1" x14ac:dyDescent="0.35">
      <c r="A146" s="6">
        <v>145</v>
      </c>
      <c r="B146" s="6" t="s">
        <v>6</v>
      </c>
      <c r="C146" s="6" t="s">
        <v>7</v>
      </c>
      <c r="D146" s="7">
        <v>7654</v>
      </c>
      <c r="E146" s="8">
        <v>42610</v>
      </c>
      <c r="F146" s="6" t="s">
        <v>8</v>
      </c>
    </row>
    <row r="147" spans="1:6" ht="15.75" customHeight="1" x14ac:dyDescent="0.35">
      <c r="A147" s="6">
        <v>146</v>
      </c>
      <c r="B147" s="6" t="s">
        <v>19</v>
      </c>
      <c r="C147" s="6" t="s">
        <v>12</v>
      </c>
      <c r="D147" s="7">
        <v>3944</v>
      </c>
      <c r="E147" s="8">
        <v>42611</v>
      </c>
      <c r="F147" s="6" t="s">
        <v>10</v>
      </c>
    </row>
    <row r="148" spans="1:6" ht="15.75" customHeight="1" x14ac:dyDescent="0.35">
      <c r="A148" s="6">
        <v>147</v>
      </c>
      <c r="B148" s="6" t="s">
        <v>14</v>
      </c>
      <c r="C148" s="6" t="s">
        <v>7</v>
      </c>
      <c r="D148" s="7">
        <v>5761</v>
      </c>
      <c r="E148" s="8">
        <v>42611</v>
      </c>
      <c r="F148" s="6" t="s">
        <v>15</v>
      </c>
    </row>
    <row r="149" spans="1:6" ht="15.75" customHeight="1" x14ac:dyDescent="0.35">
      <c r="A149" s="6">
        <v>148</v>
      </c>
      <c r="B149" s="6" t="s">
        <v>11</v>
      </c>
      <c r="C149" s="6" t="s">
        <v>12</v>
      </c>
      <c r="D149" s="7">
        <v>6864</v>
      </c>
      <c r="E149" s="8">
        <v>42614</v>
      </c>
      <c r="F149" s="6" t="s">
        <v>18</v>
      </c>
    </row>
    <row r="150" spans="1:6" ht="15.75" customHeight="1" x14ac:dyDescent="0.35">
      <c r="A150" s="6">
        <v>149</v>
      </c>
      <c r="B150" s="6" t="s">
        <v>11</v>
      </c>
      <c r="C150" s="6" t="s">
        <v>12</v>
      </c>
      <c r="D150" s="7">
        <v>4016</v>
      </c>
      <c r="E150" s="8">
        <v>42614</v>
      </c>
      <c r="F150" s="6" t="s">
        <v>15</v>
      </c>
    </row>
    <row r="151" spans="1:6" ht="15.75" customHeight="1" x14ac:dyDescent="0.35">
      <c r="A151" s="6">
        <v>150</v>
      </c>
      <c r="B151" s="6" t="s">
        <v>11</v>
      </c>
      <c r="C151" s="6" t="s">
        <v>12</v>
      </c>
      <c r="D151" s="7">
        <v>1841</v>
      </c>
      <c r="E151" s="8">
        <v>42615</v>
      </c>
      <c r="F151" s="6" t="s">
        <v>8</v>
      </c>
    </row>
    <row r="152" spans="1:6" ht="15.75" customHeight="1" x14ac:dyDescent="0.35">
      <c r="A152" s="6">
        <v>151</v>
      </c>
      <c r="B152" s="6" t="s">
        <v>11</v>
      </c>
      <c r="C152" s="6" t="s">
        <v>12</v>
      </c>
      <c r="D152" s="7">
        <v>424</v>
      </c>
      <c r="E152" s="8">
        <v>42618</v>
      </c>
      <c r="F152" s="6" t="s">
        <v>17</v>
      </c>
    </row>
    <row r="153" spans="1:6" ht="15.75" customHeight="1" x14ac:dyDescent="0.35">
      <c r="A153" s="6">
        <v>152</v>
      </c>
      <c r="B153" s="6" t="s">
        <v>11</v>
      </c>
      <c r="C153" s="6" t="s">
        <v>12</v>
      </c>
      <c r="D153" s="7">
        <v>8765</v>
      </c>
      <c r="E153" s="8">
        <v>42620</v>
      </c>
      <c r="F153" s="6" t="s">
        <v>10</v>
      </c>
    </row>
    <row r="154" spans="1:6" ht="15.75" customHeight="1" x14ac:dyDescent="0.35">
      <c r="A154" s="6">
        <v>153</v>
      </c>
      <c r="B154" s="6" t="s">
        <v>11</v>
      </c>
      <c r="C154" s="6" t="s">
        <v>12</v>
      </c>
      <c r="D154" s="7">
        <v>5583</v>
      </c>
      <c r="E154" s="8">
        <v>42621</v>
      </c>
      <c r="F154" s="6" t="s">
        <v>8</v>
      </c>
    </row>
    <row r="155" spans="1:6" ht="15.75" customHeight="1" x14ac:dyDescent="0.35">
      <c r="A155" s="6">
        <v>154</v>
      </c>
      <c r="B155" s="6" t="s">
        <v>9</v>
      </c>
      <c r="C155" s="6" t="s">
        <v>7</v>
      </c>
      <c r="D155" s="7">
        <v>4390</v>
      </c>
      <c r="E155" s="8">
        <v>42622</v>
      </c>
      <c r="F155" s="6" t="s">
        <v>18</v>
      </c>
    </row>
    <row r="156" spans="1:6" ht="15.75" customHeight="1" x14ac:dyDescent="0.35">
      <c r="A156" s="6">
        <v>155</v>
      </c>
      <c r="B156" s="6" t="s">
        <v>9</v>
      </c>
      <c r="C156" s="6" t="s">
        <v>7</v>
      </c>
      <c r="D156" s="7">
        <v>352</v>
      </c>
      <c r="E156" s="8">
        <v>42622</v>
      </c>
      <c r="F156" s="6" t="s">
        <v>13</v>
      </c>
    </row>
    <row r="157" spans="1:6" ht="15.75" customHeight="1" x14ac:dyDescent="0.35">
      <c r="A157" s="6">
        <v>156</v>
      </c>
      <c r="B157" s="6" t="s">
        <v>19</v>
      </c>
      <c r="C157" s="6" t="s">
        <v>12</v>
      </c>
      <c r="D157" s="7">
        <v>8489</v>
      </c>
      <c r="E157" s="8">
        <v>42624</v>
      </c>
      <c r="F157" s="6" t="s">
        <v>8</v>
      </c>
    </row>
    <row r="158" spans="1:6" ht="15.75" customHeight="1" x14ac:dyDescent="0.35">
      <c r="A158" s="6">
        <v>157</v>
      </c>
      <c r="B158" s="6" t="s">
        <v>11</v>
      </c>
      <c r="C158" s="6" t="s">
        <v>12</v>
      </c>
      <c r="D158" s="7">
        <v>7090</v>
      </c>
      <c r="E158" s="8">
        <v>42624</v>
      </c>
      <c r="F158" s="6" t="s">
        <v>20</v>
      </c>
    </row>
    <row r="159" spans="1:6" ht="15.75" customHeight="1" x14ac:dyDescent="0.35">
      <c r="A159" s="6">
        <v>158</v>
      </c>
      <c r="B159" s="6" t="s">
        <v>11</v>
      </c>
      <c r="C159" s="6" t="s">
        <v>12</v>
      </c>
      <c r="D159" s="7">
        <v>7880</v>
      </c>
      <c r="E159" s="8">
        <v>42628</v>
      </c>
      <c r="F159" s="6" t="s">
        <v>8</v>
      </c>
    </row>
    <row r="160" spans="1:6" ht="15.75" customHeight="1" x14ac:dyDescent="0.35">
      <c r="A160" s="6">
        <v>159</v>
      </c>
      <c r="B160" s="6" t="s">
        <v>16</v>
      </c>
      <c r="C160" s="6" t="s">
        <v>12</v>
      </c>
      <c r="D160" s="7">
        <v>3861</v>
      </c>
      <c r="E160" s="8">
        <v>42631</v>
      </c>
      <c r="F160" s="6" t="s">
        <v>8</v>
      </c>
    </row>
    <row r="161" spans="1:6" ht="15.75" customHeight="1" x14ac:dyDescent="0.35">
      <c r="A161" s="6">
        <v>160</v>
      </c>
      <c r="B161" s="6" t="s">
        <v>9</v>
      </c>
      <c r="C161" s="6" t="s">
        <v>7</v>
      </c>
      <c r="D161" s="7">
        <v>7927</v>
      </c>
      <c r="E161" s="8">
        <v>42632</v>
      </c>
      <c r="F161" s="6" t="s">
        <v>15</v>
      </c>
    </row>
    <row r="162" spans="1:6" ht="15.75" customHeight="1" x14ac:dyDescent="0.35">
      <c r="A162" s="6">
        <v>161</v>
      </c>
      <c r="B162" s="6" t="s">
        <v>11</v>
      </c>
      <c r="C162" s="6" t="s">
        <v>12</v>
      </c>
      <c r="D162" s="7">
        <v>6162</v>
      </c>
      <c r="E162" s="8">
        <v>42633</v>
      </c>
      <c r="F162" s="6" t="s">
        <v>8</v>
      </c>
    </row>
    <row r="163" spans="1:6" ht="15.75" customHeight="1" x14ac:dyDescent="0.35">
      <c r="A163" s="6">
        <v>162</v>
      </c>
      <c r="B163" s="6" t="s">
        <v>21</v>
      </c>
      <c r="C163" s="6" t="s">
        <v>12</v>
      </c>
      <c r="D163" s="7">
        <v>5523</v>
      </c>
      <c r="E163" s="8">
        <v>42638</v>
      </c>
      <c r="F163" s="6" t="s">
        <v>17</v>
      </c>
    </row>
    <row r="164" spans="1:6" ht="15.75" customHeight="1" x14ac:dyDescent="0.35">
      <c r="A164" s="6">
        <v>163</v>
      </c>
      <c r="B164" s="6" t="s">
        <v>9</v>
      </c>
      <c r="C164" s="6" t="s">
        <v>7</v>
      </c>
      <c r="D164" s="7">
        <v>5936</v>
      </c>
      <c r="E164" s="8">
        <v>42638</v>
      </c>
      <c r="F164" s="6" t="s">
        <v>10</v>
      </c>
    </row>
    <row r="165" spans="1:6" ht="15.75" customHeight="1" x14ac:dyDescent="0.35">
      <c r="A165" s="6">
        <v>164</v>
      </c>
      <c r="B165" s="6" t="s">
        <v>6</v>
      </c>
      <c r="C165" s="6" t="s">
        <v>7</v>
      </c>
      <c r="D165" s="7">
        <v>7251</v>
      </c>
      <c r="E165" s="8">
        <v>42639</v>
      </c>
      <c r="F165" s="6" t="s">
        <v>15</v>
      </c>
    </row>
    <row r="166" spans="1:6" ht="15.75" customHeight="1" x14ac:dyDescent="0.35">
      <c r="A166" s="6">
        <v>165</v>
      </c>
      <c r="B166" s="6" t="s">
        <v>16</v>
      </c>
      <c r="C166" s="6" t="s">
        <v>12</v>
      </c>
      <c r="D166" s="7">
        <v>6187</v>
      </c>
      <c r="E166" s="8">
        <v>42640</v>
      </c>
      <c r="F166" s="6" t="s">
        <v>17</v>
      </c>
    </row>
    <row r="167" spans="1:6" ht="15.75" customHeight="1" x14ac:dyDescent="0.35">
      <c r="A167" s="6">
        <v>166</v>
      </c>
      <c r="B167" s="6" t="s">
        <v>11</v>
      </c>
      <c r="C167" s="6" t="s">
        <v>12</v>
      </c>
      <c r="D167" s="7">
        <v>3210</v>
      </c>
      <c r="E167" s="8">
        <v>42642</v>
      </c>
      <c r="F167" s="6" t="s">
        <v>15</v>
      </c>
    </row>
    <row r="168" spans="1:6" ht="15.75" customHeight="1" x14ac:dyDescent="0.35">
      <c r="A168" s="6">
        <v>167</v>
      </c>
      <c r="B168" s="6" t="s">
        <v>6</v>
      </c>
      <c r="C168" s="6" t="s">
        <v>7</v>
      </c>
      <c r="D168" s="7">
        <v>682</v>
      </c>
      <c r="E168" s="8">
        <v>42642</v>
      </c>
      <c r="F168" s="6" t="s">
        <v>15</v>
      </c>
    </row>
    <row r="169" spans="1:6" ht="15.75" customHeight="1" x14ac:dyDescent="0.35">
      <c r="A169" s="6">
        <v>168</v>
      </c>
      <c r="B169" s="6" t="s">
        <v>11</v>
      </c>
      <c r="C169" s="6" t="s">
        <v>12</v>
      </c>
      <c r="D169" s="7">
        <v>793</v>
      </c>
      <c r="E169" s="8">
        <v>42646</v>
      </c>
      <c r="F169" s="6" t="s">
        <v>17</v>
      </c>
    </row>
    <row r="170" spans="1:6" ht="15.75" customHeight="1" x14ac:dyDescent="0.35">
      <c r="A170" s="6">
        <v>169</v>
      </c>
      <c r="B170" s="6" t="s">
        <v>6</v>
      </c>
      <c r="C170" s="6" t="s">
        <v>7</v>
      </c>
      <c r="D170" s="7">
        <v>5346</v>
      </c>
      <c r="E170" s="8">
        <v>42647</v>
      </c>
      <c r="F170" s="6" t="s">
        <v>15</v>
      </c>
    </row>
    <row r="171" spans="1:6" ht="15.75" customHeight="1" x14ac:dyDescent="0.35">
      <c r="A171" s="6">
        <v>170</v>
      </c>
      <c r="B171" s="6" t="s">
        <v>11</v>
      </c>
      <c r="C171" s="6" t="s">
        <v>12</v>
      </c>
      <c r="D171" s="7">
        <v>7103</v>
      </c>
      <c r="E171" s="8">
        <v>42650</v>
      </c>
      <c r="F171" s="6" t="s">
        <v>18</v>
      </c>
    </row>
    <row r="172" spans="1:6" ht="15.75" customHeight="1" x14ac:dyDescent="0.35">
      <c r="A172" s="6">
        <v>171</v>
      </c>
      <c r="B172" s="6" t="s">
        <v>6</v>
      </c>
      <c r="C172" s="6" t="s">
        <v>7</v>
      </c>
      <c r="D172" s="7">
        <v>4603</v>
      </c>
      <c r="E172" s="8">
        <v>42653</v>
      </c>
      <c r="F172" s="6" t="s">
        <v>8</v>
      </c>
    </row>
    <row r="173" spans="1:6" ht="15.75" customHeight="1" x14ac:dyDescent="0.35">
      <c r="A173" s="6">
        <v>172</v>
      </c>
      <c r="B173" s="6" t="s">
        <v>19</v>
      </c>
      <c r="C173" s="6" t="s">
        <v>12</v>
      </c>
      <c r="D173" s="7">
        <v>8160</v>
      </c>
      <c r="E173" s="8">
        <v>42659</v>
      </c>
      <c r="F173" s="6" t="s">
        <v>20</v>
      </c>
    </row>
    <row r="174" spans="1:6" ht="15.75" customHeight="1" x14ac:dyDescent="0.35">
      <c r="A174" s="6">
        <v>173</v>
      </c>
      <c r="B174" s="6" t="s">
        <v>19</v>
      </c>
      <c r="C174" s="6" t="s">
        <v>12</v>
      </c>
      <c r="D174" s="7">
        <v>7171</v>
      </c>
      <c r="E174" s="8">
        <v>42666</v>
      </c>
      <c r="F174" s="6" t="s">
        <v>10</v>
      </c>
    </row>
    <row r="175" spans="1:6" ht="15.75" customHeight="1" x14ac:dyDescent="0.35">
      <c r="A175" s="6">
        <v>174</v>
      </c>
      <c r="B175" s="6" t="s">
        <v>11</v>
      </c>
      <c r="C175" s="6" t="s">
        <v>12</v>
      </c>
      <c r="D175" s="7">
        <v>3552</v>
      </c>
      <c r="E175" s="8">
        <v>42666</v>
      </c>
      <c r="F175" s="6" t="s">
        <v>18</v>
      </c>
    </row>
    <row r="176" spans="1:6" ht="15.75" customHeight="1" x14ac:dyDescent="0.35">
      <c r="A176" s="6">
        <v>175</v>
      </c>
      <c r="B176" s="6" t="s">
        <v>11</v>
      </c>
      <c r="C176" s="6" t="s">
        <v>12</v>
      </c>
      <c r="D176" s="7">
        <v>7273</v>
      </c>
      <c r="E176" s="8">
        <v>42668</v>
      </c>
      <c r="F176" s="6" t="s">
        <v>17</v>
      </c>
    </row>
    <row r="177" spans="1:6" ht="15.75" customHeight="1" x14ac:dyDescent="0.35">
      <c r="A177" s="6">
        <v>176</v>
      </c>
      <c r="B177" s="6" t="s">
        <v>11</v>
      </c>
      <c r="C177" s="6" t="s">
        <v>12</v>
      </c>
      <c r="D177" s="7">
        <v>2402</v>
      </c>
      <c r="E177" s="8">
        <v>42669</v>
      </c>
      <c r="F177" s="6" t="s">
        <v>15</v>
      </c>
    </row>
    <row r="178" spans="1:6" ht="15.75" customHeight="1" x14ac:dyDescent="0.35">
      <c r="A178" s="6">
        <v>177</v>
      </c>
      <c r="B178" s="6" t="s">
        <v>11</v>
      </c>
      <c r="C178" s="6" t="s">
        <v>12</v>
      </c>
      <c r="D178" s="7">
        <v>1197</v>
      </c>
      <c r="E178" s="8">
        <v>42669</v>
      </c>
      <c r="F178" s="6" t="s">
        <v>17</v>
      </c>
    </row>
    <row r="179" spans="1:6" ht="15.75" customHeight="1" x14ac:dyDescent="0.35">
      <c r="A179" s="6">
        <v>178</v>
      </c>
      <c r="B179" s="6" t="s">
        <v>14</v>
      </c>
      <c r="C179" s="6" t="s">
        <v>7</v>
      </c>
      <c r="D179" s="7">
        <v>5015</v>
      </c>
      <c r="E179" s="8">
        <v>42669</v>
      </c>
      <c r="F179" s="6" t="s">
        <v>17</v>
      </c>
    </row>
    <row r="180" spans="1:6" ht="15.75" customHeight="1" x14ac:dyDescent="0.35">
      <c r="A180" s="6">
        <v>179</v>
      </c>
      <c r="B180" s="6" t="s">
        <v>16</v>
      </c>
      <c r="C180" s="6" t="s">
        <v>12</v>
      </c>
      <c r="D180" s="7">
        <v>5818</v>
      </c>
      <c r="E180" s="8">
        <v>42676</v>
      </c>
      <c r="F180" s="6" t="s">
        <v>8</v>
      </c>
    </row>
    <row r="181" spans="1:6" ht="15.75" customHeight="1" x14ac:dyDescent="0.35">
      <c r="A181" s="6">
        <v>180</v>
      </c>
      <c r="B181" s="6" t="s">
        <v>11</v>
      </c>
      <c r="C181" s="6" t="s">
        <v>12</v>
      </c>
      <c r="D181" s="7">
        <v>4399</v>
      </c>
      <c r="E181" s="8">
        <v>42677</v>
      </c>
      <c r="F181" s="6" t="s">
        <v>10</v>
      </c>
    </row>
    <row r="182" spans="1:6" ht="15.75" customHeight="1" x14ac:dyDescent="0.35">
      <c r="A182" s="6">
        <v>181</v>
      </c>
      <c r="B182" s="6" t="s">
        <v>6</v>
      </c>
      <c r="C182" s="6" t="s">
        <v>7</v>
      </c>
      <c r="D182" s="7">
        <v>3011</v>
      </c>
      <c r="E182" s="8">
        <v>42677</v>
      </c>
      <c r="F182" s="6" t="s">
        <v>8</v>
      </c>
    </row>
    <row r="183" spans="1:6" ht="15.75" customHeight="1" x14ac:dyDescent="0.35">
      <c r="A183" s="6">
        <v>182</v>
      </c>
      <c r="B183" s="6" t="s">
        <v>19</v>
      </c>
      <c r="C183" s="6" t="s">
        <v>12</v>
      </c>
      <c r="D183" s="7">
        <v>4715</v>
      </c>
      <c r="E183" s="8">
        <v>42683</v>
      </c>
      <c r="F183" s="6" t="s">
        <v>10</v>
      </c>
    </row>
    <row r="184" spans="1:6" ht="15.75" customHeight="1" x14ac:dyDescent="0.35">
      <c r="A184" s="6">
        <v>183</v>
      </c>
      <c r="B184" s="6" t="s">
        <v>19</v>
      </c>
      <c r="C184" s="6" t="s">
        <v>12</v>
      </c>
      <c r="D184" s="7">
        <v>5321</v>
      </c>
      <c r="E184" s="8">
        <v>42686</v>
      </c>
      <c r="F184" s="6" t="s">
        <v>20</v>
      </c>
    </row>
    <row r="185" spans="1:6" ht="15.75" customHeight="1" x14ac:dyDescent="0.35">
      <c r="A185" s="6">
        <v>184</v>
      </c>
      <c r="B185" s="6" t="s">
        <v>11</v>
      </c>
      <c r="C185" s="6" t="s">
        <v>12</v>
      </c>
      <c r="D185" s="7">
        <v>8894</v>
      </c>
      <c r="E185" s="8">
        <v>42689</v>
      </c>
      <c r="F185" s="6" t="s">
        <v>8</v>
      </c>
    </row>
    <row r="186" spans="1:6" ht="15.75" customHeight="1" x14ac:dyDescent="0.35">
      <c r="A186" s="6">
        <v>185</v>
      </c>
      <c r="B186" s="6" t="s">
        <v>6</v>
      </c>
      <c r="C186" s="6" t="s">
        <v>7</v>
      </c>
      <c r="D186" s="7">
        <v>4846</v>
      </c>
      <c r="E186" s="8">
        <v>42699</v>
      </c>
      <c r="F186" s="6" t="s">
        <v>10</v>
      </c>
    </row>
    <row r="187" spans="1:6" ht="15.75" customHeight="1" x14ac:dyDescent="0.35">
      <c r="A187" s="6">
        <v>186</v>
      </c>
      <c r="B187" s="6" t="s">
        <v>9</v>
      </c>
      <c r="C187" s="6" t="s">
        <v>7</v>
      </c>
      <c r="D187" s="7">
        <v>284</v>
      </c>
      <c r="E187" s="8">
        <v>42699</v>
      </c>
      <c r="F187" s="6" t="s">
        <v>15</v>
      </c>
    </row>
    <row r="188" spans="1:6" ht="15.75" customHeight="1" x14ac:dyDescent="0.35">
      <c r="A188" s="6">
        <v>187</v>
      </c>
      <c r="B188" s="6" t="s">
        <v>16</v>
      </c>
      <c r="C188" s="6" t="s">
        <v>12</v>
      </c>
      <c r="D188" s="7">
        <v>8283</v>
      </c>
      <c r="E188" s="8">
        <v>42700</v>
      </c>
      <c r="F188" s="6" t="s">
        <v>10</v>
      </c>
    </row>
    <row r="189" spans="1:6" ht="15.75" customHeight="1" x14ac:dyDescent="0.35">
      <c r="A189" s="6">
        <v>188</v>
      </c>
      <c r="B189" s="6" t="s">
        <v>16</v>
      </c>
      <c r="C189" s="6" t="s">
        <v>12</v>
      </c>
      <c r="D189" s="7">
        <v>9990</v>
      </c>
      <c r="E189" s="8">
        <v>42702</v>
      </c>
      <c r="F189" s="6" t="s">
        <v>13</v>
      </c>
    </row>
    <row r="190" spans="1:6" ht="15.75" customHeight="1" x14ac:dyDescent="0.35">
      <c r="A190" s="6">
        <v>189</v>
      </c>
      <c r="B190" s="6" t="s">
        <v>11</v>
      </c>
      <c r="C190" s="6" t="s">
        <v>12</v>
      </c>
      <c r="D190" s="7">
        <v>9014</v>
      </c>
      <c r="E190" s="8">
        <v>42702</v>
      </c>
      <c r="F190" s="6" t="s">
        <v>17</v>
      </c>
    </row>
    <row r="191" spans="1:6" ht="15.75" customHeight="1" x14ac:dyDescent="0.35">
      <c r="A191" s="6">
        <v>190</v>
      </c>
      <c r="B191" s="6" t="s">
        <v>19</v>
      </c>
      <c r="C191" s="6" t="s">
        <v>12</v>
      </c>
      <c r="D191" s="7">
        <v>1942</v>
      </c>
      <c r="E191" s="8">
        <v>42703</v>
      </c>
      <c r="F191" s="6" t="s">
        <v>20</v>
      </c>
    </row>
    <row r="192" spans="1:6" ht="15.75" customHeight="1" x14ac:dyDescent="0.35">
      <c r="A192" s="6">
        <v>191</v>
      </c>
      <c r="B192" s="6" t="s">
        <v>11</v>
      </c>
      <c r="C192" s="6" t="s">
        <v>12</v>
      </c>
      <c r="D192" s="7">
        <v>7223</v>
      </c>
      <c r="E192" s="8">
        <v>42704</v>
      </c>
      <c r="F192" s="6" t="s">
        <v>8</v>
      </c>
    </row>
    <row r="193" spans="1:6" ht="15.75" customHeight="1" x14ac:dyDescent="0.35">
      <c r="A193" s="6">
        <v>192</v>
      </c>
      <c r="B193" s="6" t="s">
        <v>6</v>
      </c>
      <c r="C193" s="6" t="s">
        <v>7</v>
      </c>
      <c r="D193" s="7">
        <v>4673</v>
      </c>
      <c r="E193" s="8">
        <v>42706</v>
      </c>
      <c r="F193" s="6" t="s">
        <v>8</v>
      </c>
    </row>
    <row r="194" spans="1:6" ht="15.75" customHeight="1" x14ac:dyDescent="0.35">
      <c r="A194" s="6">
        <v>193</v>
      </c>
      <c r="B194" s="6" t="s">
        <v>6</v>
      </c>
      <c r="C194" s="6" t="s">
        <v>7</v>
      </c>
      <c r="D194" s="7">
        <v>9104</v>
      </c>
      <c r="E194" s="8">
        <v>42708</v>
      </c>
      <c r="F194" s="6" t="s">
        <v>20</v>
      </c>
    </row>
    <row r="195" spans="1:6" ht="15.75" customHeight="1" x14ac:dyDescent="0.35">
      <c r="A195" s="6">
        <v>194</v>
      </c>
      <c r="B195" s="6" t="s">
        <v>19</v>
      </c>
      <c r="C195" s="6" t="s">
        <v>12</v>
      </c>
      <c r="D195" s="7">
        <v>6078</v>
      </c>
      <c r="E195" s="8">
        <v>42709</v>
      </c>
      <c r="F195" s="6" t="s">
        <v>8</v>
      </c>
    </row>
    <row r="196" spans="1:6" ht="15.75" customHeight="1" x14ac:dyDescent="0.35">
      <c r="A196" s="6">
        <v>195</v>
      </c>
      <c r="B196" s="6" t="s">
        <v>14</v>
      </c>
      <c r="C196" s="6" t="s">
        <v>7</v>
      </c>
      <c r="D196" s="7">
        <v>3278</v>
      </c>
      <c r="E196" s="8">
        <v>42710</v>
      </c>
      <c r="F196" s="6" t="s">
        <v>15</v>
      </c>
    </row>
    <row r="197" spans="1:6" ht="15.75" customHeight="1" x14ac:dyDescent="0.35">
      <c r="A197" s="6">
        <v>196</v>
      </c>
      <c r="B197" s="6" t="s">
        <v>11</v>
      </c>
      <c r="C197" s="6" t="s">
        <v>12</v>
      </c>
      <c r="D197" s="7">
        <v>136</v>
      </c>
      <c r="E197" s="8">
        <v>42716</v>
      </c>
      <c r="F197" s="6" t="s">
        <v>13</v>
      </c>
    </row>
    <row r="198" spans="1:6" ht="15.75" customHeight="1" x14ac:dyDescent="0.35">
      <c r="A198" s="6">
        <v>197</v>
      </c>
      <c r="B198" s="6" t="s">
        <v>11</v>
      </c>
      <c r="C198" s="6" t="s">
        <v>12</v>
      </c>
      <c r="D198" s="7">
        <v>8377</v>
      </c>
      <c r="E198" s="8">
        <v>42716</v>
      </c>
      <c r="F198" s="6" t="s">
        <v>17</v>
      </c>
    </row>
    <row r="199" spans="1:6" ht="15.75" customHeight="1" x14ac:dyDescent="0.35">
      <c r="A199" s="6">
        <v>198</v>
      </c>
      <c r="B199" s="6" t="s">
        <v>11</v>
      </c>
      <c r="C199" s="6" t="s">
        <v>12</v>
      </c>
      <c r="D199" s="7">
        <v>2382</v>
      </c>
      <c r="E199" s="8">
        <v>42716</v>
      </c>
      <c r="F199" s="6" t="s">
        <v>8</v>
      </c>
    </row>
    <row r="200" spans="1:6" ht="15.75" customHeight="1" x14ac:dyDescent="0.35">
      <c r="A200" s="6">
        <v>199</v>
      </c>
      <c r="B200" s="6" t="s">
        <v>11</v>
      </c>
      <c r="C200" s="6" t="s">
        <v>12</v>
      </c>
      <c r="D200" s="7">
        <v>8702</v>
      </c>
      <c r="E200" s="8">
        <v>42719</v>
      </c>
      <c r="F200" s="6" t="s">
        <v>15</v>
      </c>
    </row>
    <row r="201" spans="1:6" ht="15.75" customHeight="1" x14ac:dyDescent="0.35">
      <c r="A201" s="6">
        <v>200</v>
      </c>
      <c r="B201" s="6" t="s">
        <v>11</v>
      </c>
      <c r="C201" s="6" t="s">
        <v>12</v>
      </c>
      <c r="D201" s="7">
        <v>5021</v>
      </c>
      <c r="E201" s="8">
        <v>42720</v>
      </c>
      <c r="F201" s="6" t="s">
        <v>8</v>
      </c>
    </row>
    <row r="202" spans="1:6" ht="15.75" customHeight="1" x14ac:dyDescent="0.35">
      <c r="A202" s="6">
        <v>201</v>
      </c>
      <c r="B202" s="6" t="s">
        <v>19</v>
      </c>
      <c r="C202" s="6" t="s">
        <v>12</v>
      </c>
      <c r="D202" s="7">
        <v>1760</v>
      </c>
      <c r="E202" s="8">
        <v>42720</v>
      </c>
      <c r="F202" s="6" t="s">
        <v>17</v>
      </c>
    </row>
    <row r="203" spans="1:6" ht="15.75" customHeight="1" x14ac:dyDescent="0.35">
      <c r="A203" s="6">
        <v>202</v>
      </c>
      <c r="B203" s="6" t="s">
        <v>11</v>
      </c>
      <c r="C203" s="6" t="s">
        <v>12</v>
      </c>
      <c r="D203" s="7">
        <v>4766</v>
      </c>
      <c r="E203" s="8">
        <v>42722</v>
      </c>
      <c r="F203" s="6" t="s">
        <v>15</v>
      </c>
    </row>
    <row r="204" spans="1:6" ht="15.75" customHeight="1" x14ac:dyDescent="0.35">
      <c r="A204" s="6">
        <v>203</v>
      </c>
      <c r="B204" s="6" t="s">
        <v>14</v>
      </c>
      <c r="C204" s="6" t="s">
        <v>7</v>
      </c>
      <c r="D204" s="7">
        <v>1541</v>
      </c>
      <c r="E204" s="8">
        <v>42723</v>
      </c>
      <c r="F204" s="6" t="s">
        <v>10</v>
      </c>
    </row>
    <row r="205" spans="1:6" ht="15.75" customHeight="1" x14ac:dyDescent="0.35">
      <c r="A205" s="6">
        <v>204</v>
      </c>
      <c r="B205" s="6" t="s">
        <v>16</v>
      </c>
      <c r="C205" s="6" t="s">
        <v>12</v>
      </c>
      <c r="D205" s="7">
        <v>2782</v>
      </c>
      <c r="E205" s="8">
        <v>42724</v>
      </c>
      <c r="F205" s="6" t="s">
        <v>10</v>
      </c>
    </row>
    <row r="206" spans="1:6" ht="15.75" customHeight="1" x14ac:dyDescent="0.35">
      <c r="A206" s="6">
        <v>205</v>
      </c>
      <c r="B206" s="6" t="s">
        <v>19</v>
      </c>
      <c r="C206" s="6" t="s">
        <v>12</v>
      </c>
      <c r="D206" s="7">
        <v>2455</v>
      </c>
      <c r="E206" s="8">
        <v>42724</v>
      </c>
      <c r="F206" s="6" t="s">
        <v>13</v>
      </c>
    </row>
    <row r="207" spans="1:6" ht="15.75" customHeight="1" x14ac:dyDescent="0.35">
      <c r="A207" s="6">
        <v>206</v>
      </c>
      <c r="B207" s="6" t="s">
        <v>19</v>
      </c>
      <c r="C207" s="6" t="s">
        <v>12</v>
      </c>
      <c r="D207" s="7">
        <v>4512</v>
      </c>
      <c r="E207" s="8">
        <v>42726</v>
      </c>
      <c r="F207" s="6" t="s">
        <v>18</v>
      </c>
    </row>
    <row r="208" spans="1:6" ht="15.75" customHeight="1" x14ac:dyDescent="0.35">
      <c r="A208" s="6">
        <v>207</v>
      </c>
      <c r="B208" s="6" t="s">
        <v>19</v>
      </c>
      <c r="C208" s="6" t="s">
        <v>12</v>
      </c>
      <c r="D208" s="7">
        <v>8752</v>
      </c>
      <c r="E208" s="8">
        <v>42726</v>
      </c>
      <c r="F208" s="6" t="s">
        <v>15</v>
      </c>
    </row>
    <row r="209" spans="1:6" ht="15.75" customHeight="1" x14ac:dyDescent="0.35">
      <c r="A209" s="6">
        <v>208</v>
      </c>
      <c r="B209" s="6" t="s">
        <v>6</v>
      </c>
      <c r="C209" s="6" t="s">
        <v>7</v>
      </c>
      <c r="D209" s="7">
        <v>9127</v>
      </c>
      <c r="E209" s="8">
        <v>42729</v>
      </c>
      <c r="F209" s="6" t="s">
        <v>8</v>
      </c>
    </row>
    <row r="210" spans="1:6" ht="15.75" customHeight="1" x14ac:dyDescent="0.35">
      <c r="A210" s="6">
        <v>209</v>
      </c>
      <c r="B210" s="6" t="s">
        <v>19</v>
      </c>
      <c r="C210" s="6" t="s">
        <v>12</v>
      </c>
      <c r="D210" s="7">
        <v>1777</v>
      </c>
      <c r="E210" s="8">
        <v>42732</v>
      </c>
      <c r="F210" s="6" t="s">
        <v>20</v>
      </c>
    </row>
    <row r="211" spans="1:6" ht="15.75" customHeight="1" x14ac:dyDescent="0.35">
      <c r="A211" s="6">
        <v>210</v>
      </c>
      <c r="B211" s="6" t="s">
        <v>14</v>
      </c>
      <c r="C211" s="6" t="s">
        <v>7</v>
      </c>
      <c r="D211" s="7">
        <v>680</v>
      </c>
      <c r="E211" s="8">
        <v>42732</v>
      </c>
      <c r="F211" s="6" t="s">
        <v>20</v>
      </c>
    </row>
    <row r="212" spans="1:6" ht="15.75" customHeight="1" x14ac:dyDescent="0.35">
      <c r="A212" s="6">
        <v>211</v>
      </c>
      <c r="B212" s="6" t="s">
        <v>16</v>
      </c>
      <c r="C212" s="6" t="s">
        <v>12</v>
      </c>
      <c r="D212" s="7">
        <v>958</v>
      </c>
      <c r="E212" s="8">
        <v>42733</v>
      </c>
      <c r="F212" s="6" t="s">
        <v>8</v>
      </c>
    </row>
    <row r="213" spans="1:6" ht="15.75" customHeight="1" x14ac:dyDescent="0.35">
      <c r="A213" s="6">
        <v>212</v>
      </c>
      <c r="B213" s="6" t="s">
        <v>6</v>
      </c>
      <c r="C213" s="6" t="s">
        <v>7</v>
      </c>
      <c r="D213" s="7">
        <v>2613</v>
      </c>
      <c r="E213" s="8">
        <v>42733</v>
      </c>
      <c r="F213" s="6" t="s">
        <v>17</v>
      </c>
    </row>
    <row r="214" spans="1:6" ht="15.75" customHeight="1" x14ac:dyDescent="0.35">
      <c r="A214" s="6">
        <v>213</v>
      </c>
      <c r="B214" s="6" t="s">
        <v>6</v>
      </c>
      <c r="C214" s="6" t="s">
        <v>7</v>
      </c>
      <c r="D214" s="7">
        <v>339</v>
      </c>
      <c r="E214" s="8">
        <v>42734</v>
      </c>
      <c r="F214" s="6"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election activeCell="G1" sqref="G1"/>
    </sheetView>
  </sheetViews>
  <sheetFormatPr defaultColWidth="14.375" defaultRowHeight="15" customHeight="1" x14ac:dyDescent="0.35"/>
  <cols>
    <col min="1" max="1" width="11" customWidth="1"/>
    <col min="2" max="2" width="14.75" customWidth="1"/>
    <col min="3" max="3" width="7.375" customWidth="1"/>
    <col min="4" max="4" width="15.375" customWidth="1"/>
    <col min="5" max="5" width="14.75" customWidth="1"/>
    <col min="6" max="6" width="7.25" customWidth="1"/>
    <col min="7" max="7" width="6.125" bestFit="1" customWidth="1"/>
    <col min="8" max="8" width="6.5" bestFit="1" customWidth="1"/>
    <col min="9" max="9" width="9.75" bestFit="1" customWidth="1"/>
    <col min="10" max="10" width="3.5" bestFit="1" customWidth="1"/>
    <col min="11" max="11" width="3" bestFit="1" customWidth="1"/>
    <col min="12" max="12" width="3.875" bestFit="1" customWidth="1"/>
    <col min="13" max="13" width="3.75" bestFit="1" customWidth="1"/>
    <col min="14" max="14" width="3.5" bestFit="1" customWidth="1"/>
    <col min="15" max="15" width="4" bestFit="1" customWidth="1"/>
    <col min="16" max="16" width="3.75" bestFit="1" customWidth="1"/>
    <col min="17" max="17" width="9.75" bestFit="1" customWidth="1"/>
    <col min="18" max="26" width="7.625" customWidth="1"/>
  </cols>
  <sheetData>
    <row r="1" spans="1:5" ht="15" customHeight="1" x14ac:dyDescent="0.35">
      <c r="A1" s="9" t="s">
        <v>1</v>
      </c>
      <c r="B1" s="10" t="s">
        <v>23</v>
      </c>
      <c r="D1" s="9" t="s">
        <v>5</v>
      </c>
      <c r="E1" s="10" t="s">
        <v>23</v>
      </c>
    </row>
    <row r="2" spans="1:5" ht="15" customHeight="1" x14ac:dyDescent="0.35">
      <c r="A2" s="26" t="s">
        <v>19</v>
      </c>
      <c r="B2" s="28">
        <v>191257</v>
      </c>
      <c r="D2" s="26" t="s">
        <v>17</v>
      </c>
      <c r="E2" s="28">
        <v>131713</v>
      </c>
    </row>
    <row r="3" spans="1:5" ht="15" customHeight="1" x14ac:dyDescent="0.35">
      <c r="A3" s="27" t="s">
        <v>11</v>
      </c>
      <c r="B3" s="29">
        <v>340295</v>
      </c>
      <c r="D3" s="27" t="s">
        <v>13</v>
      </c>
      <c r="E3" s="29">
        <v>94745</v>
      </c>
    </row>
    <row r="4" spans="1:5" ht="15" customHeight="1" x14ac:dyDescent="0.35">
      <c r="A4" s="27" t="s">
        <v>14</v>
      </c>
      <c r="B4" s="29">
        <v>57281</v>
      </c>
      <c r="D4" s="27" t="s">
        <v>20</v>
      </c>
      <c r="E4" s="29">
        <v>141056</v>
      </c>
    </row>
    <row r="5" spans="1:5" ht="15" customHeight="1" x14ac:dyDescent="0.35">
      <c r="A5" s="27" t="s">
        <v>9</v>
      </c>
      <c r="B5" s="29">
        <v>142439</v>
      </c>
      <c r="D5" s="27" t="s">
        <v>15</v>
      </c>
      <c r="E5" s="29">
        <v>155168</v>
      </c>
    </row>
    <row r="6" spans="1:5" ht="15" customHeight="1" x14ac:dyDescent="0.35">
      <c r="A6" s="27" t="s">
        <v>6</v>
      </c>
      <c r="B6" s="29">
        <v>136945</v>
      </c>
      <c r="D6" s="27" t="s">
        <v>18</v>
      </c>
      <c r="E6" s="29">
        <v>66782</v>
      </c>
    </row>
    <row r="7" spans="1:5" ht="15" customHeight="1" x14ac:dyDescent="0.35">
      <c r="A7" s="27" t="s">
        <v>21</v>
      </c>
      <c r="B7" s="29">
        <v>57079</v>
      </c>
      <c r="D7" s="27" t="s">
        <v>10</v>
      </c>
      <c r="E7" s="29">
        <v>173137</v>
      </c>
    </row>
    <row r="8" spans="1:5" ht="15" customHeight="1" x14ac:dyDescent="0.35">
      <c r="A8" s="27" t="s">
        <v>16</v>
      </c>
      <c r="B8" s="29">
        <v>104438</v>
      </c>
      <c r="D8" s="27" t="s">
        <v>8</v>
      </c>
      <c r="E8" s="29">
        <v>267133</v>
      </c>
    </row>
    <row r="9" spans="1:5" ht="15" customHeight="1" x14ac:dyDescent="0.35">
      <c r="A9" s="11" t="s">
        <v>22</v>
      </c>
      <c r="B9" s="13">
        <v>1029734</v>
      </c>
      <c r="D9" s="11" t="s">
        <v>22</v>
      </c>
      <c r="E9" s="13">
        <v>1029734</v>
      </c>
    </row>
    <row r="12" spans="1:5" ht="15" customHeight="1" x14ac:dyDescent="0.35">
      <c r="A12" s="9" t="s">
        <v>4</v>
      </c>
      <c r="B12" s="10" t="s">
        <v>23</v>
      </c>
      <c r="D12" s="9" t="s">
        <v>2</v>
      </c>
      <c r="E12" s="10" t="s">
        <v>23</v>
      </c>
    </row>
    <row r="13" spans="1:5" ht="15" customHeight="1" x14ac:dyDescent="0.35">
      <c r="A13" s="14" t="s">
        <v>24</v>
      </c>
      <c r="B13" s="15">
        <v>89663</v>
      </c>
      <c r="D13" s="14" t="s">
        <v>12</v>
      </c>
      <c r="E13" s="15">
        <v>693069</v>
      </c>
    </row>
    <row r="14" spans="1:5" ht="15" customHeight="1" x14ac:dyDescent="0.35">
      <c r="A14" s="14" t="s">
        <v>25</v>
      </c>
      <c r="B14" s="15">
        <v>62762</v>
      </c>
      <c r="D14" s="16" t="s">
        <v>7</v>
      </c>
      <c r="E14" s="17">
        <v>336665</v>
      </c>
    </row>
    <row r="15" spans="1:5" ht="15" customHeight="1" x14ac:dyDescent="0.35">
      <c r="A15" s="14" t="s">
        <v>26</v>
      </c>
      <c r="B15" s="15">
        <v>104566</v>
      </c>
      <c r="D15" s="11" t="s">
        <v>22</v>
      </c>
      <c r="E15" s="13">
        <v>1029734</v>
      </c>
    </row>
    <row r="16" spans="1:5" ht="15" customHeight="1" x14ac:dyDescent="0.35">
      <c r="A16" s="14" t="s">
        <v>27</v>
      </c>
      <c r="B16" s="15">
        <v>49474</v>
      </c>
    </row>
    <row r="17" spans="1:2" ht="15" customHeight="1" x14ac:dyDescent="0.35">
      <c r="A17" s="14" t="s">
        <v>28</v>
      </c>
      <c r="B17" s="15">
        <v>203339</v>
      </c>
    </row>
    <row r="18" spans="1:2" ht="15" customHeight="1" x14ac:dyDescent="0.35">
      <c r="A18" s="14" t="s">
        <v>29</v>
      </c>
      <c r="B18" s="15">
        <v>51600</v>
      </c>
    </row>
    <row r="19" spans="1:2" ht="15" customHeight="1" x14ac:dyDescent="0.35">
      <c r="A19" s="14" t="s">
        <v>30</v>
      </c>
      <c r="B19" s="15">
        <v>80735</v>
      </c>
    </row>
    <row r="20" spans="1:2" ht="15" customHeight="1" x14ac:dyDescent="0.35">
      <c r="A20" s="14" t="s">
        <v>31</v>
      </c>
      <c r="B20" s="15">
        <v>68994</v>
      </c>
    </row>
    <row r="21" spans="1:2" ht="15.75" customHeight="1" x14ac:dyDescent="0.35">
      <c r="A21" s="14" t="s">
        <v>32</v>
      </c>
      <c r="B21" s="15">
        <v>102433</v>
      </c>
    </row>
    <row r="22" spans="1:2" ht="15.75" customHeight="1" x14ac:dyDescent="0.35">
      <c r="A22" s="14" t="s">
        <v>33</v>
      </c>
      <c r="B22" s="15">
        <v>52615</v>
      </c>
    </row>
    <row r="23" spans="1:2" ht="15.75" customHeight="1" x14ac:dyDescent="0.35">
      <c r="A23" s="14" t="s">
        <v>34</v>
      </c>
      <c r="B23" s="15">
        <v>73740</v>
      </c>
    </row>
    <row r="24" spans="1:2" ht="15.75" customHeight="1" x14ac:dyDescent="0.35">
      <c r="A24" s="14" t="s">
        <v>35</v>
      </c>
      <c r="B24" s="15">
        <v>89813</v>
      </c>
    </row>
    <row r="25" spans="1:2" ht="15.75" customHeight="1" x14ac:dyDescent="0.35">
      <c r="A25" s="11" t="s">
        <v>22</v>
      </c>
      <c r="B25" s="13">
        <v>1029734</v>
      </c>
    </row>
    <row r="26" spans="1:2" ht="15.75" customHeight="1" x14ac:dyDescent="0.35"/>
    <row r="27" spans="1:2" ht="15.75" customHeight="1" x14ac:dyDescent="0.35"/>
    <row r="28" spans="1:2" ht="15.75" customHeight="1" x14ac:dyDescent="0.35"/>
    <row r="29" spans="1:2" ht="15.75" customHeight="1" x14ac:dyDescent="0.35"/>
    <row r="30" spans="1:2" ht="15.75" customHeight="1" x14ac:dyDescent="0.35"/>
    <row r="31" spans="1:2" ht="15.75" customHeight="1" x14ac:dyDescent="0.35"/>
    <row r="32" spans="1: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1001"/>
  <sheetViews>
    <sheetView workbookViewId="0">
      <selection activeCell="L18" sqref="L18"/>
    </sheetView>
  </sheetViews>
  <sheetFormatPr defaultColWidth="14.375" defaultRowHeight="15" customHeight="1" x14ac:dyDescent="0.35"/>
  <cols>
    <col min="1" max="1" width="14.75" customWidth="1"/>
    <col min="2" max="3" width="10" customWidth="1"/>
    <col min="4" max="4" width="9" customWidth="1"/>
    <col min="5" max="6" width="10" customWidth="1"/>
    <col min="7" max="7" width="9" customWidth="1"/>
    <col min="8" max="8" width="10" customWidth="1"/>
    <col min="9" max="9" width="11.625" customWidth="1"/>
    <col min="10" max="10" width="16.5" customWidth="1"/>
    <col min="11" max="11" width="14.75" customWidth="1"/>
    <col min="12" max="13" width="11" customWidth="1"/>
    <col min="14" max="14" width="12.625" customWidth="1"/>
    <col min="15" max="15" width="7.375" customWidth="1"/>
    <col min="16" max="16" width="6.25" customWidth="1"/>
    <col min="17" max="17" width="8.5" customWidth="1"/>
    <col min="18" max="18" width="7.25" customWidth="1"/>
    <col min="19" max="19" width="6.875" customWidth="1"/>
    <col min="20" max="20" width="7.375" customWidth="1"/>
    <col min="21" max="21" width="11" customWidth="1"/>
    <col min="22" max="24" width="8.625" customWidth="1"/>
    <col min="25" max="25" width="16.875" customWidth="1"/>
    <col min="26" max="26" width="16.25" customWidth="1"/>
    <col min="27" max="27" width="6" customWidth="1"/>
    <col min="28" max="28" width="6.25" customWidth="1"/>
    <col min="29" max="29" width="5.875" customWidth="1"/>
    <col min="30" max="30" width="6.5" customWidth="1"/>
    <col min="31" max="31" width="5.75" customWidth="1"/>
    <col min="32" max="32" width="5.25" customWidth="1"/>
    <col min="33" max="33" width="6.25" customWidth="1"/>
    <col min="34" max="34" width="6" customWidth="1"/>
    <col min="35" max="35" width="5.75" customWidth="1"/>
    <col min="36" max="36" width="6.375" customWidth="1"/>
    <col min="37" max="37" width="6" customWidth="1"/>
    <col min="38" max="38" width="11" customWidth="1"/>
    <col min="39" max="41" width="6.875" customWidth="1"/>
    <col min="42" max="42" width="15.375" customWidth="1"/>
    <col min="43" max="43" width="16.25" customWidth="1"/>
    <col min="44" max="44" width="7.375" customWidth="1"/>
    <col min="45" max="45" width="6.25" customWidth="1"/>
    <col min="46" max="46" width="8.5" customWidth="1"/>
    <col min="47" max="47" width="7.25" customWidth="1"/>
    <col min="48" max="48" width="6.875" customWidth="1"/>
    <col min="49" max="49" width="7.375" customWidth="1"/>
    <col min="50" max="50" width="11" customWidth="1"/>
    <col min="51" max="53" width="7" customWidth="1"/>
    <col min="54" max="54" width="15.875" customWidth="1"/>
    <col min="55" max="55" width="16.25" customWidth="1"/>
    <col min="56" max="56" width="7.375" customWidth="1"/>
    <col min="57" max="57" width="6.75" customWidth="1"/>
    <col min="58" max="58" width="8.875" customWidth="1"/>
    <col min="59" max="59" width="12.5" customWidth="1"/>
    <col min="60" max="60" width="15.375" customWidth="1"/>
    <col min="61" max="61" width="12.75" customWidth="1"/>
    <col min="62" max="62" width="11" customWidth="1"/>
    <col min="63" max="65" width="6.75" customWidth="1"/>
    <col min="66" max="66" width="8.75" customWidth="1"/>
    <col min="67" max="67" width="26.75" customWidth="1"/>
    <col min="68" max="68" width="6.75" customWidth="1"/>
    <col min="69" max="74" width="6" bestFit="1" customWidth="1"/>
    <col min="75" max="95" width="6.5" bestFit="1" customWidth="1"/>
    <col min="96" max="103" width="5.875" bestFit="1" customWidth="1"/>
    <col min="104" max="116" width="5.375" bestFit="1" customWidth="1"/>
    <col min="117" max="127" width="6.25" bestFit="1" customWidth="1"/>
    <col min="128" max="142" width="6.125" bestFit="1" customWidth="1"/>
    <col min="143" max="150" width="5.875" bestFit="1" customWidth="1"/>
    <col min="151" max="160" width="6.375" bestFit="1" customWidth="1"/>
    <col min="161" max="175" width="6.125" bestFit="1" customWidth="1"/>
    <col min="176" max="176" width="9.75" bestFit="1" customWidth="1"/>
    <col min="177" max="238" width="5.75" bestFit="1" customWidth="1"/>
    <col min="239" max="239" width="9.75" bestFit="1" customWidth="1"/>
  </cols>
  <sheetData>
    <row r="1" spans="1:67" ht="15" customHeight="1" x14ac:dyDescent="0.45">
      <c r="A1" s="48" t="s">
        <v>39</v>
      </c>
      <c r="B1" s="47"/>
      <c r="F1" s="48" t="s">
        <v>40</v>
      </c>
      <c r="G1" s="47"/>
      <c r="K1" s="48" t="s">
        <v>41</v>
      </c>
    </row>
    <row r="2" spans="1:67" ht="15" customHeight="1" x14ac:dyDescent="0.35">
      <c r="A2" s="20" t="s">
        <v>23</v>
      </c>
      <c r="B2" s="20" t="s">
        <v>37</v>
      </c>
      <c r="C2" s="30"/>
      <c r="D2" s="31"/>
      <c r="F2" s="20" t="s">
        <v>23</v>
      </c>
      <c r="G2" s="20" t="s">
        <v>38</v>
      </c>
      <c r="H2" s="30"/>
      <c r="I2" s="31"/>
      <c r="K2" s="20" t="s">
        <v>23</v>
      </c>
      <c r="L2" s="20" t="s">
        <v>38</v>
      </c>
      <c r="M2" s="30"/>
      <c r="N2" s="31"/>
    </row>
    <row r="3" spans="1:67" ht="15" customHeight="1" x14ac:dyDescent="0.35">
      <c r="A3" s="20" t="s">
        <v>1</v>
      </c>
      <c r="B3" s="20" t="s">
        <v>12</v>
      </c>
      <c r="C3" s="21" t="s">
        <v>7</v>
      </c>
      <c r="D3" s="22" t="s">
        <v>22</v>
      </c>
      <c r="F3" s="20" t="s">
        <v>5</v>
      </c>
      <c r="G3" s="20" t="s">
        <v>12</v>
      </c>
      <c r="H3" s="21" t="s">
        <v>7</v>
      </c>
      <c r="I3" s="22" t="s">
        <v>22</v>
      </c>
      <c r="K3" s="20" t="s">
        <v>4</v>
      </c>
      <c r="L3" s="20" t="s">
        <v>12</v>
      </c>
      <c r="M3" s="21" t="s">
        <v>7</v>
      </c>
      <c r="N3" s="22" t="s">
        <v>22</v>
      </c>
      <c r="BN3" s="19" t="s">
        <v>37</v>
      </c>
      <c r="BO3" s="19" t="s">
        <v>37</v>
      </c>
    </row>
    <row r="4" spans="1:67" ht="15" customHeight="1" x14ac:dyDescent="0.35">
      <c r="A4" s="24" t="s">
        <v>19</v>
      </c>
      <c r="B4" s="35">
        <v>191257</v>
      </c>
      <c r="C4" s="36"/>
      <c r="D4" s="37">
        <v>191257</v>
      </c>
      <c r="F4" s="24" t="s">
        <v>17</v>
      </c>
      <c r="G4" s="35">
        <v>91221</v>
      </c>
      <c r="H4" s="36">
        <v>40492</v>
      </c>
      <c r="I4" s="37">
        <v>131713</v>
      </c>
      <c r="K4" s="24" t="s">
        <v>24</v>
      </c>
      <c r="L4" s="41">
        <v>50132</v>
      </c>
      <c r="M4" s="42">
        <v>39531</v>
      </c>
      <c r="N4" s="43">
        <v>89663</v>
      </c>
      <c r="BN4" s="19" t="s">
        <v>37</v>
      </c>
      <c r="BO4" s="19" t="s">
        <v>37</v>
      </c>
    </row>
    <row r="5" spans="1:67" ht="15" customHeight="1" x14ac:dyDescent="0.35">
      <c r="A5" s="25" t="s">
        <v>11</v>
      </c>
      <c r="B5" s="38">
        <v>340295</v>
      </c>
      <c r="C5" s="39"/>
      <c r="D5" s="40">
        <v>340295</v>
      </c>
      <c r="F5" s="25" t="s">
        <v>13</v>
      </c>
      <c r="G5" s="38">
        <v>82338</v>
      </c>
      <c r="H5" s="39">
        <v>12407</v>
      </c>
      <c r="I5" s="40">
        <v>94745</v>
      </c>
      <c r="K5" s="24" t="s">
        <v>25</v>
      </c>
      <c r="L5" s="41">
        <v>40228</v>
      </c>
      <c r="M5" s="42">
        <v>22534</v>
      </c>
      <c r="N5" s="43">
        <v>62762</v>
      </c>
      <c r="BN5" s="19" t="s">
        <v>37</v>
      </c>
      <c r="BO5" s="19" t="s">
        <v>37</v>
      </c>
    </row>
    <row r="6" spans="1:67" ht="15" customHeight="1" x14ac:dyDescent="0.35">
      <c r="A6" s="25" t="s">
        <v>14</v>
      </c>
      <c r="B6" s="38"/>
      <c r="C6" s="39">
        <v>57281</v>
      </c>
      <c r="D6" s="40">
        <v>57281</v>
      </c>
      <c r="F6" s="25" t="s">
        <v>20</v>
      </c>
      <c r="G6" s="38">
        <v>125931</v>
      </c>
      <c r="H6" s="39">
        <v>15125</v>
      </c>
      <c r="I6" s="40">
        <v>141056</v>
      </c>
      <c r="K6" s="24" t="s">
        <v>26</v>
      </c>
      <c r="L6" s="41">
        <v>71458</v>
      </c>
      <c r="M6" s="42">
        <v>33108</v>
      </c>
      <c r="N6" s="43">
        <v>104566</v>
      </c>
      <c r="BN6" s="19" t="s">
        <v>37</v>
      </c>
      <c r="BO6" s="19" t="s">
        <v>37</v>
      </c>
    </row>
    <row r="7" spans="1:67" ht="15" customHeight="1" x14ac:dyDescent="0.35">
      <c r="A7" s="25" t="s">
        <v>9</v>
      </c>
      <c r="B7" s="38"/>
      <c r="C7" s="39">
        <v>142439</v>
      </c>
      <c r="D7" s="40">
        <v>142439</v>
      </c>
      <c r="F7" s="25" t="s">
        <v>15</v>
      </c>
      <c r="G7" s="38">
        <v>66430</v>
      </c>
      <c r="H7" s="39">
        <v>88738</v>
      </c>
      <c r="I7" s="40">
        <v>155168</v>
      </c>
      <c r="K7" s="24" t="s">
        <v>27</v>
      </c>
      <c r="L7" s="41">
        <v>31700</v>
      </c>
      <c r="M7" s="42">
        <v>17774</v>
      </c>
      <c r="N7" s="43">
        <v>49474</v>
      </c>
      <c r="BN7" s="19" t="s">
        <v>37</v>
      </c>
      <c r="BO7" s="19" t="s">
        <v>37</v>
      </c>
    </row>
    <row r="8" spans="1:67" ht="15" customHeight="1" x14ac:dyDescent="0.35">
      <c r="A8" s="25" t="s">
        <v>6</v>
      </c>
      <c r="B8" s="38"/>
      <c r="C8" s="39">
        <v>136945</v>
      </c>
      <c r="D8" s="40">
        <v>136945</v>
      </c>
      <c r="F8" s="25" t="s">
        <v>18</v>
      </c>
      <c r="G8" s="38">
        <v>62392</v>
      </c>
      <c r="H8" s="39">
        <v>4390</v>
      </c>
      <c r="I8" s="40">
        <v>66782</v>
      </c>
      <c r="K8" s="24" t="s">
        <v>28</v>
      </c>
      <c r="L8" s="41">
        <v>149252</v>
      </c>
      <c r="M8" s="42">
        <v>54087</v>
      </c>
      <c r="N8" s="43">
        <v>203339</v>
      </c>
      <c r="BN8" s="19" t="s">
        <v>37</v>
      </c>
      <c r="BO8" s="19" t="s">
        <v>37</v>
      </c>
    </row>
    <row r="9" spans="1:67" ht="15" customHeight="1" x14ac:dyDescent="0.35">
      <c r="A9" s="25" t="s">
        <v>21</v>
      </c>
      <c r="B9" s="38">
        <v>57079</v>
      </c>
      <c r="C9" s="39"/>
      <c r="D9" s="40">
        <v>57079</v>
      </c>
      <c r="F9" s="25" t="s">
        <v>10</v>
      </c>
      <c r="G9" s="38">
        <v>87786</v>
      </c>
      <c r="H9" s="39">
        <v>85351</v>
      </c>
      <c r="I9" s="40">
        <v>173137</v>
      </c>
      <c r="K9" s="24" t="s">
        <v>29</v>
      </c>
      <c r="L9" s="41">
        <v>25848</v>
      </c>
      <c r="M9" s="42">
        <v>25752</v>
      </c>
      <c r="N9" s="43">
        <v>51600</v>
      </c>
    </row>
    <row r="10" spans="1:67" ht="15" customHeight="1" x14ac:dyDescent="0.35">
      <c r="A10" s="25" t="s">
        <v>16</v>
      </c>
      <c r="B10" s="38">
        <v>104438</v>
      </c>
      <c r="C10" s="39"/>
      <c r="D10" s="40">
        <v>104438</v>
      </c>
      <c r="F10" s="25" t="s">
        <v>8</v>
      </c>
      <c r="G10" s="38">
        <v>176971</v>
      </c>
      <c r="H10" s="39">
        <v>90162</v>
      </c>
      <c r="I10" s="40">
        <v>267133</v>
      </c>
      <c r="K10" s="24" t="s">
        <v>30</v>
      </c>
      <c r="L10" s="41">
        <v>53398</v>
      </c>
      <c r="M10" s="42">
        <v>27337</v>
      </c>
      <c r="N10" s="43">
        <v>80735</v>
      </c>
    </row>
    <row r="11" spans="1:67" ht="15" customHeight="1" x14ac:dyDescent="0.35">
      <c r="A11" s="23" t="s">
        <v>22</v>
      </c>
      <c r="B11" s="32">
        <v>693069</v>
      </c>
      <c r="C11" s="33">
        <v>336665</v>
      </c>
      <c r="D11" s="34">
        <v>1029734</v>
      </c>
      <c r="F11" s="23" t="s">
        <v>22</v>
      </c>
      <c r="G11" s="32">
        <v>693069</v>
      </c>
      <c r="H11" s="33">
        <v>336665</v>
      </c>
      <c r="I11" s="34">
        <v>1029734</v>
      </c>
      <c r="K11" s="24" t="s">
        <v>31</v>
      </c>
      <c r="L11" s="41">
        <v>33450</v>
      </c>
      <c r="M11" s="42">
        <v>35544</v>
      </c>
      <c r="N11" s="43">
        <v>68994</v>
      </c>
    </row>
    <row r="12" spans="1:67" ht="15" customHeight="1" x14ac:dyDescent="0.35">
      <c r="K12" s="24" t="s">
        <v>32</v>
      </c>
      <c r="L12" s="41">
        <v>75895</v>
      </c>
      <c r="M12" s="42">
        <v>26538</v>
      </c>
      <c r="N12" s="43">
        <v>102433</v>
      </c>
    </row>
    <row r="13" spans="1:67" ht="15" customHeight="1" x14ac:dyDescent="0.35">
      <c r="K13" s="24" t="s">
        <v>33</v>
      </c>
      <c r="L13" s="41">
        <v>37651</v>
      </c>
      <c r="M13" s="42">
        <v>14964</v>
      </c>
      <c r="N13" s="43">
        <v>52615</v>
      </c>
    </row>
    <row r="14" spans="1:67" ht="15" customHeight="1" x14ac:dyDescent="0.45">
      <c r="A14" s="48" t="s">
        <v>43</v>
      </c>
      <c r="B14" s="48" t="s">
        <v>42</v>
      </c>
      <c r="K14" s="24" t="s">
        <v>34</v>
      </c>
      <c r="L14" s="41">
        <v>65599</v>
      </c>
      <c r="M14" s="42">
        <v>8141</v>
      </c>
      <c r="N14" s="43">
        <v>73740</v>
      </c>
    </row>
    <row r="15" spans="1:67" ht="15" customHeight="1" x14ac:dyDescent="0.35">
      <c r="A15" s="20" t="s">
        <v>23</v>
      </c>
      <c r="B15" s="20" t="s">
        <v>38</v>
      </c>
      <c r="C15" s="30"/>
      <c r="D15" s="30"/>
      <c r="E15" s="30"/>
      <c r="F15" s="30"/>
      <c r="G15" s="30"/>
      <c r="H15" s="30"/>
      <c r="I15" s="31"/>
      <c r="K15" s="24" t="s">
        <v>35</v>
      </c>
      <c r="L15" s="41">
        <v>58458</v>
      </c>
      <c r="M15" s="42">
        <v>31355</v>
      </c>
      <c r="N15" s="43">
        <v>89813</v>
      </c>
    </row>
    <row r="16" spans="1:67" ht="15" customHeight="1" x14ac:dyDescent="0.35">
      <c r="A16" s="20" t="s">
        <v>4</v>
      </c>
      <c r="B16" s="20" t="s">
        <v>19</v>
      </c>
      <c r="C16" s="21" t="s">
        <v>11</v>
      </c>
      <c r="D16" s="21" t="s">
        <v>14</v>
      </c>
      <c r="E16" s="21" t="s">
        <v>9</v>
      </c>
      <c r="F16" s="21" t="s">
        <v>6</v>
      </c>
      <c r="G16" s="21" t="s">
        <v>21</v>
      </c>
      <c r="H16" s="21" t="s">
        <v>16</v>
      </c>
      <c r="I16" s="22" t="s">
        <v>22</v>
      </c>
      <c r="K16" s="23" t="s">
        <v>22</v>
      </c>
      <c r="L16" s="44">
        <v>693069</v>
      </c>
      <c r="M16" s="45">
        <v>336665</v>
      </c>
      <c r="N16" s="46">
        <v>1029734</v>
      </c>
    </row>
    <row r="17" spans="1:9" ht="15" customHeight="1" x14ac:dyDescent="0.35">
      <c r="A17" s="24" t="s">
        <v>24</v>
      </c>
      <c r="B17" s="35">
        <v>16794</v>
      </c>
      <c r="C17" s="36">
        <v>29728</v>
      </c>
      <c r="D17" s="36">
        <v>2626</v>
      </c>
      <c r="E17" s="36">
        <v>30732</v>
      </c>
      <c r="F17" s="36">
        <v>6173</v>
      </c>
      <c r="G17" s="36"/>
      <c r="H17" s="36">
        <v>3610</v>
      </c>
      <c r="I17" s="37">
        <v>89663</v>
      </c>
    </row>
    <row r="18" spans="1:9" ht="15" customHeight="1" x14ac:dyDescent="0.35">
      <c r="A18" s="24" t="s">
        <v>25</v>
      </c>
      <c r="B18" s="35">
        <v>19715</v>
      </c>
      <c r="C18" s="36">
        <v>9228</v>
      </c>
      <c r="D18" s="36">
        <v>15823</v>
      </c>
      <c r="E18" s="36">
        <v>1557</v>
      </c>
      <c r="F18" s="36">
        <v>5154</v>
      </c>
      <c r="G18" s="36">
        <v>9029</v>
      </c>
      <c r="H18" s="36">
        <v>2256</v>
      </c>
      <c r="I18" s="37">
        <v>62762</v>
      </c>
    </row>
    <row r="19" spans="1:9" ht="15" customHeight="1" x14ac:dyDescent="0.35">
      <c r="A19" s="24" t="s">
        <v>26</v>
      </c>
      <c r="B19" s="35">
        <v>25702</v>
      </c>
      <c r="C19" s="36">
        <v>26224</v>
      </c>
      <c r="D19" s="36">
        <v>6045</v>
      </c>
      <c r="E19" s="36">
        <v>5341</v>
      </c>
      <c r="F19" s="36">
        <v>21722</v>
      </c>
      <c r="G19" s="36">
        <v>3663</v>
      </c>
      <c r="H19" s="36">
        <v>15869</v>
      </c>
      <c r="I19" s="37">
        <v>104566</v>
      </c>
    </row>
    <row r="20" spans="1:9" ht="15" customHeight="1" x14ac:dyDescent="0.35">
      <c r="A20" s="24" t="s">
        <v>27</v>
      </c>
      <c r="B20" s="35">
        <v>14586</v>
      </c>
      <c r="C20" s="36">
        <v>16001</v>
      </c>
      <c r="D20" s="36"/>
      <c r="E20" s="36">
        <v>9508</v>
      </c>
      <c r="F20" s="36">
        <v>8266</v>
      </c>
      <c r="G20" s="36"/>
      <c r="H20" s="36">
        <v>1113</v>
      </c>
      <c r="I20" s="37">
        <v>49474</v>
      </c>
    </row>
    <row r="21" spans="1:9" ht="15" customHeight="1" x14ac:dyDescent="0.35">
      <c r="A21" s="24" t="s">
        <v>28</v>
      </c>
      <c r="B21" s="35">
        <v>22557</v>
      </c>
      <c r="C21" s="36">
        <v>69521</v>
      </c>
      <c r="D21" s="36">
        <v>8096</v>
      </c>
      <c r="E21" s="36">
        <v>17104</v>
      </c>
      <c r="F21" s="36">
        <v>28887</v>
      </c>
      <c r="G21" s="36">
        <v>33384</v>
      </c>
      <c r="H21" s="36">
        <v>23790</v>
      </c>
      <c r="I21" s="37">
        <v>203339</v>
      </c>
    </row>
    <row r="22" spans="1:9" ht="15.75" customHeight="1" x14ac:dyDescent="0.35">
      <c r="A22" s="24" t="s">
        <v>29</v>
      </c>
      <c r="B22" s="35">
        <v>6126</v>
      </c>
      <c r="C22" s="36">
        <v>15208</v>
      </c>
      <c r="D22" s="36"/>
      <c r="E22" s="36">
        <v>25752</v>
      </c>
      <c r="F22" s="36"/>
      <c r="G22" s="36"/>
      <c r="H22" s="36">
        <v>4514</v>
      </c>
      <c r="I22" s="37">
        <v>51600</v>
      </c>
    </row>
    <row r="23" spans="1:9" ht="15.75" customHeight="1" x14ac:dyDescent="0.35">
      <c r="A23" s="24" t="s">
        <v>30</v>
      </c>
      <c r="B23" s="35">
        <v>2034</v>
      </c>
      <c r="C23" s="36">
        <v>31336</v>
      </c>
      <c r="D23" s="36">
        <v>8416</v>
      </c>
      <c r="E23" s="36">
        <v>13170</v>
      </c>
      <c r="F23" s="36">
        <v>5751</v>
      </c>
      <c r="G23" s="36">
        <v>5480</v>
      </c>
      <c r="H23" s="36">
        <v>14548</v>
      </c>
      <c r="I23" s="37">
        <v>80735</v>
      </c>
    </row>
    <row r="24" spans="1:9" ht="15.75" customHeight="1" x14ac:dyDescent="0.35">
      <c r="A24" s="24" t="s">
        <v>31</v>
      </c>
      <c r="B24" s="35">
        <v>22611</v>
      </c>
      <c r="C24" s="36">
        <v>9980</v>
      </c>
      <c r="D24" s="36">
        <v>5761</v>
      </c>
      <c r="E24" s="36">
        <v>20386</v>
      </c>
      <c r="F24" s="36">
        <v>9397</v>
      </c>
      <c r="G24" s="36"/>
      <c r="H24" s="36">
        <v>859</v>
      </c>
      <c r="I24" s="37">
        <v>68994</v>
      </c>
    </row>
    <row r="25" spans="1:9" ht="15.75" customHeight="1" x14ac:dyDescent="0.35">
      <c r="A25" s="24" t="s">
        <v>32</v>
      </c>
      <c r="B25" s="35">
        <v>8489</v>
      </c>
      <c r="C25" s="36">
        <v>51835</v>
      </c>
      <c r="D25" s="36"/>
      <c r="E25" s="36">
        <v>18605</v>
      </c>
      <c r="F25" s="36">
        <v>7933</v>
      </c>
      <c r="G25" s="36">
        <v>5523</v>
      </c>
      <c r="H25" s="36">
        <v>10048</v>
      </c>
      <c r="I25" s="37">
        <v>102433</v>
      </c>
    </row>
    <row r="26" spans="1:9" ht="15.75" customHeight="1" x14ac:dyDescent="0.35">
      <c r="A26" s="24" t="s">
        <v>33</v>
      </c>
      <c r="B26" s="35">
        <v>15331</v>
      </c>
      <c r="C26" s="36">
        <v>22320</v>
      </c>
      <c r="D26" s="36">
        <v>5015</v>
      </c>
      <c r="E26" s="36"/>
      <c r="F26" s="36">
        <v>9949</v>
      </c>
      <c r="G26" s="36"/>
      <c r="H26" s="36"/>
      <c r="I26" s="37">
        <v>52615</v>
      </c>
    </row>
    <row r="27" spans="1:9" ht="15.75" customHeight="1" x14ac:dyDescent="0.35">
      <c r="A27" s="24" t="s">
        <v>34</v>
      </c>
      <c r="B27" s="35">
        <v>11978</v>
      </c>
      <c r="C27" s="36">
        <v>29530</v>
      </c>
      <c r="D27" s="36"/>
      <c r="E27" s="36">
        <v>284</v>
      </c>
      <c r="F27" s="36">
        <v>7857</v>
      </c>
      <c r="G27" s="36"/>
      <c r="H27" s="36">
        <v>24091</v>
      </c>
      <c r="I27" s="37">
        <v>73740</v>
      </c>
    </row>
    <row r="28" spans="1:9" ht="15.75" customHeight="1" x14ac:dyDescent="0.35">
      <c r="A28" s="24" t="s">
        <v>35</v>
      </c>
      <c r="B28" s="35">
        <v>25334</v>
      </c>
      <c r="C28" s="36">
        <v>29384</v>
      </c>
      <c r="D28" s="36">
        <v>5499</v>
      </c>
      <c r="E28" s="36"/>
      <c r="F28" s="36">
        <v>25856</v>
      </c>
      <c r="G28" s="36"/>
      <c r="H28" s="36">
        <v>3740</v>
      </c>
      <c r="I28" s="37">
        <v>89813</v>
      </c>
    </row>
    <row r="29" spans="1:9" ht="15.75" customHeight="1" x14ac:dyDescent="0.35">
      <c r="A29" s="23" t="s">
        <v>22</v>
      </c>
      <c r="B29" s="32">
        <v>191257</v>
      </c>
      <c r="C29" s="33">
        <v>340295</v>
      </c>
      <c r="D29" s="33">
        <v>57281</v>
      </c>
      <c r="E29" s="33">
        <v>142439</v>
      </c>
      <c r="F29" s="33">
        <v>136945</v>
      </c>
      <c r="G29" s="33">
        <v>57079</v>
      </c>
      <c r="H29" s="33">
        <v>104438</v>
      </c>
      <c r="I29" s="34">
        <v>1029734</v>
      </c>
    </row>
    <row r="30" spans="1:9" ht="15.75" customHeight="1" x14ac:dyDescent="0.35"/>
    <row r="31" spans="1:9" ht="15.75" customHeight="1" x14ac:dyDescent="0.35"/>
    <row r="32" spans="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D5736-1825-4462-B654-3FDE515E3C52}">
  <dimension ref="A2:G5"/>
  <sheetViews>
    <sheetView tabSelected="1" workbookViewId="0">
      <selection activeCell="G1" sqref="G1"/>
    </sheetView>
  </sheetViews>
  <sheetFormatPr defaultRowHeight="17.25" x14ac:dyDescent="0.35"/>
  <cols>
    <col min="1" max="1" width="7.625" style="55" customWidth="1"/>
    <col min="2" max="2" width="8.375" style="55" customWidth="1"/>
    <col min="3" max="16384" width="9" style="55"/>
  </cols>
  <sheetData>
    <row r="2" spans="1:7" ht="27.75" x14ac:dyDescent="0.55000000000000004">
      <c r="G2" s="56" t="s">
        <v>45</v>
      </c>
    </row>
    <row r="3" spans="1:7" x14ac:dyDescent="0.35">
      <c r="A3" s="57" t="s">
        <v>37</v>
      </c>
      <c r="B3" s="57" t="s">
        <v>37</v>
      </c>
    </row>
    <row r="4" spans="1:7" x14ac:dyDescent="0.35">
      <c r="A4" s="57" t="s">
        <v>37</v>
      </c>
      <c r="B4" s="57" t="s">
        <v>37</v>
      </c>
    </row>
    <row r="5" spans="1:7" x14ac:dyDescent="0.35">
      <c r="A5" s="57" t="s">
        <v>37</v>
      </c>
      <c r="B5" s="57" t="s">
        <v>37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11AF3-559E-4EA3-8CB7-087651C2BD48}">
  <dimension ref="A1"/>
  <sheetViews>
    <sheetView workbookViewId="0"/>
  </sheetViews>
  <sheetFormatPr defaultRowHeight="17.25" x14ac:dyDescent="0.35"/>
  <sheetData>
    <row r="1" spans="1:1" x14ac:dyDescent="0.35">
      <c r="A1" s="12"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44F4-476B-4AD8-A35F-C3F2B5EE6F48}">
  <dimension ref="G1:L1"/>
  <sheetViews>
    <sheetView topLeftCell="A52" workbookViewId="0">
      <selection activeCell="L61" sqref="L61"/>
    </sheetView>
  </sheetViews>
  <sheetFormatPr defaultRowHeight="17.25" x14ac:dyDescent="0.35"/>
  <cols>
    <col min="7" max="7" width="15.75" customWidth="1"/>
  </cols>
  <sheetData>
    <row r="1" spans="7:12" ht="53.25" x14ac:dyDescent="1">
      <c r="G1" s="54" t="s">
        <v>44</v>
      </c>
      <c r="H1" s="50" t="s">
        <v>37</v>
      </c>
      <c r="I1" s="53" t="s">
        <v>37</v>
      </c>
      <c r="J1" s="52" t="s">
        <v>37</v>
      </c>
      <c r="K1" s="51" t="s">
        <v>37</v>
      </c>
      <c r="L1" s="49" t="s">
        <v>37</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6 6 2 0 6 0 - 7 6 8 2 - 4 e 4 1 - 8 8 d b - 1 c a d a 6 1 3 5 4 7 2 "   x m l n s = " h t t p : / / s c h e m a s . m i c r o s o f t . c o m / D a t a M a s h u p " > A A A A A I w F A A B Q S w M E F A A C A A g A w k g h W f 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w k g h 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J I I V k 3 E E G x g w I A A K s b A A A T A B w A R m 9 y b X V s Y X M v U 2 V j d G l v b j E u b S C i G A A o o B Q A A A A A A A A A A A A A A A A A A A A A A A A A A A D t m F 9 v 2 j A U x d + R + A 5 W 9 g J S h k i c p O s m H j q 6 a V O r q S p M e w C E D H E L q m N P i V N A i O + + B N j 4 l x P K w 9 7 M C 9 J 1 f O / 9 n W v F R 0 n 4 W E + V J J 3 N v / O p W q l W k g m L e U j e W d 2 Z e h 9 O I y 6 T b I 0 J 8 j B 9 V Z p 0 2 U h w i 7 S I 4 L p a I d m v o 9 J 4 z L P I l / m Y i 8 Y v F b + M l H q p f Z 0 K 3 m g r q b n U S c 1 q f + z / T H i c 9 A U L F 6 x / q 2 Z S K B Y m / X X e d V r i N u Y i m V t 1 m 8 h U C J v o O O V 1 e 1 O m t K F h Z 8 K 5 z t v a d L P s f d c 8 a p U y 2 H d T G b a s z c 7 B q n f L N B v 8 K / Y Q q 0 j p T I h v n I V Z 2 3 n u 9 b 7 G d m U b r 7 2 l L 5 v 0 t r t u h O i M m W B x 0 s r h B j u 6 9 o T J 5 6 x e d / G b 7 4 p 1 Y y a T J x V H b S X S S O a L e c m T 7 u z l 0 u q k E V F P 5 C Z S q c x r 6 u x h o v l c r 2 y y t D Y J y D 0 b c Z H 8 X W V y s b d I i 8 N e c d g v D g f F 4 a v i 8 I f i 8 H V x 2 G m C u A P i 7 n H 8 Q K O h U 6 7 S 8 G T 7 N i 1 A d w C 7 A + A d Q O 8 A f B f g u w D f B f 2 7 Y N B u w a Q z m X L B 2 k z z Z x U v z g i G E g M B X C C A C w S g Q A A K B K B A A A r 6 p O C o U z B w C g Z O A S 8 F v B T w e o D X O + E 9 P N f e m T E B H A / g e + h 5 g O 8 B f A / g e w D f B / g + G L c P x u 0 X j H t 7 r r M X a Z i O z 7 w t h 4 D T R 3 H A 7 w N + H / A H g D 8 A / A H g D 8 B x D 8 C 8 A / R q B 7 z B 1 Y F + q 9 2 l 9 s g j 9 Z p d U 5 + V 1 i o i j 2 q 2 d 5 F u F u 9 Z o n / U j u 4 / + 7 r Z L M 3 i o D R F F e 2 g P J l 7 Q b J M e r c 8 G 7 0 g W z Y w r 1 6 t T G V p v j f 7 M l J z 6 8 a b G W 9 m v J n x Z s a b G W 9 m v J n x Z s f e b N 9 t H N x r F 7 g M a l y G c R n G Z R i X Y V y G c R n G Z R i X Y b 4 A / e c v Q H 8 A U E s B A i 0 A F A A C A A g A w k g h W f A M 6 c i n A A A A 9 w A A A B I A A A A A A A A A A A A A A A A A A A A A A E N v b m Z p Z y 9 Q Y W N r Y W d l L n h t b F B L A Q I t A B Q A A g A I A M J I I V k P y u m r p A A A A O k A A A A T A A A A A A A A A A A A A A A A A P M A A A B b Q 2 9 u d G V u d F 9 U e X B l c 1 0 u e G 1 s U E s B A i 0 A F A A C A A g A w k g h W T c Q Q b G D A g A A q x s A A B M A A A A A A A A A A A A A A A A A 5 A 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r M A A A A A A A B o s 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H d v L W R p b W V u c 2 l v b m F s J T I w U G l 2 b 3 Q l M j B U Y W J s Z T w v S X R l b V B h d G g + P C 9 J d G V t T G 9 j Y X R p b 2 4 + P F N 0 Y W J s Z U V u d H J p Z X M + P E V u d H J 5 I F R 5 c G U 9 I k l z U H J p d m F 0 Z S I g V m F s d W U 9 I m w w I i A v P j x F b n R y e S B U e X B l P S J G a W x s R W 5 h Y m x l Z C I g V m F s d W U 9 I m w w I i A v P j x F b n R y e S B U e X B l P S J G a W x s Q 2 9 s d W 1 u V H l w Z X M i I F Z h b H V l P S J z Q m d B Q U F B Q U F B Q U F B Q U F B Q U J n Q U F B Q U F B Q U F B Q U F B Q U F C Z 0 F B Q U F B Q U F B Q U F B Q U F B Q U F B Q U F B Q U d B Q U F B Q U F B Q U F B Q U F B Q U F H Q U F B Q U F B Q U F B Q U F B Q U F B Q U J n P T 0 i I C 8 + P E V u d H J 5 I F R 5 c G U 9 I k Z p b G x M Y X N 0 V X B k Y X R l Z C I g V m F s d W U 9 I m Q y M D I 0 L T A 5 L T A x V D A 3 O j Q 3 O j Q z L j M 3 O T I 2 M D Z a I i A v P j x F b n R y e S B U e X B l P S J C d W Z m Z X J O Z X h 0 U m V m c m V z a C I g V m F s d W U 9 I m w x I i A v P j x F b n R y e S B U e X B l P S J S Z X N 1 b H R U e X B l I i B W Y W x 1 Z T 0 i c 1 R h Y m x l I i A v P j x F b n R y e S B U e X B l P S J O Y W 1 l V X B k Y X R l Z E F m d G V y R m l s b C I g V m F s d W U 9 I m w w I i A v P j x F b n R y e S B U e X B l P S J O Y X Z p Z 2 F 0 a W 9 u U 3 R l c E 5 h b W U i I F Z h b H V l P S J z T m F 2 a W d h d G l v b i I g L z 4 8 R W 5 0 c n k g V H l w Z T 0 i U X V l c n l J R C I g V m F s d W U 9 I n M 5 O D R i Z j R m Z i 0 4 M m N j L T R h O T k t Y j I 2 M i 0 w Z m R j Z W F l M D h h N W U i I C 8 + P E V u d H J 5 I F R 5 c G U 9 I k Z p b G x l Z E N v b X B s Z X R l U m V z d W x 0 V G 9 X b 3 J r c 2 h l Z X Q i I F Z h b H V l P S J s M S I g L z 4 8 R W 5 0 c n k g V H l w Z T 0 i R m l s b E 9 i a m V j d F R 5 c G U i I F Z h b H V l P S J z Q 2 9 u b m V j d G l v b k 9 u b H k i I C 8 + P E V u d H J 5 I F R 5 c G U 9 I k Z p b G x U b 0 R h d G F N b 2 R l b E V u Y W J s Z W Q i I F Z h b H V l P S J s M C I g L z 4 8 R W 5 0 c n k g V H l w Z T 0 i R m l s b E N v d W 5 0 I i B W Y W x 1 Z T 0 i b D E 1 I i A v P j x F b n R y e S B U e X B l P S J B Z G R l Z F R v R G F 0 Y U 1 v Z G V s I i B W Y W x 1 Z T 0 i b D A i I C 8 + P E V u d H J 5 I F R 5 c G U 9 I k Z p b G x F c n J v c k N v d W 5 0 I i B W Y W x 1 Z T 0 i b D A i I C 8 + P E V u d H J 5 I F R 5 c G U 9 I k Z p b G x F c n J v c k N v Z G U i I F Z h b H V l P S J z V W 5 r b m 9 3 b i I g L z 4 8 R W 5 0 c n k g V H l w Z T 0 i R m l s b E N v b H V t b k 5 h b W V z I i B W Y W x 1 Z T 0 i c 1 s m c X V v d D t T d W 0 g b 2 Y g Q W 1 v d W 5 0 J n F 1 b 3 Q 7 L C Z x d W 9 0 O 0 N v b H V t b i B M Y W J l b H M 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T d W 0 g b 2 Y g Q W 1 v d W 5 0 X z E m c X V v d D s s J n F 1 b 3 Q 7 Q 2 9 s d W 1 u I E x h Y m V s c 1 8 y 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d W 5 0 I G 9 m I E N h d G V n b 3 J 5 J n F 1 b 3 Q 7 L C Z x d W 9 0 O 0 N v b H V t b i B M Y W J l b H N f M y 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T d W 0 g b 2 Y g Q W 1 v d W 5 0 X z Q m c X V v d D s s J n F 1 b 3 Q 7 Q 2 9 s d W 1 u I E x h Y m V s c 1 8 1 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d W 5 0 I G 9 m I F B y b 2 R 1 Y 3 Q m c X V v d D s s J n F 1 b 3 Q 7 Q 2 9 s d W 1 u I E x h Y m V s c 1 8 2 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X S I g L z 4 8 R W 5 0 c n k g V H l w Z T 0 i R m l s b F N 0 Y X R 1 c y I g V m F s d W U 9 I n N D b 2 1 w b G V 0 Z S I g L z 4 8 R W 5 0 c n k g V H l w Z T 0 i U m V s Y X R p b 2 5 z a G l w S W 5 m b 0 N v b n R h a W 5 l c i I g V m F s d W U 9 I n N 7 J n F 1 b 3 Q 7 Y 2 9 s d W 1 u Q 2 9 1 b n Q m c X V v d D s 6 N j c s J n F 1 b 3 Q 7 a 2 V 5 Q 2 9 s d W 1 u T m F t Z X M m c X V v d D s 6 W 1 0 s J n F 1 b 3 Q 7 c X V l c n l S Z W x h d G l v b n N o a X B z J n F 1 b 3 Q 7 O l t d L C Z x d W 9 0 O 2 N v b H V t b k l k Z W 5 0 a X R p Z X M m c X V v d D s 6 W y Z x d W 9 0 O 1 N l Y 3 R p b 2 4 x L 1 R 3 b y 1 k a W 1 l b n N p b 2 5 h b C B Q a X Z v d C B U Y W J s Z S 9 S Z W 1 v d m V k I E J v d H R v b S B S b 3 d z M y 5 7 U 3 V t I G 9 m I E F t b 3 V u d C w w f S Z x d W 9 0 O y w m c X V v d D t T Z W N 0 a W 9 u M S 9 U d 2 8 t Z G l t Z W 5 z a W 9 u Y W w g U G l 2 b 3 Q g V G F i b G U v U m V t b 3 Z l Z C B C b 3 R 0 b 2 0 g U m 9 3 c z M u e 0 N v b H V t b i B M Y W J l b H M s M X 0 m c X V v d D s s J n F 1 b 3 Q 7 U 2 V j d G l v b j E v V H d v L W R p b W V u c 2 l v b m F s I F B p d m 9 0 I F R h Y m x l L 1 J l b W 9 2 Z W Q g Q m 9 0 d G 9 t I F J v d 3 M z L n t D b 2 x 1 b W 4 z L D J 9 J n F 1 b 3 Q 7 L C Z x d W 9 0 O 1 N l Y 3 R p b 2 4 x L 1 R 3 b y 1 k a W 1 l b n N p b 2 5 h b C B Q a X Z v d C B U Y W J s Z S 9 S Z W 1 v d m V k I E J v d H R v b S B S b 3 d z M y 5 7 Q 2 9 s d W 1 u N C w z f S Z x d W 9 0 O y w m c X V v d D t T Z W N 0 a W 9 u M S 9 U d 2 8 t Z G l t Z W 5 z a W 9 u Y W w g U G l 2 b 3 Q g V G F i b G U v U m V t b 3 Z l Z C B C b 3 R 0 b 2 0 g U m 9 3 c z M u e 0 N v b H V t b j U s N H 0 m c X V v d D s s J n F 1 b 3 Q 7 U 2 V j d G l v b j E v V H d v L W R p b W V u c 2 l v b m F s I F B p d m 9 0 I F R h Y m x l L 1 J l b W 9 2 Z W Q g Q m 9 0 d G 9 t I F J v d 3 M z L n t D b 2 x 1 b W 4 2 L D V 9 J n F 1 b 3 Q 7 L C Z x d W 9 0 O 1 N l Y 3 R p b 2 4 x L 1 R 3 b y 1 k a W 1 l b n N p b 2 5 h b C B Q a X Z v d C B U Y W J s Z S 9 S Z W 1 v d m V k I E J v d H R v b S B S b 3 d z M y 5 7 Q 2 9 s d W 1 u N y w 2 f S Z x d W 9 0 O y w m c X V v d D t T Z W N 0 a W 9 u M S 9 U d 2 8 t Z G l t Z W 5 z a W 9 u Y W w g U G l 2 b 3 Q g V G F i b G U v U m V t b 3 Z l Z C B C b 3 R 0 b 2 0 g U m 9 3 c z M u e 0 N v b H V t b j g s N 3 0 m c X V v d D s s J n F 1 b 3 Q 7 U 2 V j d G l v b j E v V H d v L W R p b W V u c 2 l v b m F s I F B p d m 9 0 I F R h Y m x l L 1 J l b W 9 2 Z W Q g Q m 9 0 d G 9 t I F J v d 3 M z L n t D b 2 x 1 b W 4 5 L D h 9 J n F 1 b 3 Q 7 L C Z x d W 9 0 O 1 N l Y 3 R p b 2 4 x L 1 R 3 b y 1 k a W 1 l b n N p b 2 5 h b C B Q a X Z v d C B U Y W J s Z S 9 S Z W 1 v d m V k I E J v d H R v b S B S b 3 d z M y 5 7 Q 2 9 s d W 1 u M T A s O X 0 m c X V v d D s s J n F 1 b 3 Q 7 U 2 V j d G l v b j E v V H d v L W R p b W V u c 2 l v b m F s I F B p d m 9 0 I F R h Y m x l L 1 J l b W 9 2 Z W Q g Q m 9 0 d G 9 t I F J v d 3 M z L n t D b 2 x 1 b W 4 x M S w x M H 0 m c X V v d D s s J n F 1 b 3 Q 7 U 2 V j d G l v b j E v V H d v L W R p b W V u c 2 l v b m F s I F B p d m 9 0 I F R h Y m x l L 1 J l b W 9 2 Z W Q g Q m 9 0 d G 9 t I F J v d 3 M z L n t D b 2 x 1 b W 4 x M i w x M X 0 m c X V v d D s s J n F 1 b 3 Q 7 U 2 V j d G l v b j E v V H d v L W R p b W V u c 2 l v b m F s I F B p d m 9 0 I F R h Y m x l L 1 J l b W 9 2 Z W Q g Q m 9 0 d G 9 t I F J v d 3 M z L n t T d W 0 g b 2 Y g Q W 1 v d W 5 0 X z E s M T J 9 J n F 1 b 3 Q 7 L C Z x d W 9 0 O 1 N l Y 3 R p b 2 4 x L 1 R 3 b y 1 k a W 1 l b n N p b 2 5 h b C B Q a X Z v d C B U Y W J s Z S 9 S Z W 1 v d m V k I E J v d H R v b S B S b 3 d z M y 5 7 Q 2 9 s d W 1 u I E x h Y m V s c 1 8 y L D E z f S Z x d W 9 0 O y w m c X V v d D t T Z W N 0 a W 9 u M S 9 U d 2 8 t Z G l t Z W 5 z a W 9 u Y W w g U G l 2 b 3 Q g V G F i b G U v U m V t b 3 Z l Z C B C b 3 R 0 b 2 0 g U m 9 3 c z M u e 0 N v b H V t b j E 1 L D E 0 f S Z x d W 9 0 O y w m c X V v d D t T Z W N 0 a W 9 u M S 9 U d 2 8 t Z G l t Z W 5 z a W 9 u Y W w g U G l 2 b 3 Q g V G F i b G U v U m V t b 3 Z l Z C B C b 3 R 0 b 2 0 g U m 9 3 c z M u e 0 N v b H V t b j E 2 L D E 1 f S Z x d W 9 0 O y w m c X V v d D t T Z W N 0 a W 9 u M S 9 U d 2 8 t Z G l t Z W 5 z a W 9 u Y W w g U G l 2 b 3 Q g V G F i b G U v U m V t b 3 Z l Z C B C b 3 R 0 b 2 0 g U m 9 3 c z M u e 0 N v b H V t b j E 3 L D E 2 f S Z x d W 9 0 O y w m c X V v d D t T Z W N 0 a W 9 u M S 9 U d 2 8 t Z G l t Z W 5 z a W 9 u Y W w g U G l 2 b 3 Q g V G F i b G U v U m V t b 3 Z l Z C B C b 3 R 0 b 2 0 g U m 9 3 c z M u e 0 N v b H V t b j E 4 L D E 3 f S Z x d W 9 0 O y w m c X V v d D t T Z W N 0 a W 9 u M S 9 U d 2 8 t Z G l t Z W 5 z a W 9 u Y W w g U G l 2 b 3 Q g V G F i b G U v U m V t b 3 Z l Z C B C b 3 R 0 b 2 0 g U m 9 3 c z M u e 0 N v b H V t b j E 5 L D E 4 f S Z x d W 9 0 O y w m c X V v d D t T Z W N 0 a W 9 u M S 9 U d 2 8 t Z G l t Z W 5 z a W 9 u Y W w g U G l 2 b 3 Q g V G F i b G U v U m V t b 3 Z l Z C B C b 3 R 0 b 2 0 g U m 9 3 c z M u e 0 N v b H V t b j I w L D E 5 f S Z x d W 9 0 O y w m c X V v d D t T Z W N 0 a W 9 u M S 9 U d 2 8 t Z G l t Z W 5 z a W 9 u Y W w g U G l 2 b 3 Q g V G F i b G U v U m V t b 3 Z l Z C B C b 3 R 0 b 2 0 g U m 9 3 c z M u e 0 N v b H V t b j I x L D I w f S Z x d W 9 0 O y w m c X V v d D t T Z W N 0 a W 9 u M S 9 U d 2 8 t Z G l t Z W 5 z a W 9 u Y W w g U G l 2 b 3 Q g V G F i b G U v U m V t b 3 Z l Z C B C b 3 R 0 b 2 0 g U m 9 3 c z M u e 0 N v b H V t b j I y L D I x f S Z x d W 9 0 O y w m c X V v d D t T Z W N 0 a W 9 u M S 9 U d 2 8 t Z G l t Z W 5 z a W 9 u Y W w g U G l 2 b 3 Q g V G F i b G U v U m V t b 3 Z l Z C B C b 3 R 0 b 2 0 g U m 9 3 c z M u e 0 N v b H V t b j I z L D I y f S Z x d W 9 0 O y w m c X V v d D t T Z W N 0 a W 9 u M S 9 U d 2 8 t Z G l t Z W 5 z a W 9 u Y W w g U G l 2 b 3 Q g V G F i b G U v U m V t b 3 Z l Z C B C b 3 R 0 b 2 0 g U m 9 3 c z M u e 0 N v b H V t b j I 0 L D I z f S Z x d W 9 0 O y w m c X V v d D t T Z W N 0 a W 9 u M S 9 U d 2 8 t Z G l t Z W 5 z a W 9 u Y W w g U G l 2 b 3 Q g V G F i b G U v U m V t b 3 Z l Z C B C b 3 R 0 b 2 0 g U m 9 3 c z M u e 0 N v d W 5 0 I G 9 m I E N h d G V n b 3 J 5 L D I 0 f S Z x d W 9 0 O y w m c X V v d D t T Z W N 0 a W 9 u M S 9 U d 2 8 t Z G l t Z W 5 z a W 9 u Y W w g U G l 2 b 3 Q g V G F i b G U v U m V t b 3 Z l Z C B C b 3 R 0 b 2 0 g U m 9 3 c z M u e 0 N v b H V t b i B M Y W J l b H N f M y w y N X 0 m c X V v d D s s J n F 1 b 3 Q 7 U 2 V j d G l v b j E v V H d v L W R p b W V u c 2 l v b m F s I F B p d m 9 0 I F R h Y m x l L 1 J l b W 9 2 Z W Q g Q m 9 0 d G 9 t I F J v d 3 M z L n t D b 2 x 1 b W 4 y N y w y N n 0 m c X V v d D s s J n F 1 b 3 Q 7 U 2 V j d G l v b j E v V H d v L W R p b W V u c 2 l v b m F s I F B p d m 9 0 I F R h Y m x l L 1 J l b W 9 2 Z W Q g Q m 9 0 d G 9 t I F J v d 3 M z L n t D b 2 x 1 b W 4 y O C w y N 3 0 m c X V v d D s s J n F 1 b 3 Q 7 U 2 V j d G l v b j E v V H d v L W R p b W V u c 2 l v b m F s I F B p d m 9 0 I F R h Y m x l L 1 J l b W 9 2 Z W Q g Q m 9 0 d G 9 t I F J v d 3 M z L n t D b 2 x 1 b W 4 y O S w y O H 0 m c X V v d D s s J n F 1 b 3 Q 7 U 2 V j d G l v b j E v V H d v L W R p b W V u c 2 l v b m F s I F B p d m 9 0 I F R h Y m x l L 1 J l b W 9 2 Z W Q g Q m 9 0 d G 9 t I F J v d 3 M z L n t D b 2 x 1 b W 4 z M C w y O X 0 m c X V v d D s s J n F 1 b 3 Q 7 U 2 V j d G l v b j E v V H d v L W R p b W V u c 2 l v b m F s I F B p d m 9 0 I F R h Y m x l L 1 J l b W 9 2 Z W Q g Q m 9 0 d G 9 t I F J v d 3 M z L n t D b 2 x 1 b W 4 z M S w z M H 0 m c X V v d D s s J n F 1 b 3 Q 7 U 2 V j d G l v b j E v V H d v L W R p b W V u c 2 l v b m F s I F B p d m 9 0 I F R h Y m x l L 1 J l b W 9 2 Z W Q g Q m 9 0 d G 9 t I F J v d 3 M z L n t D b 2 x 1 b W 4 z M i w z M X 0 m c X V v d D s s J n F 1 b 3 Q 7 U 2 V j d G l v b j E v V H d v L W R p b W V u c 2 l v b m F s I F B p d m 9 0 I F R h Y m x l L 1 J l b W 9 2 Z W Q g Q m 9 0 d G 9 t I F J v d 3 M z L n t D b 2 x 1 b W 4 z M y w z M n 0 m c X V v d D s s J n F 1 b 3 Q 7 U 2 V j d G l v b j E v V H d v L W R p b W V u c 2 l v b m F s I F B p d m 9 0 I F R h Y m x l L 1 J l b W 9 2 Z W Q g Q m 9 0 d G 9 t I F J v d 3 M z L n t D b 2 x 1 b W 4 z N C w z M 3 0 m c X V v d D s s J n F 1 b 3 Q 7 U 2 V j d G l v b j E v V H d v L W R p b W V u c 2 l v b m F s I F B p d m 9 0 I F R h Y m x l L 1 J l b W 9 2 Z W Q g Q m 9 0 d G 9 t I F J v d 3 M z L n t D b 2 x 1 b W 4 z N S w z N H 0 m c X V v d D s s J n F 1 b 3 Q 7 U 2 V j d G l v b j E v V H d v L W R p b W V u c 2 l v b m F s I F B p d m 9 0 I F R h Y m x l L 1 J l b W 9 2 Z W Q g Q m 9 0 d G 9 t I F J v d 3 M z L n t D b 2 x 1 b W 4 z N i w z N X 0 m c X V v d D s s J n F 1 b 3 Q 7 U 2 V j d G l v b j E v V H d v L W R p b W V u c 2 l v b m F s I F B p d m 9 0 I F R h Y m x l L 1 J l b W 9 2 Z W Q g Q m 9 0 d G 9 t I F J v d 3 M z L n t D b 2 x 1 b W 4 z N y w z N n 0 m c X V v d D s s J n F 1 b 3 Q 7 U 2 V j d G l v b j E v V H d v L W R p b W V u c 2 l v b m F s I F B p d m 9 0 I F R h Y m x l L 1 J l b W 9 2 Z W Q g Q m 9 0 d G 9 t I F J v d 3 M z L n t D b 2 x 1 b W 4 z O C w z N 3 0 m c X V v d D s s J n F 1 b 3 Q 7 U 2 V j d G l v b j E v V H d v L W R p b W V u c 2 l v b m F s I F B p d m 9 0 I F R h Y m x l L 1 J l b W 9 2 Z W Q g Q m 9 0 d G 9 t I F J v d 3 M z L n t D b 2 x 1 b W 4 z O S w z O H 0 m c X V v d D s s J n F 1 b 3 Q 7 U 2 V j d G l v b j E v V H d v L W R p b W V u c 2 l v b m F s I F B p d m 9 0 I F R h Y m x l L 1 J l b W 9 2 Z W Q g Q m 9 0 d G 9 t I F J v d 3 M z L n t D b 2 x 1 b W 4 0 M C w z O X 0 m c X V v d D s s J n F 1 b 3 Q 7 U 2 V j d G l v b j E v V H d v L W R p b W V u c 2 l v b m F s I F B p d m 9 0 I F R h Y m x l L 1 J l b W 9 2 Z W Q g Q m 9 0 d G 9 t I F J v d 3 M z L n t D b 2 x 1 b W 4 0 M S w 0 M H 0 m c X V v d D s s J n F 1 b 3 Q 7 U 2 V j d G l v b j E v V H d v L W R p b W V u c 2 l v b m F s I F B p d m 9 0 I F R h Y m x l L 1 J l b W 9 2 Z W Q g Q m 9 0 d G 9 t I F J v d 3 M z L n t T d W 0 g b 2 Y g Q W 1 v d W 5 0 X z Q s N D F 9 J n F 1 b 3 Q 7 L C Z x d W 9 0 O 1 N l Y 3 R p b 2 4 x L 1 R 3 b y 1 k a W 1 l b n N p b 2 5 h b C B Q a X Z v d C B U Y W J s Z S 9 S Z W 1 v d m V k I E J v d H R v b S B S b 3 d z M y 5 7 Q 2 9 s d W 1 u I E x h Y m V s c 1 8 1 L D Q y f S Z x d W 9 0 O y w m c X V v d D t T Z W N 0 a W 9 u M S 9 U d 2 8 t Z G l t Z W 5 z a W 9 u Y W w g U G l 2 b 3 Q g V G F i b G U v U m V t b 3 Z l Z C B C b 3 R 0 b 2 0 g U m 9 3 c z M u e 0 N v b H V t b j Q 0 L D Q z f S Z x d W 9 0 O y w m c X V v d D t T Z W N 0 a W 9 u M S 9 U d 2 8 t Z G l t Z W 5 z a W 9 u Y W w g U G l 2 b 3 Q g V G F i b G U v U m V t b 3 Z l Z C B C b 3 R 0 b 2 0 g U m 9 3 c z M u e 0 N v b H V t b j Q 1 L D Q 0 f S Z x d W 9 0 O y w m c X V v d D t T Z W N 0 a W 9 u M S 9 U d 2 8 t Z G l t Z W 5 z a W 9 u Y W w g U G l 2 b 3 Q g V G F i b G U v U m V t b 3 Z l Z C B C b 3 R 0 b 2 0 g U m 9 3 c z M u e 0 N v b H V t b j Q 2 L D Q 1 f S Z x d W 9 0 O y w m c X V v d D t T Z W N 0 a W 9 u M S 9 U d 2 8 t Z G l t Z W 5 z a W 9 u Y W w g U G l 2 b 3 Q g V G F i b G U v U m V t b 3 Z l Z C B C b 3 R 0 b 2 0 g U m 9 3 c z M u e 0 N v b H V t b j Q 3 L D Q 2 f S Z x d W 9 0 O y w m c X V v d D t T Z W N 0 a W 9 u M S 9 U d 2 8 t Z G l t Z W 5 z a W 9 u Y W w g U G l 2 b 3 Q g V G F i b G U v U m V t b 3 Z l Z C B C b 3 R 0 b 2 0 g U m 9 3 c z M u e 0 N v b H V t b j Q 4 L D Q 3 f S Z x d W 9 0 O y w m c X V v d D t T Z W N 0 a W 9 u M S 9 U d 2 8 t Z G l t Z W 5 z a W 9 u Y W w g U G l 2 b 3 Q g V G F i b G U v U m V t b 3 Z l Z C B C b 3 R 0 b 2 0 g U m 9 3 c z M u e 0 N v b H V t b j Q 5 L D Q 4 f S Z x d W 9 0 O y w m c X V v d D t T Z W N 0 a W 9 u M S 9 U d 2 8 t Z G l t Z W 5 z a W 9 u Y W w g U G l 2 b 3 Q g V G F i b G U v U m V t b 3 Z l Z C B C b 3 R 0 b 2 0 g U m 9 3 c z M u e 0 N v b H V t b j U w L D Q 5 f S Z x d W 9 0 O y w m c X V v d D t T Z W N 0 a W 9 u M S 9 U d 2 8 t Z G l t Z W 5 z a W 9 u Y W w g U G l 2 b 3 Q g V G F i b G U v U m V t b 3 Z l Z C B C b 3 R 0 b 2 0 g U m 9 3 c z M u e 0 N v b H V t b j U x L D U w f S Z x d W 9 0 O y w m c X V v d D t T Z W N 0 a W 9 u M S 9 U d 2 8 t Z G l t Z W 5 z a W 9 u Y W w g U G l 2 b 3 Q g V G F i b G U v U m V t b 3 Z l Z C B C b 3 R 0 b 2 0 g U m 9 3 c z M u e 0 N v b H V t b j U y L D U x f S Z x d W 9 0 O y w m c X V v d D t T Z W N 0 a W 9 u M S 9 U d 2 8 t Z G l t Z W 5 z a W 9 u Y W w g U G l 2 b 3 Q g V G F i b G U v U m V t b 3 Z l Z C B C b 3 R 0 b 2 0 g U m 9 3 c z M u e 0 N v b H V t b j U z L D U y f S Z x d W 9 0 O y w m c X V v d D t T Z W N 0 a W 9 u M S 9 U d 2 8 t Z G l t Z W 5 z a W 9 u Y W w g U G l 2 b 3 Q g V G F i b G U v U m V t b 3 Z l Z C B C b 3 R 0 b 2 0 g U m 9 3 c z M u e 0 N v d W 5 0 I G 9 m I F B y b 2 R 1 Y 3 Q s N T N 9 J n F 1 b 3 Q 7 L C Z x d W 9 0 O 1 N l Y 3 R p b 2 4 x L 1 R 3 b y 1 k a W 1 l b n N p b 2 5 h b C B Q a X Z v d C B U Y W J s Z S 9 S Z W 1 v d m V k I E J v d H R v b S B S b 3 d z M y 5 7 Q 2 9 s d W 1 u I E x h Y m V s c 1 8 2 L D U 0 f S Z x d W 9 0 O y w m c X V v d D t T Z W N 0 a W 9 u M S 9 U d 2 8 t Z G l t Z W 5 z a W 9 u Y W w g U G l 2 b 3 Q g V G F i b G U v U m V t b 3 Z l Z C B C b 3 R 0 b 2 0 g U m 9 3 c z M u e 0 N v b H V t b j U 2 L D U 1 f S Z x d W 9 0 O y w m c X V v d D t T Z W N 0 a W 9 u M S 9 U d 2 8 t Z G l t Z W 5 z a W 9 u Y W w g U G l 2 b 3 Q g V G F i b G U v U m V t b 3 Z l Z C B C b 3 R 0 b 2 0 g U m 9 3 c z M u e 0 N v b H V t b j U 3 L D U 2 f S Z x d W 9 0 O y w m c X V v d D t T Z W N 0 a W 9 u M S 9 U d 2 8 t Z G l t Z W 5 z a W 9 u Y W w g U G l 2 b 3 Q g V G F i b G U v U m V t b 3 Z l Z C B C b 3 R 0 b 2 0 g U m 9 3 c z M u e 0 N v b H V t b j U 4 L D U 3 f S Z x d W 9 0 O y w m c X V v d D t T Z W N 0 a W 9 u M S 9 U d 2 8 t Z G l t Z W 5 z a W 9 u Y W w g U G l 2 b 3 Q g V G F i b G U v U m V t b 3 Z l Z C B C b 3 R 0 b 2 0 g U m 9 3 c z M u e 0 N v b H V t b j U 5 L D U 4 f S Z x d W 9 0 O y w m c X V v d D t T Z W N 0 a W 9 u M S 9 U d 2 8 t Z G l t Z W 5 z a W 9 u Y W w g U G l 2 b 3 Q g V G F i b G U v U m V t b 3 Z l Z C B C b 3 R 0 b 2 0 g U m 9 3 c z M u e 0 N v b H V t b j Y w L D U 5 f S Z x d W 9 0 O y w m c X V v d D t T Z W N 0 a W 9 u M S 9 U d 2 8 t Z G l t Z W 5 z a W 9 u Y W w g U G l 2 b 3 Q g V G F i b G U v U m V t b 3 Z l Z C B C b 3 R 0 b 2 0 g U m 9 3 c z M u e 0 N v b H V t b j Y x L D Y w f S Z x d W 9 0 O y w m c X V v d D t T Z W N 0 a W 9 u M S 9 U d 2 8 t Z G l t Z W 5 z a W 9 u Y W w g U G l 2 b 3 Q g V G F i b G U v U m V t b 3 Z l Z C B C b 3 R 0 b 2 0 g U m 9 3 c z M u e 0 N v b H V t b j Y y L D Y x f S Z x d W 9 0 O y w m c X V v d D t T Z W N 0 a W 9 u M S 9 U d 2 8 t Z G l t Z W 5 z a W 9 u Y W w g U G l 2 b 3 Q g V G F i b G U v U m V t b 3 Z l Z C B C b 3 R 0 b 2 0 g U m 9 3 c z M u e 0 N v b H V t b j Y z L D Y y f S Z x d W 9 0 O y w m c X V v d D t T Z W N 0 a W 9 u M S 9 U d 2 8 t Z G l t Z W 5 z a W 9 u Y W w g U G l 2 b 3 Q g V G F i b G U v U m V t b 3 Z l Z C B C b 3 R 0 b 2 0 g U m 9 3 c z M u e 0 N v b H V t b j Y 0 L D Y z f S Z x d W 9 0 O y w m c X V v d D t T Z W N 0 a W 9 u M S 9 U d 2 8 t Z G l t Z W 5 z a W 9 u Y W w g U G l 2 b 3 Q g V G F i b G U v U m V t b 3 Z l Z C B C b 3 R 0 b 2 0 g U m 9 3 c z M u e 0 N v b H V t b j Y 1 L D Y 0 f S Z x d W 9 0 O y w m c X V v d D t T Z W N 0 a W 9 u M S 9 U d 2 8 t Z G l t Z W 5 z a W 9 u Y W w g U G l 2 b 3 Q g V G F i b G U v U m V t b 3 Z l Z C B C b 3 R 0 b 2 0 g U m 9 3 c z M u e 0 N v b H V t b j Y 2 L D Y 1 f S Z x d W 9 0 O y w m c X V v d D t T Z W N 0 a W 9 u M S 9 U d 2 8 t Z G l t Z W 5 z a W 9 u Y W w g U G l 2 b 3 Q g V G F i b G U v U m V t b 3 Z l Z C B C b 3 R 0 b 2 0 g U m 9 3 c z M u e 0 N v b H V t b j Y 3 L D Y 2 f S Z x d W 9 0 O 1 0 s J n F 1 b 3 Q 7 Q 2 9 s d W 1 u Q 2 9 1 b n Q m c X V v d D s 6 N j c s J n F 1 b 3 Q 7 S 2 V 5 Q 2 9 s d W 1 u T m F t Z X M m c X V v d D s 6 W 1 0 s J n F 1 b 3 Q 7 Q 2 9 s d W 1 u S W R l b n R p d G l l c y Z x d W 9 0 O z p b J n F 1 b 3 Q 7 U 2 V j d G l v b j E v V H d v L W R p b W V u c 2 l v b m F s I F B p d m 9 0 I F R h Y m x l L 1 J l b W 9 2 Z W Q g Q m 9 0 d G 9 t I F J v d 3 M z L n t T d W 0 g b 2 Y g Q W 1 v d W 5 0 L D B 9 J n F 1 b 3 Q 7 L C Z x d W 9 0 O 1 N l Y 3 R p b 2 4 x L 1 R 3 b y 1 k a W 1 l b n N p b 2 5 h b C B Q a X Z v d C B U Y W J s Z S 9 S Z W 1 v d m V k I E J v d H R v b S B S b 3 d z M y 5 7 Q 2 9 s d W 1 u I E x h Y m V s c y w x f S Z x d W 9 0 O y w m c X V v d D t T Z W N 0 a W 9 u M S 9 U d 2 8 t Z G l t Z W 5 z a W 9 u Y W w g U G l 2 b 3 Q g V G F i b G U v U m V t b 3 Z l Z C B C b 3 R 0 b 2 0 g U m 9 3 c z M u e 0 N v b H V t b j M s M n 0 m c X V v d D s s J n F 1 b 3 Q 7 U 2 V j d G l v b j E v V H d v L W R p b W V u c 2 l v b m F s I F B p d m 9 0 I F R h Y m x l L 1 J l b W 9 2 Z W Q g Q m 9 0 d G 9 t I F J v d 3 M z L n t D b 2 x 1 b W 4 0 L D N 9 J n F 1 b 3 Q 7 L C Z x d W 9 0 O 1 N l Y 3 R p b 2 4 x L 1 R 3 b y 1 k a W 1 l b n N p b 2 5 h b C B Q a X Z v d C B U Y W J s Z S 9 S Z W 1 v d m V k I E J v d H R v b S B S b 3 d z M y 5 7 Q 2 9 s d W 1 u N S w 0 f S Z x d W 9 0 O y w m c X V v d D t T Z W N 0 a W 9 u M S 9 U d 2 8 t Z G l t Z W 5 z a W 9 u Y W w g U G l 2 b 3 Q g V G F i b G U v U m V t b 3 Z l Z C B C b 3 R 0 b 2 0 g U m 9 3 c z M u e 0 N v b H V t b j Y s N X 0 m c X V v d D s s J n F 1 b 3 Q 7 U 2 V j d G l v b j E v V H d v L W R p b W V u c 2 l v b m F s I F B p d m 9 0 I F R h Y m x l L 1 J l b W 9 2 Z W Q g Q m 9 0 d G 9 t I F J v d 3 M z L n t D b 2 x 1 b W 4 3 L D Z 9 J n F 1 b 3 Q 7 L C Z x d W 9 0 O 1 N l Y 3 R p b 2 4 x L 1 R 3 b y 1 k a W 1 l b n N p b 2 5 h b C B Q a X Z v d C B U Y W J s Z S 9 S Z W 1 v d m V k I E J v d H R v b S B S b 3 d z M y 5 7 Q 2 9 s d W 1 u O C w 3 f S Z x d W 9 0 O y w m c X V v d D t T Z W N 0 a W 9 u M S 9 U d 2 8 t Z G l t Z W 5 z a W 9 u Y W w g U G l 2 b 3 Q g V G F i b G U v U m V t b 3 Z l Z C B C b 3 R 0 b 2 0 g U m 9 3 c z M u e 0 N v b H V t b j k s O H 0 m c X V v d D s s J n F 1 b 3 Q 7 U 2 V j d G l v b j E v V H d v L W R p b W V u c 2 l v b m F s I F B p d m 9 0 I F R h Y m x l L 1 J l b W 9 2 Z W Q g Q m 9 0 d G 9 t I F J v d 3 M z L n t D b 2 x 1 b W 4 x M C w 5 f S Z x d W 9 0 O y w m c X V v d D t T Z W N 0 a W 9 u M S 9 U d 2 8 t Z G l t Z W 5 z a W 9 u Y W w g U G l 2 b 3 Q g V G F i b G U v U m V t b 3 Z l Z C B C b 3 R 0 b 2 0 g U m 9 3 c z M u e 0 N v b H V t b j E x L D E w f S Z x d W 9 0 O y w m c X V v d D t T Z W N 0 a W 9 u M S 9 U d 2 8 t Z G l t Z W 5 z a W 9 u Y W w g U G l 2 b 3 Q g V G F i b G U v U m V t b 3 Z l Z C B C b 3 R 0 b 2 0 g U m 9 3 c z M u e 0 N v b H V t b j E y L D E x f S Z x d W 9 0 O y w m c X V v d D t T Z W N 0 a W 9 u M S 9 U d 2 8 t Z G l t Z W 5 z a W 9 u Y W w g U G l 2 b 3 Q g V G F i b G U v U m V t b 3 Z l Z C B C b 3 R 0 b 2 0 g U m 9 3 c z M u e 1 N 1 b S B v Z i B B b W 9 1 b n R f M S w x M n 0 m c X V v d D s s J n F 1 b 3 Q 7 U 2 V j d G l v b j E v V H d v L W R p b W V u c 2 l v b m F s I F B p d m 9 0 I F R h Y m x l L 1 J l b W 9 2 Z W Q g Q m 9 0 d G 9 t I F J v d 3 M z L n t D b 2 x 1 b W 4 g T G F i Z W x z X z I s M T N 9 J n F 1 b 3 Q 7 L C Z x d W 9 0 O 1 N l Y 3 R p b 2 4 x L 1 R 3 b y 1 k a W 1 l b n N p b 2 5 h b C B Q a X Z v d C B U Y W J s Z S 9 S Z W 1 v d m V k I E J v d H R v b S B S b 3 d z M y 5 7 Q 2 9 s d W 1 u M T U s M T R 9 J n F 1 b 3 Q 7 L C Z x d W 9 0 O 1 N l Y 3 R p b 2 4 x L 1 R 3 b y 1 k a W 1 l b n N p b 2 5 h b C B Q a X Z v d C B U Y W J s Z S 9 S Z W 1 v d m V k I E J v d H R v b S B S b 3 d z M y 5 7 Q 2 9 s d W 1 u M T Y s M T V 9 J n F 1 b 3 Q 7 L C Z x d W 9 0 O 1 N l Y 3 R p b 2 4 x L 1 R 3 b y 1 k a W 1 l b n N p b 2 5 h b C B Q a X Z v d C B U Y W J s Z S 9 S Z W 1 v d m V k I E J v d H R v b S B S b 3 d z M y 5 7 Q 2 9 s d W 1 u M T c s M T Z 9 J n F 1 b 3 Q 7 L C Z x d W 9 0 O 1 N l Y 3 R p b 2 4 x L 1 R 3 b y 1 k a W 1 l b n N p b 2 5 h b C B Q a X Z v d C B U Y W J s Z S 9 S Z W 1 v d m V k I E J v d H R v b S B S b 3 d z M y 5 7 Q 2 9 s d W 1 u M T g s M T d 9 J n F 1 b 3 Q 7 L C Z x d W 9 0 O 1 N l Y 3 R p b 2 4 x L 1 R 3 b y 1 k a W 1 l b n N p b 2 5 h b C B Q a X Z v d C B U Y W J s Z S 9 S Z W 1 v d m V k I E J v d H R v b S B S b 3 d z M y 5 7 Q 2 9 s d W 1 u M T k s M T h 9 J n F 1 b 3 Q 7 L C Z x d W 9 0 O 1 N l Y 3 R p b 2 4 x L 1 R 3 b y 1 k a W 1 l b n N p b 2 5 h b C B Q a X Z v d C B U Y W J s Z S 9 S Z W 1 v d m V k I E J v d H R v b S B S b 3 d z M y 5 7 Q 2 9 s d W 1 u M j A s M T l 9 J n F 1 b 3 Q 7 L C Z x d W 9 0 O 1 N l Y 3 R p b 2 4 x L 1 R 3 b y 1 k a W 1 l b n N p b 2 5 h b C B Q a X Z v d C B U Y W J s Z S 9 S Z W 1 v d m V k I E J v d H R v b S B S b 3 d z M y 5 7 Q 2 9 s d W 1 u M j E s M j B 9 J n F 1 b 3 Q 7 L C Z x d W 9 0 O 1 N l Y 3 R p b 2 4 x L 1 R 3 b y 1 k a W 1 l b n N p b 2 5 h b C B Q a X Z v d C B U Y W J s Z S 9 S Z W 1 v d m V k I E J v d H R v b S B S b 3 d z M y 5 7 Q 2 9 s d W 1 u M j I s M j F 9 J n F 1 b 3 Q 7 L C Z x d W 9 0 O 1 N l Y 3 R p b 2 4 x L 1 R 3 b y 1 k a W 1 l b n N p b 2 5 h b C B Q a X Z v d C B U Y W J s Z S 9 S Z W 1 v d m V k I E J v d H R v b S B S b 3 d z M y 5 7 Q 2 9 s d W 1 u M j M s M j J 9 J n F 1 b 3 Q 7 L C Z x d W 9 0 O 1 N l Y 3 R p b 2 4 x L 1 R 3 b y 1 k a W 1 l b n N p b 2 5 h b C B Q a X Z v d C B U Y W J s Z S 9 S Z W 1 v d m V k I E J v d H R v b S B S b 3 d z M y 5 7 Q 2 9 s d W 1 u M j Q s M j N 9 J n F 1 b 3 Q 7 L C Z x d W 9 0 O 1 N l Y 3 R p b 2 4 x L 1 R 3 b y 1 k a W 1 l b n N p b 2 5 h b C B Q a X Z v d C B U Y W J s Z S 9 S Z W 1 v d m V k I E J v d H R v b S B S b 3 d z M y 5 7 Q 2 9 1 b n Q g b 2 Y g Q 2 F 0 Z W d v c n k s M j R 9 J n F 1 b 3 Q 7 L C Z x d W 9 0 O 1 N l Y 3 R p b 2 4 x L 1 R 3 b y 1 k a W 1 l b n N p b 2 5 h b C B Q a X Z v d C B U Y W J s Z S 9 S Z W 1 v d m V k I E J v d H R v b S B S b 3 d z M y 5 7 Q 2 9 s d W 1 u I E x h Y m V s c 1 8 z L D I 1 f S Z x d W 9 0 O y w m c X V v d D t T Z W N 0 a W 9 u M S 9 U d 2 8 t Z G l t Z W 5 z a W 9 u Y W w g U G l 2 b 3 Q g V G F i b G U v U m V t b 3 Z l Z C B C b 3 R 0 b 2 0 g U m 9 3 c z M u e 0 N v b H V t b j I 3 L D I 2 f S Z x d W 9 0 O y w m c X V v d D t T Z W N 0 a W 9 u M S 9 U d 2 8 t Z G l t Z W 5 z a W 9 u Y W w g U G l 2 b 3 Q g V G F i b G U v U m V t b 3 Z l Z C B C b 3 R 0 b 2 0 g U m 9 3 c z M u e 0 N v b H V t b j I 4 L D I 3 f S Z x d W 9 0 O y w m c X V v d D t T Z W N 0 a W 9 u M S 9 U d 2 8 t Z G l t Z W 5 z a W 9 u Y W w g U G l 2 b 3 Q g V G F i b G U v U m V t b 3 Z l Z C B C b 3 R 0 b 2 0 g U m 9 3 c z M u e 0 N v b H V t b j I 5 L D I 4 f S Z x d W 9 0 O y w m c X V v d D t T Z W N 0 a W 9 u M S 9 U d 2 8 t Z G l t Z W 5 z a W 9 u Y W w g U G l 2 b 3 Q g V G F i b G U v U m V t b 3 Z l Z C B C b 3 R 0 b 2 0 g U m 9 3 c z M u e 0 N v b H V t b j M w L D I 5 f S Z x d W 9 0 O y w m c X V v d D t T Z W N 0 a W 9 u M S 9 U d 2 8 t Z G l t Z W 5 z a W 9 u Y W w g U G l 2 b 3 Q g V G F i b G U v U m V t b 3 Z l Z C B C b 3 R 0 b 2 0 g U m 9 3 c z M u e 0 N v b H V t b j M x L D M w f S Z x d W 9 0 O y w m c X V v d D t T Z W N 0 a W 9 u M S 9 U d 2 8 t Z G l t Z W 5 z a W 9 u Y W w g U G l 2 b 3 Q g V G F i b G U v U m V t b 3 Z l Z C B C b 3 R 0 b 2 0 g U m 9 3 c z M u e 0 N v b H V t b j M y L D M x f S Z x d W 9 0 O y w m c X V v d D t T Z W N 0 a W 9 u M S 9 U d 2 8 t Z G l t Z W 5 z a W 9 u Y W w g U G l 2 b 3 Q g V G F i b G U v U m V t b 3 Z l Z C B C b 3 R 0 b 2 0 g U m 9 3 c z M u e 0 N v b H V t b j M z L D M y f S Z x d W 9 0 O y w m c X V v d D t T Z W N 0 a W 9 u M S 9 U d 2 8 t Z G l t Z W 5 z a W 9 u Y W w g U G l 2 b 3 Q g V G F i b G U v U m V t b 3 Z l Z C B C b 3 R 0 b 2 0 g U m 9 3 c z M u e 0 N v b H V t b j M 0 L D M z f S Z x d W 9 0 O y w m c X V v d D t T Z W N 0 a W 9 u M S 9 U d 2 8 t Z G l t Z W 5 z a W 9 u Y W w g U G l 2 b 3 Q g V G F i b G U v U m V t b 3 Z l Z C B C b 3 R 0 b 2 0 g U m 9 3 c z M u e 0 N v b H V t b j M 1 L D M 0 f S Z x d W 9 0 O y w m c X V v d D t T Z W N 0 a W 9 u M S 9 U d 2 8 t Z G l t Z W 5 z a W 9 u Y W w g U G l 2 b 3 Q g V G F i b G U v U m V t b 3 Z l Z C B C b 3 R 0 b 2 0 g U m 9 3 c z M u e 0 N v b H V t b j M 2 L D M 1 f S Z x d W 9 0 O y w m c X V v d D t T Z W N 0 a W 9 u M S 9 U d 2 8 t Z G l t Z W 5 z a W 9 u Y W w g U G l 2 b 3 Q g V G F i b G U v U m V t b 3 Z l Z C B C b 3 R 0 b 2 0 g U m 9 3 c z M u e 0 N v b H V t b j M 3 L D M 2 f S Z x d W 9 0 O y w m c X V v d D t T Z W N 0 a W 9 u M S 9 U d 2 8 t Z G l t Z W 5 z a W 9 u Y W w g U G l 2 b 3 Q g V G F i b G U v U m V t b 3 Z l Z C B C b 3 R 0 b 2 0 g U m 9 3 c z M u e 0 N v b H V t b j M 4 L D M 3 f S Z x d W 9 0 O y w m c X V v d D t T Z W N 0 a W 9 u M S 9 U d 2 8 t Z G l t Z W 5 z a W 9 u Y W w g U G l 2 b 3 Q g V G F i b G U v U m V t b 3 Z l Z C B C b 3 R 0 b 2 0 g U m 9 3 c z M u e 0 N v b H V t b j M 5 L D M 4 f S Z x d W 9 0 O y w m c X V v d D t T Z W N 0 a W 9 u M S 9 U d 2 8 t Z G l t Z W 5 z a W 9 u Y W w g U G l 2 b 3 Q g V G F i b G U v U m V t b 3 Z l Z C B C b 3 R 0 b 2 0 g U m 9 3 c z M u e 0 N v b H V t b j Q w L D M 5 f S Z x d W 9 0 O y w m c X V v d D t T Z W N 0 a W 9 u M S 9 U d 2 8 t Z G l t Z W 5 z a W 9 u Y W w g U G l 2 b 3 Q g V G F i b G U v U m V t b 3 Z l Z C B C b 3 R 0 b 2 0 g U m 9 3 c z M u e 0 N v b H V t b j Q x L D Q w f S Z x d W 9 0 O y w m c X V v d D t T Z W N 0 a W 9 u M S 9 U d 2 8 t Z G l t Z W 5 z a W 9 u Y W w g U G l 2 b 3 Q g V G F i b G U v U m V t b 3 Z l Z C B C b 3 R 0 b 2 0 g U m 9 3 c z M u e 1 N 1 b S B v Z i B B b W 9 1 b n R f N C w 0 M X 0 m c X V v d D s s J n F 1 b 3 Q 7 U 2 V j d G l v b j E v V H d v L W R p b W V u c 2 l v b m F s I F B p d m 9 0 I F R h Y m x l L 1 J l b W 9 2 Z W Q g Q m 9 0 d G 9 t I F J v d 3 M z L n t D b 2 x 1 b W 4 g T G F i Z W x z X z U s N D J 9 J n F 1 b 3 Q 7 L C Z x d W 9 0 O 1 N l Y 3 R p b 2 4 x L 1 R 3 b y 1 k a W 1 l b n N p b 2 5 h b C B Q a X Z v d C B U Y W J s Z S 9 S Z W 1 v d m V k I E J v d H R v b S B S b 3 d z M y 5 7 Q 2 9 s d W 1 u N D Q s N D N 9 J n F 1 b 3 Q 7 L C Z x d W 9 0 O 1 N l Y 3 R p b 2 4 x L 1 R 3 b y 1 k a W 1 l b n N p b 2 5 h b C B Q a X Z v d C B U Y W J s Z S 9 S Z W 1 v d m V k I E J v d H R v b S B S b 3 d z M y 5 7 Q 2 9 s d W 1 u N D U s N D R 9 J n F 1 b 3 Q 7 L C Z x d W 9 0 O 1 N l Y 3 R p b 2 4 x L 1 R 3 b y 1 k a W 1 l b n N p b 2 5 h b C B Q a X Z v d C B U Y W J s Z S 9 S Z W 1 v d m V k I E J v d H R v b S B S b 3 d z M y 5 7 Q 2 9 s d W 1 u N D Y s N D V 9 J n F 1 b 3 Q 7 L C Z x d W 9 0 O 1 N l Y 3 R p b 2 4 x L 1 R 3 b y 1 k a W 1 l b n N p b 2 5 h b C B Q a X Z v d C B U Y W J s Z S 9 S Z W 1 v d m V k I E J v d H R v b S B S b 3 d z M y 5 7 Q 2 9 s d W 1 u N D c s N D Z 9 J n F 1 b 3 Q 7 L C Z x d W 9 0 O 1 N l Y 3 R p b 2 4 x L 1 R 3 b y 1 k a W 1 l b n N p b 2 5 h b C B Q a X Z v d C B U Y W J s Z S 9 S Z W 1 v d m V k I E J v d H R v b S B S b 3 d z M y 5 7 Q 2 9 s d W 1 u N D g s N D d 9 J n F 1 b 3 Q 7 L C Z x d W 9 0 O 1 N l Y 3 R p b 2 4 x L 1 R 3 b y 1 k a W 1 l b n N p b 2 5 h b C B Q a X Z v d C B U Y W J s Z S 9 S Z W 1 v d m V k I E J v d H R v b S B S b 3 d z M y 5 7 Q 2 9 s d W 1 u N D k s N D h 9 J n F 1 b 3 Q 7 L C Z x d W 9 0 O 1 N l Y 3 R p b 2 4 x L 1 R 3 b y 1 k a W 1 l b n N p b 2 5 h b C B Q a X Z v d C B U Y W J s Z S 9 S Z W 1 v d m V k I E J v d H R v b S B S b 3 d z M y 5 7 Q 2 9 s d W 1 u N T A s N D l 9 J n F 1 b 3 Q 7 L C Z x d W 9 0 O 1 N l Y 3 R p b 2 4 x L 1 R 3 b y 1 k a W 1 l b n N p b 2 5 h b C B Q a X Z v d C B U Y W J s Z S 9 S Z W 1 v d m V k I E J v d H R v b S B S b 3 d z M y 5 7 Q 2 9 s d W 1 u N T E s N T B 9 J n F 1 b 3 Q 7 L C Z x d W 9 0 O 1 N l Y 3 R p b 2 4 x L 1 R 3 b y 1 k a W 1 l b n N p b 2 5 h b C B Q a X Z v d C B U Y W J s Z S 9 S Z W 1 v d m V k I E J v d H R v b S B S b 3 d z M y 5 7 Q 2 9 s d W 1 u N T I s N T F 9 J n F 1 b 3 Q 7 L C Z x d W 9 0 O 1 N l Y 3 R p b 2 4 x L 1 R 3 b y 1 k a W 1 l b n N p b 2 5 h b C B Q a X Z v d C B U Y W J s Z S 9 S Z W 1 v d m V k I E J v d H R v b S B S b 3 d z M y 5 7 Q 2 9 s d W 1 u N T M s N T J 9 J n F 1 b 3 Q 7 L C Z x d W 9 0 O 1 N l Y 3 R p b 2 4 x L 1 R 3 b y 1 k a W 1 l b n N p b 2 5 h b C B Q a X Z v d C B U Y W J s Z S 9 S Z W 1 v d m V k I E J v d H R v b S B S b 3 d z M y 5 7 Q 2 9 1 b n Q g b 2 Y g U H J v Z H V j d C w 1 M 3 0 m c X V v d D s s J n F 1 b 3 Q 7 U 2 V j d G l v b j E v V H d v L W R p b W V u c 2 l v b m F s I F B p d m 9 0 I F R h Y m x l L 1 J l b W 9 2 Z W Q g Q m 9 0 d G 9 t I F J v d 3 M z L n t D b 2 x 1 b W 4 g T G F i Z W x z X z Y s N T R 9 J n F 1 b 3 Q 7 L C Z x d W 9 0 O 1 N l Y 3 R p b 2 4 x L 1 R 3 b y 1 k a W 1 l b n N p b 2 5 h b C B Q a X Z v d C B U Y W J s Z S 9 S Z W 1 v d m V k I E J v d H R v b S B S b 3 d z M y 5 7 Q 2 9 s d W 1 u N T Y s N T V 9 J n F 1 b 3 Q 7 L C Z x d W 9 0 O 1 N l Y 3 R p b 2 4 x L 1 R 3 b y 1 k a W 1 l b n N p b 2 5 h b C B Q a X Z v d C B U Y W J s Z S 9 S Z W 1 v d m V k I E J v d H R v b S B S b 3 d z M y 5 7 Q 2 9 s d W 1 u N T c s N T Z 9 J n F 1 b 3 Q 7 L C Z x d W 9 0 O 1 N l Y 3 R p b 2 4 x L 1 R 3 b y 1 k a W 1 l b n N p b 2 5 h b C B Q a X Z v d C B U Y W J s Z S 9 S Z W 1 v d m V k I E J v d H R v b S B S b 3 d z M y 5 7 Q 2 9 s d W 1 u N T g s N T d 9 J n F 1 b 3 Q 7 L C Z x d W 9 0 O 1 N l Y 3 R p b 2 4 x L 1 R 3 b y 1 k a W 1 l b n N p b 2 5 h b C B Q a X Z v d C B U Y W J s Z S 9 S Z W 1 v d m V k I E J v d H R v b S B S b 3 d z M y 5 7 Q 2 9 s d W 1 u N T k s N T h 9 J n F 1 b 3 Q 7 L C Z x d W 9 0 O 1 N l Y 3 R p b 2 4 x L 1 R 3 b y 1 k a W 1 l b n N p b 2 5 h b C B Q a X Z v d C B U Y W J s Z S 9 S Z W 1 v d m V k I E J v d H R v b S B S b 3 d z M y 5 7 Q 2 9 s d W 1 u N j A s N T l 9 J n F 1 b 3 Q 7 L C Z x d W 9 0 O 1 N l Y 3 R p b 2 4 x L 1 R 3 b y 1 k a W 1 l b n N p b 2 5 h b C B Q a X Z v d C B U Y W J s Z S 9 S Z W 1 v d m V k I E J v d H R v b S B S b 3 d z M y 5 7 Q 2 9 s d W 1 u N j E s N j B 9 J n F 1 b 3 Q 7 L C Z x d W 9 0 O 1 N l Y 3 R p b 2 4 x L 1 R 3 b y 1 k a W 1 l b n N p b 2 5 h b C B Q a X Z v d C B U Y W J s Z S 9 S Z W 1 v d m V k I E J v d H R v b S B S b 3 d z M y 5 7 Q 2 9 s d W 1 u N j I s N j F 9 J n F 1 b 3 Q 7 L C Z x d W 9 0 O 1 N l Y 3 R p b 2 4 x L 1 R 3 b y 1 k a W 1 l b n N p b 2 5 h b C B Q a X Z v d C B U Y W J s Z S 9 S Z W 1 v d m V k I E J v d H R v b S B S b 3 d z M y 5 7 Q 2 9 s d W 1 u N j M s N j J 9 J n F 1 b 3 Q 7 L C Z x d W 9 0 O 1 N l Y 3 R p b 2 4 x L 1 R 3 b y 1 k a W 1 l b n N p b 2 5 h b C B Q a X Z v d C B U Y W J s Z S 9 S Z W 1 v d m V k I E J v d H R v b S B S b 3 d z M y 5 7 Q 2 9 s d W 1 u N j Q s N j N 9 J n F 1 b 3 Q 7 L C Z x d W 9 0 O 1 N l Y 3 R p b 2 4 x L 1 R 3 b y 1 k a W 1 l b n N p b 2 5 h b C B Q a X Z v d C B U Y W J s Z S 9 S Z W 1 v d m V k I E J v d H R v b S B S b 3 d z M y 5 7 Q 2 9 s d W 1 u N j U s N j R 9 J n F 1 b 3 Q 7 L C Z x d W 9 0 O 1 N l Y 3 R p b 2 4 x L 1 R 3 b y 1 k a W 1 l b n N p b 2 5 h b C B Q a X Z v d C B U Y W J s Z S 9 S Z W 1 v d m V k I E J v d H R v b S B S b 3 d z M y 5 7 Q 2 9 s d W 1 u N j Y s N j V 9 J n F 1 b 3 Q 7 L C Z x d W 9 0 O 1 N l Y 3 R p b 2 4 x L 1 R 3 b y 1 k a W 1 l b n N p b 2 5 h b C B Q a X Z v d C B U Y W J s Z S 9 S Z W 1 v d m V k I E J v d H R v b S B S b 3 d z M y 5 7 Q 2 9 s d W 1 u N j c s N j Z 9 J n F 1 b 3 Q 7 X S w m c X V v d D t S Z W x h d G l v b n N o a X B J b m Z v J n F 1 b 3 Q 7 O l t d f S I g L z 4 8 L 1 N 0 Y W J s Z U V u d H J p Z X M + P C 9 J d G V t P j x J d G V t P j x J d G V t T G 9 j Y X R p b 2 4 + P E l 0 Z W 1 U e X B l P k Z v c m 1 1 b G E 8 L 0 l 0 Z W 1 U e X B l P j x J d G V t U G F 0 a D 5 T Z W N 0 a W 9 u M S 9 U d 2 8 t Z G l t Z W 5 z a W 9 u Y W w l M j B Q a X Z v d C U y M F R h Y m x l L 1 N v d X J j Z T w v S X R l b V B h d G g + P C 9 J d G V t T G 9 j Y X R p b 2 4 + P F N 0 Y W J s Z U V u d H J p Z X M g L z 4 8 L 0 l 0 Z W 0 + P E l 0 Z W 0 + P E l 0 Z W 1 M b 2 N h d G l v b j 4 8 S X R l b V R 5 c G U + R m 9 y b X V s Y T w v S X R l b V R 5 c G U + P E l 0 Z W 1 Q Y X R o P l N l Y 3 R p b 2 4 x L 1 R 3 b y 1 k a W 1 l b n N p b 2 5 h b C U y M F B p d m 9 0 J T I w V G F i b G U v V H d v L W R p b W V u c 2 l v b m F s J T I w U G l 2 b 3 Q l M j B U Y W J s Z V 9 T a G V l d D w v S X R l b V B h d G g + P C 9 J d G V t T G 9 j Y X R p b 2 4 + P F N 0 Y W J s Z U V u d H J p Z X M g L z 4 8 L 0 l 0 Z W 0 + P E l 0 Z W 0 + P E l 0 Z W 1 M b 2 N h d G l v b j 4 8 S X R l b V R 5 c G U + R m 9 y b X V s Y T w v S X R l b V R 5 c G U + P E l 0 Z W 1 Q Y X R o P l N l Y 3 R p b 2 4 x L 1 R 3 b y 1 k a W 1 l b n N p b 2 5 h b C U y M F B p d m 9 0 J T I w V G F i b G U v U H J v b W 9 0 Z W Q l M j B I Z W F k Z X J z P C 9 J d G V t U G F 0 a D 4 8 L 0 l 0 Z W 1 M b 2 N h d G l v b j 4 8 U 3 R h Y m x l R W 5 0 c m l l c y A v P j w v S X R l b T 4 8 S X R l b T 4 8 S X R l b U x v Y 2 F 0 a W 9 u P j x J d G V t V H l w Z T 5 G b 3 J t d W x h P C 9 J d G V t V H l w Z T 4 8 S X R l b V B h d G g + U 2 V j d G l v b j E v V H d v L W R p b W V u c 2 l v b m F s J T I w U G l 2 b 3 Q l M j B U Y W J s Z S 9 D a G F u Z 2 V k J T I w V H l w Z T w v S X R l b V B h d G g + P C 9 J d G V t T G 9 j Y X R p b 2 4 + P F N 0 Y W J s Z U V u d H J p Z X M g L z 4 8 L 0 l 0 Z W 0 + P E l 0 Z W 0 + P E l 0 Z W 1 M b 2 N h d G l v b j 4 8 S X R l b V R 5 c G U + R m 9 y b X V s Y T w v S X R l b V R 5 c G U + P E l 0 Z W 1 Q Y X R o P l N l Y 3 R p b 2 4 x L 1 R 3 b y 1 k a W 1 l b n N p b 2 5 h b C U y M F B p d m 9 0 J T I w V G F i b G 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0 L T A 5 L T A x V D A 3 O j I x O j Q x L j g w O T k 3 M j B a I i A v P j x F b n R y e S B U e X B l P S J G a W x s Q 2 9 s d W 1 u V H l w Z X M i I F Z h b H V l P S J z Q m d B Q U F B Q U F B Q U F B Q U F B Q U J n Q U F B Q U F B Q U F B Q U F B Q U F C Z 0 F B Q U F B Q U F B Q U F B Q U F B Q U F B Q U F B Q U d B Q U F B Q U F B Q U F B Q U F B Q U F H Q U F B Q U F B Q U F B Q U F B Q U F B Q U J n P T 0 i I C 8 + P E V u d H J 5 I F R 5 c G U 9 I k Z p b G x D b 2 x 1 b W 5 O Y W 1 l c y I g V m F s d W U 9 I n N b J n F 1 b 3 Q 7 U 3 V t I G 9 m I E F t b 3 V u d C Z x d W 9 0 O y w m c X V v d D t D b 2 x 1 b W 4 g T G F i Z W x z 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U 3 V t I G 9 m I E F t b 3 V u d F 8 x J n F 1 b 3 Q 7 L C Z x d W 9 0 O 0 N v b H V t b i B M Y W J l b H N f M i 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3 V u d C B v Z i B D Y X R l Z 2 9 y e S Z x d W 9 0 O y w m c X V v d D t D b 2 x 1 b W 4 g T G F i Z W x z X z M 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U 3 V t I G 9 m I E F t b 3 V u d F 8 0 J n F 1 b 3 Q 7 L C Z x d W 9 0 O 0 N v b H V t b i B M Y W J l b H N f N S Z x d W 9 0 O y w m c X V v d D t D b 2 x 1 b W 4 0 N C Z x d W 9 0 O y w m c X V v d D t D b 2 x 1 b W 4 0 N S Z x d W 9 0 O y w m c X V v d D t D b 2 x 1 b W 4 0 N i Z x d W 9 0 O y w m c X V v d D t D b 2 x 1 b W 4 0 N y Z x d W 9 0 O y w m c X V v d D t D b 2 x 1 b W 4 0 O C Z x d W 9 0 O y w m c X V v d D t D b 2 x 1 b W 4 0 O S Z x d W 9 0 O y w m c X V v d D t D b 2 x 1 b W 4 1 M C Z x d W 9 0 O y w m c X V v d D t D b 2 x 1 b W 4 1 M S Z x d W 9 0 O y w m c X V v d D t D b 2 x 1 b W 4 1 M i Z x d W 9 0 O y w m c X V v d D t D b 2 x 1 b W 4 1 M y Z x d W 9 0 O y w m c X V v d D t D b 3 V u d C B v Z i B Q c m 9 k d W N 0 J n F 1 b 3 Q 7 L C Z x d W 9 0 O 0 N v b H V t b i B M Y W J l b H N f N i Z x d W 9 0 O y w m c X V v d D t D b 2 x 1 b W 4 1 N i Z x d W 9 0 O y w m c X V v d D t D b 2 x 1 b W 4 1 N y Z x d W 9 0 O y w m c X V v d D t D b 2 x 1 b W 4 1 O C Z x d W 9 0 O y w m c X V v d D t D b 2 x 1 b W 4 1 O S Z x d W 9 0 O y w m c X V v d D t D b 2 x 1 b W 4 2 M C Z x d W 9 0 O y w m c X V v d D t D b 2 x 1 b W 4 2 M S Z x d W 9 0 O y w m c X V v d D t D b 2 x 1 b W 4 2 M i Z x d W 9 0 O y w m c X V v d D t D b 2 x 1 b W 4 2 M y Z x d W 9 0 O y w m c X V v d D t D b 2 x 1 b W 4 2 N C Z x d W 9 0 O y w m c X V v d D t D b 2 x 1 b W 4 2 N S Z x d W 9 0 O y w m c X V v d D t D b 2 x 1 b W 4 2 N i Z x d W 9 0 O y w m c X V v d D t D b 2 x 1 b W 4 2 N y Z x d W 9 0 O 1 0 i I C 8 + P E V u d H J 5 I F R 5 c G U 9 I k Z p b G x T d G F 0 d X M i I F Z h b H V l P S J z Q 2 9 t c G x l d G U i I C 8 + P E V u d H J 5 I F R 5 c G U 9 I l J l b G F 0 a W 9 u c 2 h p c E l u Z m 9 D b 2 5 0 Y W l u Z X I i I F Z h b H V l P S J z e y Z x d W 9 0 O 2 N v b H V t b k N v d W 5 0 J n F 1 b 3 Q 7 O j Y 3 L C Z x d W 9 0 O 2 t l e U N v b H V t b k 5 h b W V z J n F 1 b 3 Q 7 O l t d L C Z x d W 9 0 O 3 F 1 Z X J 5 U m V s Y X R p b 2 5 z a G l w c y Z x d W 9 0 O z p b X S w m c X V v d D t j b 2 x 1 b W 5 J Z G V u d G l 0 a W V z J n F 1 b 3 Q 7 O l s m c X V v d D t T Z W N 0 a W 9 u M S 9 U d 2 8 t Z G l t Z W 5 z a W 9 u Y W w g U G l 2 b 3 Q g V G F i b G U g K D I p L 0 N o Y W 5 n Z W Q g V H l w Z S 5 7 U 3 V t I G 9 m I E F t b 3 V u d C w w f S Z x d W 9 0 O y w m c X V v d D t T Z W N 0 a W 9 u M S 9 U d 2 8 t Z G l t Z W 5 z a W 9 u Y W w g U G l 2 b 3 Q g V G F i b G U g K D I p L 0 N o Y W 5 n Z W Q g V H l w Z S 5 7 Q 2 9 s d W 1 u I E x h Y m V s c y w x f S Z x d W 9 0 O y w m c X V v d D t T Z W N 0 a W 9 u M S 9 U d 2 8 t Z G l t Z W 5 z a W 9 u Y W w g U G l 2 b 3 Q g V G F i b G U g K D I p L 0 N o Y W 5 n Z W Q g V H l w Z S 5 7 Q 2 9 s d W 1 u M y w y f S Z x d W 9 0 O y w m c X V v d D t T Z W N 0 a W 9 u M S 9 U d 2 8 t Z G l t Z W 5 z a W 9 u Y W w g U G l 2 b 3 Q g V G F i b G U g K D I p L 0 N o Y W 5 n Z W Q g V H l w Z S 5 7 Q 2 9 s d W 1 u N C w z f S Z x d W 9 0 O y w m c X V v d D t T Z W N 0 a W 9 u M S 9 U d 2 8 t Z G l t Z W 5 z a W 9 u Y W w g U G l 2 b 3 Q g V G F i b G U g K D I p L 0 N o Y W 5 n Z W Q g V H l w Z S 5 7 Q 2 9 s d W 1 u N S w 0 f S Z x d W 9 0 O y w m c X V v d D t T Z W N 0 a W 9 u M S 9 U d 2 8 t Z G l t Z W 5 z a W 9 u Y W w g U G l 2 b 3 Q g V G F i b G U g K D I p L 0 N o Y W 5 n Z W Q g V H l w Z S 5 7 Q 2 9 s d W 1 u N i w 1 f S Z x d W 9 0 O y w m c X V v d D t T Z W N 0 a W 9 u M S 9 U d 2 8 t Z G l t Z W 5 z a W 9 u Y W w g U G l 2 b 3 Q g V G F i b G U g K D I p L 0 N o Y W 5 n Z W Q g V H l w Z S 5 7 Q 2 9 s d W 1 u N y w 2 f S Z x d W 9 0 O y w m c X V v d D t T Z W N 0 a W 9 u M S 9 U d 2 8 t Z G l t Z W 5 z a W 9 u Y W w g U G l 2 b 3 Q g V G F i b G U g K D I p L 0 N o Y W 5 n Z W Q g V H l w Z S 5 7 Q 2 9 s d W 1 u O C w 3 f S Z x d W 9 0 O y w m c X V v d D t T Z W N 0 a W 9 u M S 9 U d 2 8 t Z G l t Z W 5 z a W 9 u Y W w g U G l 2 b 3 Q g V G F i b G U g K D I p L 0 N o Y W 5 n Z W Q g V H l w Z S 5 7 Q 2 9 s d W 1 u O S w 4 f S Z x d W 9 0 O y w m c X V v d D t T Z W N 0 a W 9 u M S 9 U d 2 8 t Z G l t Z W 5 z a W 9 u Y W w g U G l 2 b 3 Q g V G F i b G U g K D I p L 0 N o Y W 5 n Z W Q g V H l w Z S 5 7 Q 2 9 s d W 1 u M T A s O X 0 m c X V v d D s s J n F 1 b 3 Q 7 U 2 V j d G l v b j E v V H d v L W R p b W V u c 2 l v b m F s I F B p d m 9 0 I F R h Y m x l I C g y K S 9 D a G F u Z 2 V k I F R 5 c G U u e 0 N v b H V t b j E x L D E w f S Z x d W 9 0 O y w m c X V v d D t T Z W N 0 a W 9 u M S 9 U d 2 8 t Z G l t Z W 5 z a W 9 u Y W w g U G l 2 b 3 Q g V G F i b G U g K D I p L 0 N o Y W 5 n Z W Q g V H l w Z S 5 7 Q 2 9 s d W 1 u M T I s M T F 9 J n F 1 b 3 Q 7 L C Z x d W 9 0 O 1 N l Y 3 R p b 2 4 x L 1 R 3 b y 1 k a W 1 l b n N p b 2 5 h b C B Q a X Z v d C B U Y W J s Z S A o M i k v Q 2 h h b m d l Z C B U e X B l L n t T d W 0 g b 2 Y g Q W 1 v d W 5 0 X z E s M T J 9 J n F 1 b 3 Q 7 L C Z x d W 9 0 O 1 N l Y 3 R p b 2 4 x L 1 R 3 b y 1 k a W 1 l b n N p b 2 5 h b C B Q a X Z v d C B U Y W J s Z S A o M i k v Q 2 h h b m d l Z C B U e X B l L n t D b 2 x 1 b W 4 g T G F i Z W x z X z I s M T N 9 J n F 1 b 3 Q 7 L C Z x d W 9 0 O 1 N l Y 3 R p b 2 4 x L 1 R 3 b y 1 k a W 1 l b n N p b 2 5 h b C B Q a X Z v d C B U Y W J s Z S A o M i k v Q 2 h h b m d l Z C B U e X B l L n t D b 2 x 1 b W 4 x N S w x N H 0 m c X V v d D s s J n F 1 b 3 Q 7 U 2 V j d G l v b j E v V H d v L W R p b W V u c 2 l v b m F s I F B p d m 9 0 I F R h Y m x l I C g y K S 9 D a G F u Z 2 V k I F R 5 c G U u e 0 N v b H V t b j E 2 L D E 1 f S Z x d W 9 0 O y w m c X V v d D t T Z W N 0 a W 9 u M S 9 U d 2 8 t Z G l t Z W 5 z a W 9 u Y W w g U G l 2 b 3 Q g V G F i b G U g K D I p L 0 N o Y W 5 n Z W Q g V H l w Z S 5 7 Q 2 9 s d W 1 u M T c s M T Z 9 J n F 1 b 3 Q 7 L C Z x d W 9 0 O 1 N l Y 3 R p b 2 4 x L 1 R 3 b y 1 k a W 1 l b n N p b 2 5 h b C B Q a X Z v d C B U Y W J s Z S A o M i k v Q 2 h h b m d l Z C B U e X B l L n t D b 2 x 1 b W 4 x O C w x N 3 0 m c X V v d D s s J n F 1 b 3 Q 7 U 2 V j d G l v b j E v V H d v L W R p b W V u c 2 l v b m F s I F B p d m 9 0 I F R h Y m x l I C g y K S 9 D a G F u Z 2 V k I F R 5 c G U u e 0 N v b H V t b j E 5 L D E 4 f S Z x d W 9 0 O y w m c X V v d D t T Z W N 0 a W 9 u M S 9 U d 2 8 t Z G l t Z W 5 z a W 9 u Y W w g U G l 2 b 3 Q g V G F i b G U g K D I p L 0 N o Y W 5 n Z W Q g V H l w Z S 5 7 Q 2 9 s d W 1 u M j A s M T l 9 J n F 1 b 3 Q 7 L C Z x d W 9 0 O 1 N l Y 3 R p b 2 4 x L 1 R 3 b y 1 k a W 1 l b n N p b 2 5 h b C B Q a X Z v d C B U Y W J s Z S A o M i k v Q 2 h h b m d l Z C B U e X B l L n t D b 2 x 1 b W 4 y M S w y M H 0 m c X V v d D s s J n F 1 b 3 Q 7 U 2 V j d G l v b j E v V H d v L W R p b W V u c 2 l v b m F s I F B p d m 9 0 I F R h Y m x l I C g y K S 9 D a G F u Z 2 V k I F R 5 c G U u e 0 N v b H V t b j I y L D I x f S Z x d W 9 0 O y w m c X V v d D t T Z W N 0 a W 9 u M S 9 U d 2 8 t Z G l t Z W 5 z a W 9 u Y W w g U G l 2 b 3 Q g V G F i b G U g K D I p L 0 N o Y W 5 n Z W Q g V H l w Z S 5 7 Q 2 9 s d W 1 u M j M s M j J 9 J n F 1 b 3 Q 7 L C Z x d W 9 0 O 1 N l Y 3 R p b 2 4 x L 1 R 3 b y 1 k a W 1 l b n N p b 2 5 h b C B Q a X Z v d C B U Y W J s Z S A o M i k v Q 2 h h b m d l Z C B U e X B l L n t D b 2 x 1 b W 4 y N C w y M 3 0 m c X V v d D s s J n F 1 b 3 Q 7 U 2 V j d G l v b j E v V H d v L W R p b W V u c 2 l v b m F s I F B p d m 9 0 I F R h Y m x l I C g y K S 9 D a G F u Z 2 V k I F R 5 c G U u e 0 N v d W 5 0 I G 9 m I E N h d G V n b 3 J 5 L D I 0 f S Z x d W 9 0 O y w m c X V v d D t T Z W N 0 a W 9 u M S 9 U d 2 8 t Z G l t Z W 5 z a W 9 u Y W w g U G l 2 b 3 Q g V G F i b G U g K D I p L 0 N o Y W 5 n Z W Q g V H l w Z S 5 7 Q 2 9 s d W 1 u I E x h Y m V s c 1 8 z L D I 1 f S Z x d W 9 0 O y w m c X V v d D t T Z W N 0 a W 9 u M S 9 U d 2 8 t Z G l t Z W 5 z a W 9 u Y W w g U G l 2 b 3 Q g V G F i b G U g K D I p L 0 N o Y W 5 n Z W Q g V H l w Z S 5 7 Q 2 9 s d W 1 u M j c s M j Z 9 J n F 1 b 3 Q 7 L C Z x d W 9 0 O 1 N l Y 3 R p b 2 4 x L 1 R 3 b y 1 k a W 1 l b n N p b 2 5 h b C B Q a X Z v d C B U Y W J s Z S A o M i k v Q 2 h h b m d l Z C B U e X B l L n t D b 2 x 1 b W 4 y O C w y N 3 0 m c X V v d D s s J n F 1 b 3 Q 7 U 2 V j d G l v b j E v V H d v L W R p b W V u c 2 l v b m F s I F B p d m 9 0 I F R h Y m x l I C g y K S 9 D a G F u Z 2 V k I F R 5 c G U u e 0 N v b H V t b j I 5 L D I 4 f S Z x d W 9 0 O y w m c X V v d D t T Z W N 0 a W 9 u M S 9 U d 2 8 t Z G l t Z W 5 z a W 9 u Y W w g U G l 2 b 3 Q g V G F i b G U g K D I p L 0 N o Y W 5 n Z W Q g V H l w Z S 5 7 Q 2 9 s d W 1 u M z A s M j l 9 J n F 1 b 3 Q 7 L C Z x d W 9 0 O 1 N l Y 3 R p b 2 4 x L 1 R 3 b y 1 k a W 1 l b n N p b 2 5 h b C B Q a X Z v d C B U Y W J s Z S A o M i k v Q 2 h h b m d l Z C B U e X B l L n t D b 2 x 1 b W 4 z M S w z M H 0 m c X V v d D s s J n F 1 b 3 Q 7 U 2 V j d G l v b j E v V H d v L W R p b W V u c 2 l v b m F s I F B p d m 9 0 I F R h Y m x l I C g y K S 9 D a G F u Z 2 V k I F R 5 c G U u e 0 N v b H V t b j M y L D M x f S Z x d W 9 0 O y w m c X V v d D t T Z W N 0 a W 9 u M S 9 U d 2 8 t Z G l t Z W 5 z a W 9 u Y W w g U G l 2 b 3 Q g V G F i b G U g K D I p L 0 N o Y W 5 n Z W Q g V H l w Z S 5 7 Q 2 9 s d W 1 u M z M s M z J 9 J n F 1 b 3 Q 7 L C Z x d W 9 0 O 1 N l Y 3 R p b 2 4 x L 1 R 3 b y 1 k a W 1 l b n N p b 2 5 h b C B Q a X Z v d C B U Y W J s Z S A o M i k v Q 2 h h b m d l Z C B U e X B l L n t D b 2 x 1 b W 4 z N C w z M 3 0 m c X V v d D s s J n F 1 b 3 Q 7 U 2 V j d G l v b j E v V H d v L W R p b W V u c 2 l v b m F s I F B p d m 9 0 I F R h Y m x l I C g y K S 9 D a G F u Z 2 V k I F R 5 c G U u e 0 N v b H V t b j M 1 L D M 0 f S Z x d W 9 0 O y w m c X V v d D t T Z W N 0 a W 9 u M S 9 U d 2 8 t Z G l t Z W 5 z a W 9 u Y W w g U G l 2 b 3 Q g V G F i b G U g K D I p L 0 N o Y W 5 n Z W Q g V H l w Z S 5 7 Q 2 9 s d W 1 u M z Y s M z V 9 J n F 1 b 3 Q 7 L C Z x d W 9 0 O 1 N l Y 3 R p b 2 4 x L 1 R 3 b y 1 k a W 1 l b n N p b 2 5 h b C B Q a X Z v d C B U Y W J s Z S A o M i k v Q 2 h h b m d l Z C B U e X B l L n t D b 2 x 1 b W 4 z N y w z N n 0 m c X V v d D s s J n F 1 b 3 Q 7 U 2 V j d G l v b j E v V H d v L W R p b W V u c 2 l v b m F s I F B p d m 9 0 I F R h Y m x l I C g y K S 9 D a G F u Z 2 V k I F R 5 c G U u e 0 N v b H V t b j M 4 L D M 3 f S Z x d W 9 0 O y w m c X V v d D t T Z W N 0 a W 9 u M S 9 U d 2 8 t Z G l t Z W 5 z a W 9 u Y W w g U G l 2 b 3 Q g V G F i b G U g K D I p L 0 N o Y W 5 n Z W Q g V H l w Z S 5 7 Q 2 9 s d W 1 u M z k s M z h 9 J n F 1 b 3 Q 7 L C Z x d W 9 0 O 1 N l Y 3 R p b 2 4 x L 1 R 3 b y 1 k a W 1 l b n N p b 2 5 h b C B Q a X Z v d C B U Y W J s Z S A o M i k v Q 2 h h b m d l Z C B U e X B l L n t D b 2 x 1 b W 4 0 M C w z O X 0 m c X V v d D s s J n F 1 b 3 Q 7 U 2 V j d G l v b j E v V H d v L W R p b W V u c 2 l v b m F s I F B p d m 9 0 I F R h Y m x l I C g y K S 9 D a G F u Z 2 V k I F R 5 c G U u e 0 N v b H V t b j Q x L D Q w f S Z x d W 9 0 O y w m c X V v d D t T Z W N 0 a W 9 u M S 9 U d 2 8 t Z G l t Z W 5 z a W 9 u Y W w g U G l 2 b 3 Q g V G F i b G U g K D I p L 0 N o Y W 5 n Z W Q g V H l w Z S 5 7 U 3 V t I G 9 m I E F t b 3 V u d F 8 0 L D Q x f S Z x d W 9 0 O y w m c X V v d D t T Z W N 0 a W 9 u M S 9 U d 2 8 t Z G l t Z W 5 z a W 9 u Y W w g U G l 2 b 3 Q g V G F i b G U g K D I p L 0 N o Y W 5 n Z W Q g V H l w Z S 5 7 Q 2 9 s d W 1 u I E x h Y m V s c 1 8 1 L D Q y f S Z x d W 9 0 O y w m c X V v d D t T Z W N 0 a W 9 u M S 9 U d 2 8 t Z G l t Z W 5 z a W 9 u Y W w g U G l 2 b 3 Q g V G F i b G U g K D I p L 0 N o Y W 5 n Z W Q g V H l w Z S 5 7 Q 2 9 s d W 1 u N D Q s N D N 9 J n F 1 b 3 Q 7 L C Z x d W 9 0 O 1 N l Y 3 R p b 2 4 x L 1 R 3 b y 1 k a W 1 l b n N p b 2 5 h b C B Q a X Z v d C B U Y W J s Z S A o M i k v Q 2 h h b m d l Z C B U e X B l L n t D b 2 x 1 b W 4 0 N S w 0 N H 0 m c X V v d D s s J n F 1 b 3 Q 7 U 2 V j d G l v b j E v V H d v L W R p b W V u c 2 l v b m F s I F B p d m 9 0 I F R h Y m x l I C g y K S 9 D a G F u Z 2 V k I F R 5 c G U u e 0 N v b H V t b j Q 2 L D Q 1 f S Z x d W 9 0 O y w m c X V v d D t T Z W N 0 a W 9 u M S 9 U d 2 8 t Z G l t Z W 5 z a W 9 u Y W w g U G l 2 b 3 Q g V G F i b G U g K D I p L 0 N o Y W 5 n Z W Q g V H l w Z S 5 7 Q 2 9 s d W 1 u N D c s N D Z 9 J n F 1 b 3 Q 7 L C Z x d W 9 0 O 1 N l Y 3 R p b 2 4 x L 1 R 3 b y 1 k a W 1 l b n N p b 2 5 h b C B Q a X Z v d C B U Y W J s Z S A o M i k v Q 2 h h b m d l Z C B U e X B l L n t D b 2 x 1 b W 4 0 O C w 0 N 3 0 m c X V v d D s s J n F 1 b 3 Q 7 U 2 V j d G l v b j E v V H d v L W R p b W V u c 2 l v b m F s I F B p d m 9 0 I F R h Y m x l I C g y K S 9 D a G F u Z 2 V k I F R 5 c G U u e 0 N v b H V t b j Q 5 L D Q 4 f S Z x d W 9 0 O y w m c X V v d D t T Z W N 0 a W 9 u M S 9 U d 2 8 t Z G l t Z W 5 z a W 9 u Y W w g U G l 2 b 3 Q g V G F i b G U g K D I p L 0 N o Y W 5 n Z W Q g V H l w Z S 5 7 Q 2 9 s d W 1 u N T A s N D l 9 J n F 1 b 3 Q 7 L C Z x d W 9 0 O 1 N l Y 3 R p b 2 4 x L 1 R 3 b y 1 k a W 1 l b n N p b 2 5 h b C B Q a X Z v d C B U Y W J s Z S A o M i k v Q 2 h h b m d l Z C B U e X B l L n t D b 2 x 1 b W 4 1 M S w 1 M H 0 m c X V v d D s s J n F 1 b 3 Q 7 U 2 V j d G l v b j E v V H d v L W R p b W V u c 2 l v b m F s I F B p d m 9 0 I F R h Y m x l I C g y K S 9 D a G F u Z 2 V k I F R 5 c G U u e 0 N v b H V t b j U y L D U x f S Z x d W 9 0 O y w m c X V v d D t T Z W N 0 a W 9 u M S 9 U d 2 8 t Z G l t Z W 5 z a W 9 u Y W w g U G l 2 b 3 Q g V G F i b G U g K D I p L 0 N o Y W 5 n Z W Q g V H l w Z S 5 7 Q 2 9 s d W 1 u N T M s N T J 9 J n F 1 b 3 Q 7 L C Z x d W 9 0 O 1 N l Y 3 R p b 2 4 x L 1 R 3 b y 1 k a W 1 l b n N p b 2 5 h b C B Q a X Z v d C B U Y W J s Z S A o M i k v Q 2 h h b m d l Z C B U e X B l L n t D b 3 V u d C B v Z i B Q c m 9 k d W N 0 L D U z f S Z x d W 9 0 O y w m c X V v d D t T Z W N 0 a W 9 u M S 9 U d 2 8 t Z G l t Z W 5 z a W 9 u Y W w g U G l 2 b 3 Q g V G F i b G U g K D I p L 0 N o Y W 5 n Z W Q g V H l w Z S 5 7 Q 2 9 s d W 1 u I E x h Y m V s c 1 8 2 L D U 0 f S Z x d W 9 0 O y w m c X V v d D t T Z W N 0 a W 9 u M S 9 U d 2 8 t Z G l t Z W 5 z a W 9 u Y W w g U G l 2 b 3 Q g V G F i b G U g K D I p L 0 N o Y W 5 n Z W Q g V H l w Z S 5 7 Q 2 9 s d W 1 u N T Y s N T V 9 J n F 1 b 3 Q 7 L C Z x d W 9 0 O 1 N l Y 3 R p b 2 4 x L 1 R 3 b y 1 k a W 1 l b n N p b 2 5 h b C B Q a X Z v d C B U Y W J s Z S A o M i k v Q 2 h h b m d l Z C B U e X B l L n t D b 2 x 1 b W 4 1 N y w 1 N n 0 m c X V v d D s s J n F 1 b 3 Q 7 U 2 V j d G l v b j E v V H d v L W R p b W V u c 2 l v b m F s I F B p d m 9 0 I F R h Y m x l I C g y K S 9 D a G F u Z 2 V k I F R 5 c G U u e 0 N v b H V t b j U 4 L D U 3 f S Z x d W 9 0 O y w m c X V v d D t T Z W N 0 a W 9 u M S 9 U d 2 8 t Z G l t Z W 5 z a W 9 u Y W w g U G l 2 b 3 Q g V G F i b G U g K D I p L 0 N o Y W 5 n Z W Q g V H l w Z S 5 7 Q 2 9 s d W 1 u N T k s N T h 9 J n F 1 b 3 Q 7 L C Z x d W 9 0 O 1 N l Y 3 R p b 2 4 x L 1 R 3 b y 1 k a W 1 l b n N p b 2 5 h b C B Q a X Z v d C B U Y W J s Z S A o M i k v Q 2 h h b m d l Z C B U e X B l L n t D b 2 x 1 b W 4 2 M C w 1 O X 0 m c X V v d D s s J n F 1 b 3 Q 7 U 2 V j d G l v b j E v V H d v L W R p b W V u c 2 l v b m F s I F B p d m 9 0 I F R h Y m x l I C g y K S 9 D a G F u Z 2 V k I F R 5 c G U u e 0 N v b H V t b j Y x L D Y w f S Z x d W 9 0 O y w m c X V v d D t T Z W N 0 a W 9 u M S 9 U d 2 8 t Z G l t Z W 5 z a W 9 u Y W w g U G l 2 b 3 Q g V G F i b G U g K D I p L 0 N o Y W 5 n Z W Q g V H l w Z S 5 7 Q 2 9 s d W 1 u N j I s N j F 9 J n F 1 b 3 Q 7 L C Z x d W 9 0 O 1 N l Y 3 R p b 2 4 x L 1 R 3 b y 1 k a W 1 l b n N p b 2 5 h b C B Q a X Z v d C B U Y W J s Z S A o M i k v Q 2 h h b m d l Z C B U e X B l L n t D b 2 x 1 b W 4 2 M y w 2 M n 0 m c X V v d D s s J n F 1 b 3 Q 7 U 2 V j d G l v b j E v V H d v L W R p b W V u c 2 l v b m F s I F B p d m 9 0 I F R h Y m x l I C g y K S 9 D a G F u Z 2 V k I F R 5 c G U u e 0 N v b H V t b j Y 0 L D Y z f S Z x d W 9 0 O y w m c X V v d D t T Z W N 0 a W 9 u M S 9 U d 2 8 t Z G l t Z W 5 z a W 9 u Y W w g U G l 2 b 3 Q g V G F i b G U g K D I p L 0 N o Y W 5 n Z W Q g V H l w Z S 5 7 Q 2 9 s d W 1 u N j U s N j R 9 J n F 1 b 3 Q 7 L C Z x d W 9 0 O 1 N l Y 3 R p b 2 4 x L 1 R 3 b y 1 k a W 1 l b n N p b 2 5 h b C B Q a X Z v d C B U Y W J s Z S A o M i k v Q 2 h h b m d l Z C B U e X B l L n t D b 2 x 1 b W 4 2 N i w 2 N X 0 m c X V v d D s s J n F 1 b 3 Q 7 U 2 V j d G l v b j E v V H d v L W R p b W V u c 2 l v b m F s I F B p d m 9 0 I F R h Y m x l I C g y K S 9 D a G F u Z 2 V k I F R 5 c G U u e 0 N v b H V t b j Y 3 L D Y 2 f S Z x d W 9 0 O 1 0 s J n F 1 b 3 Q 7 Q 2 9 s d W 1 u Q 2 9 1 b n Q m c X V v d D s 6 N j c s J n F 1 b 3 Q 7 S 2 V 5 Q 2 9 s d W 1 u T m F t Z X M m c X V v d D s 6 W 1 0 s J n F 1 b 3 Q 7 Q 2 9 s d W 1 u S W R l b n R p d G l l c y Z x d W 9 0 O z p b J n F 1 b 3 Q 7 U 2 V j d G l v b j E v V H d v L W R p b W V u c 2 l v b m F s I F B p d m 9 0 I F R h Y m x l I C g y K S 9 D a G F u Z 2 V k I F R 5 c G U u e 1 N 1 b S B v Z i B B b W 9 1 b n Q s M H 0 m c X V v d D s s J n F 1 b 3 Q 7 U 2 V j d G l v b j E v V H d v L W R p b W V u c 2 l v b m F s I F B p d m 9 0 I F R h Y m x l I C g y K S 9 D a G F u Z 2 V k I F R 5 c G U u e 0 N v b H V t b i B M Y W J l b H M s M X 0 m c X V v d D s s J n F 1 b 3 Q 7 U 2 V j d G l v b j E v V H d v L W R p b W V u c 2 l v b m F s I F B p d m 9 0 I F R h Y m x l I C g y K S 9 D a G F u Z 2 V k I F R 5 c G U u e 0 N v b H V t b j M s M n 0 m c X V v d D s s J n F 1 b 3 Q 7 U 2 V j d G l v b j E v V H d v L W R p b W V u c 2 l v b m F s I F B p d m 9 0 I F R h Y m x l I C g y K S 9 D a G F u Z 2 V k I F R 5 c G U u e 0 N v b H V t b j Q s M 3 0 m c X V v d D s s J n F 1 b 3 Q 7 U 2 V j d G l v b j E v V H d v L W R p b W V u c 2 l v b m F s I F B p d m 9 0 I F R h Y m x l I C g y K S 9 D a G F u Z 2 V k I F R 5 c G U u e 0 N v b H V t b j U s N H 0 m c X V v d D s s J n F 1 b 3 Q 7 U 2 V j d G l v b j E v V H d v L W R p b W V u c 2 l v b m F s I F B p d m 9 0 I F R h Y m x l I C g y K S 9 D a G F u Z 2 V k I F R 5 c G U u e 0 N v b H V t b j Y s N X 0 m c X V v d D s s J n F 1 b 3 Q 7 U 2 V j d G l v b j E v V H d v L W R p b W V u c 2 l v b m F s I F B p d m 9 0 I F R h Y m x l I C g y K S 9 D a G F u Z 2 V k I F R 5 c G U u e 0 N v b H V t b j c s N n 0 m c X V v d D s s J n F 1 b 3 Q 7 U 2 V j d G l v b j E v V H d v L W R p b W V u c 2 l v b m F s I F B p d m 9 0 I F R h Y m x l I C g y K S 9 D a G F u Z 2 V k I F R 5 c G U u e 0 N v b H V t b j g s N 3 0 m c X V v d D s s J n F 1 b 3 Q 7 U 2 V j d G l v b j E v V H d v L W R p b W V u c 2 l v b m F s I F B p d m 9 0 I F R h Y m x l I C g y K S 9 D a G F u Z 2 V k I F R 5 c G U u e 0 N v b H V t b j k s O H 0 m c X V v d D s s J n F 1 b 3 Q 7 U 2 V j d G l v b j E v V H d v L W R p b W V u c 2 l v b m F s I F B p d m 9 0 I F R h Y m x l I C g y K S 9 D a G F u Z 2 V k I F R 5 c G U u e 0 N v b H V t b j E w L D l 9 J n F 1 b 3 Q 7 L C Z x d W 9 0 O 1 N l Y 3 R p b 2 4 x L 1 R 3 b y 1 k a W 1 l b n N p b 2 5 h b C B Q a X Z v d C B U Y W J s Z S A o M i k v Q 2 h h b m d l Z C B U e X B l L n t D b 2 x 1 b W 4 x M S w x M H 0 m c X V v d D s s J n F 1 b 3 Q 7 U 2 V j d G l v b j E v V H d v L W R p b W V u c 2 l v b m F s I F B p d m 9 0 I F R h Y m x l I C g y K S 9 D a G F u Z 2 V k I F R 5 c G U u e 0 N v b H V t b j E y L D E x f S Z x d W 9 0 O y w m c X V v d D t T Z W N 0 a W 9 u M S 9 U d 2 8 t Z G l t Z W 5 z a W 9 u Y W w g U G l 2 b 3 Q g V G F i b G U g K D I p L 0 N o Y W 5 n Z W Q g V H l w Z S 5 7 U 3 V t I G 9 m I E F t b 3 V u d F 8 x L D E y f S Z x d W 9 0 O y w m c X V v d D t T Z W N 0 a W 9 u M S 9 U d 2 8 t Z G l t Z W 5 z a W 9 u Y W w g U G l 2 b 3 Q g V G F i b G U g K D I p L 0 N o Y W 5 n Z W Q g V H l w Z S 5 7 Q 2 9 s d W 1 u I E x h Y m V s c 1 8 y L D E z f S Z x d W 9 0 O y w m c X V v d D t T Z W N 0 a W 9 u M S 9 U d 2 8 t Z G l t Z W 5 z a W 9 u Y W w g U G l 2 b 3 Q g V G F i b G U g K D I p L 0 N o Y W 5 n Z W Q g V H l w Z S 5 7 Q 2 9 s d W 1 u M T U s M T R 9 J n F 1 b 3 Q 7 L C Z x d W 9 0 O 1 N l Y 3 R p b 2 4 x L 1 R 3 b y 1 k a W 1 l b n N p b 2 5 h b C B Q a X Z v d C B U Y W J s Z S A o M i k v Q 2 h h b m d l Z C B U e X B l L n t D b 2 x 1 b W 4 x N i w x N X 0 m c X V v d D s s J n F 1 b 3 Q 7 U 2 V j d G l v b j E v V H d v L W R p b W V u c 2 l v b m F s I F B p d m 9 0 I F R h Y m x l I C g y K S 9 D a G F u Z 2 V k I F R 5 c G U u e 0 N v b H V t b j E 3 L D E 2 f S Z x d W 9 0 O y w m c X V v d D t T Z W N 0 a W 9 u M S 9 U d 2 8 t Z G l t Z W 5 z a W 9 u Y W w g U G l 2 b 3 Q g V G F i b G U g K D I p L 0 N o Y W 5 n Z W Q g V H l w Z S 5 7 Q 2 9 s d W 1 u M T g s M T d 9 J n F 1 b 3 Q 7 L C Z x d W 9 0 O 1 N l Y 3 R p b 2 4 x L 1 R 3 b y 1 k a W 1 l b n N p b 2 5 h b C B Q a X Z v d C B U Y W J s Z S A o M i k v Q 2 h h b m d l Z C B U e X B l L n t D b 2 x 1 b W 4 x O S w x O H 0 m c X V v d D s s J n F 1 b 3 Q 7 U 2 V j d G l v b j E v V H d v L W R p b W V u c 2 l v b m F s I F B p d m 9 0 I F R h Y m x l I C g y K S 9 D a G F u Z 2 V k I F R 5 c G U u e 0 N v b H V t b j I w L D E 5 f S Z x d W 9 0 O y w m c X V v d D t T Z W N 0 a W 9 u M S 9 U d 2 8 t Z G l t Z W 5 z a W 9 u Y W w g U G l 2 b 3 Q g V G F i b G U g K D I p L 0 N o Y W 5 n Z W Q g V H l w Z S 5 7 Q 2 9 s d W 1 u M j E s M j B 9 J n F 1 b 3 Q 7 L C Z x d W 9 0 O 1 N l Y 3 R p b 2 4 x L 1 R 3 b y 1 k a W 1 l b n N p b 2 5 h b C B Q a X Z v d C B U Y W J s Z S A o M i k v Q 2 h h b m d l Z C B U e X B l L n t D b 2 x 1 b W 4 y M i w y M X 0 m c X V v d D s s J n F 1 b 3 Q 7 U 2 V j d G l v b j E v V H d v L W R p b W V u c 2 l v b m F s I F B p d m 9 0 I F R h Y m x l I C g y K S 9 D a G F u Z 2 V k I F R 5 c G U u e 0 N v b H V t b j I z L D I y f S Z x d W 9 0 O y w m c X V v d D t T Z W N 0 a W 9 u M S 9 U d 2 8 t Z G l t Z W 5 z a W 9 u Y W w g U G l 2 b 3 Q g V G F i b G U g K D I p L 0 N o Y W 5 n Z W Q g V H l w Z S 5 7 Q 2 9 s d W 1 u M j Q s M j N 9 J n F 1 b 3 Q 7 L C Z x d W 9 0 O 1 N l Y 3 R p b 2 4 x L 1 R 3 b y 1 k a W 1 l b n N p b 2 5 h b C B Q a X Z v d C B U Y W J s Z S A o M i k v Q 2 h h b m d l Z C B U e X B l L n t D b 3 V u d C B v Z i B D Y X R l Z 2 9 y e S w y N H 0 m c X V v d D s s J n F 1 b 3 Q 7 U 2 V j d G l v b j E v V H d v L W R p b W V u c 2 l v b m F s I F B p d m 9 0 I F R h Y m x l I C g y K S 9 D a G F u Z 2 V k I F R 5 c G U u e 0 N v b H V t b i B M Y W J l b H N f M y w y N X 0 m c X V v d D s s J n F 1 b 3 Q 7 U 2 V j d G l v b j E v V H d v L W R p b W V u c 2 l v b m F s I F B p d m 9 0 I F R h Y m x l I C g y K S 9 D a G F u Z 2 V k I F R 5 c G U u e 0 N v b H V t b j I 3 L D I 2 f S Z x d W 9 0 O y w m c X V v d D t T Z W N 0 a W 9 u M S 9 U d 2 8 t Z G l t Z W 5 z a W 9 u Y W w g U G l 2 b 3 Q g V G F i b G U g K D I p L 0 N o Y W 5 n Z W Q g V H l w Z S 5 7 Q 2 9 s d W 1 u M j g s M j d 9 J n F 1 b 3 Q 7 L C Z x d W 9 0 O 1 N l Y 3 R p b 2 4 x L 1 R 3 b y 1 k a W 1 l b n N p b 2 5 h b C B Q a X Z v d C B U Y W J s Z S A o M i k v Q 2 h h b m d l Z C B U e X B l L n t D b 2 x 1 b W 4 y O S w y O H 0 m c X V v d D s s J n F 1 b 3 Q 7 U 2 V j d G l v b j E v V H d v L W R p b W V u c 2 l v b m F s I F B p d m 9 0 I F R h Y m x l I C g y K S 9 D a G F u Z 2 V k I F R 5 c G U u e 0 N v b H V t b j M w L D I 5 f S Z x d W 9 0 O y w m c X V v d D t T Z W N 0 a W 9 u M S 9 U d 2 8 t Z G l t Z W 5 z a W 9 u Y W w g U G l 2 b 3 Q g V G F i b G U g K D I p L 0 N o Y W 5 n Z W Q g V H l w Z S 5 7 Q 2 9 s d W 1 u M z E s M z B 9 J n F 1 b 3 Q 7 L C Z x d W 9 0 O 1 N l Y 3 R p b 2 4 x L 1 R 3 b y 1 k a W 1 l b n N p b 2 5 h b C B Q a X Z v d C B U Y W J s Z S A o M i k v Q 2 h h b m d l Z C B U e X B l L n t D b 2 x 1 b W 4 z M i w z M X 0 m c X V v d D s s J n F 1 b 3 Q 7 U 2 V j d G l v b j E v V H d v L W R p b W V u c 2 l v b m F s I F B p d m 9 0 I F R h Y m x l I C g y K S 9 D a G F u Z 2 V k I F R 5 c G U u e 0 N v b H V t b j M z L D M y f S Z x d W 9 0 O y w m c X V v d D t T Z W N 0 a W 9 u M S 9 U d 2 8 t Z G l t Z W 5 z a W 9 u Y W w g U G l 2 b 3 Q g V G F i b G U g K D I p L 0 N o Y W 5 n Z W Q g V H l w Z S 5 7 Q 2 9 s d W 1 u M z Q s M z N 9 J n F 1 b 3 Q 7 L C Z x d W 9 0 O 1 N l Y 3 R p b 2 4 x L 1 R 3 b y 1 k a W 1 l b n N p b 2 5 h b C B Q a X Z v d C B U Y W J s Z S A o M i k v Q 2 h h b m d l Z C B U e X B l L n t D b 2 x 1 b W 4 z N S w z N H 0 m c X V v d D s s J n F 1 b 3 Q 7 U 2 V j d G l v b j E v V H d v L W R p b W V u c 2 l v b m F s I F B p d m 9 0 I F R h Y m x l I C g y K S 9 D a G F u Z 2 V k I F R 5 c G U u e 0 N v b H V t b j M 2 L D M 1 f S Z x d W 9 0 O y w m c X V v d D t T Z W N 0 a W 9 u M S 9 U d 2 8 t Z G l t Z W 5 z a W 9 u Y W w g U G l 2 b 3 Q g V G F i b G U g K D I p L 0 N o Y W 5 n Z W Q g V H l w Z S 5 7 Q 2 9 s d W 1 u M z c s M z Z 9 J n F 1 b 3 Q 7 L C Z x d W 9 0 O 1 N l Y 3 R p b 2 4 x L 1 R 3 b y 1 k a W 1 l b n N p b 2 5 h b C B Q a X Z v d C B U Y W J s Z S A o M i k v Q 2 h h b m d l Z C B U e X B l L n t D b 2 x 1 b W 4 z O C w z N 3 0 m c X V v d D s s J n F 1 b 3 Q 7 U 2 V j d G l v b j E v V H d v L W R p b W V u c 2 l v b m F s I F B p d m 9 0 I F R h Y m x l I C g y K S 9 D a G F u Z 2 V k I F R 5 c G U u e 0 N v b H V t b j M 5 L D M 4 f S Z x d W 9 0 O y w m c X V v d D t T Z W N 0 a W 9 u M S 9 U d 2 8 t Z G l t Z W 5 z a W 9 u Y W w g U G l 2 b 3 Q g V G F i b G U g K D I p L 0 N o Y W 5 n Z W Q g V H l w Z S 5 7 Q 2 9 s d W 1 u N D A s M z l 9 J n F 1 b 3 Q 7 L C Z x d W 9 0 O 1 N l Y 3 R p b 2 4 x L 1 R 3 b y 1 k a W 1 l b n N p b 2 5 h b C B Q a X Z v d C B U Y W J s Z S A o M i k v Q 2 h h b m d l Z C B U e X B l L n t D b 2 x 1 b W 4 0 M S w 0 M H 0 m c X V v d D s s J n F 1 b 3 Q 7 U 2 V j d G l v b j E v V H d v L W R p b W V u c 2 l v b m F s I F B p d m 9 0 I F R h Y m x l I C g y K S 9 D a G F u Z 2 V k I F R 5 c G U u e 1 N 1 b S B v Z i B B b W 9 1 b n R f N C w 0 M X 0 m c X V v d D s s J n F 1 b 3 Q 7 U 2 V j d G l v b j E v V H d v L W R p b W V u c 2 l v b m F s I F B p d m 9 0 I F R h Y m x l I C g y K S 9 D a G F u Z 2 V k I F R 5 c G U u e 0 N v b H V t b i B M Y W J l b H N f N S w 0 M n 0 m c X V v d D s s J n F 1 b 3 Q 7 U 2 V j d G l v b j E v V H d v L W R p b W V u c 2 l v b m F s I F B p d m 9 0 I F R h Y m x l I C g y K S 9 D a G F u Z 2 V k I F R 5 c G U u e 0 N v b H V t b j Q 0 L D Q z f S Z x d W 9 0 O y w m c X V v d D t T Z W N 0 a W 9 u M S 9 U d 2 8 t Z G l t Z W 5 z a W 9 u Y W w g U G l 2 b 3 Q g V G F i b G U g K D I p L 0 N o Y W 5 n Z W Q g V H l w Z S 5 7 Q 2 9 s d W 1 u N D U s N D R 9 J n F 1 b 3 Q 7 L C Z x d W 9 0 O 1 N l Y 3 R p b 2 4 x L 1 R 3 b y 1 k a W 1 l b n N p b 2 5 h b C B Q a X Z v d C B U Y W J s Z S A o M i k v Q 2 h h b m d l Z C B U e X B l L n t D b 2 x 1 b W 4 0 N i w 0 N X 0 m c X V v d D s s J n F 1 b 3 Q 7 U 2 V j d G l v b j E v V H d v L W R p b W V u c 2 l v b m F s I F B p d m 9 0 I F R h Y m x l I C g y K S 9 D a G F u Z 2 V k I F R 5 c G U u e 0 N v b H V t b j Q 3 L D Q 2 f S Z x d W 9 0 O y w m c X V v d D t T Z W N 0 a W 9 u M S 9 U d 2 8 t Z G l t Z W 5 z a W 9 u Y W w g U G l 2 b 3 Q g V G F i b G U g K D I p L 0 N o Y W 5 n Z W Q g V H l w Z S 5 7 Q 2 9 s d W 1 u N D g s N D d 9 J n F 1 b 3 Q 7 L C Z x d W 9 0 O 1 N l Y 3 R p b 2 4 x L 1 R 3 b y 1 k a W 1 l b n N p b 2 5 h b C B Q a X Z v d C B U Y W J s Z S A o M i k v Q 2 h h b m d l Z C B U e X B l L n t D b 2 x 1 b W 4 0 O S w 0 O H 0 m c X V v d D s s J n F 1 b 3 Q 7 U 2 V j d G l v b j E v V H d v L W R p b W V u c 2 l v b m F s I F B p d m 9 0 I F R h Y m x l I C g y K S 9 D a G F u Z 2 V k I F R 5 c G U u e 0 N v b H V t b j U w L D Q 5 f S Z x d W 9 0 O y w m c X V v d D t T Z W N 0 a W 9 u M S 9 U d 2 8 t Z G l t Z W 5 z a W 9 u Y W w g U G l 2 b 3 Q g V G F i b G U g K D I p L 0 N o Y W 5 n Z W Q g V H l w Z S 5 7 Q 2 9 s d W 1 u N T E s N T B 9 J n F 1 b 3 Q 7 L C Z x d W 9 0 O 1 N l Y 3 R p b 2 4 x L 1 R 3 b y 1 k a W 1 l b n N p b 2 5 h b C B Q a X Z v d C B U Y W J s Z S A o M i k v Q 2 h h b m d l Z C B U e X B l L n t D b 2 x 1 b W 4 1 M i w 1 M X 0 m c X V v d D s s J n F 1 b 3 Q 7 U 2 V j d G l v b j E v V H d v L W R p b W V u c 2 l v b m F s I F B p d m 9 0 I F R h Y m x l I C g y K S 9 D a G F u Z 2 V k I F R 5 c G U u e 0 N v b H V t b j U z L D U y f S Z x d W 9 0 O y w m c X V v d D t T Z W N 0 a W 9 u M S 9 U d 2 8 t Z G l t Z W 5 z a W 9 u Y W w g U G l 2 b 3 Q g V G F i b G U g K D I p L 0 N o Y W 5 n Z W Q g V H l w Z S 5 7 Q 2 9 1 b n Q g b 2 Y g U H J v Z H V j d C w 1 M 3 0 m c X V v d D s s J n F 1 b 3 Q 7 U 2 V j d G l v b j E v V H d v L W R p b W V u c 2 l v b m F s I F B p d m 9 0 I F R h Y m x l I C g y K S 9 D a G F u Z 2 V k I F R 5 c G U u e 0 N v b H V t b i B M Y W J l b H N f N i w 1 N H 0 m c X V v d D s s J n F 1 b 3 Q 7 U 2 V j d G l v b j E v V H d v L W R p b W V u c 2 l v b m F s I F B p d m 9 0 I F R h Y m x l I C g y K S 9 D a G F u Z 2 V k I F R 5 c G U u e 0 N v b H V t b j U 2 L D U 1 f S Z x d W 9 0 O y w m c X V v d D t T Z W N 0 a W 9 u M S 9 U d 2 8 t Z G l t Z W 5 z a W 9 u Y W w g U G l 2 b 3 Q g V G F i b G U g K D I p L 0 N o Y W 5 n Z W Q g V H l w Z S 5 7 Q 2 9 s d W 1 u N T c s N T Z 9 J n F 1 b 3 Q 7 L C Z x d W 9 0 O 1 N l Y 3 R p b 2 4 x L 1 R 3 b y 1 k a W 1 l b n N p b 2 5 h b C B Q a X Z v d C B U Y W J s Z S A o M i k v Q 2 h h b m d l Z C B U e X B l L n t D b 2 x 1 b W 4 1 O C w 1 N 3 0 m c X V v d D s s J n F 1 b 3 Q 7 U 2 V j d G l v b j E v V H d v L W R p b W V u c 2 l v b m F s I F B p d m 9 0 I F R h Y m x l I C g y K S 9 D a G F u Z 2 V k I F R 5 c G U u e 0 N v b H V t b j U 5 L D U 4 f S Z x d W 9 0 O y w m c X V v d D t T Z W N 0 a W 9 u M S 9 U d 2 8 t Z G l t Z W 5 z a W 9 u Y W w g U G l 2 b 3 Q g V G F i b G U g K D I p L 0 N o Y W 5 n Z W Q g V H l w Z S 5 7 Q 2 9 s d W 1 u N j A s N T l 9 J n F 1 b 3 Q 7 L C Z x d W 9 0 O 1 N l Y 3 R p b 2 4 x L 1 R 3 b y 1 k a W 1 l b n N p b 2 5 h b C B Q a X Z v d C B U Y W J s Z S A o M i k v Q 2 h h b m d l Z C B U e X B l L n t D b 2 x 1 b W 4 2 M S w 2 M H 0 m c X V v d D s s J n F 1 b 3 Q 7 U 2 V j d G l v b j E v V H d v L W R p b W V u c 2 l v b m F s I F B p d m 9 0 I F R h Y m x l I C g y K S 9 D a G F u Z 2 V k I F R 5 c G U u e 0 N v b H V t b j Y y L D Y x f S Z x d W 9 0 O y w m c X V v d D t T Z W N 0 a W 9 u M S 9 U d 2 8 t Z G l t Z W 5 z a W 9 u Y W w g U G l 2 b 3 Q g V G F i b G U g K D I p L 0 N o Y W 5 n Z W Q g V H l w Z S 5 7 Q 2 9 s d W 1 u N j M s N j J 9 J n F 1 b 3 Q 7 L C Z x d W 9 0 O 1 N l Y 3 R p b 2 4 x L 1 R 3 b y 1 k a W 1 l b n N p b 2 5 h b C B Q a X Z v d C B U Y W J s Z S A o M i k v Q 2 h h b m d l Z C B U e X B l L n t D b 2 x 1 b W 4 2 N C w 2 M 3 0 m c X V v d D s s J n F 1 b 3 Q 7 U 2 V j d G l v b j E v V H d v L W R p b W V u c 2 l v b m F s I F B p d m 9 0 I F R h Y m x l I C g y K S 9 D a G F u Z 2 V k I F R 5 c G U u e 0 N v b H V t b j Y 1 L D Y 0 f S Z x d W 9 0 O y w m c X V v d D t T Z W N 0 a W 9 u M S 9 U d 2 8 t Z G l t Z W 5 z a W 9 u Y W w g U G l 2 b 3 Q g V G F i b G U g K D I p L 0 N o Y W 5 n Z W Q g V H l w Z S 5 7 Q 2 9 s d W 1 u N j Y s N j V 9 J n F 1 b 3 Q 7 L C Z x d W 9 0 O 1 N l Y 3 R p b 2 4 x L 1 R 3 b y 1 k a W 1 l b n N p b 2 5 h b C B Q a X Z v d C B U Y W J s Z S A o M i k v Q 2 h h b m d l Z C B U e X B l L n t D b 2 x 1 b W 4 2 N y w 2 N n 0 m c X V v d D t d L C Z x d W 9 0 O 1 J l b G F 0 a W 9 u c 2 h p c E l u Z m 8 m c X V v d D s 6 W 1 1 9 I i A v P j w v U 3 R h Y m x l R W 5 0 c m l l c z 4 8 L 0 l 0 Z W 0 + P E l 0 Z W 0 + P E l 0 Z W 1 M b 2 N h d G l v b j 4 8 S X R l b V R 5 c G U + R m 9 y b X V s Y T w v S X R l b V R 5 c G U + P E l 0 Z W 1 Q Y X R o P l N l Y 3 R p b 2 4 x L 1 R 3 b y 1 k a W 1 l b n N p b 2 5 h b C U y M F B p d m 9 0 J T I w V G F i b G U l M j A o M i k v U 2 9 1 c m N l P C 9 J d G V t U G F 0 a D 4 8 L 0 l 0 Z W 1 M b 2 N h d G l v b j 4 8 U 3 R h Y m x l R W 5 0 c m l l c y A v P j w v S X R l b T 4 8 S X R l b T 4 8 S X R l b U x v Y 2 F 0 a W 9 u P j x J d G V t V H l w Z T 5 G b 3 J t d W x h P C 9 J d G V t V H l w Z T 4 8 S X R l b V B h d G g + U 2 V j d G l v b j E v V H d v L W R p b W V u c 2 l v b m F s J T I w U G l 2 b 3 Q l M j B U Y W J s Z S U y M C g y K S 9 U d 2 8 t Z G l t Z W 5 z a W 9 u Y W w l M j B Q a X Z v d C U y M F R h Y m x l X 1 N o Z W V 0 P C 9 J d G V t U G F 0 a D 4 8 L 0 l 0 Z W 1 M b 2 N h d G l v b j 4 8 U 3 R h Y m x l R W 5 0 c m l l c y A v P j w v S X R l b T 4 8 S X R l b T 4 8 S X R l b U x v Y 2 F 0 a W 9 u P j x J d G V t V H l w Z T 5 G b 3 J t d W x h P C 9 J d G V t V H l w Z T 4 8 S X R l b V B h d G g + U 2 V j d G l v b j E v V H d v L W R p b W V u c 2 l v b m F s J T I w U G l 2 b 3 Q l M j B U Y W J s Z S U y M C g y K S 9 Q c m 9 t b 3 R l Z C U y M E h l Y W R l c n M 8 L 0 l 0 Z W 1 Q Y X R o P j w v S X R l b U x v Y 2 F 0 a W 9 u P j x T d G F i b G V F b n R y a W V z I C 8 + P C 9 J d G V t P j x J d G V t P j x J d G V t T G 9 j Y X R p b 2 4 + P E l 0 Z W 1 U e X B l P k Z v c m 1 1 b G E 8 L 0 l 0 Z W 1 U e X B l P j x J d G V t U G F 0 a D 5 T Z W N 0 a W 9 u M S 9 U d 2 8 t Z G l t Z W 5 z a W 9 u Y W w l M j B Q a X Z v d C U y M F R h Y m x l J T I w K D I p L 0 N o Y W 5 n Z W Q l M j B U e X B l P C 9 J d G V t U G F 0 a D 4 8 L 0 l 0 Z W 1 M b 2 N h d G l v b j 4 8 U 3 R h Y m x l R W 5 0 c m l l c y A v P j w v S X R l b T 4 8 S X R l b T 4 8 S X R l b U x v Y 2 F 0 a W 9 u P j x J d G V t V H l w Z T 5 G b 3 J t d W x h P C 9 J d G V t V H l w Z T 4 8 S X R l b V B h d G g + U 2 V j d G l v b j E v V H d v L W R p b W V u c 2 l v b m F s J T I w U G l 2 b 3 Q l M j B U Y W J s Z S 9 S Z W 1 v d m V k J T I w Q m 9 0 d G 9 t J T I w U m 9 3 c z w v S X R l b V B h d G g + P C 9 J d G V t T G 9 j Y X R p b 2 4 + P F N 0 Y W J s Z U V u d H J p Z X M g L z 4 8 L 0 l 0 Z W 0 + P E l 0 Z W 0 + P E l 0 Z W 1 M b 2 N h d G l v b j 4 8 S X R l b V R 5 c G U + R m 9 y b X V s Y T w v S X R l b V R 5 c G U + P E l 0 Z W 1 Q Y X R o P l N l Y 3 R p b 2 4 x L 1 R 3 b y 1 k a W 1 l b n N p b 2 5 h b C U y M F B p d m 9 0 J T I w V G F i b G U v U m V t b 3 Z l Z C U y M E J v d H R v b S U y M F J v d 3 M x P C 9 J d G V t U G F 0 a D 4 8 L 0 l 0 Z W 1 M b 2 N h d G l v b j 4 8 U 3 R h Y m x l R W 5 0 c m l l c y A v P j w v S X R l b T 4 8 S X R l b T 4 8 S X R l b U x v Y 2 F 0 a W 9 u P j x J d G V t V H l w Z T 5 G b 3 J t d W x h P C 9 J d G V t V H l w Z T 4 8 S X R l b V B h d G g + U 2 V j d G l v b j E v V H d v L W R p b W V u c 2 l v b m F s J T I w U G l 2 b 3 Q l M j B U Y W J s Z S 9 S Z W 1 v d m V k J T I w Q m 9 0 d G 9 t J T I w U m 9 3 c z I 8 L 0 l 0 Z W 1 Q Y X R o P j w v S X R l b U x v Y 2 F 0 a W 9 u P j x T d G F i b G V F b n R y a W V z I C 8 + P C 9 J d G V t P j x J d G V t P j x J d G V t T G 9 j Y X R p b 2 4 + P E l 0 Z W 1 U e X B l P k Z v c m 1 1 b G E 8 L 0 l 0 Z W 1 U e X B l P j x J d G V t U G F 0 a D 5 T Z W N 0 a W 9 u M S 9 U d 2 8 t Z G l t Z W 5 z a W 9 u Y W w l M j B Q a X Z v d C U y M F R h Y m x l L 1 J l b W 9 2 Z W Q l M j B C b 3 R 0 b 2 0 l M j B S b 3 d z M z w v S X R l b V B h d G g + P C 9 J d G V t T G 9 j Y X R p b 2 4 + P F N 0 Y W J s Z U V u d H J p Z X M g L z 4 8 L 0 l 0 Z W 0 + P E l 0 Z W 0 + P E l 0 Z W 1 M b 2 N h d G l v b j 4 8 S X R l b V R 5 c G U + R m 9 y b X V s Y T w v S X R l b V R 5 c G U + P E l 0 Z W 1 Q Y X R o P l N l Y 3 R p b 2 4 x L 1 R 3 b y 1 k a W 1 l b n N p b 2 5 h b C U y M F B p d m 9 0 J T I w V G F i b G U l M j A o M y k 8 L 0 l 0 Z W 1 Q Y X R o P j w v S X R l b U x v Y 2 F 0 a W 9 u P j x T d G F i b G V F b n R y a W V z P j x F b n R y e S B U e X B l P S J J c 1 B y a X Z h d G U i I F Z h b H V l P S J s M C I g L z 4 8 R W 5 0 c n k g V H l w Z T 0 i R m l s b E V u Y W J s Z W Q i I F Z h b H V l P S J s M C I g L z 4 8 R W 5 0 c n k g V H l w Z T 0 i R m l s b E N v b H V t b k 5 h b W V z I i B W Y W x 1 Z T 0 i c 1 s m c X V v d D t T d W 0 g b 2 Y g Q W 1 v d W 5 0 J n F 1 b 3 Q 7 L C Z x d W 9 0 O 0 N v b H V t b i B M Y W J l b H M 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T d W 0 g b 2 Y g Q W 1 v d W 5 0 X z E m c X V v d D s s J n F 1 b 3 Q 7 Q 2 9 s d W 1 u I E x h Y m V s c 1 8 y 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d W 5 0 I G 9 m I E N h d G V n b 3 J 5 J n F 1 b 3 Q 7 L C Z x d W 9 0 O 0 N v b H V t b i B M Y W J l b H N f M y 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T d W 0 g b 2 Y g Q W 1 v d W 5 0 X z Q m c X V v d D s s J n F 1 b 3 Q 7 Q 2 9 s d W 1 u I E x h Y m V s c 1 8 1 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d W 5 0 I G 9 m I F B y b 2 R 1 Y 3 Q m c X V v d D s s J n F 1 b 3 Q 7 Q 2 9 s d W 1 u I E x h Y m V s c 1 8 2 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X S I g L z 4 8 R W 5 0 c n k g V H l w Z T 0 i R m l s b E N v b H V t b l R 5 c G V z I i B W Y W x 1 Z T 0 i c 0 J n Q U F B Q U F B Q U F B Q U F B Q U F C Z 0 F B Q U F B Q U F B Q U F B Q U F B Q m d B Q U F B Q U F B Q U F B Q U F B Q U F B Q U F B Q U F H Q U F B Q U F B Q U F B Q U F B Q U F B R 0 F B Q U F B Q U F B Q U F B Q U F B Q U F C Z z 0 9 I i A v P j x F b n R y e S B U e X B l P S J O Y X Z p Z 2 F 0 a W 9 u U 3 R l c E 5 h b W U i I F Z h b H V l P S J z T m F 2 a W d h d G l v b i I g L z 4 8 R W 5 0 c n k g V H l w Z T 0 i U m V z d W x 0 V H l w Z S I g V m F s d W U 9 I n N U Y W J s Z S I g L z 4 8 R W 5 0 c n k g V H l w Z T 0 i Q n V m Z m V y T m V 4 d F J l Z n J l c 2 g i I F Z h b H V l P S J s M S I g L z 4 8 R W 5 0 c n k g V H l w Z T 0 i R m l s b E x h c 3 R V c G R h d G V k I i B W Y W x 1 Z T 0 i Z D I w M j Q t M D k t M D F U M D c 6 N D c 6 N D M u M z c 5 M j Y w N l o i I C 8 + P E V u d H J 5 I F R 5 c G U 9 I k Z p b G x l Z E N v b X B s Z X R l U m V z d W x 0 V G 9 X b 3 J r c 2 h l Z X Q i I F Z h b H V l P S J s M S I g L z 4 8 R W 5 0 c n k g V H l w Z T 0 i R m l s b E 9 i a m V j d F R 5 c G U i I F Z h b H V l P S J z Q 2 9 u b m V j d G l v b k 9 u b H k i I C 8 + P E V u d H J 5 I F R 5 c G U 9 I k Z p b G x U b 0 R h d G F N b 2 R l b E V u Y W J s Z W Q i I F Z h b H V l P S J s M C I g L z 4 8 R W 5 0 c n k g V H l w Z T 0 i R m l s b E V y c m 9 y Q 2 9 k Z S I g V m F s d W U 9 I n N V b m t u b 3 d u I i A v P j x F b n R y e S B U e X B l P S J B Z G R l Z F R v R G F 0 Y U 1 v Z G V s I i B W Y W x 1 Z T 0 i b D A i I C 8 + P E V u d H J 5 I F R 5 c G U 9 I k Z p b G x F c n J v c k N v d W 5 0 I i B W Y W x 1 Z T 0 i b D A i I C 8 + P E V u d H J 5 I F R 5 c G U 9 I k Z p b G x T d G F 0 d X M i I F Z h b H V l P S J z Q 2 9 t c G x l d G U i I C 8 + P E V u d H J 5 I F R 5 c G U 9 I k Z p b G x D b 3 V u d C I g V m F s d W U 9 I m w x N S I g L z 4 8 R W 5 0 c n k g V H l w Z T 0 i U m V s Y X R p b 2 5 z a G l w S W 5 m b 0 N v b n R h a W 5 l c i I g V m F s d W U 9 I n N 7 J n F 1 b 3 Q 7 Y 2 9 s d W 1 u Q 2 9 1 b n Q m c X V v d D s 6 N j c s J n F 1 b 3 Q 7 a 2 V 5 Q 2 9 s d W 1 u T m F t Z X M m c X V v d D s 6 W 1 0 s J n F 1 b 3 Q 7 c X V l c n l S Z W x h d G l v b n N o a X B z J n F 1 b 3 Q 7 O l t d L C Z x d W 9 0 O 2 N v b H V t b k l k Z W 5 0 a X R p Z X M m c X V v d D s 6 W y Z x d W 9 0 O 1 N l Y 3 R p b 2 4 x L 1 R 3 b y 1 k a W 1 l b n N p b 2 5 h b C B Q a X Z v d C B U Y W J s Z S 9 S Z W 1 v d m V k I E J v d H R v b S B S b 3 d z M y 5 7 U 3 V t I G 9 m I E F t b 3 V u d C w w f S Z x d W 9 0 O y w m c X V v d D t T Z W N 0 a W 9 u M S 9 U d 2 8 t Z G l t Z W 5 z a W 9 u Y W w g U G l 2 b 3 Q g V G F i b G U v U m V t b 3 Z l Z C B C b 3 R 0 b 2 0 g U m 9 3 c z M u e 0 N v b H V t b i B M Y W J l b H M s M X 0 m c X V v d D s s J n F 1 b 3 Q 7 U 2 V j d G l v b j E v V H d v L W R p b W V u c 2 l v b m F s I F B p d m 9 0 I F R h Y m x l L 1 J l b W 9 2 Z W Q g Q m 9 0 d G 9 t I F J v d 3 M z L n t D b 2 x 1 b W 4 z L D J 9 J n F 1 b 3 Q 7 L C Z x d W 9 0 O 1 N l Y 3 R p b 2 4 x L 1 R 3 b y 1 k a W 1 l b n N p b 2 5 h b C B Q a X Z v d C B U Y W J s Z S 9 S Z W 1 v d m V k I E J v d H R v b S B S b 3 d z M y 5 7 Q 2 9 s d W 1 u N C w z f S Z x d W 9 0 O y w m c X V v d D t T Z W N 0 a W 9 u M S 9 U d 2 8 t Z G l t Z W 5 z a W 9 u Y W w g U G l 2 b 3 Q g V G F i b G U v U m V t b 3 Z l Z C B C b 3 R 0 b 2 0 g U m 9 3 c z M u e 0 N v b H V t b j U s N H 0 m c X V v d D s s J n F 1 b 3 Q 7 U 2 V j d G l v b j E v V H d v L W R p b W V u c 2 l v b m F s I F B p d m 9 0 I F R h Y m x l L 1 J l b W 9 2 Z W Q g Q m 9 0 d G 9 t I F J v d 3 M z L n t D b 2 x 1 b W 4 2 L D V 9 J n F 1 b 3 Q 7 L C Z x d W 9 0 O 1 N l Y 3 R p b 2 4 x L 1 R 3 b y 1 k a W 1 l b n N p b 2 5 h b C B Q a X Z v d C B U Y W J s Z S 9 S Z W 1 v d m V k I E J v d H R v b S B S b 3 d z M y 5 7 Q 2 9 s d W 1 u N y w 2 f S Z x d W 9 0 O y w m c X V v d D t T Z W N 0 a W 9 u M S 9 U d 2 8 t Z G l t Z W 5 z a W 9 u Y W w g U G l 2 b 3 Q g V G F i b G U v U m V t b 3 Z l Z C B C b 3 R 0 b 2 0 g U m 9 3 c z M u e 0 N v b H V t b j g s N 3 0 m c X V v d D s s J n F 1 b 3 Q 7 U 2 V j d G l v b j E v V H d v L W R p b W V u c 2 l v b m F s I F B p d m 9 0 I F R h Y m x l L 1 J l b W 9 2 Z W Q g Q m 9 0 d G 9 t I F J v d 3 M z L n t D b 2 x 1 b W 4 5 L D h 9 J n F 1 b 3 Q 7 L C Z x d W 9 0 O 1 N l Y 3 R p b 2 4 x L 1 R 3 b y 1 k a W 1 l b n N p b 2 5 h b C B Q a X Z v d C B U Y W J s Z S 9 S Z W 1 v d m V k I E J v d H R v b S B S b 3 d z M y 5 7 Q 2 9 s d W 1 u M T A s O X 0 m c X V v d D s s J n F 1 b 3 Q 7 U 2 V j d G l v b j E v V H d v L W R p b W V u c 2 l v b m F s I F B p d m 9 0 I F R h Y m x l L 1 J l b W 9 2 Z W Q g Q m 9 0 d G 9 t I F J v d 3 M z L n t D b 2 x 1 b W 4 x M S w x M H 0 m c X V v d D s s J n F 1 b 3 Q 7 U 2 V j d G l v b j E v V H d v L W R p b W V u c 2 l v b m F s I F B p d m 9 0 I F R h Y m x l L 1 J l b W 9 2 Z W Q g Q m 9 0 d G 9 t I F J v d 3 M z L n t D b 2 x 1 b W 4 x M i w x M X 0 m c X V v d D s s J n F 1 b 3 Q 7 U 2 V j d G l v b j E v V H d v L W R p b W V u c 2 l v b m F s I F B p d m 9 0 I F R h Y m x l L 1 J l b W 9 2 Z W Q g Q m 9 0 d G 9 t I F J v d 3 M z L n t T d W 0 g b 2 Y g Q W 1 v d W 5 0 X z E s M T J 9 J n F 1 b 3 Q 7 L C Z x d W 9 0 O 1 N l Y 3 R p b 2 4 x L 1 R 3 b y 1 k a W 1 l b n N p b 2 5 h b C B Q a X Z v d C B U Y W J s Z S 9 S Z W 1 v d m V k I E J v d H R v b S B S b 3 d z M y 5 7 Q 2 9 s d W 1 u I E x h Y m V s c 1 8 y L D E z f S Z x d W 9 0 O y w m c X V v d D t T Z W N 0 a W 9 u M S 9 U d 2 8 t Z G l t Z W 5 z a W 9 u Y W w g U G l 2 b 3 Q g V G F i b G U v U m V t b 3 Z l Z C B C b 3 R 0 b 2 0 g U m 9 3 c z M u e 0 N v b H V t b j E 1 L D E 0 f S Z x d W 9 0 O y w m c X V v d D t T Z W N 0 a W 9 u M S 9 U d 2 8 t Z G l t Z W 5 z a W 9 u Y W w g U G l 2 b 3 Q g V G F i b G U v U m V t b 3 Z l Z C B C b 3 R 0 b 2 0 g U m 9 3 c z M u e 0 N v b H V t b j E 2 L D E 1 f S Z x d W 9 0 O y w m c X V v d D t T Z W N 0 a W 9 u M S 9 U d 2 8 t Z G l t Z W 5 z a W 9 u Y W w g U G l 2 b 3 Q g V G F i b G U v U m V t b 3 Z l Z C B C b 3 R 0 b 2 0 g U m 9 3 c z M u e 0 N v b H V t b j E 3 L D E 2 f S Z x d W 9 0 O y w m c X V v d D t T Z W N 0 a W 9 u M S 9 U d 2 8 t Z G l t Z W 5 z a W 9 u Y W w g U G l 2 b 3 Q g V G F i b G U v U m V t b 3 Z l Z C B C b 3 R 0 b 2 0 g U m 9 3 c z M u e 0 N v b H V t b j E 4 L D E 3 f S Z x d W 9 0 O y w m c X V v d D t T Z W N 0 a W 9 u M S 9 U d 2 8 t Z G l t Z W 5 z a W 9 u Y W w g U G l 2 b 3 Q g V G F i b G U v U m V t b 3 Z l Z C B C b 3 R 0 b 2 0 g U m 9 3 c z M u e 0 N v b H V t b j E 5 L D E 4 f S Z x d W 9 0 O y w m c X V v d D t T Z W N 0 a W 9 u M S 9 U d 2 8 t Z G l t Z W 5 z a W 9 u Y W w g U G l 2 b 3 Q g V G F i b G U v U m V t b 3 Z l Z C B C b 3 R 0 b 2 0 g U m 9 3 c z M u e 0 N v b H V t b j I w L D E 5 f S Z x d W 9 0 O y w m c X V v d D t T Z W N 0 a W 9 u M S 9 U d 2 8 t Z G l t Z W 5 z a W 9 u Y W w g U G l 2 b 3 Q g V G F i b G U v U m V t b 3 Z l Z C B C b 3 R 0 b 2 0 g U m 9 3 c z M u e 0 N v b H V t b j I x L D I w f S Z x d W 9 0 O y w m c X V v d D t T Z W N 0 a W 9 u M S 9 U d 2 8 t Z G l t Z W 5 z a W 9 u Y W w g U G l 2 b 3 Q g V G F i b G U v U m V t b 3 Z l Z C B C b 3 R 0 b 2 0 g U m 9 3 c z M u e 0 N v b H V t b j I y L D I x f S Z x d W 9 0 O y w m c X V v d D t T Z W N 0 a W 9 u M S 9 U d 2 8 t Z G l t Z W 5 z a W 9 u Y W w g U G l 2 b 3 Q g V G F i b G U v U m V t b 3 Z l Z C B C b 3 R 0 b 2 0 g U m 9 3 c z M u e 0 N v b H V t b j I z L D I y f S Z x d W 9 0 O y w m c X V v d D t T Z W N 0 a W 9 u M S 9 U d 2 8 t Z G l t Z W 5 z a W 9 u Y W w g U G l 2 b 3 Q g V G F i b G U v U m V t b 3 Z l Z C B C b 3 R 0 b 2 0 g U m 9 3 c z M u e 0 N v b H V t b j I 0 L D I z f S Z x d W 9 0 O y w m c X V v d D t T Z W N 0 a W 9 u M S 9 U d 2 8 t Z G l t Z W 5 z a W 9 u Y W w g U G l 2 b 3 Q g V G F i b G U v U m V t b 3 Z l Z C B C b 3 R 0 b 2 0 g U m 9 3 c z M u e 0 N v d W 5 0 I G 9 m I E N h d G V n b 3 J 5 L D I 0 f S Z x d W 9 0 O y w m c X V v d D t T Z W N 0 a W 9 u M S 9 U d 2 8 t Z G l t Z W 5 z a W 9 u Y W w g U G l 2 b 3 Q g V G F i b G U v U m V t b 3 Z l Z C B C b 3 R 0 b 2 0 g U m 9 3 c z M u e 0 N v b H V t b i B M Y W J l b H N f M y w y N X 0 m c X V v d D s s J n F 1 b 3 Q 7 U 2 V j d G l v b j E v V H d v L W R p b W V u c 2 l v b m F s I F B p d m 9 0 I F R h Y m x l L 1 J l b W 9 2 Z W Q g Q m 9 0 d G 9 t I F J v d 3 M z L n t D b 2 x 1 b W 4 y N y w y N n 0 m c X V v d D s s J n F 1 b 3 Q 7 U 2 V j d G l v b j E v V H d v L W R p b W V u c 2 l v b m F s I F B p d m 9 0 I F R h Y m x l L 1 J l b W 9 2 Z W Q g Q m 9 0 d G 9 t I F J v d 3 M z L n t D b 2 x 1 b W 4 y O C w y N 3 0 m c X V v d D s s J n F 1 b 3 Q 7 U 2 V j d G l v b j E v V H d v L W R p b W V u c 2 l v b m F s I F B p d m 9 0 I F R h Y m x l L 1 J l b W 9 2 Z W Q g Q m 9 0 d G 9 t I F J v d 3 M z L n t D b 2 x 1 b W 4 y O S w y O H 0 m c X V v d D s s J n F 1 b 3 Q 7 U 2 V j d G l v b j E v V H d v L W R p b W V u c 2 l v b m F s I F B p d m 9 0 I F R h Y m x l L 1 J l b W 9 2 Z W Q g Q m 9 0 d G 9 t I F J v d 3 M z L n t D b 2 x 1 b W 4 z M C w y O X 0 m c X V v d D s s J n F 1 b 3 Q 7 U 2 V j d G l v b j E v V H d v L W R p b W V u c 2 l v b m F s I F B p d m 9 0 I F R h Y m x l L 1 J l b W 9 2 Z W Q g Q m 9 0 d G 9 t I F J v d 3 M z L n t D b 2 x 1 b W 4 z M S w z M H 0 m c X V v d D s s J n F 1 b 3 Q 7 U 2 V j d G l v b j E v V H d v L W R p b W V u c 2 l v b m F s I F B p d m 9 0 I F R h Y m x l L 1 J l b W 9 2 Z W Q g Q m 9 0 d G 9 t I F J v d 3 M z L n t D b 2 x 1 b W 4 z M i w z M X 0 m c X V v d D s s J n F 1 b 3 Q 7 U 2 V j d G l v b j E v V H d v L W R p b W V u c 2 l v b m F s I F B p d m 9 0 I F R h Y m x l L 1 J l b W 9 2 Z W Q g Q m 9 0 d G 9 t I F J v d 3 M z L n t D b 2 x 1 b W 4 z M y w z M n 0 m c X V v d D s s J n F 1 b 3 Q 7 U 2 V j d G l v b j E v V H d v L W R p b W V u c 2 l v b m F s I F B p d m 9 0 I F R h Y m x l L 1 J l b W 9 2 Z W Q g Q m 9 0 d G 9 t I F J v d 3 M z L n t D b 2 x 1 b W 4 z N C w z M 3 0 m c X V v d D s s J n F 1 b 3 Q 7 U 2 V j d G l v b j E v V H d v L W R p b W V u c 2 l v b m F s I F B p d m 9 0 I F R h Y m x l L 1 J l b W 9 2 Z W Q g Q m 9 0 d G 9 t I F J v d 3 M z L n t D b 2 x 1 b W 4 z N S w z N H 0 m c X V v d D s s J n F 1 b 3 Q 7 U 2 V j d G l v b j E v V H d v L W R p b W V u c 2 l v b m F s I F B p d m 9 0 I F R h Y m x l L 1 J l b W 9 2 Z W Q g Q m 9 0 d G 9 t I F J v d 3 M z L n t D b 2 x 1 b W 4 z N i w z N X 0 m c X V v d D s s J n F 1 b 3 Q 7 U 2 V j d G l v b j E v V H d v L W R p b W V u c 2 l v b m F s I F B p d m 9 0 I F R h Y m x l L 1 J l b W 9 2 Z W Q g Q m 9 0 d G 9 t I F J v d 3 M z L n t D b 2 x 1 b W 4 z N y w z N n 0 m c X V v d D s s J n F 1 b 3 Q 7 U 2 V j d G l v b j E v V H d v L W R p b W V u c 2 l v b m F s I F B p d m 9 0 I F R h Y m x l L 1 J l b W 9 2 Z W Q g Q m 9 0 d G 9 t I F J v d 3 M z L n t D b 2 x 1 b W 4 z O C w z N 3 0 m c X V v d D s s J n F 1 b 3 Q 7 U 2 V j d G l v b j E v V H d v L W R p b W V u c 2 l v b m F s I F B p d m 9 0 I F R h Y m x l L 1 J l b W 9 2 Z W Q g Q m 9 0 d G 9 t I F J v d 3 M z L n t D b 2 x 1 b W 4 z O S w z O H 0 m c X V v d D s s J n F 1 b 3 Q 7 U 2 V j d G l v b j E v V H d v L W R p b W V u c 2 l v b m F s I F B p d m 9 0 I F R h Y m x l L 1 J l b W 9 2 Z W Q g Q m 9 0 d G 9 t I F J v d 3 M z L n t D b 2 x 1 b W 4 0 M C w z O X 0 m c X V v d D s s J n F 1 b 3 Q 7 U 2 V j d G l v b j E v V H d v L W R p b W V u c 2 l v b m F s I F B p d m 9 0 I F R h Y m x l L 1 J l b W 9 2 Z W Q g Q m 9 0 d G 9 t I F J v d 3 M z L n t D b 2 x 1 b W 4 0 M S w 0 M H 0 m c X V v d D s s J n F 1 b 3 Q 7 U 2 V j d G l v b j E v V H d v L W R p b W V u c 2 l v b m F s I F B p d m 9 0 I F R h Y m x l L 1 J l b W 9 2 Z W Q g Q m 9 0 d G 9 t I F J v d 3 M z L n t T d W 0 g b 2 Y g Q W 1 v d W 5 0 X z Q s N D F 9 J n F 1 b 3 Q 7 L C Z x d W 9 0 O 1 N l Y 3 R p b 2 4 x L 1 R 3 b y 1 k a W 1 l b n N p b 2 5 h b C B Q a X Z v d C B U Y W J s Z S 9 S Z W 1 v d m V k I E J v d H R v b S B S b 3 d z M y 5 7 Q 2 9 s d W 1 u I E x h Y m V s c 1 8 1 L D Q y f S Z x d W 9 0 O y w m c X V v d D t T Z W N 0 a W 9 u M S 9 U d 2 8 t Z G l t Z W 5 z a W 9 u Y W w g U G l 2 b 3 Q g V G F i b G U v U m V t b 3 Z l Z C B C b 3 R 0 b 2 0 g U m 9 3 c z M u e 0 N v b H V t b j Q 0 L D Q z f S Z x d W 9 0 O y w m c X V v d D t T Z W N 0 a W 9 u M S 9 U d 2 8 t Z G l t Z W 5 z a W 9 u Y W w g U G l 2 b 3 Q g V G F i b G U v U m V t b 3 Z l Z C B C b 3 R 0 b 2 0 g U m 9 3 c z M u e 0 N v b H V t b j Q 1 L D Q 0 f S Z x d W 9 0 O y w m c X V v d D t T Z W N 0 a W 9 u M S 9 U d 2 8 t Z G l t Z W 5 z a W 9 u Y W w g U G l 2 b 3 Q g V G F i b G U v U m V t b 3 Z l Z C B C b 3 R 0 b 2 0 g U m 9 3 c z M u e 0 N v b H V t b j Q 2 L D Q 1 f S Z x d W 9 0 O y w m c X V v d D t T Z W N 0 a W 9 u M S 9 U d 2 8 t Z G l t Z W 5 z a W 9 u Y W w g U G l 2 b 3 Q g V G F i b G U v U m V t b 3 Z l Z C B C b 3 R 0 b 2 0 g U m 9 3 c z M u e 0 N v b H V t b j Q 3 L D Q 2 f S Z x d W 9 0 O y w m c X V v d D t T Z W N 0 a W 9 u M S 9 U d 2 8 t Z G l t Z W 5 z a W 9 u Y W w g U G l 2 b 3 Q g V G F i b G U v U m V t b 3 Z l Z C B C b 3 R 0 b 2 0 g U m 9 3 c z M u e 0 N v b H V t b j Q 4 L D Q 3 f S Z x d W 9 0 O y w m c X V v d D t T Z W N 0 a W 9 u M S 9 U d 2 8 t Z G l t Z W 5 z a W 9 u Y W w g U G l 2 b 3 Q g V G F i b G U v U m V t b 3 Z l Z C B C b 3 R 0 b 2 0 g U m 9 3 c z M u e 0 N v b H V t b j Q 5 L D Q 4 f S Z x d W 9 0 O y w m c X V v d D t T Z W N 0 a W 9 u M S 9 U d 2 8 t Z G l t Z W 5 z a W 9 u Y W w g U G l 2 b 3 Q g V G F i b G U v U m V t b 3 Z l Z C B C b 3 R 0 b 2 0 g U m 9 3 c z M u e 0 N v b H V t b j U w L D Q 5 f S Z x d W 9 0 O y w m c X V v d D t T Z W N 0 a W 9 u M S 9 U d 2 8 t Z G l t Z W 5 z a W 9 u Y W w g U G l 2 b 3 Q g V G F i b G U v U m V t b 3 Z l Z C B C b 3 R 0 b 2 0 g U m 9 3 c z M u e 0 N v b H V t b j U x L D U w f S Z x d W 9 0 O y w m c X V v d D t T Z W N 0 a W 9 u M S 9 U d 2 8 t Z G l t Z W 5 z a W 9 u Y W w g U G l 2 b 3 Q g V G F i b G U v U m V t b 3 Z l Z C B C b 3 R 0 b 2 0 g U m 9 3 c z M u e 0 N v b H V t b j U y L D U x f S Z x d W 9 0 O y w m c X V v d D t T Z W N 0 a W 9 u M S 9 U d 2 8 t Z G l t Z W 5 z a W 9 u Y W w g U G l 2 b 3 Q g V G F i b G U v U m V t b 3 Z l Z C B C b 3 R 0 b 2 0 g U m 9 3 c z M u e 0 N v b H V t b j U z L D U y f S Z x d W 9 0 O y w m c X V v d D t T Z W N 0 a W 9 u M S 9 U d 2 8 t Z G l t Z W 5 z a W 9 u Y W w g U G l 2 b 3 Q g V G F i b G U v U m V t b 3 Z l Z C B C b 3 R 0 b 2 0 g U m 9 3 c z M u e 0 N v d W 5 0 I G 9 m I F B y b 2 R 1 Y 3 Q s N T N 9 J n F 1 b 3 Q 7 L C Z x d W 9 0 O 1 N l Y 3 R p b 2 4 x L 1 R 3 b y 1 k a W 1 l b n N p b 2 5 h b C B Q a X Z v d C B U Y W J s Z S 9 S Z W 1 v d m V k I E J v d H R v b S B S b 3 d z M y 5 7 Q 2 9 s d W 1 u I E x h Y m V s c 1 8 2 L D U 0 f S Z x d W 9 0 O y w m c X V v d D t T Z W N 0 a W 9 u M S 9 U d 2 8 t Z G l t Z W 5 z a W 9 u Y W w g U G l 2 b 3 Q g V G F i b G U v U m V t b 3 Z l Z C B C b 3 R 0 b 2 0 g U m 9 3 c z M u e 0 N v b H V t b j U 2 L D U 1 f S Z x d W 9 0 O y w m c X V v d D t T Z W N 0 a W 9 u M S 9 U d 2 8 t Z G l t Z W 5 z a W 9 u Y W w g U G l 2 b 3 Q g V G F i b G U v U m V t b 3 Z l Z C B C b 3 R 0 b 2 0 g U m 9 3 c z M u e 0 N v b H V t b j U 3 L D U 2 f S Z x d W 9 0 O y w m c X V v d D t T Z W N 0 a W 9 u M S 9 U d 2 8 t Z G l t Z W 5 z a W 9 u Y W w g U G l 2 b 3 Q g V G F i b G U v U m V t b 3 Z l Z C B C b 3 R 0 b 2 0 g U m 9 3 c z M u e 0 N v b H V t b j U 4 L D U 3 f S Z x d W 9 0 O y w m c X V v d D t T Z W N 0 a W 9 u M S 9 U d 2 8 t Z G l t Z W 5 z a W 9 u Y W w g U G l 2 b 3 Q g V G F i b G U v U m V t b 3 Z l Z C B C b 3 R 0 b 2 0 g U m 9 3 c z M u e 0 N v b H V t b j U 5 L D U 4 f S Z x d W 9 0 O y w m c X V v d D t T Z W N 0 a W 9 u M S 9 U d 2 8 t Z G l t Z W 5 z a W 9 u Y W w g U G l 2 b 3 Q g V G F i b G U v U m V t b 3 Z l Z C B C b 3 R 0 b 2 0 g U m 9 3 c z M u e 0 N v b H V t b j Y w L D U 5 f S Z x d W 9 0 O y w m c X V v d D t T Z W N 0 a W 9 u M S 9 U d 2 8 t Z G l t Z W 5 z a W 9 u Y W w g U G l 2 b 3 Q g V G F i b G U v U m V t b 3 Z l Z C B C b 3 R 0 b 2 0 g U m 9 3 c z M u e 0 N v b H V t b j Y x L D Y w f S Z x d W 9 0 O y w m c X V v d D t T Z W N 0 a W 9 u M S 9 U d 2 8 t Z G l t Z W 5 z a W 9 u Y W w g U G l 2 b 3 Q g V G F i b G U v U m V t b 3 Z l Z C B C b 3 R 0 b 2 0 g U m 9 3 c z M u e 0 N v b H V t b j Y y L D Y x f S Z x d W 9 0 O y w m c X V v d D t T Z W N 0 a W 9 u M S 9 U d 2 8 t Z G l t Z W 5 z a W 9 u Y W w g U G l 2 b 3 Q g V G F i b G U v U m V t b 3 Z l Z C B C b 3 R 0 b 2 0 g U m 9 3 c z M u e 0 N v b H V t b j Y z L D Y y f S Z x d W 9 0 O y w m c X V v d D t T Z W N 0 a W 9 u M S 9 U d 2 8 t Z G l t Z W 5 z a W 9 u Y W w g U G l 2 b 3 Q g V G F i b G U v U m V t b 3 Z l Z C B C b 3 R 0 b 2 0 g U m 9 3 c z M u e 0 N v b H V t b j Y 0 L D Y z f S Z x d W 9 0 O y w m c X V v d D t T Z W N 0 a W 9 u M S 9 U d 2 8 t Z G l t Z W 5 z a W 9 u Y W w g U G l 2 b 3 Q g V G F i b G U v U m V t b 3 Z l Z C B C b 3 R 0 b 2 0 g U m 9 3 c z M u e 0 N v b H V t b j Y 1 L D Y 0 f S Z x d W 9 0 O y w m c X V v d D t T Z W N 0 a W 9 u M S 9 U d 2 8 t Z G l t Z W 5 z a W 9 u Y W w g U G l 2 b 3 Q g V G F i b G U v U m V t b 3 Z l Z C B C b 3 R 0 b 2 0 g U m 9 3 c z M u e 0 N v b H V t b j Y 2 L D Y 1 f S Z x d W 9 0 O y w m c X V v d D t T Z W N 0 a W 9 u M S 9 U d 2 8 t Z G l t Z W 5 z a W 9 u Y W w g U G l 2 b 3 Q g V G F i b G U v U m V t b 3 Z l Z C B C b 3 R 0 b 2 0 g U m 9 3 c z M u e 0 N v b H V t b j Y 3 L D Y 2 f S Z x d W 9 0 O 1 0 s J n F 1 b 3 Q 7 Q 2 9 s d W 1 u Q 2 9 1 b n Q m c X V v d D s 6 N j c s J n F 1 b 3 Q 7 S 2 V 5 Q 2 9 s d W 1 u T m F t Z X M m c X V v d D s 6 W 1 0 s J n F 1 b 3 Q 7 Q 2 9 s d W 1 u S W R l b n R p d G l l c y Z x d W 9 0 O z p b J n F 1 b 3 Q 7 U 2 V j d G l v b j E v V H d v L W R p b W V u c 2 l v b m F s I F B p d m 9 0 I F R h Y m x l L 1 J l b W 9 2 Z W Q g Q m 9 0 d G 9 t I F J v d 3 M z L n t T d W 0 g b 2 Y g Q W 1 v d W 5 0 L D B 9 J n F 1 b 3 Q 7 L C Z x d W 9 0 O 1 N l Y 3 R p b 2 4 x L 1 R 3 b y 1 k a W 1 l b n N p b 2 5 h b C B Q a X Z v d C B U Y W J s Z S 9 S Z W 1 v d m V k I E J v d H R v b S B S b 3 d z M y 5 7 Q 2 9 s d W 1 u I E x h Y m V s c y w x f S Z x d W 9 0 O y w m c X V v d D t T Z W N 0 a W 9 u M S 9 U d 2 8 t Z G l t Z W 5 z a W 9 u Y W w g U G l 2 b 3 Q g V G F i b G U v U m V t b 3 Z l Z C B C b 3 R 0 b 2 0 g U m 9 3 c z M u e 0 N v b H V t b j M s M n 0 m c X V v d D s s J n F 1 b 3 Q 7 U 2 V j d G l v b j E v V H d v L W R p b W V u c 2 l v b m F s I F B p d m 9 0 I F R h Y m x l L 1 J l b W 9 2 Z W Q g Q m 9 0 d G 9 t I F J v d 3 M z L n t D b 2 x 1 b W 4 0 L D N 9 J n F 1 b 3 Q 7 L C Z x d W 9 0 O 1 N l Y 3 R p b 2 4 x L 1 R 3 b y 1 k a W 1 l b n N p b 2 5 h b C B Q a X Z v d C B U Y W J s Z S 9 S Z W 1 v d m V k I E J v d H R v b S B S b 3 d z M y 5 7 Q 2 9 s d W 1 u N S w 0 f S Z x d W 9 0 O y w m c X V v d D t T Z W N 0 a W 9 u M S 9 U d 2 8 t Z G l t Z W 5 z a W 9 u Y W w g U G l 2 b 3 Q g V G F i b G U v U m V t b 3 Z l Z C B C b 3 R 0 b 2 0 g U m 9 3 c z M u e 0 N v b H V t b j Y s N X 0 m c X V v d D s s J n F 1 b 3 Q 7 U 2 V j d G l v b j E v V H d v L W R p b W V u c 2 l v b m F s I F B p d m 9 0 I F R h Y m x l L 1 J l b W 9 2 Z W Q g Q m 9 0 d G 9 t I F J v d 3 M z L n t D b 2 x 1 b W 4 3 L D Z 9 J n F 1 b 3 Q 7 L C Z x d W 9 0 O 1 N l Y 3 R p b 2 4 x L 1 R 3 b y 1 k a W 1 l b n N p b 2 5 h b C B Q a X Z v d C B U Y W J s Z S 9 S Z W 1 v d m V k I E J v d H R v b S B S b 3 d z M y 5 7 Q 2 9 s d W 1 u O C w 3 f S Z x d W 9 0 O y w m c X V v d D t T Z W N 0 a W 9 u M S 9 U d 2 8 t Z G l t Z W 5 z a W 9 u Y W w g U G l 2 b 3 Q g V G F i b G U v U m V t b 3 Z l Z C B C b 3 R 0 b 2 0 g U m 9 3 c z M u e 0 N v b H V t b j k s O H 0 m c X V v d D s s J n F 1 b 3 Q 7 U 2 V j d G l v b j E v V H d v L W R p b W V u c 2 l v b m F s I F B p d m 9 0 I F R h Y m x l L 1 J l b W 9 2 Z W Q g Q m 9 0 d G 9 t I F J v d 3 M z L n t D b 2 x 1 b W 4 x M C w 5 f S Z x d W 9 0 O y w m c X V v d D t T Z W N 0 a W 9 u M S 9 U d 2 8 t Z G l t Z W 5 z a W 9 u Y W w g U G l 2 b 3 Q g V G F i b G U v U m V t b 3 Z l Z C B C b 3 R 0 b 2 0 g U m 9 3 c z M u e 0 N v b H V t b j E x L D E w f S Z x d W 9 0 O y w m c X V v d D t T Z W N 0 a W 9 u M S 9 U d 2 8 t Z G l t Z W 5 z a W 9 u Y W w g U G l 2 b 3 Q g V G F i b G U v U m V t b 3 Z l Z C B C b 3 R 0 b 2 0 g U m 9 3 c z M u e 0 N v b H V t b j E y L D E x f S Z x d W 9 0 O y w m c X V v d D t T Z W N 0 a W 9 u M S 9 U d 2 8 t Z G l t Z W 5 z a W 9 u Y W w g U G l 2 b 3 Q g V G F i b G U v U m V t b 3 Z l Z C B C b 3 R 0 b 2 0 g U m 9 3 c z M u e 1 N 1 b S B v Z i B B b W 9 1 b n R f M S w x M n 0 m c X V v d D s s J n F 1 b 3 Q 7 U 2 V j d G l v b j E v V H d v L W R p b W V u c 2 l v b m F s I F B p d m 9 0 I F R h Y m x l L 1 J l b W 9 2 Z W Q g Q m 9 0 d G 9 t I F J v d 3 M z L n t D b 2 x 1 b W 4 g T G F i Z W x z X z I s M T N 9 J n F 1 b 3 Q 7 L C Z x d W 9 0 O 1 N l Y 3 R p b 2 4 x L 1 R 3 b y 1 k a W 1 l b n N p b 2 5 h b C B Q a X Z v d C B U Y W J s Z S 9 S Z W 1 v d m V k I E J v d H R v b S B S b 3 d z M y 5 7 Q 2 9 s d W 1 u M T U s M T R 9 J n F 1 b 3 Q 7 L C Z x d W 9 0 O 1 N l Y 3 R p b 2 4 x L 1 R 3 b y 1 k a W 1 l b n N p b 2 5 h b C B Q a X Z v d C B U Y W J s Z S 9 S Z W 1 v d m V k I E J v d H R v b S B S b 3 d z M y 5 7 Q 2 9 s d W 1 u M T Y s M T V 9 J n F 1 b 3 Q 7 L C Z x d W 9 0 O 1 N l Y 3 R p b 2 4 x L 1 R 3 b y 1 k a W 1 l b n N p b 2 5 h b C B Q a X Z v d C B U Y W J s Z S 9 S Z W 1 v d m V k I E J v d H R v b S B S b 3 d z M y 5 7 Q 2 9 s d W 1 u M T c s M T Z 9 J n F 1 b 3 Q 7 L C Z x d W 9 0 O 1 N l Y 3 R p b 2 4 x L 1 R 3 b y 1 k a W 1 l b n N p b 2 5 h b C B Q a X Z v d C B U Y W J s Z S 9 S Z W 1 v d m V k I E J v d H R v b S B S b 3 d z M y 5 7 Q 2 9 s d W 1 u M T g s M T d 9 J n F 1 b 3 Q 7 L C Z x d W 9 0 O 1 N l Y 3 R p b 2 4 x L 1 R 3 b y 1 k a W 1 l b n N p b 2 5 h b C B Q a X Z v d C B U Y W J s Z S 9 S Z W 1 v d m V k I E J v d H R v b S B S b 3 d z M y 5 7 Q 2 9 s d W 1 u M T k s M T h 9 J n F 1 b 3 Q 7 L C Z x d W 9 0 O 1 N l Y 3 R p b 2 4 x L 1 R 3 b y 1 k a W 1 l b n N p b 2 5 h b C B Q a X Z v d C B U Y W J s Z S 9 S Z W 1 v d m V k I E J v d H R v b S B S b 3 d z M y 5 7 Q 2 9 s d W 1 u M j A s M T l 9 J n F 1 b 3 Q 7 L C Z x d W 9 0 O 1 N l Y 3 R p b 2 4 x L 1 R 3 b y 1 k a W 1 l b n N p b 2 5 h b C B Q a X Z v d C B U Y W J s Z S 9 S Z W 1 v d m V k I E J v d H R v b S B S b 3 d z M y 5 7 Q 2 9 s d W 1 u M j E s M j B 9 J n F 1 b 3 Q 7 L C Z x d W 9 0 O 1 N l Y 3 R p b 2 4 x L 1 R 3 b y 1 k a W 1 l b n N p b 2 5 h b C B Q a X Z v d C B U Y W J s Z S 9 S Z W 1 v d m V k I E J v d H R v b S B S b 3 d z M y 5 7 Q 2 9 s d W 1 u M j I s M j F 9 J n F 1 b 3 Q 7 L C Z x d W 9 0 O 1 N l Y 3 R p b 2 4 x L 1 R 3 b y 1 k a W 1 l b n N p b 2 5 h b C B Q a X Z v d C B U Y W J s Z S 9 S Z W 1 v d m V k I E J v d H R v b S B S b 3 d z M y 5 7 Q 2 9 s d W 1 u M j M s M j J 9 J n F 1 b 3 Q 7 L C Z x d W 9 0 O 1 N l Y 3 R p b 2 4 x L 1 R 3 b y 1 k a W 1 l b n N p b 2 5 h b C B Q a X Z v d C B U Y W J s Z S 9 S Z W 1 v d m V k I E J v d H R v b S B S b 3 d z M y 5 7 Q 2 9 s d W 1 u M j Q s M j N 9 J n F 1 b 3 Q 7 L C Z x d W 9 0 O 1 N l Y 3 R p b 2 4 x L 1 R 3 b y 1 k a W 1 l b n N p b 2 5 h b C B Q a X Z v d C B U Y W J s Z S 9 S Z W 1 v d m V k I E J v d H R v b S B S b 3 d z M y 5 7 Q 2 9 1 b n Q g b 2 Y g Q 2 F 0 Z W d v c n k s M j R 9 J n F 1 b 3 Q 7 L C Z x d W 9 0 O 1 N l Y 3 R p b 2 4 x L 1 R 3 b y 1 k a W 1 l b n N p b 2 5 h b C B Q a X Z v d C B U Y W J s Z S 9 S Z W 1 v d m V k I E J v d H R v b S B S b 3 d z M y 5 7 Q 2 9 s d W 1 u I E x h Y m V s c 1 8 z L D I 1 f S Z x d W 9 0 O y w m c X V v d D t T Z W N 0 a W 9 u M S 9 U d 2 8 t Z G l t Z W 5 z a W 9 u Y W w g U G l 2 b 3 Q g V G F i b G U v U m V t b 3 Z l Z C B C b 3 R 0 b 2 0 g U m 9 3 c z M u e 0 N v b H V t b j I 3 L D I 2 f S Z x d W 9 0 O y w m c X V v d D t T Z W N 0 a W 9 u M S 9 U d 2 8 t Z G l t Z W 5 z a W 9 u Y W w g U G l 2 b 3 Q g V G F i b G U v U m V t b 3 Z l Z C B C b 3 R 0 b 2 0 g U m 9 3 c z M u e 0 N v b H V t b j I 4 L D I 3 f S Z x d W 9 0 O y w m c X V v d D t T Z W N 0 a W 9 u M S 9 U d 2 8 t Z G l t Z W 5 z a W 9 u Y W w g U G l 2 b 3 Q g V G F i b G U v U m V t b 3 Z l Z C B C b 3 R 0 b 2 0 g U m 9 3 c z M u e 0 N v b H V t b j I 5 L D I 4 f S Z x d W 9 0 O y w m c X V v d D t T Z W N 0 a W 9 u M S 9 U d 2 8 t Z G l t Z W 5 z a W 9 u Y W w g U G l 2 b 3 Q g V G F i b G U v U m V t b 3 Z l Z C B C b 3 R 0 b 2 0 g U m 9 3 c z M u e 0 N v b H V t b j M w L D I 5 f S Z x d W 9 0 O y w m c X V v d D t T Z W N 0 a W 9 u M S 9 U d 2 8 t Z G l t Z W 5 z a W 9 u Y W w g U G l 2 b 3 Q g V G F i b G U v U m V t b 3 Z l Z C B C b 3 R 0 b 2 0 g U m 9 3 c z M u e 0 N v b H V t b j M x L D M w f S Z x d W 9 0 O y w m c X V v d D t T Z W N 0 a W 9 u M S 9 U d 2 8 t Z G l t Z W 5 z a W 9 u Y W w g U G l 2 b 3 Q g V G F i b G U v U m V t b 3 Z l Z C B C b 3 R 0 b 2 0 g U m 9 3 c z M u e 0 N v b H V t b j M y L D M x f S Z x d W 9 0 O y w m c X V v d D t T Z W N 0 a W 9 u M S 9 U d 2 8 t Z G l t Z W 5 z a W 9 u Y W w g U G l 2 b 3 Q g V G F i b G U v U m V t b 3 Z l Z C B C b 3 R 0 b 2 0 g U m 9 3 c z M u e 0 N v b H V t b j M z L D M y f S Z x d W 9 0 O y w m c X V v d D t T Z W N 0 a W 9 u M S 9 U d 2 8 t Z G l t Z W 5 z a W 9 u Y W w g U G l 2 b 3 Q g V G F i b G U v U m V t b 3 Z l Z C B C b 3 R 0 b 2 0 g U m 9 3 c z M u e 0 N v b H V t b j M 0 L D M z f S Z x d W 9 0 O y w m c X V v d D t T Z W N 0 a W 9 u M S 9 U d 2 8 t Z G l t Z W 5 z a W 9 u Y W w g U G l 2 b 3 Q g V G F i b G U v U m V t b 3 Z l Z C B C b 3 R 0 b 2 0 g U m 9 3 c z M u e 0 N v b H V t b j M 1 L D M 0 f S Z x d W 9 0 O y w m c X V v d D t T Z W N 0 a W 9 u M S 9 U d 2 8 t Z G l t Z W 5 z a W 9 u Y W w g U G l 2 b 3 Q g V G F i b G U v U m V t b 3 Z l Z C B C b 3 R 0 b 2 0 g U m 9 3 c z M u e 0 N v b H V t b j M 2 L D M 1 f S Z x d W 9 0 O y w m c X V v d D t T Z W N 0 a W 9 u M S 9 U d 2 8 t Z G l t Z W 5 z a W 9 u Y W w g U G l 2 b 3 Q g V G F i b G U v U m V t b 3 Z l Z C B C b 3 R 0 b 2 0 g U m 9 3 c z M u e 0 N v b H V t b j M 3 L D M 2 f S Z x d W 9 0 O y w m c X V v d D t T Z W N 0 a W 9 u M S 9 U d 2 8 t Z G l t Z W 5 z a W 9 u Y W w g U G l 2 b 3 Q g V G F i b G U v U m V t b 3 Z l Z C B C b 3 R 0 b 2 0 g U m 9 3 c z M u e 0 N v b H V t b j M 4 L D M 3 f S Z x d W 9 0 O y w m c X V v d D t T Z W N 0 a W 9 u M S 9 U d 2 8 t Z G l t Z W 5 z a W 9 u Y W w g U G l 2 b 3 Q g V G F i b G U v U m V t b 3 Z l Z C B C b 3 R 0 b 2 0 g U m 9 3 c z M u e 0 N v b H V t b j M 5 L D M 4 f S Z x d W 9 0 O y w m c X V v d D t T Z W N 0 a W 9 u M S 9 U d 2 8 t Z G l t Z W 5 z a W 9 u Y W w g U G l 2 b 3 Q g V G F i b G U v U m V t b 3 Z l Z C B C b 3 R 0 b 2 0 g U m 9 3 c z M u e 0 N v b H V t b j Q w L D M 5 f S Z x d W 9 0 O y w m c X V v d D t T Z W N 0 a W 9 u M S 9 U d 2 8 t Z G l t Z W 5 z a W 9 u Y W w g U G l 2 b 3 Q g V G F i b G U v U m V t b 3 Z l Z C B C b 3 R 0 b 2 0 g U m 9 3 c z M u e 0 N v b H V t b j Q x L D Q w f S Z x d W 9 0 O y w m c X V v d D t T Z W N 0 a W 9 u M S 9 U d 2 8 t Z G l t Z W 5 z a W 9 u Y W w g U G l 2 b 3 Q g V G F i b G U v U m V t b 3 Z l Z C B C b 3 R 0 b 2 0 g U m 9 3 c z M u e 1 N 1 b S B v Z i B B b W 9 1 b n R f N C w 0 M X 0 m c X V v d D s s J n F 1 b 3 Q 7 U 2 V j d G l v b j E v V H d v L W R p b W V u c 2 l v b m F s I F B p d m 9 0 I F R h Y m x l L 1 J l b W 9 2 Z W Q g Q m 9 0 d G 9 t I F J v d 3 M z L n t D b 2 x 1 b W 4 g T G F i Z W x z X z U s N D J 9 J n F 1 b 3 Q 7 L C Z x d W 9 0 O 1 N l Y 3 R p b 2 4 x L 1 R 3 b y 1 k a W 1 l b n N p b 2 5 h b C B Q a X Z v d C B U Y W J s Z S 9 S Z W 1 v d m V k I E J v d H R v b S B S b 3 d z M y 5 7 Q 2 9 s d W 1 u N D Q s N D N 9 J n F 1 b 3 Q 7 L C Z x d W 9 0 O 1 N l Y 3 R p b 2 4 x L 1 R 3 b y 1 k a W 1 l b n N p b 2 5 h b C B Q a X Z v d C B U Y W J s Z S 9 S Z W 1 v d m V k I E J v d H R v b S B S b 3 d z M y 5 7 Q 2 9 s d W 1 u N D U s N D R 9 J n F 1 b 3 Q 7 L C Z x d W 9 0 O 1 N l Y 3 R p b 2 4 x L 1 R 3 b y 1 k a W 1 l b n N p b 2 5 h b C B Q a X Z v d C B U Y W J s Z S 9 S Z W 1 v d m V k I E J v d H R v b S B S b 3 d z M y 5 7 Q 2 9 s d W 1 u N D Y s N D V 9 J n F 1 b 3 Q 7 L C Z x d W 9 0 O 1 N l Y 3 R p b 2 4 x L 1 R 3 b y 1 k a W 1 l b n N p b 2 5 h b C B Q a X Z v d C B U Y W J s Z S 9 S Z W 1 v d m V k I E J v d H R v b S B S b 3 d z M y 5 7 Q 2 9 s d W 1 u N D c s N D Z 9 J n F 1 b 3 Q 7 L C Z x d W 9 0 O 1 N l Y 3 R p b 2 4 x L 1 R 3 b y 1 k a W 1 l b n N p b 2 5 h b C B Q a X Z v d C B U Y W J s Z S 9 S Z W 1 v d m V k I E J v d H R v b S B S b 3 d z M y 5 7 Q 2 9 s d W 1 u N D g s N D d 9 J n F 1 b 3 Q 7 L C Z x d W 9 0 O 1 N l Y 3 R p b 2 4 x L 1 R 3 b y 1 k a W 1 l b n N p b 2 5 h b C B Q a X Z v d C B U Y W J s Z S 9 S Z W 1 v d m V k I E J v d H R v b S B S b 3 d z M y 5 7 Q 2 9 s d W 1 u N D k s N D h 9 J n F 1 b 3 Q 7 L C Z x d W 9 0 O 1 N l Y 3 R p b 2 4 x L 1 R 3 b y 1 k a W 1 l b n N p b 2 5 h b C B Q a X Z v d C B U Y W J s Z S 9 S Z W 1 v d m V k I E J v d H R v b S B S b 3 d z M y 5 7 Q 2 9 s d W 1 u N T A s N D l 9 J n F 1 b 3 Q 7 L C Z x d W 9 0 O 1 N l Y 3 R p b 2 4 x L 1 R 3 b y 1 k a W 1 l b n N p b 2 5 h b C B Q a X Z v d C B U Y W J s Z S 9 S Z W 1 v d m V k I E J v d H R v b S B S b 3 d z M y 5 7 Q 2 9 s d W 1 u N T E s N T B 9 J n F 1 b 3 Q 7 L C Z x d W 9 0 O 1 N l Y 3 R p b 2 4 x L 1 R 3 b y 1 k a W 1 l b n N p b 2 5 h b C B Q a X Z v d C B U Y W J s Z S 9 S Z W 1 v d m V k I E J v d H R v b S B S b 3 d z M y 5 7 Q 2 9 s d W 1 u N T I s N T F 9 J n F 1 b 3 Q 7 L C Z x d W 9 0 O 1 N l Y 3 R p b 2 4 x L 1 R 3 b y 1 k a W 1 l b n N p b 2 5 h b C B Q a X Z v d C B U Y W J s Z S 9 S Z W 1 v d m V k I E J v d H R v b S B S b 3 d z M y 5 7 Q 2 9 s d W 1 u N T M s N T J 9 J n F 1 b 3 Q 7 L C Z x d W 9 0 O 1 N l Y 3 R p b 2 4 x L 1 R 3 b y 1 k a W 1 l b n N p b 2 5 h b C B Q a X Z v d C B U Y W J s Z S 9 S Z W 1 v d m V k I E J v d H R v b S B S b 3 d z M y 5 7 Q 2 9 1 b n Q g b 2 Y g U H J v Z H V j d C w 1 M 3 0 m c X V v d D s s J n F 1 b 3 Q 7 U 2 V j d G l v b j E v V H d v L W R p b W V u c 2 l v b m F s I F B p d m 9 0 I F R h Y m x l L 1 J l b W 9 2 Z W Q g Q m 9 0 d G 9 t I F J v d 3 M z L n t D b 2 x 1 b W 4 g T G F i Z W x z X z Y s N T R 9 J n F 1 b 3 Q 7 L C Z x d W 9 0 O 1 N l Y 3 R p b 2 4 x L 1 R 3 b y 1 k a W 1 l b n N p b 2 5 h b C B Q a X Z v d C B U Y W J s Z S 9 S Z W 1 v d m V k I E J v d H R v b S B S b 3 d z M y 5 7 Q 2 9 s d W 1 u N T Y s N T V 9 J n F 1 b 3 Q 7 L C Z x d W 9 0 O 1 N l Y 3 R p b 2 4 x L 1 R 3 b y 1 k a W 1 l b n N p b 2 5 h b C B Q a X Z v d C B U Y W J s Z S 9 S Z W 1 v d m V k I E J v d H R v b S B S b 3 d z M y 5 7 Q 2 9 s d W 1 u N T c s N T Z 9 J n F 1 b 3 Q 7 L C Z x d W 9 0 O 1 N l Y 3 R p b 2 4 x L 1 R 3 b y 1 k a W 1 l b n N p b 2 5 h b C B Q a X Z v d C B U Y W J s Z S 9 S Z W 1 v d m V k I E J v d H R v b S B S b 3 d z M y 5 7 Q 2 9 s d W 1 u N T g s N T d 9 J n F 1 b 3 Q 7 L C Z x d W 9 0 O 1 N l Y 3 R p b 2 4 x L 1 R 3 b y 1 k a W 1 l b n N p b 2 5 h b C B Q a X Z v d C B U Y W J s Z S 9 S Z W 1 v d m V k I E J v d H R v b S B S b 3 d z M y 5 7 Q 2 9 s d W 1 u N T k s N T h 9 J n F 1 b 3 Q 7 L C Z x d W 9 0 O 1 N l Y 3 R p b 2 4 x L 1 R 3 b y 1 k a W 1 l b n N p b 2 5 h b C B Q a X Z v d C B U Y W J s Z S 9 S Z W 1 v d m V k I E J v d H R v b S B S b 3 d z M y 5 7 Q 2 9 s d W 1 u N j A s N T l 9 J n F 1 b 3 Q 7 L C Z x d W 9 0 O 1 N l Y 3 R p b 2 4 x L 1 R 3 b y 1 k a W 1 l b n N p b 2 5 h b C B Q a X Z v d C B U Y W J s Z S 9 S Z W 1 v d m V k I E J v d H R v b S B S b 3 d z M y 5 7 Q 2 9 s d W 1 u N j E s N j B 9 J n F 1 b 3 Q 7 L C Z x d W 9 0 O 1 N l Y 3 R p b 2 4 x L 1 R 3 b y 1 k a W 1 l b n N p b 2 5 h b C B Q a X Z v d C B U Y W J s Z S 9 S Z W 1 v d m V k I E J v d H R v b S B S b 3 d z M y 5 7 Q 2 9 s d W 1 u N j I s N j F 9 J n F 1 b 3 Q 7 L C Z x d W 9 0 O 1 N l Y 3 R p b 2 4 x L 1 R 3 b y 1 k a W 1 l b n N p b 2 5 h b C B Q a X Z v d C B U Y W J s Z S 9 S Z W 1 v d m V k I E J v d H R v b S B S b 3 d z M y 5 7 Q 2 9 s d W 1 u N j M s N j J 9 J n F 1 b 3 Q 7 L C Z x d W 9 0 O 1 N l Y 3 R p b 2 4 x L 1 R 3 b y 1 k a W 1 l b n N p b 2 5 h b C B Q a X Z v d C B U Y W J s Z S 9 S Z W 1 v d m V k I E J v d H R v b S B S b 3 d z M y 5 7 Q 2 9 s d W 1 u N j Q s N j N 9 J n F 1 b 3 Q 7 L C Z x d W 9 0 O 1 N l Y 3 R p b 2 4 x L 1 R 3 b y 1 k a W 1 l b n N p b 2 5 h b C B Q a X Z v d C B U Y W J s Z S 9 S Z W 1 v d m V k I E J v d H R v b S B S b 3 d z M y 5 7 Q 2 9 s d W 1 u N j U s N j R 9 J n F 1 b 3 Q 7 L C Z x d W 9 0 O 1 N l Y 3 R p b 2 4 x L 1 R 3 b y 1 k a W 1 l b n N p b 2 5 h b C B Q a X Z v d C B U Y W J s Z S 9 S Z W 1 v d m V k I E J v d H R v b S B S b 3 d z M y 5 7 Q 2 9 s d W 1 u N j Y s N j V 9 J n F 1 b 3 Q 7 L C Z x d W 9 0 O 1 N l Y 3 R p b 2 4 x L 1 R 3 b y 1 k a W 1 l b n N p b 2 5 h b C B Q a X Z v d C B U Y W J s Z S 9 S Z W 1 v d m V k I E J v d H R v b S B S b 3 d z M y 5 7 Q 2 9 s d W 1 u N j c s N j Z 9 J n F 1 b 3 Q 7 X S w m c X V v d D t S Z W x h d G l v b n N o a X B J b m Z v J n F 1 b 3 Q 7 O l t d f S I g L z 4 8 R W 5 0 c n k g V H l w Z T 0 i T G 9 h Z G V k V G 9 B b m F s e X N p c 1 N l c n Z p Y 2 V z I i B W Y W x 1 Z T 0 i b D A i I C 8 + P C 9 T d G F i b G V F b n R y a W V z P j w v S X R l b T 4 8 S X R l b T 4 8 S X R l b U x v Y 2 F 0 a W 9 u P j x J d G V t V H l w Z T 5 G b 3 J t d W x h P C 9 J d G V t V H l w Z T 4 8 S X R l b V B h d G g + U 2 V j d G l v b j E v V H d v L W R p b W V u c 2 l v b m F s J T I w U G l 2 b 3 Q l M j B U Y W J s Z S U y M C g z K S 9 T b 3 V y Y 2 U 8 L 0 l 0 Z W 1 Q Y X R o P j w v S X R l b U x v Y 2 F 0 a W 9 u P j x T d G F i b G V F b n R y a W V z I C 8 + P C 9 J d G V t P j x J d G V t P j x J d G V t T G 9 j Y X R p b 2 4 + P E l 0 Z W 1 U e X B l P k Z v c m 1 1 b G E 8 L 0 l 0 Z W 1 U e X B l P j x J d G V t U G F 0 a D 5 T Z W N 0 a W 9 u M S 9 U d 2 8 t Z G l t Z W 5 z a W 9 u Y W w l M j B Q a X Z v d C U y M F R h Y m x l J T I w K D M p L 1 R 3 b y 1 k a W 1 l b n N p b 2 5 h b C U y M F B p d m 9 0 J T I w V G F i b G V f U 2 h l Z X Q 8 L 0 l 0 Z W 1 Q Y X R o P j w v S X R l b U x v Y 2 F 0 a W 9 u P j x T d G F i b G V F b n R y a W V z I C 8 + P C 9 J d G V t P j x J d G V t P j x J d G V t T G 9 j Y X R p b 2 4 + P E l 0 Z W 1 U e X B l P k Z v c m 1 1 b G E 8 L 0 l 0 Z W 1 U e X B l P j x J d G V t U G F 0 a D 5 T Z W N 0 a W 9 u M S 9 U d 2 8 t Z G l t Z W 5 z a W 9 u Y W w l M j B Q a X Z v d C U y M F R h Y m x l J T I w K D M p L 1 B y b 2 1 v d G V k J T I w S G V h Z G V y c z w v S X R l b V B h d G g + P C 9 J d G V t T G 9 j Y X R p b 2 4 + P F N 0 Y W J s Z U V u d H J p Z X M g L z 4 8 L 0 l 0 Z W 0 + P E l 0 Z W 0 + P E l 0 Z W 1 M b 2 N h d G l v b j 4 8 S X R l b V R 5 c G U + R m 9 y b X V s Y T w v S X R l b V R 5 c G U + P E l 0 Z W 1 Q Y X R o P l N l Y 3 R p b 2 4 x L 1 R 3 b y 1 k a W 1 l b n N p b 2 5 h b C U y M F B p d m 9 0 J T I w V G F i b G U l M j A o M y k v Q 2 h h b m d l Z C U y M F R 5 c G U 8 L 0 l 0 Z W 1 Q Y X R o P j w v S X R l b U x v Y 2 F 0 a W 9 u P j x T d G F i b G V F b n R y a W V z I C 8 + P C 9 J d G V t P j x J d G V t P j x J d G V t T G 9 j Y X R p b 2 4 + P E l 0 Z W 1 U e X B l P k Z v c m 1 1 b G E 8 L 0 l 0 Z W 1 U e X B l P j x J d G V t U G F 0 a D 5 T Z W N 0 a W 9 u M S 9 U d 2 8 t Z G l t Z W 5 z a W 9 u Y W w l M j B Q a X Z v d C U y M F R h Y m x l J T I w K D M p L 1 J l b W 9 2 Z W Q l M j B C b 3 R 0 b 2 0 l M j B S b 3 d z P C 9 J d G V t U G F 0 a D 4 8 L 0 l 0 Z W 1 M b 2 N h d G l v b j 4 8 U 3 R h Y m x l R W 5 0 c m l l c y A v P j w v S X R l b T 4 8 S X R l b T 4 8 S X R l b U x v Y 2 F 0 a W 9 u P j x J d G V t V H l w Z T 5 G b 3 J t d W x h P C 9 J d G V t V H l w Z T 4 8 S X R l b V B h d G g + U 2 V j d G l v b j E v V H d v L W R p b W V u c 2 l v b m F s J T I w U G l 2 b 3 Q l M j B U Y W J s Z S U y M C g z K S 9 S Z W 1 v d m V k J T I w Q m 9 0 d G 9 t J T I w U m 9 3 c z E 8 L 0 l 0 Z W 1 Q Y X R o P j w v S X R l b U x v Y 2 F 0 a W 9 u P j x T d G F i b G V F b n R y a W V z I C 8 + P C 9 J d G V t P j x J d G V t P j x J d G V t T G 9 j Y X R p b 2 4 + P E l 0 Z W 1 U e X B l P k Z v c m 1 1 b G E 8 L 0 l 0 Z W 1 U e X B l P j x J d G V t U G F 0 a D 5 T Z W N 0 a W 9 u M S 9 U d 2 8 t Z G l t Z W 5 z a W 9 u Y W w l M j B Q a X Z v d C U y M F R h Y m x l J T I w K D M p L 1 J l b W 9 2 Z W Q l M j B C b 3 R 0 b 2 0 l M j B S b 3 d z M j w v S X R l b V B h d G g + P C 9 J d G V t T G 9 j Y X R p b 2 4 + P F N 0 Y W J s Z U V u d H J p Z X M g L z 4 8 L 0 l 0 Z W 0 + P E l 0 Z W 0 + P E l 0 Z W 1 M b 2 N h d G l v b j 4 8 S X R l b V R 5 c G U + R m 9 y b X V s Y T w v S X R l b V R 5 c G U + P E l 0 Z W 1 Q Y X R o P l N l Y 3 R p b 2 4 x L 1 R 3 b y 1 k a W 1 l b n N p b 2 5 h b C U y M F B p d m 9 0 J T I w V G F i b G U l M j A o M y k v U m V t b 3 Z l Z C U y M E J v d H R v b S U y M F J v d 3 M z P C 9 J d G V t U G F 0 a D 4 8 L 0 l 0 Z W 1 M b 2 N h d G l v b j 4 8 U 3 R h Y m x l R W 5 0 c m l l c y A v P j w v S X R l b T 4 8 L 0 l 0 Z W 1 z P j w v T G 9 j Y W x Q Y W N r Y W d l T W V 0 Y W R h d G F G a W x l P h Y A A A B Q S w U G A A A A A A A A A A A A A A A A A A A A A A A A J g E A A A E A A A D Q j J 3 f A R X R E Y x 6 A M B P w p f r A Q A A A N 6 A 8 G x i q k h P n P y Y k P j I d z Q A A A A A A g A A A A A A E G Y A A A A B A A A g A A A A M e U 6 s 6 j O j q j d T L Z 7 K v a 3 y 7 C / c g O + M 8 4 4 c 1 W A g / A G v 5 U A A A A A D o A A A A A C A A A g A A A A C U 7 0 L C 9 3 H / o D 4 o d F R D p l J U I g O R A h G e D n l r d t V v w H x t Z Q A A A A M q 3 L T 9 r M 7 k O I 5 b D D w x 5 b U G b 2 Z / V Q F v n A p F D X y H Y s z Q k 5 o m J Q Y n Y B I p A n 6 M V K w g X J + f a h l c m R r 9 C 2 G s k j 7 s q R h e d h S h d o j q q C N n t m S E H g 0 k N A A A A A V 7 X r m 8 B i N W 2 d B k P V t G g 9 A G J 6 A k A 0 W H u J D Q v 5 e Y p e U h 9 A H g e u j 9 V Q B l Z t a H R d c I 8 m B j O c s z 8 P 0 A N M O w h P L 4 U L / Q = = < / D a t a M a s h u p > 
</file>

<file path=customXml/itemProps1.xml><?xml version="1.0" encoding="utf-8"?>
<ds:datastoreItem xmlns:ds="http://schemas.openxmlformats.org/officeDocument/2006/customXml" ds:itemID="{F547CD9D-4177-428A-A53A-01121C9AD8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Table</vt:lpstr>
      <vt:lpstr>One-dimensional Pivot Table</vt:lpstr>
      <vt:lpstr>Two-dimensional Pivot Table</vt:lpstr>
      <vt:lpstr> Dashboards</vt:lpstr>
      <vt:lpstr> </vt:lpstr>
      <vt:lpstr>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lydia acheampong</dc:creator>
  <cp:lastModifiedBy>lydia acheampong</cp:lastModifiedBy>
  <cp:lastPrinted>2024-09-01T05:19:35Z</cp:lastPrinted>
  <dcterms:created xsi:type="dcterms:W3CDTF">2024-08-29T14:07:40Z</dcterms:created>
  <dcterms:modified xsi:type="dcterms:W3CDTF">2024-09-05T22:14:54Z</dcterms:modified>
</cp:coreProperties>
</file>