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D21" i="1" l="1"/>
  <c r="D3" i="1" l="1"/>
  <c r="D4" i="1"/>
  <c r="D5" i="1"/>
  <c r="D6" i="1"/>
  <c r="D15" i="1"/>
  <c r="D16" i="1"/>
  <c r="D17" i="1"/>
  <c r="D18" i="1"/>
  <c r="D19" i="1"/>
  <c r="D20" i="1"/>
  <c r="D2" i="1"/>
  <c r="C3" i="1"/>
  <c r="C4" i="1"/>
  <c r="C5" i="1"/>
  <c r="C6" i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<sst xmlns="http://schemas.openxmlformats.org/spreadsheetml/2006/main" count="53" uniqueCount="38">
  <si>
    <t>Nom du plan</t>
  </si>
  <si>
    <t>time code début</t>
  </si>
  <si>
    <t>time code fin</t>
  </si>
  <si>
    <t>Delta T</t>
  </si>
  <si>
    <t>Nb frames</t>
  </si>
  <si>
    <t>Commentaire</t>
  </si>
  <si>
    <t>Etat</t>
  </si>
  <si>
    <t>Araignée seule</t>
  </si>
  <si>
    <t>Zénithal (1 araignée)</t>
  </si>
  <si>
    <t>Zénithal (multi araignées)</t>
  </si>
  <si>
    <t>Colline</t>
  </si>
  <si>
    <t>Saule pleureur sous le vent</t>
  </si>
  <si>
    <t>Fenêtre intérieure</t>
  </si>
  <si>
    <t>Araignée dans le pas de la porte</t>
  </si>
  <si>
    <t>Horloge</t>
  </si>
  <si>
    <t>Araignées sur table</t>
  </si>
  <si>
    <t>Rocking Chair</t>
  </si>
  <si>
    <t>Araignées sous table</t>
  </si>
  <si>
    <t>Ombre du cerf fenêtre</t>
  </si>
  <si>
    <t>Surcadrage (Relevé-Baissé)</t>
  </si>
  <si>
    <t>Gros plan fumée</t>
  </si>
  <si>
    <t>Baissé-Relevé</t>
  </si>
  <si>
    <t>Relève sur 2 pattes</t>
  </si>
  <si>
    <t>Marche de face</t>
  </si>
  <si>
    <t>Marche au loin</t>
  </si>
  <si>
    <t>excel me fait chier le timecode début c'est 00:39:50</t>
  </si>
  <si>
    <t>"/!\ cette colonne est manuelle"</t>
  </si>
  <si>
    <t>Rendu à faire</t>
  </si>
  <si>
    <t>Rendu</t>
  </si>
  <si>
    <t>Rendu idéalement à refaire</t>
  </si>
  <si>
    <t>Scène à faire</t>
  </si>
  <si>
    <t>Rendu idéalement à refaire avec chaise bug lumère plus basse</t>
  </si>
  <si>
    <t>Cerf qui hume</t>
  </si>
  <si>
    <t>Contre plongée</t>
  </si>
  <si>
    <t>timecode fondu au noir: 2:22</t>
  </si>
  <si>
    <t>Les times codes sont pas fixes. Privilégier la synchronisation arrivée de la deuxième araignée avec la 2'' mélodie de la boite à musique</t>
  </si>
  <si>
    <t>(total es 3 précédents plans=504)</t>
  </si>
  <si>
    <t>"/!\ à synchroniser le tic tac au mouvement du balancier"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</si>
</sst>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0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20" sqref="G20"/>
    </sheetView>
  </sheetViews>
  <sheetFormatPr baseColWidth="10" defaultColWidth="9.140625" defaultRowHeight="15" x14ac:dyDescent="0.25"/>
  <cols>
    <col min="1" max="1" width="36.28515625" customWidth="1"/>
    <col min="2" max="2" width="29.7109375" customWidth="1"/>
    <col min="3" max="3" width="19.28515625" customWidth="1"/>
    <col min="4" max="4" width="14.85546875" customWidth="1"/>
    <col min="5" max="5" width="30.5703125" customWidth="1"/>
    <col min="6" max="6" width="25.28515625" customWidth="1"/>
    <col min="7" max="7" width="23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7" x14ac:dyDescent="0.25">
      <c r="A2" t="s">
        <v>7</v>
      </c>
      <c r="B2" s="2">
        <v>0</v>
      </c>
      <c r="C2" s="2">
        <f>B3</f>
        <v>1.2499999999999999E-2</v>
      </c>
      <c r="D2" s="2">
        <f>C2-B2</f>
        <v>1.2499999999999999E-2</v>
      </c>
      <c r="E2" s="4">
        <v>432</v>
      </c>
      <c r="F2" s="6" t="s">
        <v>27</v>
      </c>
    </row>
    <row r="3" spans="1:7" x14ac:dyDescent="0.25">
      <c r="A3" t="s">
        <v>8</v>
      </c>
      <c r="B3" s="2">
        <v>1.2499999999999999E-2</v>
      </c>
      <c r="C3" s="2">
        <f t="shared" ref="C3:C20" si="0">B4</f>
        <v>1.5856481481481482E-2</v>
      </c>
      <c r="D3" s="2">
        <f t="shared" ref="D3:D21" si="1">C3-B3</f>
        <v>3.3564814814814829E-3</v>
      </c>
      <c r="E3" s="4">
        <v>96</v>
      </c>
      <c r="F3" s="8" t="s">
        <v>28</v>
      </c>
      <c r="G3" t="s">
        <v>35</v>
      </c>
    </row>
    <row r="4" spans="1:7" x14ac:dyDescent="0.25">
      <c r="A4" t="s">
        <v>9</v>
      </c>
      <c r="B4" s="3">
        <v>1.5856481481481482E-2</v>
      </c>
      <c r="C4" s="2">
        <f t="shared" si="0"/>
        <v>2.7662037037037041E-2</v>
      </c>
      <c r="D4" s="2">
        <f t="shared" si="1"/>
        <v>1.1805555555555559E-2</v>
      </c>
      <c r="E4" s="4">
        <v>408</v>
      </c>
      <c r="F4" s="8" t="s">
        <v>28</v>
      </c>
      <c r="G4" t="s">
        <v>36</v>
      </c>
    </row>
    <row r="5" spans="1:7" x14ac:dyDescent="0.25">
      <c r="A5" t="s">
        <v>10</v>
      </c>
      <c r="B5" s="2">
        <v>2.7662037037037041E-2</v>
      </c>
      <c r="C5" s="2">
        <f t="shared" si="0"/>
        <v>3.1944444444444449E-2</v>
      </c>
      <c r="D5" s="2">
        <f t="shared" si="1"/>
        <v>4.2824074074074084E-3</v>
      </c>
      <c r="E5" s="4">
        <v>144</v>
      </c>
      <c r="F5" s="8" t="s">
        <v>28</v>
      </c>
      <c r="G5" t="s">
        <v>25</v>
      </c>
    </row>
    <row r="6" spans="1:7" x14ac:dyDescent="0.25">
      <c r="A6" t="s">
        <v>11</v>
      </c>
      <c r="B6" s="2">
        <v>3.1944444444444449E-2</v>
      </c>
      <c r="C6" s="2">
        <f t="shared" si="0"/>
        <v>3.6111111111111115E-2</v>
      </c>
      <c r="D6" s="2">
        <f t="shared" si="1"/>
        <v>4.1666666666666657E-3</v>
      </c>
      <c r="E6" s="4">
        <v>144</v>
      </c>
      <c r="F6" s="9" t="s">
        <v>29</v>
      </c>
    </row>
    <row r="7" spans="1:7" x14ac:dyDescent="0.25">
      <c r="A7" t="s">
        <v>12</v>
      </c>
      <c r="B7" s="2">
        <v>3.6111111111111115E-2</v>
      </c>
      <c r="C7" s="2">
        <f t="shared" si="0"/>
        <v>4.027777777777778E-2</v>
      </c>
      <c r="D7" s="2">
        <f t="shared" si="1"/>
        <v>4.1666666666666657E-3</v>
      </c>
      <c r="E7" s="4">
        <v>144</v>
      </c>
      <c r="F7" s="5" t="s">
        <v>28</v>
      </c>
    </row>
    <row r="8" spans="1:7" x14ac:dyDescent="0.25">
      <c r="A8" t="s">
        <v>13</v>
      </c>
      <c r="B8" s="2">
        <v>4.027777777777778E-2</v>
      </c>
      <c r="C8" s="2">
        <f t="shared" si="0"/>
        <v>4.3750000000000004E-2</v>
      </c>
      <c r="D8" s="2">
        <f t="shared" si="1"/>
        <v>3.4722222222222238E-3</v>
      </c>
      <c r="E8" s="4">
        <v>120</v>
      </c>
      <c r="F8" s="5" t="s">
        <v>28</v>
      </c>
    </row>
    <row r="9" spans="1:7" x14ac:dyDescent="0.25">
      <c r="A9" t="s">
        <v>14</v>
      </c>
      <c r="B9" s="2">
        <v>4.3750000000000004E-2</v>
      </c>
      <c r="C9" s="2">
        <f t="shared" si="0"/>
        <v>4.7916666666666663E-2</v>
      </c>
      <c r="D9" s="2">
        <f t="shared" si="1"/>
        <v>4.1666666666666588E-3</v>
      </c>
      <c r="E9" s="4">
        <v>144</v>
      </c>
      <c r="F9" s="5" t="s">
        <v>28</v>
      </c>
      <c r="G9" t="s">
        <v>37</v>
      </c>
    </row>
    <row r="10" spans="1:7" x14ac:dyDescent="0.25">
      <c r="A10" t="s">
        <v>15</v>
      </c>
      <c r="B10" s="2">
        <v>4.7916666666666663E-2</v>
      </c>
      <c r="C10" s="2">
        <f t="shared" si="0"/>
        <v>5.2083333333333336E-2</v>
      </c>
      <c r="D10" s="2">
        <f t="shared" si="1"/>
        <v>4.1666666666666727E-3</v>
      </c>
      <c r="E10" s="4">
        <v>144</v>
      </c>
      <c r="F10" s="9" t="s">
        <v>31</v>
      </c>
    </row>
    <row r="11" spans="1:7" x14ac:dyDescent="0.25">
      <c r="A11" t="s">
        <v>16</v>
      </c>
      <c r="B11" s="2">
        <v>5.2083333333333336E-2</v>
      </c>
      <c r="C11" s="2">
        <f t="shared" si="0"/>
        <v>5.6250000000000001E-2</v>
      </c>
      <c r="D11" s="2">
        <f t="shared" si="1"/>
        <v>4.1666666666666657E-3</v>
      </c>
      <c r="E11" s="4">
        <v>144</v>
      </c>
      <c r="F11" s="5" t="s">
        <v>28</v>
      </c>
    </row>
    <row r="12" spans="1:7" x14ac:dyDescent="0.25">
      <c r="A12" t="s">
        <v>17</v>
      </c>
      <c r="B12" s="2">
        <v>5.6250000000000001E-2</v>
      </c>
      <c r="C12" s="2">
        <f t="shared" si="0"/>
        <v>5.9722222222222225E-2</v>
      </c>
      <c r="D12" s="2">
        <f t="shared" si="1"/>
        <v>3.4722222222222238E-3</v>
      </c>
      <c r="E12" s="4">
        <v>120</v>
      </c>
      <c r="F12" s="6" t="s">
        <v>27</v>
      </c>
    </row>
    <row r="13" spans="1:7" x14ac:dyDescent="0.25">
      <c r="A13" t="s">
        <v>18</v>
      </c>
      <c r="B13" s="2">
        <v>5.9722222222222225E-2</v>
      </c>
      <c r="C13" s="2">
        <f t="shared" si="0"/>
        <v>6.458333333333334E-2</v>
      </c>
      <c r="D13" s="2">
        <f t="shared" si="1"/>
        <v>4.8611111111111147E-3</v>
      </c>
      <c r="E13" s="4">
        <v>168</v>
      </c>
      <c r="F13" s="8" t="s">
        <v>28</v>
      </c>
    </row>
    <row r="14" spans="1:7" x14ac:dyDescent="0.25">
      <c r="A14" t="s">
        <v>19</v>
      </c>
      <c r="B14" s="2">
        <v>6.458333333333334E-2</v>
      </c>
      <c r="C14" s="2">
        <f t="shared" si="0"/>
        <v>6.6666666666666666E-2</v>
      </c>
      <c r="D14" s="2">
        <f t="shared" si="1"/>
        <v>2.0833333333333259E-3</v>
      </c>
      <c r="E14" s="4">
        <v>72</v>
      </c>
      <c r="F14" s="8" t="s">
        <v>28</v>
      </c>
    </row>
    <row r="15" spans="1:7" x14ac:dyDescent="0.25">
      <c r="A15" t="s">
        <v>20</v>
      </c>
      <c r="B15" s="2">
        <v>6.6666666666666666E-2</v>
      </c>
      <c r="C15" s="2">
        <f t="shared" si="0"/>
        <v>7.2222222222222229E-2</v>
      </c>
      <c r="D15" s="2">
        <f t="shared" si="1"/>
        <v>5.5555555555555636E-3</v>
      </c>
      <c r="E15" s="4">
        <v>192</v>
      </c>
      <c r="F15" s="9" t="s">
        <v>29</v>
      </c>
    </row>
    <row r="16" spans="1:7" x14ac:dyDescent="0.25">
      <c r="A16" t="s">
        <v>21</v>
      </c>
      <c r="B16" s="2">
        <v>7.2222222222222229E-2</v>
      </c>
      <c r="C16" s="2">
        <f t="shared" si="0"/>
        <v>7.4305555555555555E-2</v>
      </c>
      <c r="D16" s="2">
        <f t="shared" si="1"/>
        <v>2.0833333333333259E-3</v>
      </c>
      <c r="E16" s="4">
        <v>72</v>
      </c>
      <c r="F16" s="6" t="s">
        <v>27</v>
      </c>
    </row>
    <row r="17" spans="1:7" x14ac:dyDescent="0.25">
      <c r="A17" t="s">
        <v>32</v>
      </c>
      <c r="B17" s="2">
        <v>7.4305555555555555E-2</v>
      </c>
      <c r="C17" s="2">
        <f t="shared" si="0"/>
        <v>7.6388888888888895E-2</v>
      </c>
      <c r="D17" s="2">
        <f t="shared" si="1"/>
        <v>2.0833333333333398E-3</v>
      </c>
      <c r="E17" s="4">
        <v>72</v>
      </c>
      <c r="F17" s="8" t="s">
        <v>28</v>
      </c>
    </row>
    <row r="18" spans="1:7" x14ac:dyDescent="0.25">
      <c r="A18" t="s">
        <v>22</v>
      </c>
      <c r="B18" s="2">
        <v>7.6388888888888895E-2</v>
      </c>
      <c r="C18" s="2">
        <f t="shared" si="0"/>
        <v>8.5300925925925919E-2</v>
      </c>
      <c r="D18" s="2">
        <f t="shared" si="1"/>
        <v>8.9120370370370239E-3</v>
      </c>
      <c r="E18" s="4">
        <v>288</v>
      </c>
      <c r="F18" s="8" t="s">
        <v>28</v>
      </c>
    </row>
    <row r="19" spans="1:7" x14ac:dyDescent="0.25">
      <c r="A19" t="s">
        <v>33</v>
      </c>
      <c r="B19" s="3">
        <v>8.5300925925925919E-2</v>
      </c>
      <c r="C19" s="2">
        <f t="shared" si="0"/>
        <v>8.9467592592592585E-2</v>
      </c>
      <c r="D19" s="2">
        <f t="shared" si="1"/>
        <v>4.1666666666666657E-3</v>
      </c>
      <c r="E19" s="4">
        <v>144</v>
      </c>
      <c r="F19" s="7" t="s">
        <v>30</v>
      </c>
    </row>
    <row r="20" spans="1:7" x14ac:dyDescent="0.25">
      <c r="A20" t="s">
        <v>23</v>
      </c>
      <c r="B20" s="3">
        <v>8.9467592592592585E-2</v>
      </c>
      <c r="C20" s="2">
        <f t="shared" si="0"/>
        <v>9.375E-2</v>
      </c>
      <c r="D20" s="2">
        <f t="shared" si="1"/>
        <v>4.2824074074074153E-3</v>
      </c>
      <c r="E20" s="4">
        <v>144</v>
      </c>
      <c r="F20" s="7" t="s">
        <v>30</v>
      </c>
    </row>
    <row r="21" spans="1:7" x14ac:dyDescent="0.25">
      <c r="A21" t="s">
        <v>24</v>
      </c>
      <c r="B21" s="2">
        <v>9.375E-2</v>
      </c>
      <c r="C21" s="2">
        <v>0.10347222222222223</v>
      </c>
      <c r="D21" s="2">
        <f t="shared" si="1"/>
        <v>9.7222222222222293E-3</v>
      </c>
      <c r="E21" s="4">
        <v>336</v>
      </c>
      <c r="F21" s="7" t="s">
        <v>30</v>
      </c>
      <c r="G21" t="s">
        <v>34</v>
      </c>
    </row>
    <row r="22" spans="1:7" x14ac:dyDescent="0.25">
      <c r="E22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2018-06-02T15:44:31Z</dcterms:modified>
</cp:coreProperties>
</file>