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mc:AlternateContent xmlns:mc="http://schemas.openxmlformats.org/markup-compatibility/2006">
    <mc:Choice Requires="x15">
      <x15ac:absPath xmlns:x15ac="http://schemas.microsoft.com/office/spreadsheetml/2010/11/ac" url="/Users/feliciaprah/Documents/Learning Profolio /"/>
    </mc:Choice>
  </mc:AlternateContent>
  <xr:revisionPtr revIDLastSave="0" documentId="13_ncr:1_{74598190-F055-964B-9771-2CEFF2301943}" xr6:coauthVersionLast="47" xr6:coauthVersionMax="47" xr10:uidLastSave="{00000000-0000-0000-0000-000000000000}"/>
  <bookViews>
    <workbookView xWindow="0" yWindow="760" windowWidth="30240" windowHeight="17800" activeTab="3" xr2:uid="{23EC9346-943A-FD48-94C0-34EB5BB7B44E}"/>
  </bookViews>
  <sheets>
    <sheet name="Bike_Buyers" sheetId="1" r:id="rId1"/>
    <sheet name="Working Sheet " sheetId="3" r:id="rId2"/>
    <sheet name="Pivot Table" sheetId="6" r:id="rId3"/>
    <sheet name="Dashboard" sheetId="5" r:id="rId4"/>
  </sheets>
  <definedNames>
    <definedName name="_xlnm._FilterDatabase" localSheetId="0" hidden="1">Bike_Buyers!$G$1:$G$1027</definedName>
    <definedName name="_xlnm._FilterDatabase" localSheetId="1" hidden="1">'Working Sheet '!$A$1:$N$1001</definedName>
    <definedName name="Slicer_Education">#N/A</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<sst xmlns="http://schemas.openxmlformats.org/spreadsheetml/2006/main" count="16275" uniqueCount="52">
  <si>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</si>
  <si>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</si>
  <si>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</si>
  <si>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</si>
  <si>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</si>
  <si>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</si>
  <si>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</si>
  <si>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</si>
  <si>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</si>
  <si>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</si>
  <si>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</si>
  <si>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</si>
  <si>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</si>
  <si>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</si>
  <si>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</si>
  <si>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</si>
  <si>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</si>
  <si>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</si>
  <si>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</si>
  <si>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</si>
  <si>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</si>
  <si>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</si>
  <si>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</si>
  <si>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</si>
  <si>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</si>
  <si>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</si>
  <si>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</si>
  <si>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</si>
  <si>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</si>
  <si>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</si>
  <si>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</si>
  <si>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</si>
  <si>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</si>
  <si>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</si>
  <si>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</si>
  <si>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</si>
  <si>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</si>
  <si>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</si>
  <si>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</si>
  <si>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</si>
  <si>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</si>
  <si>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</si>
  <si>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</si>
  <si>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</si>
  <si>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</si>
  <si>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</si>
  <si>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</si>
  <si>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</si>
  <si>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</si>
  <si>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</si>
  <si>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Sum of Income</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</si>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</sst>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4" x14ac:knownFonts="1">
    <font>
      <sz val="12"/>
      <color theme="1"/>
      <name val="Calibri"/>
      <family val="2"/>
      <scheme val="minor"/>
    </font>
    <font>
      <u/>
      <sz val="11"/>
      <color theme="1"/>
      <name val="Calibri"/>
      <family val="2"/>
      <scheme val="minor"/>
    </font>
    <font>
      <sz val="12"/>
      <color rgb="FF0070C0"/>
      <name val="Calibri"/>
      <family val="2"/>
      <scheme val="minor"/>
    </font>
    <font>
      <sz val="48"/>
      <color theme="0"/>
      <name val="Calibri (Body)"/>
    </font>
  </fonts>
  <fills count="4">
    <fill>
      <patternFill patternType="none"/>
    </fill>
    <fill>
      <patternFill patternType="gray125"/>
    </fill>
    <fill>
      <patternFill patternType="solid">
        <fgColor theme="4" tint="-0.249977111117893"/>
        <bgColor indexed="64"/>
      </patternFill>
    </fill>
    <fill>
      <patternFill patternType="solid">
        <fgColor theme="6"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6" fontId="0" fillId="0" borderId="0" xfId="0" applyNumberFormat="1"/>
    <xf numFmtId="0" fontId="0" fillId="3" borderId="0" xfId="0" applyFill="1"/>
    <xf numFmtId="0" fontId="0" fillId="0" borderId="0" xfId="0" pivotButton="1" applyAlignment="1">
      <alignment horizontal="center"/>
    </xf>
    <xf numFmtId="0" fontId="0" fillId="0" borderId="0" xfId="0" applyAlignment="1">
      <alignment horizontal="center"/>
    </xf>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49D-3C4B-A618-40147724F7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ECD2-A94E-AB73-3F0DF617AE11}"/>
            </c:ext>
          </c:extLst>
        </c:ser>
        <c:dLbls>
          <c:showLegendKey val="0"/>
          <c:showVal val="0"/>
          <c:showCatName val="0"/>
          <c:showSerName val="0"/>
          <c:showPercent val="0"/>
          <c:showBubbleSize val="0"/>
        </c:dLbls>
        <c:gapWidth val="219"/>
        <c:overlap val="-27"/>
        <c:axId val="303860288"/>
        <c:axId val="303862448"/>
      </c:barChart>
      <c:catAx>
        <c:axId val="30386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62448"/>
        <c:crosses val="autoZero"/>
        <c:auto val="1"/>
        <c:lblAlgn val="ctr"/>
        <c:lblOffset val="100"/>
        <c:noMultiLvlLbl val="0"/>
      </c:catAx>
      <c:valAx>
        <c:axId val="30386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6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D0-194E-ACB5-06E00E49B16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D0-194E-ACB5-06E00E49B163}"/>
            </c:ext>
          </c:extLst>
        </c:ser>
        <c:dLbls>
          <c:showLegendKey val="0"/>
          <c:showVal val="0"/>
          <c:showCatName val="0"/>
          <c:showSerName val="0"/>
          <c:showPercent val="0"/>
          <c:showBubbleSize val="0"/>
        </c:dLbls>
        <c:smooth val="0"/>
        <c:axId val="5536847"/>
        <c:axId val="5539119"/>
      </c:lineChart>
      <c:catAx>
        <c:axId val="553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Commute</a:t>
                </a:r>
                <a:r>
                  <a:rPr lang="en-US" sz="1400" b="1" baseline="0"/>
                  <a:t> Distance</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9119"/>
        <c:crosses val="autoZero"/>
        <c:auto val="1"/>
        <c:lblAlgn val="ctr"/>
        <c:lblOffset val="100"/>
        <c:noMultiLvlLbl val="0"/>
      </c:catAx>
      <c:valAx>
        <c:axId val="553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42-F349-811C-1507CA3BCD3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42-F349-811C-1507CA3BCD3D}"/>
            </c:ext>
          </c:extLst>
        </c:ser>
        <c:dLbls>
          <c:showLegendKey val="0"/>
          <c:showVal val="0"/>
          <c:showCatName val="0"/>
          <c:showSerName val="0"/>
          <c:showPercent val="0"/>
          <c:showBubbleSize val="0"/>
        </c:dLbls>
        <c:marker val="1"/>
        <c:smooth val="0"/>
        <c:axId val="1651376320"/>
        <c:axId val="98367183"/>
      </c:lineChart>
      <c:catAx>
        <c:axId val="165137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7183"/>
        <c:crosses val="autoZero"/>
        <c:auto val="1"/>
        <c:lblAlgn val="ctr"/>
        <c:lblOffset val="100"/>
        <c:noMultiLvlLbl val="0"/>
      </c:catAx>
      <c:valAx>
        <c:axId val="9836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37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.xlsx]Pivot Table!PivotTable5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718178632894089"/>
              <c:y val="6.030537376009816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008751093613298"/>
                  <c:h val="0.12481481481481481"/>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4580967240033606E-2"/>
              <c:y val="-0.12175835975048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0555555555555658E-2"/>
              <c:y val="0.13888888888888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9166666666666668"/>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5555555555555556"/>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Table'!$R$3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290F-AB45-B6F5-8803B276DC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2-290F-AB45-B6F5-8803B276DCE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290F-AB45-B6F5-8803B276DCE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290F-AB45-B6F5-8803B276DCE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6-290F-AB45-B6F5-8803B276DCE0}"/>
              </c:ext>
            </c:extLst>
          </c:dPt>
          <c:dLbls>
            <c:dLbl>
              <c:idx val="0"/>
              <c:layout>
                <c:manualLayout>
                  <c:x val="9.4580967240033606E-2"/>
                  <c:y val="-0.12175835975048574"/>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0F-AB45-B6F5-8803B276DCE0}"/>
                </c:ext>
              </c:extLst>
            </c:dLbl>
            <c:dLbl>
              <c:idx val="1"/>
              <c:layout>
                <c:manualLayout>
                  <c:x val="0.21718178632894089"/>
                  <c:y val="6.030537376009816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008751093613298"/>
                      <c:h val="0.12481481481481481"/>
                    </c:manualLayout>
                  </c15:layout>
                </c:ext>
                <c:ext xmlns:c16="http://schemas.microsoft.com/office/drawing/2014/chart" uri="{C3380CC4-5D6E-409C-BE32-E72D297353CC}">
                  <c16:uniqueId val="{00000002-290F-AB45-B6F5-8803B276DCE0}"/>
                </c:ext>
              </c:extLst>
            </c:dLbl>
            <c:dLbl>
              <c:idx val="2"/>
              <c:layout>
                <c:manualLayout>
                  <c:x val="8.0555555555555658E-2"/>
                  <c:y val="0.1388888888888887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90F-AB45-B6F5-8803B276DCE0}"/>
                </c:ext>
              </c:extLst>
            </c:dLbl>
            <c:dLbl>
              <c:idx val="3"/>
              <c:layout>
                <c:manualLayout>
                  <c:x val="-0.19166666666666668"/>
                  <c:y val="6.018518518518518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0F-AB45-B6F5-8803B276DCE0}"/>
                </c:ext>
              </c:extLst>
            </c:dLbl>
            <c:dLbl>
              <c:idx val="4"/>
              <c:layout>
                <c:manualLayout>
                  <c:x val="-0.15555555555555556"/>
                  <c:y val="-0.15740740740740741"/>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90F-AB45-B6F5-8803B276DC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Table'!$Q$4:$Q$9</c:f>
              <c:strCache>
                <c:ptCount val="5"/>
                <c:pt idx="0">
                  <c:v>Clerical</c:v>
                </c:pt>
                <c:pt idx="1">
                  <c:v>Management</c:v>
                </c:pt>
                <c:pt idx="2">
                  <c:v>Manual</c:v>
                </c:pt>
                <c:pt idx="3">
                  <c:v>Professional</c:v>
                </c:pt>
                <c:pt idx="4">
                  <c:v>Skilled Manual</c:v>
                </c:pt>
              </c:strCache>
            </c:strRef>
          </c:cat>
          <c:val>
            <c:numRef>
              <c:f>'Pivot Table'!$R$4:$R$9</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290F-AB45-B6F5-8803B276DCE0}"/>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r"/>
      <c:layout>
        <c:manualLayout>
          <c:xMode val="edge"/>
          <c:yMode val="edge"/>
          <c:x val="0.82016572046867853"/>
          <c:y val="6.3147305450455077E-2"/>
          <c:w val="0.16159720182916454"/>
          <c:h val="0.27630253604663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Project .xlsx]Pivot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5AE-894E-B0A0-DAE5739A84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B4AB-F54A-8B51-0E9EE9622912}"/>
            </c:ext>
          </c:extLst>
        </c:ser>
        <c:dLbls>
          <c:showLegendKey val="0"/>
          <c:showVal val="0"/>
          <c:showCatName val="0"/>
          <c:showSerName val="0"/>
          <c:showPercent val="0"/>
          <c:showBubbleSize val="0"/>
        </c:dLbls>
        <c:gapWidth val="219"/>
        <c:overlap val="-27"/>
        <c:axId val="303860288"/>
        <c:axId val="303862448"/>
      </c:barChart>
      <c:catAx>
        <c:axId val="30386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62448"/>
        <c:crosses val="autoZero"/>
        <c:auto val="1"/>
        <c:lblAlgn val="ctr"/>
        <c:lblOffset val="100"/>
        <c:noMultiLvlLbl val="0"/>
      </c:catAx>
      <c:valAx>
        <c:axId val="30386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6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Project .xlsx]Pivot Table!PivotTable2</c:name>
    <c:fmtId val="4"/>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CE-474E-8F9E-51BF9F0ABD90}"/>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CE-474E-8F9E-51BF9F0ABD90}"/>
            </c:ext>
          </c:extLst>
        </c:ser>
        <c:dLbls>
          <c:showLegendKey val="0"/>
          <c:showVal val="0"/>
          <c:showCatName val="0"/>
          <c:showSerName val="0"/>
          <c:showPercent val="0"/>
          <c:showBubbleSize val="0"/>
        </c:dLbls>
        <c:marker val="1"/>
        <c:smooth val="0"/>
        <c:axId val="5536847"/>
        <c:axId val="5539119"/>
      </c:lineChart>
      <c:catAx>
        <c:axId val="553684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539119"/>
        <c:crosses val="autoZero"/>
        <c:auto val="1"/>
        <c:lblAlgn val="ctr"/>
        <c:lblOffset val="100"/>
        <c:noMultiLvlLbl val="0"/>
      </c:catAx>
      <c:valAx>
        <c:axId val="553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5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w="139700" h="139700"/>
    </a:sp3d>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Project .xlsx]Pivot Table!PivotTable3</c:name>
    <c:fmtId val="2"/>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08-CD43-A60E-8F1874611AD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08-CD43-A60E-8F1874611ADB}"/>
            </c:ext>
          </c:extLst>
        </c:ser>
        <c:dLbls>
          <c:showLegendKey val="0"/>
          <c:showVal val="0"/>
          <c:showCatName val="0"/>
          <c:showSerName val="0"/>
          <c:showPercent val="0"/>
          <c:showBubbleSize val="0"/>
        </c:dLbls>
        <c:marker val="1"/>
        <c:smooth val="0"/>
        <c:axId val="1651376320"/>
        <c:axId val="98367183"/>
      </c:lineChart>
      <c:catAx>
        <c:axId val="165137632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8367183"/>
        <c:crosses val="autoZero"/>
        <c:auto val="1"/>
        <c:lblAlgn val="ctr"/>
        <c:lblOffset val="100"/>
        <c:noMultiLvlLbl val="0"/>
      </c:catAx>
      <c:valAx>
        <c:axId val="9836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5137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w="139700" h="139700"/>
    </a:sp3d>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133350</xdr:rowOff>
    </xdr:from>
    <xdr:to>
      <xdr:col>14</xdr:col>
      <xdr:colOff>787400</xdr:colOff>
      <xdr:row>18</xdr:row>
      <xdr:rowOff>0</xdr:rowOff>
    </xdr:to>
    <xdr:graphicFrame macro="">
      <xdr:nvGraphicFramePr>
        <xdr:cNvPr id="8" name="Chart 7">
          <a:extLst>
            <a:ext uri="{FF2B5EF4-FFF2-40B4-BE49-F238E27FC236}">
              <a16:creationId xmlns:a16="http://schemas.microsoft.com/office/drawing/2014/main" id="{2135C8A5-55FD-66AB-80E8-60BDEE5DB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18</xdr:row>
      <xdr:rowOff>114300</xdr:rowOff>
    </xdr:from>
    <xdr:to>
      <xdr:col>14</xdr:col>
      <xdr:colOff>800100</xdr:colOff>
      <xdr:row>32</xdr:row>
      <xdr:rowOff>184150</xdr:rowOff>
    </xdr:to>
    <xdr:graphicFrame macro="">
      <xdr:nvGraphicFramePr>
        <xdr:cNvPr id="10" name="Chart 9">
          <a:extLst>
            <a:ext uri="{FF2B5EF4-FFF2-40B4-BE49-F238E27FC236}">
              <a16:creationId xmlns:a16="http://schemas.microsoft.com/office/drawing/2014/main" id="{74958BA9-FB1E-3842-EBB5-902139CC4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86591</xdr:colOff>
      <xdr:row>33</xdr:row>
      <xdr:rowOff>129308</xdr:rowOff>
    </xdr:from>
    <xdr:to>
      <xdr:col>14</xdr:col>
      <xdr:colOff>750455</xdr:colOff>
      <xdr:row>49</xdr:row>
      <xdr:rowOff>86591</xdr:rowOff>
    </xdr:to>
    <xdr:graphicFrame macro="">
      <xdr:nvGraphicFramePr>
        <xdr:cNvPr id="11" name="Chart 10">
          <a:extLst>
            <a:ext uri="{FF2B5EF4-FFF2-40B4-BE49-F238E27FC236}">
              <a16:creationId xmlns:a16="http://schemas.microsoft.com/office/drawing/2014/main" id="{89AAC922-4D44-9ED2-1F59-F27AFD819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575734</xdr:colOff>
      <xdr:row>13</xdr:row>
      <xdr:rowOff>186268</xdr:rowOff>
    </xdr:from>
    <xdr:to>
      <xdr:col>23</xdr:col>
      <xdr:colOff>389466</xdr:colOff>
      <xdr:row>31</xdr:row>
      <xdr:rowOff>67734</xdr:rowOff>
    </xdr:to>
    <xdr:graphicFrame macro="">
      <xdr:nvGraphicFramePr>
        <xdr:cNvPr id="2" name="Chart 1">
          <a:extLst>
            <a:ext uri="{FF2B5EF4-FFF2-40B4-BE49-F238E27FC236}">
              <a16:creationId xmlns:a16="http://schemas.microsoft.com/office/drawing/2014/main" id="{A8EC7DF9-B086-43EB-B35A-E0B9A9D38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796637</xdr:colOff>
      <xdr:row>6</xdr:row>
      <xdr:rowOff>103911</xdr:rowOff>
    </xdr:from>
    <xdr:to>
      <xdr:col>8</xdr:col>
      <xdr:colOff>785090</xdr:colOff>
      <xdr:row>20</xdr:row>
      <xdr:rowOff>80820</xdr:rowOff>
    </xdr:to>
    <xdr:graphicFrame macro="">
      <xdr:nvGraphicFramePr>
        <xdr:cNvPr id="2" name="Chart 1">
          <a:extLst>
            <a:ext uri="{FF2B5EF4-FFF2-40B4-BE49-F238E27FC236}">
              <a16:creationId xmlns:a16="http://schemas.microsoft.com/office/drawing/2014/main" id="{95E2D4B7-82D7-8A44-A290-7F6DD5851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34637</xdr:colOff>
      <xdr:row>6</xdr:row>
      <xdr:rowOff>80818</xdr:rowOff>
    </xdr:from>
    <xdr:to>
      <xdr:col>14</xdr:col>
      <xdr:colOff>762000</xdr:colOff>
      <xdr:row>20</xdr:row>
      <xdr:rowOff>69272</xdr:rowOff>
    </xdr:to>
    <xdr:graphicFrame macro="">
      <xdr:nvGraphicFramePr>
        <xdr:cNvPr id="3" name="Chart 2">
          <a:extLst>
            <a:ext uri="{FF2B5EF4-FFF2-40B4-BE49-F238E27FC236}">
              <a16:creationId xmlns:a16="http://schemas.microsoft.com/office/drawing/2014/main" id="{634942D0-0F58-0541-B514-336C079E9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819728</xdr:colOff>
      <xdr:row>20</xdr:row>
      <xdr:rowOff>173183</xdr:rowOff>
    </xdr:from>
    <xdr:to>
      <xdr:col>14</xdr:col>
      <xdr:colOff>785091</xdr:colOff>
      <xdr:row>35</xdr:row>
      <xdr:rowOff>103910</xdr:rowOff>
    </xdr:to>
    <xdr:graphicFrame macro="">
      <xdr:nvGraphicFramePr>
        <xdr:cNvPr id="4" name="Chart 3">
          <a:extLst>
            <a:ext uri="{FF2B5EF4-FFF2-40B4-BE49-F238E27FC236}">
              <a16:creationId xmlns:a16="http://schemas.microsoft.com/office/drawing/2014/main" id="{AD3C0C25-B917-A843-A7BB-8D82A087D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118918</xdr:rowOff>
    </xdr:from>
    <xdr:to>
      <xdr:col>2</xdr:col>
      <xdr:colOff>191504</xdr:colOff>
      <xdr:row>11</xdr:row>
      <xdr:rowOff>46182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0A0A70A-6FC6-83EA-AEEC-98C37914DA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65827"/>
              <a:ext cx="2384136" cy="966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xdr:colOff>
      <xdr:row>17</xdr:row>
      <xdr:rowOff>200893</xdr:rowOff>
    </xdr:from>
    <xdr:to>
      <xdr:col>2</xdr:col>
      <xdr:colOff>213441</xdr:colOff>
      <xdr:row>26</xdr:row>
      <xdr:rowOff>103909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D2AF269-C7DA-20F5-DF13-295766B86D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545" y="3733802"/>
              <a:ext cx="2394528" cy="1773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117764</xdr:rowOff>
    </xdr:from>
    <xdr:to>
      <xdr:col>2</xdr:col>
      <xdr:colOff>192659</xdr:colOff>
      <xdr:row>17</xdr:row>
      <xdr:rowOff>115455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4D64E07-1DAF-E681-2E25-0D404885CC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03764"/>
              <a:ext cx="2385291"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27709</xdr:colOff>
      <xdr:row>26</xdr:row>
      <xdr:rowOff>158172</xdr:rowOff>
    </xdr:from>
    <xdr:to>
      <xdr:col>2</xdr:col>
      <xdr:colOff>220367</xdr:colOff>
      <xdr:row>35</xdr:row>
      <xdr:rowOff>92364</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2AEC1C1B-2949-A653-91F5-0F92FDF063E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7709" y="5561445"/>
              <a:ext cx="2385290" cy="1804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833782</xdr:colOff>
      <xdr:row>0</xdr:row>
      <xdr:rowOff>80817</xdr:rowOff>
    </xdr:from>
    <xdr:to>
      <xdr:col>3</xdr:col>
      <xdr:colOff>918370</xdr:colOff>
      <xdr:row>5</xdr:row>
      <xdr:rowOff>62726</xdr:rowOff>
    </xdr:to>
    <xdr:pic>
      <xdr:nvPicPr>
        <xdr:cNvPr id="12" name="Graphic 11" descr="Tricycle with solid fill">
          <a:extLst>
            <a:ext uri="{FF2B5EF4-FFF2-40B4-BE49-F238E27FC236}">
              <a16:creationId xmlns:a16="http://schemas.microsoft.com/office/drawing/2014/main" id="{27D9CFAF-270A-67C4-5F1A-B1C4825D733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927086" y="80817"/>
          <a:ext cx="2271197" cy="975822"/>
        </a:xfrm>
        <a:prstGeom prst="rect">
          <a:avLst/>
        </a:prstGeom>
      </xdr:spPr>
    </xdr:pic>
    <xdr:clientData/>
  </xdr:twoCellAnchor>
  <xdr:twoCellAnchor editAs="oneCell">
    <xdr:from>
      <xdr:col>11</xdr:col>
      <xdr:colOff>432874</xdr:colOff>
      <xdr:row>0</xdr:row>
      <xdr:rowOff>34637</xdr:rowOff>
    </xdr:from>
    <xdr:to>
      <xdr:col>13</xdr:col>
      <xdr:colOff>389574</xdr:colOff>
      <xdr:row>5</xdr:row>
      <xdr:rowOff>126999</xdr:rowOff>
    </xdr:to>
    <xdr:pic>
      <xdr:nvPicPr>
        <xdr:cNvPr id="14" name="Graphic 13" descr="Tricycle with solid fill">
          <a:extLst>
            <a:ext uri="{FF2B5EF4-FFF2-40B4-BE49-F238E27FC236}">
              <a16:creationId xmlns:a16="http://schemas.microsoft.com/office/drawing/2014/main" id="{6A682CE5-9E5F-59CC-5541-476A0044F95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576874" y="34637"/>
          <a:ext cx="2152345" cy="113145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72.557968865738" createdVersion="8" refreshedVersion="8" minRefreshableVersion="3" recordCount="1000" xr:uid="{DBD74BAD-9BA3-2342-B24A-BF85ECDCD23B}">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1859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CEE0D-CFDE-4545-BBFF-4E4A411BE9D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A76432-05C0-E14A-B466-B1347A23DF0C}"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6">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7E430D-73B8-2B4C-A885-3D1751D09406}" name="PivotTable5" cacheId="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4">
  <location ref="Q3:R9" firstHeaderRow="1" firstDataRow="1" firstDataCol="1"/>
  <pivotFields count="14">
    <pivotField showAll="0"/>
    <pivotField showAll="0"/>
    <pivotField showAll="0"/>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11FE62-3D1F-1847-BDAA-BE635995482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C71"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2E2D19-0D7B-A84A-BCE1-B87AC29D990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A6FA35-85F9-8D49-9878-F8371155019E}" sourceName="Marital Status">
  <pivotTables>
    <pivotTable tabId="6" name="PivotTable1"/>
    <pivotTable tabId="6" name="PivotTable2"/>
    <pivotTable tabId="6" name="PivotTable3"/>
    <pivotTable tabId="6" name="PivotTable4"/>
  </pivotTables>
  <data>
    <tabular pivotCacheId="15918597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25C223-BCDC-8240-A5F1-48E32407D147}" sourceName="Education">
  <pivotTables>
    <pivotTable tabId="6" name="PivotTable1"/>
    <pivotTable tabId="6" name="PivotTable2"/>
    <pivotTable tabId="6" name="PivotTable3"/>
    <pivotTable tabId="6" name="PivotTable4"/>
  </pivotTables>
  <data>
    <tabular pivotCacheId="15918597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A594E8-8A3A-794F-9438-EA88308D7F93}" sourceName="Region">
  <pivotTables>
    <pivotTable tabId="6" name="PivotTable1"/>
    <pivotTable tabId="6" name="PivotTable2"/>
    <pivotTable tabId="6" name="PivotTable3"/>
    <pivotTable tabId="6" name="PivotTable4"/>
  </pivotTables>
  <data>
    <tabular pivotCacheId="15918597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D66F291-0880-1E44-A5AE-2462741D3F04}" sourceName="Occupation">
  <pivotTables>
    <pivotTable tabId="6" name="PivotTable1"/>
  </pivotTables>
  <data>
    <tabular pivotCacheId="159185971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12EFB2-DD96-3047-A1F1-559E51587FB6}" cache="Slicer_Marital_Status" caption="Marital Status" rowHeight="251883"/>
  <slicer name="Education" xr10:uid="{555E29C6-8796-8440-90F4-B532A9546D6F}" cache="Slicer_Education" caption="Education" rowHeight="251883"/>
  <slicer name="Region" xr10:uid="{B46DE552-D525-0D4E-AAEB-CB183FD6A800}" cache="Slicer_Region" caption="Region" rowHeight="251883"/>
  <slicer name="Occupation" xr10:uid="{3CA862AB-38BA-9F42-82F0-08D2425EC3FF}" cache="Slicer_Occupation" caption="Occupation" rowHeight="251883"/>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5123-059F-044A-937B-6A9EF5A622A7}">
  <dimension ref="A1:M1027"/>
  <sheetViews>
    <sheetView workbookViewId="0">
      <selection activeCell="H22" sqref="H22"/>
    </sheetView>
  </sheetViews>
  <sheetFormatPr baseColWidth="10" defaultColWidth="11.83203125" defaultRowHeight="16"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autoFilter ref="G1:G1027" xr:uid="{DC2C5123-059F-044A-937B-6A9EF5A622A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B9572-0D14-C74E-86A4-F1F3C2BFBD97}">
  <dimension ref="A1:N1001"/>
  <sheetViews>
    <sheetView workbookViewId="0">
      <selection activeCell="G1" sqref="G1:G1048576"/>
    </sheetView>
  </sheetViews>
  <sheetFormatPr baseColWidth="10" defaultColWidth="18.1640625" defaultRowHeight="16" x14ac:dyDescent="0.2"/>
  <cols>
    <col min="4" max="4" width="18.16406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15</v>
      </c>
      <c r="G2" t="s">
        <v>16</v>
      </c>
      <c r="H2" t="s">
        <v>17</v>
      </c>
      <c r="I2">
        <v>0</v>
      </c>
      <c r="J2" t="s">
        <v>18</v>
      </c>
      <c r="K2" t="s">
        <v>19</v>
      </c>
      <c r="L2">
        <v>42</v>
      </c>
      <c r="M2" t="str">
        <f>IF(L2&gt;54,"Old",IF(L2&gt;=31,"Middle Age",IF(L2&lt;31,"Adolescent","Invaild")))</f>
        <v>Middle Age</v>
      </c>
      <c r="N2" t="s">
        <v>20</v>
      </c>
    </row>
    <row r="3" spans="1:14" x14ac:dyDescent="0.2">
      <c r="A3">
        <v>24107</v>
      </c>
      <c r="B3" t="s">
        <v>36</v>
      </c>
      <c r="C3" t="s">
        <v>39</v>
      </c>
      <c r="D3" s="3">
        <v>30000</v>
      </c>
      <c r="E3">
        <v>3</v>
      </c>
      <c r="F3" t="s">
        <v>21</v>
      </c>
      <c r="G3" t="s">
        <v>22</v>
      </c>
      <c r="H3" t="s">
        <v>17</v>
      </c>
      <c r="I3">
        <v>1</v>
      </c>
      <c r="J3" t="s">
        <v>18</v>
      </c>
      <c r="K3" t="s">
        <v>19</v>
      </c>
      <c r="L3">
        <v>43</v>
      </c>
      <c r="M3" t="str">
        <f t="shared" ref="M3:M66" si="0">IF(L3&gt;54,"Old",IF(L3&gt;=31,"Middle Age",IF(L3&lt;31,"Adolescent","Invaild")))</f>
        <v>Middle Age</v>
      </c>
      <c r="N3" t="s">
        <v>20</v>
      </c>
    </row>
    <row r="4" spans="1:14" x14ac:dyDescent="0.2">
      <c r="A4">
        <v>14177</v>
      </c>
      <c r="B4" t="s">
        <v>36</v>
      </c>
      <c r="C4" t="s">
        <v>39</v>
      </c>
      <c r="D4" s="3">
        <v>80000</v>
      </c>
      <c r="E4">
        <v>5</v>
      </c>
      <c r="F4" t="s">
        <v>21</v>
      </c>
      <c r="G4" t="s">
        <v>23</v>
      </c>
      <c r="H4" t="s">
        <v>20</v>
      </c>
      <c r="I4">
        <v>2</v>
      </c>
      <c r="J4" t="s">
        <v>24</v>
      </c>
      <c r="K4" t="s">
        <v>19</v>
      </c>
      <c r="L4">
        <v>60</v>
      </c>
      <c r="M4" t="str">
        <f t="shared" si="0"/>
        <v>Old</v>
      </c>
      <c r="N4" t="s">
        <v>20</v>
      </c>
    </row>
    <row r="5" spans="1:14" x14ac:dyDescent="0.2">
      <c r="A5">
        <v>24381</v>
      </c>
      <c r="B5" t="s">
        <v>37</v>
      </c>
      <c r="C5" t="s">
        <v>39</v>
      </c>
      <c r="D5" s="3">
        <v>70000</v>
      </c>
      <c r="E5">
        <v>0</v>
      </c>
      <c r="F5" t="s">
        <v>15</v>
      </c>
      <c r="G5" t="s">
        <v>23</v>
      </c>
      <c r="H5" t="s">
        <v>17</v>
      </c>
      <c r="I5">
        <v>1</v>
      </c>
      <c r="J5" t="s">
        <v>26</v>
      </c>
      <c r="K5" t="s">
        <v>27</v>
      </c>
      <c r="L5">
        <v>41</v>
      </c>
      <c r="M5" t="str">
        <f t="shared" si="0"/>
        <v>Middle Age</v>
      </c>
      <c r="N5" t="s">
        <v>17</v>
      </c>
    </row>
    <row r="6" spans="1:14" x14ac:dyDescent="0.2">
      <c r="A6">
        <v>25597</v>
      </c>
      <c r="B6" t="s">
        <v>37</v>
      </c>
      <c r="C6" t="s">
        <v>39</v>
      </c>
      <c r="D6" s="3">
        <v>30000</v>
      </c>
      <c r="E6">
        <v>0</v>
      </c>
      <c r="F6" t="s">
        <v>15</v>
      </c>
      <c r="G6" t="s">
        <v>22</v>
      </c>
      <c r="H6" t="s">
        <v>20</v>
      </c>
      <c r="I6">
        <v>0</v>
      </c>
      <c r="J6" t="s">
        <v>18</v>
      </c>
      <c r="K6" t="s">
        <v>19</v>
      </c>
      <c r="L6">
        <v>36</v>
      </c>
      <c r="M6" t="str">
        <f t="shared" si="0"/>
        <v>Middle Age</v>
      </c>
      <c r="N6" t="s">
        <v>17</v>
      </c>
    </row>
    <row r="7" spans="1:14" x14ac:dyDescent="0.2">
      <c r="A7">
        <v>13507</v>
      </c>
      <c r="B7" t="s">
        <v>36</v>
      </c>
      <c r="C7" t="s">
        <v>38</v>
      </c>
      <c r="D7" s="3">
        <v>10000</v>
      </c>
      <c r="E7">
        <v>2</v>
      </c>
      <c r="F7" t="s">
        <v>21</v>
      </c>
      <c r="G7" t="s">
        <v>28</v>
      </c>
      <c r="H7" t="s">
        <v>17</v>
      </c>
      <c r="I7">
        <v>0</v>
      </c>
      <c r="J7" t="s">
        <v>29</v>
      </c>
      <c r="K7" t="s">
        <v>19</v>
      </c>
      <c r="L7">
        <v>50</v>
      </c>
      <c r="M7" t="str">
        <f t="shared" si="0"/>
        <v>Middle Age</v>
      </c>
      <c r="N7" t="s">
        <v>20</v>
      </c>
    </row>
    <row r="8" spans="1:14" x14ac:dyDescent="0.2">
      <c r="A8">
        <v>27974</v>
      </c>
      <c r="B8" t="s">
        <v>37</v>
      </c>
      <c r="C8" t="s">
        <v>39</v>
      </c>
      <c r="D8" s="3">
        <v>160000</v>
      </c>
      <c r="E8">
        <v>2</v>
      </c>
      <c r="F8" t="s">
        <v>30</v>
      </c>
      <c r="G8" t="s">
        <v>31</v>
      </c>
      <c r="H8" t="s">
        <v>17</v>
      </c>
      <c r="I8">
        <v>4</v>
      </c>
      <c r="J8" t="s">
        <v>18</v>
      </c>
      <c r="K8" t="s">
        <v>27</v>
      </c>
      <c r="L8">
        <v>33</v>
      </c>
      <c r="M8" t="str">
        <f t="shared" si="0"/>
        <v>Middle Age</v>
      </c>
      <c r="N8" t="s">
        <v>17</v>
      </c>
    </row>
    <row r="9" spans="1:14" x14ac:dyDescent="0.2">
      <c r="A9">
        <v>19364</v>
      </c>
      <c r="B9" t="s">
        <v>36</v>
      </c>
      <c r="C9" t="s">
        <v>39</v>
      </c>
      <c r="D9" s="3">
        <v>40000</v>
      </c>
      <c r="E9">
        <v>1</v>
      </c>
      <c r="F9" t="s">
        <v>15</v>
      </c>
      <c r="G9" t="s">
        <v>16</v>
      </c>
      <c r="H9" t="s">
        <v>17</v>
      </c>
      <c r="I9">
        <v>0</v>
      </c>
      <c r="J9" t="s">
        <v>18</v>
      </c>
      <c r="K9" t="s">
        <v>19</v>
      </c>
      <c r="L9">
        <v>43</v>
      </c>
      <c r="M9" t="str">
        <f t="shared" si="0"/>
        <v>Middle Age</v>
      </c>
      <c r="N9" t="s">
        <v>17</v>
      </c>
    </row>
    <row r="10" spans="1:14" x14ac:dyDescent="0.2">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2">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2">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2">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2">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2">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2">
      <c r="A16">
        <v>23542</v>
      </c>
      <c r="B16" t="s">
        <v>37</v>
      </c>
      <c r="C16" t="s">
        <v>39</v>
      </c>
      <c r="D16" s="3">
        <v>60000</v>
      </c>
      <c r="E16">
        <v>1</v>
      </c>
      <c r="F16" t="s">
        <v>21</v>
      </c>
      <c r="G16" t="s">
        <v>16</v>
      </c>
      <c r="H16" t="s">
        <v>20</v>
      </c>
      <c r="I16">
        <v>1</v>
      </c>
      <c r="J16" t="s">
        <v>18</v>
      </c>
      <c r="K16" t="s">
        <v>27</v>
      </c>
      <c r="L16">
        <v>45</v>
      </c>
      <c r="M16" t="str">
        <f t="shared" si="0"/>
        <v>Middle Age</v>
      </c>
      <c r="N16" t="s">
        <v>17</v>
      </c>
    </row>
    <row r="17" spans="1:14" x14ac:dyDescent="0.2">
      <c r="A17">
        <v>20870</v>
      </c>
      <c r="B17" t="s">
        <v>37</v>
      </c>
      <c r="C17" t="s">
        <v>38</v>
      </c>
      <c r="D17" s="3">
        <v>10000</v>
      </c>
      <c r="E17">
        <v>2</v>
      </c>
      <c r="F17" t="s">
        <v>30</v>
      </c>
      <c r="G17" t="s">
        <v>28</v>
      </c>
      <c r="H17" t="s">
        <v>17</v>
      </c>
      <c r="I17">
        <v>1</v>
      </c>
      <c r="J17" t="s">
        <v>18</v>
      </c>
      <c r="K17" t="s">
        <v>19</v>
      </c>
      <c r="L17">
        <v>38</v>
      </c>
      <c r="M17" t="str">
        <f t="shared" si="0"/>
        <v>Middle Age</v>
      </c>
      <c r="N17" t="s">
        <v>17</v>
      </c>
    </row>
    <row r="18" spans="1:14" x14ac:dyDescent="0.2">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2">
      <c r="A19">
        <v>12610</v>
      </c>
      <c r="B19" t="s">
        <v>36</v>
      </c>
      <c r="C19" t="s">
        <v>38</v>
      </c>
      <c r="D19" s="3">
        <v>30000</v>
      </c>
      <c r="E19">
        <v>1</v>
      </c>
      <c r="F19" t="s">
        <v>15</v>
      </c>
      <c r="G19" t="s">
        <v>22</v>
      </c>
      <c r="H19" t="s">
        <v>17</v>
      </c>
      <c r="I19">
        <v>0</v>
      </c>
      <c r="J19" t="s">
        <v>18</v>
      </c>
      <c r="K19" t="s">
        <v>19</v>
      </c>
      <c r="L19">
        <v>47</v>
      </c>
      <c r="M19" t="str">
        <f t="shared" si="0"/>
        <v>Middle Age</v>
      </c>
      <c r="N19" t="s">
        <v>20</v>
      </c>
    </row>
    <row r="20" spans="1:14" x14ac:dyDescent="0.2">
      <c r="A20">
        <v>27183</v>
      </c>
      <c r="B20" t="s">
        <v>37</v>
      </c>
      <c r="C20" t="s">
        <v>39</v>
      </c>
      <c r="D20" s="3">
        <v>40000</v>
      </c>
      <c r="E20">
        <v>2</v>
      </c>
      <c r="F20" t="s">
        <v>21</v>
      </c>
      <c r="G20" t="s">
        <v>22</v>
      </c>
      <c r="H20" t="s">
        <v>17</v>
      </c>
      <c r="I20">
        <v>1</v>
      </c>
      <c r="J20" t="s">
        <v>29</v>
      </c>
      <c r="K20" t="s">
        <v>19</v>
      </c>
      <c r="L20">
        <v>35</v>
      </c>
      <c r="M20" t="str">
        <f t="shared" si="0"/>
        <v>Middle Age</v>
      </c>
      <c r="N20" t="s">
        <v>17</v>
      </c>
    </row>
    <row r="21" spans="1:14" x14ac:dyDescent="0.2">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2">
      <c r="A22">
        <v>25598</v>
      </c>
      <c r="B22" t="s">
        <v>36</v>
      </c>
      <c r="C22" t="s">
        <v>38</v>
      </c>
      <c r="D22" s="3">
        <v>40000</v>
      </c>
      <c r="E22">
        <v>0</v>
      </c>
      <c r="F22" t="s">
        <v>34</v>
      </c>
      <c r="G22" t="s">
        <v>22</v>
      </c>
      <c r="H22" t="s">
        <v>17</v>
      </c>
      <c r="I22">
        <v>0</v>
      </c>
      <c r="J22" t="s">
        <v>18</v>
      </c>
      <c r="K22" t="s">
        <v>19</v>
      </c>
      <c r="L22">
        <v>36</v>
      </c>
      <c r="M22" t="str">
        <f t="shared" si="0"/>
        <v>Middle Age</v>
      </c>
      <c r="N22" t="s">
        <v>17</v>
      </c>
    </row>
    <row r="23" spans="1:14" x14ac:dyDescent="0.2">
      <c r="A23">
        <v>21564</v>
      </c>
      <c r="B23" t="s">
        <v>37</v>
      </c>
      <c r="C23" t="s">
        <v>38</v>
      </c>
      <c r="D23" s="3">
        <v>80000</v>
      </c>
      <c r="E23">
        <v>0</v>
      </c>
      <c r="F23" t="s">
        <v>15</v>
      </c>
      <c r="G23" t="s">
        <v>23</v>
      </c>
      <c r="H23" t="s">
        <v>17</v>
      </c>
      <c r="I23">
        <v>4</v>
      </c>
      <c r="J23" t="s">
        <v>46</v>
      </c>
      <c r="K23" t="s">
        <v>27</v>
      </c>
      <c r="L23">
        <v>35</v>
      </c>
      <c r="M23" t="str">
        <f t="shared" si="0"/>
        <v>Middle Age</v>
      </c>
      <c r="N23" t="s">
        <v>20</v>
      </c>
    </row>
    <row r="24" spans="1:14" x14ac:dyDescent="0.2">
      <c r="A24">
        <v>19193</v>
      </c>
      <c r="B24" t="s">
        <v>37</v>
      </c>
      <c r="C24" t="s">
        <v>39</v>
      </c>
      <c r="D24" s="3">
        <v>40000</v>
      </c>
      <c r="E24">
        <v>2</v>
      </c>
      <c r="F24" t="s">
        <v>21</v>
      </c>
      <c r="G24" t="s">
        <v>22</v>
      </c>
      <c r="H24" t="s">
        <v>17</v>
      </c>
      <c r="I24">
        <v>0</v>
      </c>
      <c r="J24" t="s">
        <v>29</v>
      </c>
      <c r="K24" t="s">
        <v>19</v>
      </c>
      <c r="L24">
        <v>35</v>
      </c>
      <c r="M24" t="str">
        <f t="shared" si="0"/>
        <v>Middle Age</v>
      </c>
      <c r="N24" t="s">
        <v>17</v>
      </c>
    </row>
    <row r="25" spans="1:14" x14ac:dyDescent="0.2">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37</v>
      </c>
      <c r="C26" t="s">
        <v>39</v>
      </c>
      <c r="D26" s="3">
        <v>40000</v>
      </c>
      <c r="E26">
        <v>2</v>
      </c>
      <c r="F26" t="s">
        <v>21</v>
      </c>
      <c r="G26" t="s">
        <v>22</v>
      </c>
      <c r="H26" t="s">
        <v>20</v>
      </c>
      <c r="I26">
        <v>1</v>
      </c>
      <c r="J26" t="s">
        <v>18</v>
      </c>
      <c r="K26" t="s">
        <v>19</v>
      </c>
      <c r="L26">
        <v>34</v>
      </c>
      <c r="M26" t="str">
        <f t="shared" si="0"/>
        <v>Middle Age</v>
      </c>
      <c r="N26" t="s">
        <v>20</v>
      </c>
    </row>
    <row r="27" spans="1:14" x14ac:dyDescent="0.2">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2">
      <c r="A28">
        <v>17841</v>
      </c>
      <c r="B28" t="s">
        <v>37</v>
      </c>
      <c r="C28" t="s">
        <v>39</v>
      </c>
      <c r="D28" s="3">
        <v>30000</v>
      </c>
      <c r="E28">
        <v>0</v>
      </c>
      <c r="F28" t="s">
        <v>21</v>
      </c>
      <c r="G28" t="s">
        <v>22</v>
      </c>
      <c r="H28" t="s">
        <v>20</v>
      </c>
      <c r="I28">
        <v>1</v>
      </c>
      <c r="J28" t="s">
        <v>18</v>
      </c>
      <c r="K28" t="s">
        <v>19</v>
      </c>
      <c r="L28">
        <v>29</v>
      </c>
      <c r="M28" t="str">
        <f t="shared" si="0"/>
        <v>Adolescent</v>
      </c>
      <c r="N28" t="s">
        <v>17</v>
      </c>
    </row>
    <row r="29" spans="1:14" x14ac:dyDescent="0.2">
      <c r="A29">
        <v>18283</v>
      </c>
      <c r="B29" t="s">
        <v>37</v>
      </c>
      <c r="C29" t="s">
        <v>38</v>
      </c>
      <c r="D29" s="3">
        <v>100000</v>
      </c>
      <c r="E29">
        <v>0</v>
      </c>
      <c r="F29" t="s">
        <v>15</v>
      </c>
      <c r="G29" t="s">
        <v>23</v>
      </c>
      <c r="H29" t="s">
        <v>20</v>
      </c>
      <c r="I29">
        <v>1</v>
      </c>
      <c r="J29" t="s">
        <v>26</v>
      </c>
      <c r="K29" t="s">
        <v>27</v>
      </c>
      <c r="L29">
        <v>40</v>
      </c>
      <c r="M29" t="str">
        <f t="shared" si="0"/>
        <v>Middle Age</v>
      </c>
      <c r="N29" t="s">
        <v>20</v>
      </c>
    </row>
    <row r="30" spans="1:14" x14ac:dyDescent="0.2">
      <c r="A30">
        <v>18299</v>
      </c>
      <c r="B30" t="s">
        <v>36</v>
      </c>
      <c r="C30" t="s">
        <v>39</v>
      </c>
      <c r="D30" s="3">
        <v>70000</v>
      </c>
      <c r="E30">
        <v>5</v>
      </c>
      <c r="F30" t="s">
        <v>21</v>
      </c>
      <c r="G30" t="s">
        <v>16</v>
      </c>
      <c r="H30" t="s">
        <v>17</v>
      </c>
      <c r="I30">
        <v>2</v>
      </c>
      <c r="J30" t="s">
        <v>26</v>
      </c>
      <c r="K30" t="s">
        <v>27</v>
      </c>
      <c r="L30">
        <v>44</v>
      </c>
      <c r="M30" t="str">
        <f t="shared" si="0"/>
        <v>Middle Age</v>
      </c>
      <c r="N30" t="s">
        <v>20</v>
      </c>
    </row>
    <row r="31" spans="1:14" x14ac:dyDescent="0.2">
      <c r="A31">
        <v>16466</v>
      </c>
      <c r="B31" t="s">
        <v>37</v>
      </c>
      <c r="C31" t="s">
        <v>38</v>
      </c>
      <c r="D31" s="3">
        <v>20000</v>
      </c>
      <c r="E31">
        <v>0</v>
      </c>
      <c r="F31" t="s">
        <v>32</v>
      </c>
      <c r="G31" t="s">
        <v>28</v>
      </c>
      <c r="H31" t="s">
        <v>20</v>
      </c>
      <c r="I31">
        <v>2</v>
      </c>
      <c r="J31" t="s">
        <v>18</v>
      </c>
      <c r="K31" t="s">
        <v>19</v>
      </c>
      <c r="L31">
        <v>32</v>
      </c>
      <c r="M31" t="str">
        <f t="shared" si="0"/>
        <v>Middle Age</v>
      </c>
      <c r="N31" t="s">
        <v>17</v>
      </c>
    </row>
    <row r="32" spans="1:14" x14ac:dyDescent="0.2">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2">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2">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2">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2">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2">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2">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2">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2">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2">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2">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2">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2">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2">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2">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2">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2">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2">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2">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2">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2">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2">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2">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2">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2">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2">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2">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2">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2">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2">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2">
      <c r="A67">
        <v>29337</v>
      </c>
      <c r="B67" t="s">
        <v>37</v>
      </c>
      <c r="C67" t="s">
        <v>39</v>
      </c>
      <c r="D67" s="3">
        <v>30000</v>
      </c>
      <c r="E67">
        <v>2</v>
      </c>
      <c r="F67" t="s">
        <v>21</v>
      </c>
      <c r="G67" t="s">
        <v>22</v>
      </c>
      <c r="H67" t="s">
        <v>17</v>
      </c>
      <c r="I67">
        <v>2</v>
      </c>
      <c r="J67" t="s">
        <v>26</v>
      </c>
      <c r="K67" t="s">
        <v>27</v>
      </c>
      <c r="L67">
        <v>68</v>
      </c>
      <c r="M67" t="str">
        <f t="shared" ref="M67:M130" si="1">IF(L67&gt;54,"Old",IF(L67&gt;=31,"Middle Age",IF(L67&lt;31,"Adolescent","Invaild")))</f>
        <v>Old</v>
      </c>
      <c r="N67" t="s">
        <v>20</v>
      </c>
    </row>
    <row r="68" spans="1:14" x14ac:dyDescent="0.2">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2">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2">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2">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2">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2">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2">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2">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2">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2">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2">
      <c r="A79">
        <v>27969</v>
      </c>
      <c r="B79" t="s">
        <v>36</v>
      </c>
      <c r="C79" t="s">
        <v>39</v>
      </c>
      <c r="D79" s="3">
        <v>80000</v>
      </c>
      <c r="E79">
        <v>0</v>
      </c>
      <c r="F79" t="s">
        <v>15</v>
      </c>
      <c r="G79" t="s">
        <v>23</v>
      </c>
      <c r="H79" t="s">
        <v>17</v>
      </c>
      <c r="I79">
        <v>2</v>
      </c>
      <c r="J79" t="s">
        <v>46</v>
      </c>
      <c r="K79" t="s">
        <v>27</v>
      </c>
      <c r="L79">
        <v>29</v>
      </c>
      <c r="M79" t="str">
        <f t="shared" si="1"/>
        <v>Adolescent</v>
      </c>
      <c r="N79" t="s">
        <v>17</v>
      </c>
    </row>
    <row r="80" spans="1:14" x14ac:dyDescent="0.2">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2">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2">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2">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2">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2">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2">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2">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2">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2">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2">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2">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2">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2">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2">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2">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2">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2">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2">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2">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2">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2">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2">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2">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2">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2">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2">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2">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2">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2">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2">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2">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2">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2">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2">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2">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2">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2">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2">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2">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2">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2">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2">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2">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2">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2">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2">
      <c r="A131">
        <v>26818</v>
      </c>
      <c r="B131" t="s">
        <v>37</v>
      </c>
      <c r="C131" t="s">
        <v>39</v>
      </c>
      <c r="D131" s="3">
        <v>10000</v>
      </c>
      <c r="E131">
        <v>3</v>
      </c>
      <c r="F131" t="s">
        <v>30</v>
      </c>
      <c r="G131" t="s">
        <v>28</v>
      </c>
      <c r="H131" t="s">
        <v>17</v>
      </c>
      <c r="I131">
        <v>1</v>
      </c>
      <c r="J131" t="s">
        <v>18</v>
      </c>
      <c r="K131" t="s">
        <v>19</v>
      </c>
      <c r="L131">
        <v>39</v>
      </c>
      <c r="M131" t="str">
        <f t="shared" ref="M131:M194" si="2">IF(L131&gt;54,"Old",IF(L131&gt;=31,"Middle Age",IF(L131&lt;31,"Adolescent","Invaild")))</f>
        <v>Middle Age</v>
      </c>
      <c r="N131" t="s">
        <v>17</v>
      </c>
    </row>
    <row r="132" spans="1:14" x14ac:dyDescent="0.2">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2">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2">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2">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2">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2">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2">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2">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2">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2">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2">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2">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2">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2">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2">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2">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2">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2">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2">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2">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2">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2">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2">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2">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2">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2">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2">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2">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2">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2">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2">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2">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2">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2">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2">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2">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2">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2">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2">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2">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2">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2">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2">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2">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2">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2">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2">
      <c r="A195">
        <v>26032</v>
      </c>
      <c r="B195" t="s">
        <v>36</v>
      </c>
      <c r="C195" t="s">
        <v>38</v>
      </c>
      <c r="D195" s="3">
        <v>70000</v>
      </c>
      <c r="E195">
        <v>5</v>
      </c>
      <c r="F195" t="s">
        <v>15</v>
      </c>
      <c r="G195" t="s">
        <v>23</v>
      </c>
      <c r="H195" t="s">
        <v>17</v>
      </c>
      <c r="I195">
        <v>4</v>
      </c>
      <c r="J195" t="s">
        <v>46</v>
      </c>
      <c r="K195" t="s">
        <v>27</v>
      </c>
      <c r="L195">
        <v>41</v>
      </c>
      <c r="M195" t="str">
        <f t="shared" ref="M195:M258" si="3">IF(L195&gt;54,"Old",IF(L195&gt;=31,"Middle Age",IF(L195&lt;31,"Adolescent","Invaild")))</f>
        <v>Middle Age</v>
      </c>
      <c r="N195" t="s">
        <v>20</v>
      </c>
    </row>
    <row r="196" spans="1:14" x14ac:dyDescent="0.2">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2">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2">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2">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2">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2">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2">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2">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2">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2">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2">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2">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2">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2">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2">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2">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2">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2">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2">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2">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2">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2">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2">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2">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2">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2">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2">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2">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2">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2">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2">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2">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2">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2">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2">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2">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2">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2">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2">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2">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2">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2">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2">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2">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2">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2">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2">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2">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2">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2">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2">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2">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2">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37</v>
      </c>
      <c r="C259" t="s">
        <v>38</v>
      </c>
      <c r="D259" s="3">
        <v>50000</v>
      </c>
      <c r="E259">
        <v>0</v>
      </c>
      <c r="F259" t="s">
        <v>34</v>
      </c>
      <c r="G259" t="s">
        <v>16</v>
      </c>
      <c r="H259" t="s">
        <v>17</v>
      </c>
      <c r="I259">
        <v>0</v>
      </c>
      <c r="J259" t="s">
        <v>18</v>
      </c>
      <c r="K259" t="s">
        <v>19</v>
      </c>
      <c r="L259">
        <v>36</v>
      </c>
      <c r="M259" t="str">
        <f t="shared" ref="M259:M322" si="4">IF(L259&gt;54,"Old",IF(L259&gt;=31,"Middle Age",IF(L259&lt;31,"Adolescent","Invaild")))</f>
        <v>Middle Age</v>
      </c>
      <c r="N259" t="s">
        <v>17</v>
      </c>
    </row>
    <row r="260" spans="1:14" x14ac:dyDescent="0.2">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2">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2">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2">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2">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2">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2">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2">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2">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2">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2">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2">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2">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2">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2">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2">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2">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2">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2">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2">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2">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2">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2">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2">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2">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2">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2">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2">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2">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2">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2">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2">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2">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2">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2">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2">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2">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2">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2">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2">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2">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2">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2">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2">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2">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2">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2">
      <c r="A323">
        <v>16675</v>
      </c>
      <c r="B323" t="s">
        <v>37</v>
      </c>
      <c r="C323" t="s">
        <v>38</v>
      </c>
      <c r="D323" s="3">
        <v>160000</v>
      </c>
      <c r="E323">
        <v>0</v>
      </c>
      <c r="F323" t="s">
        <v>34</v>
      </c>
      <c r="G323" t="s">
        <v>31</v>
      </c>
      <c r="H323" t="s">
        <v>20</v>
      </c>
      <c r="I323">
        <v>3</v>
      </c>
      <c r="J323" t="s">
        <v>18</v>
      </c>
      <c r="K323" t="s">
        <v>27</v>
      </c>
      <c r="L323">
        <v>47</v>
      </c>
      <c r="M323" t="str">
        <f t="shared" ref="M323:M386" si="5">IF(L323&gt;54,"Old",IF(L323&gt;=31,"Middle Age",IF(L323&lt;31,"Adolescent","Invaild")))</f>
        <v>Middle Age</v>
      </c>
      <c r="N323" t="s">
        <v>17</v>
      </c>
    </row>
    <row r="324" spans="1:14" x14ac:dyDescent="0.2">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2">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2">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2">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2">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2">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2">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2">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2">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2">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2">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2">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2">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2">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2">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2">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2">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2">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2">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2">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2">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2">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2">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2">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2">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2">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2">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2">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2">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2">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2">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2">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2">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x14ac:dyDescent="0.2">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2">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2">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2">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2">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2">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2">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2">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2">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2">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2">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2">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2">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x14ac:dyDescent="0.2">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2">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2">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2">
      <c r="A387">
        <v>18018</v>
      </c>
      <c r="B387" t="s">
        <v>37</v>
      </c>
      <c r="C387" t="s">
        <v>39</v>
      </c>
      <c r="D387" s="3">
        <v>30000</v>
      </c>
      <c r="E387">
        <v>3</v>
      </c>
      <c r="F387" t="s">
        <v>21</v>
      </c>
      <c r="G387" t="s">
        <v>22</v>
      </c>
      <c r="H387" t="s">
        <v>17</v>
      </c>
      <c r="I387">
        <v>0</v>
      </c>
      <c r="J387" t="s">
        <v>18</v>
      </c>
      <c r="K387" t="s">
        <v>19</v>
      </c>
      <c r="L387">
        <v>43</v>
      </c>
      <c r="M387" t="str">
        <f t="shared" ref="M387:M450" si="6">IF(L387&gt;54,"Old",IF(L387&gt;=31,"Middle Age",IF(L387&lt;31,"Adolescent","Invaild")))</f>
        <v>Middle Age</v>
      </c>
      <c r="N387" t="s">
        <v>20</v>
      </c>
    </row>
    <row r="388" spans="1:14" x14ac:dyDescent="0.2">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2">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2">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2">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2">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2">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2">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2">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2">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2">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2">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2">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2">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2">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2">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2">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2">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2">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2">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2">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2">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2">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2">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2">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2">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2">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2">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2">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2">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2">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2">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2">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2">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2">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2">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2">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2">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2">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2">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2">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2">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2">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2">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2">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2">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2">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2">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2">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36</v>
      </c>
      <c r="C451" t="s">
        <v>38</v>
      </c>
      <c r="D451" s="3">
        <v>40000</v>
      </c>
      <c r="E451">
        <v>1</v>
      </c>
      <c r="F451" t="s">
        <v>15</v>
      </c>
      <c r="G451" t="s">
        <v>16</v>
      </c>
      <c r="H451" t="s">
        <v>17</v>
      </c>
      <c r="I451">
        <v>0</v>
      </c>
      <c r="J451" t="s">
        <v>18</v>
      </c>
      <c r="K451" t="s">
        <v>19</v>
      </c>
      <c r="L451">
        <v>42</v>
      </c>
      <c r="M451" t="str">
        <f t="shared" ref="M451:M514" si="7">IF(L451&gt;54,"Old",IF(L451&gt;=31,"Middle Age",IF(L451&lt;31,"Adolescent","Invaild")))</f>
        <v>Middle Age</v>
      </c>
      <c r="N451" t="s">
        <v>20</v>
      </c>
    </row>
    <row r="452" spans="1:14" x14ac:dyDescent="0.2">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2">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2">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2">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2">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2">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2">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2">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2">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2">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2">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2">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2">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2">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2">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2">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2">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2">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2">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2">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2">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2">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2">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2">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2">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2">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2">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2">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2">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2">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2">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2">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2">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2">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2">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2">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2">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2">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2">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2">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2">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2">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2">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2">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2">
      <c r="A515">
        <v>13353</v>
      </c>
      <c r="B515" t="s">
        <v>37</v>
      </c>
      <c r="C515" t="s">
        <v>38</v>
      </c>
      <c r="D515" s="3">
        <v>60000</v>
      </c>
      <c r="E515">
        <v>4</v>
      </c>
      <c r="F515" t="s">
        <v>34</v>
      </c>
      <c r="G515" t="s">
        <v>31</v>
      </c>
      <c r="H515" t="s">
        <v>17</v>
      </c>
      <c r="I515">
        <v>2</v>
      </c>
      <c r="J515" t="s">
        <v>46</v>
      </c>
      <c r="K515" t="s">
        <v>35</v>
      </c>
      <c r="L515">
        <v>61</v>
      </c>
      <c r="M515" t="str">
        <f t="shared" ref="M515:M578" si="8">IF(L515&gt;54,"Old",IF(L515&gt;=31,"Middle Age",IF(L515&lt;31,"Adolescent","Invaild")))</f>
        <v>Old</v>
      </c>
      <c r="N515" t="s">
        <v>17</v>
      </c>
    </row>
    <row r="516" spans="1:14" x14ac:dyDescent="0.2">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2">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2">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2">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2">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2">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2">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2">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2">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2">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2">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2">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2">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2">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2">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2">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2">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2">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2">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2">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2">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2">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2">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2">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2">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2">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2">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2">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2">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2">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2">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2">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2">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2">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2">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2">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2">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2">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2">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2">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2">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2">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2">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2">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2">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2">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2">
      <c r="A579">
        <v>16917</v>
      </c>
      <c r="B579" t="s">
        <v>36</v>
      </c>
      <c r="C579" t="s">
        <v>39</v>
      </c>
      <c r="D579" s="3">
        <v>120000</v>
      </c>
      <c r="E579">
        <v>1</v>
      </c>
      <c r="F579" t="s">
        <v>15</v>
      </c>
      <c r="G579" t="s">
        <v>31</v>
      </c>
      <c r="H579" t="s">
        <v>17</v>
      </c>
      <c r="I579">
        <v>4</v>
      </c>
      <c r="J579" t="s">
        <v>18</v>
      </c>
      <c r="K579" t="s">
        <v>35</v>
      </c>
      <c r="L579">
        <v>38</v>
      </c>
      <c r="M579" t="str">
        <f t="shared" ref="M579:M642" si="9">IF(L579&gt;54,"Old",IF(L579&gt;=31,"Middle Age",IF(L579&lt;31,"Adolescent","Invaild")))</f>
        <v>Middle Age</v>
      </c>
      <c r="N579" t="s">
        <v>20</v>
      </c>
    </row>
    <row r="580" spans="1:14" x14ac:dyDescent="0.2">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2">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2">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2">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2">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2">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2">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2">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2">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2">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2">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2">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2">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2">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2">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2">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2">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2">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2">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2">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2">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2">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2">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2">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2">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2">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2">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2">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2">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2">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2">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2">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2">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2">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2">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2">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2">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2">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2">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36</v>
      </c>
      <c r="C643" t="s">
        <v>39</v>
      </c>
      <c r="D643" s="3">
        <v>50000</v>
      </c>
      <c r="E643">
        <v>4</v>
      </c>
      <c r="F643" t="s">
        <v>15</v>
      </c>
      <c r="G643" t="s">
        <v>31</v>
      </c>
      <c r="H643" t="s">
        <v>17</v>
      </c>
      <c r="I643">
        <v>2</v>
      </c>
      <c r="J643" t="s">
        <v>46</v>
      </c>
      <c r="K643" t="s">
        <v>35</v>
      </c>
      <c r="L643">
        <v>64</v>
      </c>
      <c r="M643" t="str">
        <f t="shared" ref="M643:M706" si="10">IF(L643&gt;54,"Old",IF(L643&gt;=31,"Middle Age",IF(L643&lt;31,"Adolescent","Invaild")))</f>
        <v>Old</v>
      </c>
      <c r="N643" t="s">
        <v>20</v>
      </c>
    </row>
    <row r="644" spans="1:14" x14ac:dyDescent="0.2">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2">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2">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2">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2">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2">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2">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2">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2">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2">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2">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2">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2">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2">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2">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2">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2">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2">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2">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2">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2">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2">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2">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2">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2">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2">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2">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2">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2">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2">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2">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2">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2">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2">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2">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2">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2">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2">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2">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2">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2">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2">
      <c r="A707">
        <v>11199</v>
      </c>
      <c r="B707" t="s">
        <v>36</v>
      </c>
      <c r="C707" t="s">
        <v>38</v>
      </c>
      <c r="D707" s="3">
        <v>70000</v>
      </c>
      <c r="E707">
        <v>4</v>
      </c>
      <c r="F707" t="s">
        <v>15</v>
      </c>
      <c r="G707" t="s">
        <v>31</v>
      </c>
      <c r="H707" t="s">
        <v>17</v>
      </c>
      <c r="I707">
        <v>1</v>
      </c>
      <c r="J707" t="s">
        <v>46</v>
      </c>
      <c r="K707" t="s">
        <v>35</v>
      </c>
      <c r="L707">
        <v>59</v>
      </c>
      <c r="M707" t="str">
        <f t="shared" ref="M707:M770" si="11">IF(L707&gt;54,"Old",IF(L707&gt;=31,"Middle Age",IF(L707&lt;31,"Adolescent","Invaild")))</f>
        <v>Old</v>
      </c>
      <c r="N707" t="s">
        <v>20</v>
      </c>
    </row>
    <row r="708" spans="1:14" x14ac:dyDescent="0.2">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2">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2">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2">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2">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2">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2">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2">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2">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2">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2">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2">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2">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2">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2">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2">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2">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2">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2">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2">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2">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2">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2">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2">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2">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2">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2">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2">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2">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2">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2">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2">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2">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2">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2">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2">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2">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2">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2">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2">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2">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2">
      <c r="A771">
        <v>18952</v>
      </c>
      <c r="B771" t="s">
        <v>36</v>
      </c>
      <c r="C771" t="s">
        <v>38</v>
      </c>
      <c r="D771" s="3">
        <v>100000</v>
      </c>
      <c r="E771">
        <v>4</v>
      </c>
      <c r="F771" t="s">
        <v>15</v>
      </c>
      <c r="G771" t="s">
        <v>31</v>
      </c>
      <c r="H771" t="s">
        <v>17</v>
      </c>
      <c r="I771">
        <v>4</v>
      </c>
      <c r="J771" t="s">
        <v>18</v>
      </c>
      <c r="K771" t="s">
        <v>35</v>
      </c>
      <c r="L771">
        <v>40</v>
      </c>
      <c r="M771" t="str">
        <f t="shared" ref="M771:M834" si="12">IF(L771&gt;54,"Old",IF(L771&gt;=31,"Middle Age",IF(L771&lt;31,"Adolescent","Invaild")))</f>
        <v>Middle Age</v>
      </c>
      <c r="N771" t="s">
        <v>20</v>
      </c>
    </row>
    <row r="772" spans="1:14" x14ac:dyDescent="0.2">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2">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2">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2">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2">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2">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2">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2">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2">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2">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2">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2">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2">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2">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2">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2">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2">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2">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2">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2">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2">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2">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2">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2">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2">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2">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2">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2">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2">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2">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2">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2">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2">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2">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2">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2">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2">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2">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2">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2">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2">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2">
      <c r="A835">
        <v>27540</v>
      </c>
      <c r="B835" t="s">
        <v>37</v>
      </c>
      <c r="C835" t="s">
        <v>38</v>
      </c>
      <c r="D835" s="3">
        <v>70000</v>
      </c>
      <c r="E835">
        <v>0</v>
      </c>
      <c r="F835" t="s">
        <v>15</v>
      </c>
      <c r="G835" t="s">
        <v>23</v>
      </c>
      <c r="H835" t="s">
        <v>20</v>
      </c>
      <c r="I835">
        <v>1</v>
      </c>
      <c r="J835" t="s">
        <v>18</v>
      </c>
      <c r="K835" t="s">
        <v>35</v>
      </c>
      <c r="L835">
        <v>37</v>
      </c>
      <c r="M835" t="str">
        <f t="shared" ref="M835:M898" si="13">IF(L835&gt;54,"Old",IF(L835&gt;=31,"Middle Age",IF(L835&lt;31,"Adolescent","Invaild")))</f>
        <v>Middle Age</v>
      </c>
      <c r="N835" t="s">
        <v>17</v>
      </c>
    </row>
    <row r="836" spans="1:14" x14ac:dyDescent="0.2">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2">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2">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2">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2">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2">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2">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2">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2">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2">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2">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2">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2">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2">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2">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2">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2">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2">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2">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2">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2">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2">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2">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2">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2">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2">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2">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2">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2">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2">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2">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2">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2">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2">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2">
      <c r="A899">
        <v>12029</v>
      </c>
      <c r="B899" t="s">
        <v>36</v>
      </c>
      <c r="C899" t="s">
        <v>39</v>
      </c>
      <c r="D899" s="3">
        <v>30000</v>
      </c>
      <c r="E899">
        <v>0</v>
      </c>
      <c r="F899" t="s">
        <v>32</v>
      </c>
      <c r="G899" t="s">
        <v>22</v>
      </c>
      <c r="H899" t="s">
        <v>20</v>
      </c>
      <c r="I899">
        <v>2</v>
      </c>
      <c r="J899" t="s">
        <v>18</v>
      </c>
      <c r="K899" t="s">
        <v>35</v>
      </c>
      <c r="L899">
        <v>28</v>
      </c>
      <c r="M899" t="str">
        <f t="shared" ref="M899:M962" si="14">IF(L899&gt;54,"Old",IF(L899&gt;=31,"Middle Age",IF(L899&lt;31,"Adolescent","Invaild")))</f>
        <v>Adolescent</v>
      </c>
      <c r="N899" t="s">
        <v>20</v>
      </c>
    </row>
    <row r="900" spans="1:14" x14ac:dyDescent="0.2">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2">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2">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2">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2">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2">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2">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2">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2">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2">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2">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2">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2">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2">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2">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2">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2">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2">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2">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2">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2">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2">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2">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2">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2">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2">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2">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2">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2">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2">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2">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2">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2">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2">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2">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2">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2">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2">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2">
      <c r="A963">
        <v>16651</v>
      </c>
      <c r="B963" t="s">
        <v>36</v>
      </c>
      <c r="C963" t="s">
        <v>38</v>
      </c>
      <c r="D963" s="3">
        <v>120000</v>
      </c>
      <c r="E963">
        <v>2</v>
      </c>
      <c r="F963" t="s">
        <v>15</v>
      </c>
      <c r="G963" t="s">
        <v>31</v>
      </c>
      <c r="H963" t="s">
        <v>17</v>
      </c>
      <c r="I963">
        <v>3</v>
      </c>
      <c r="J963" t="s">
        <v>26</v>
      </c>
      <c r="K963" t="s">
        <v>35</v>
      </c>
      <c r="L963">
        <v>62</v>
      </c>
      <c r="M963" t="str">
        <f t="shared" ref="M963:M1001" si="15">IF(L963&gt;54,"Old",IF(L963&gt;=31,"Middle Age",IF(L963&lt;31,"Adolescent","Invaild")))</f>
        <v>Old</v>
      </c>
      <c r="N963" t="s">
        <v>20</v>
      </c>
    </row>
    <row r="964" spans="1:14" x14ac:dyDescent="0.2">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2">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2">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2">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2">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2">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2">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2">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2">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2">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2">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2">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2">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2">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2">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2">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2">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2">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2">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2">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2">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2">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2">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2">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x14ac:dyDescent="0.2">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2">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A1:N1001" xr:uid="{6BBB9572-0D14-C74E-86A4-F1F3C2BFBD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9AF5-F3AD-3F47-8812-C4BDA173F24A}">
  <dimension ref="A3:R71"/>
  <sheetViews>
    <sheetView zoomScale="75" workbookViewId="0">
      <selection activeCell="Q5" sqref="Q5"/>
    </sheetView>
  </sheetViews>
  <sheetFormatPr baseColWidth="10" defaultRowHeight="16" x14ac:dyDescent="0.2"/>
  <cols>
    <col min="1" max="1" width="17" bestFit="1" customWidth="1"/>
    <col min="2" max="3" width="17.6640625" bestFit="1" customWidth="1"/>
    <col min="4" max="4" width="11" bestFit="1" customWidth="1"/>
    <col min="17" max="17" width="16.6640625" bestFit="1" customWidth="1"/>
    <col min="18" max="18" width="14.33203125" bestFit="1" customWidth="1"/>
  </cols>
  <sheetData>
    <row r="3" spans="1:18" x14ac:dyDescent="0.2">
      <c r="A3" s="4" t="s">
        <v>43</v>
      </c>
      <c r="B3" s="4" t="s">
        <v>12</v>
      </c>
      <c r="Q3" s="17" t="s">
        <v>41</v>
      </c>
      <c r="R3" s="18" t="s">
        <v>50</v>
      </c>
    </row>
    <row r="4" spans="1:18" x14ac:dyDescent="0.2">
      <c r="A4" s="4" t="s">
        <v>2</v>
      </c>
      <c r="B4" t="s">
        <v>20</v>
      </c>
      <c r="C4" t="s">
        <v>17</v>
      </c>
      <c r="D4" t="s">
        <v>42</v>
      </c>
      <c r="Q4" s="5" t="s">
        <v>22</v>
      </c>
      <c r="R4">
        <v>5500000</v>
      </c>
    </row>
    <row r="5" spans="1:18" x14ac:dyDescent="0.2">
      <c r="A5" t="s">
        <v>38</v>
      </c>
      <c r="B5" s="15">
        <v>53440</v>
      </c>
      <c r="C5" s="15">
        <v>55774.058577405856</v>
      </c>
      <c r="D5" s="15">
        <v>54580.777096114522</v>
      </c>
      <c r="Q5" s="5" t="s">
        <v>31</v>
      </c>
      <c r="R5">
        <v>14990000</v>
      </c>
    </row>
    <row r="6" spans="1:18" x14ac:dyDescent="0.2">
      <c r="A6" t="s">
        <v>39</v>
      </c>
      <c r="B6" s="15">
        <v>56208.178438661707</v>
      </c>
      <c r="C6" s="15">
        <v>60123.966942148763</v>
      </c>
      <c r="D6" s="15">
        <v>58062.62230919765</v>
      </c>
      <c r="Q6" s="5" t="s">
        <v>28</v>
      </c>
      <c r="R6">
        <v>1990000</v>
      </c>
    </row>
    <row r="7" spans="1:18" x14ac:dyDescent="0.2">
      <c r="A7" t="s">
        <v>42</v>
      </c>
      <c r="B7" s="15">
        <v>54874.759152215796</v>
      </c>
      <c r="C7" s="15">
        <v>57962.577962577961</v>
      </c>
      <c r="D7" s="15">
        <v>56360</v>
      </c>
      <c r="Q7" s="5" t="s">
        <v>23</v>
      </c>
      <c r="R7">
        <v>20720000</v>
      </c>
    </row>
    <row r="8" spans="1:18" x14ac:dyDescent="0.2">
      <c r="Q8" s="5" t="s">
        <v>16</v>
      </c>
      <c r="R8">
        <v>13160000</v>
      </c>
    </row>
    <row r="9" spans="1:18" x14ac:dyDescent="0.2">
      <c r="Q9" s="5" t="s">
        <v>42</v>
      </c>
      <c r="R9">
        <v>56360000</v>
      </c>
    </row>
    <row r="21" spans="1:4" x14ac:dyDescent="0.2">
      <c r="A21" s="4" t="s">
        <v>45</v>
      </c>
      <c r="B21" s="4" t="s">
        <v>44</v>
      </c>
    </row>
    <row r="22" spans="1:4" x14ac:dyDescent="0.2">
      <c r="A22" s="4" t="s">
        <v>41</v>
      </c>
      <c r="B22" t="s">
        <v>20</v>
      </c>
      <c r="C22" t="s">
        <v>17</v>
      </c>
      <c r="D22" t="s">
        <v>42</v>
      </c>
    </row>
    <row r="23" spans="1:4" x14ac:dyDescent="0.2">
      <c r="A23" s="5" t="s">
        <v>18</v>
      </c>
      <c r="B23">
        <v>166</v>
      </c>
      <c r="C23">
        <v>200</v>
      </c>
      <c r="D23">
        <v>366</v>
      </c>
    </row>
    <row r="24" spans="1:4" x14ac:dyDescent="0.2">
      <c r="A24" s="5" t="s">
        <v>29</v>
      </c>
      <c r="B24">
        <v>92</v>
      </c>
      <c r="C24">
        <v>77</v>
      </c>
      <c r="D24">
        <v>169</v>
      </c>
    </row>
    <row r="25" spans="1:4" x14ac:dyDescent="0.2">
      <c r="A25" s="5" t="s">
        <v>24</v>
      </c>
      <c r="B25">
        <v>67</v>
      </c>
      <c r="C25">
        <v>95</v>
      </c>
      <c r="D25">
        <v>162</v>
      </c>
    </row>
    <row r="26" spans="1:4" x14ac:dyDescent="0.2">
      <c r="A26" s="5" t="s">
        <v>26</v>
      </c>
      <c r="B26">
        <v>116</v>
      </c>
      <c r="C26">
        <v>76</v>
      </c>
      <c r="D26">
        <v>192</v>
      </c>
    </row>
    <row r="27" spans="1:4" x14ac:dyDescent="0.2">
      <c r="A27" s="5" t="s">
        <v>46</v>
      </c>
      <c r="B27">
        <v>78</v>
      </c>
      <c r="C27">
        <v>33</v>
      </c>
      <c r="D27">
        <v>111</v>
      </c>
    </row>
    <row r="28" spans="1:4" x14ac:dyDescent="0.2">
      <c r="A28" s="5" t="s">
        <v>42</v>
      </c>
      <c r="B28">
        <v>519</v>
      </c>
      <c r="C28">
        <v>481</v>
      </c>
      <c r="D28">
        <v>1000</v>
      </c>
    </row>
    <row r="37" spans="1:4" x14ac:dyDescent="0.2">
      <c r="A37" s="4" t="s">
        <v>45</v>
      </c>
      <c r="B37" s="4" t="s">
        <v>44</v>
      </c>
    </row>
    <row r="38" spans="1:4" x14ac:dyDescent="0.2">
      <c r="A38" s="4" t="s">
        <v>41</v>
      </c>
      <c r="B38" t="s">
        <v>20</v>
      </c>
      <c r="C38" t="s">
        <v>17</v>
      </c>
      <c r="D38" t="s">
        <v>42</v>
      </c>
    </row>
    <row r="39" spans="1:4" x14ac:dyDescent="0.2">
      <c r="A39" s="5" t="s">
        <v>51</v>
      </c>
      <c r="B39">
        <v>71</v>
      </c>
      <c r="C39">
        <v>39</v>
      </c>
      <c r="D39">
        <v>110</v>
      </c>
    </row>
    <row r="40" spans="1:4" x14ac:dyDescent="0.2">
      <c r="A40" s="5" t="s">
        <v>47</v>
      </c>
      <c r="B40">
        <v>318</v>
      </c>
      <c r="C40">
        <v>383</v>
      </c>
      <c r="D40">
        <v>701</v>
      </c>
    </row>
    <row r="41" spans="1:4" x14ac:dyDescent="0.2">
      <c r="A41" s="5" t="s">
        <v>48</v>
      </c>
      <c r="B41">
        <v>130</v>
      </c>
      <c r="C41">
        <v>59</v>
      </c>
      <c r="D41">
        <v>189</v>
      </c>
    </row>
    <row r="42" spans="1:4" x14ac:dyDescent="0.2">
      <c r="A42" s="5" t="s">
        <v>42</v>
      </c>
      <c r="B42">
        <v>519</v>
      </c>
      <c r="C42">
        <v>481</v>
      </c>
      <c r="D42">
        <v>1000</v>
      </c>
    </row>
    <row r="54" spans="1:3" x14ac:dyDescent="0.2">
      <c r="A54" s="6"/>
      <c r="B54" s="7"/>
      <c r="C54" s="8"/>
    </row>
    <row r="55" spans="1:3" x14ac:dyDescent="0.2">
      <c r="A55" s="9"/>
      <c r="B55" s="10"/>
      <c r="C55" s="11"/>
    </row>
    <row r="56" spans="1:3" x14ac:dyDescent="0.2">
      <c r="A56" s="9"/>
      <c r="B56" s="10"/>
      <c r="C56" s="11"/>
    </row>
    <row r="57" spans="1:3" x14ac:dyDescent="0.2">
      <c r="A57" s="9"/>
      <c r="B57" s="10"/>
      <c r="C57" s="11"/>
    </row>
    <row r="58" spans="1:3" x14ac:dyDescent="0.2">
      <c r="A58" s="9"/>
      <c r="B58" s="10"/>
      <c r="C58" s="11"/>
    </row>
    <row r="59" spans="1:3" x14ac:dyDescent="0.2">
      <c r="A59" s="9"/>
      <c r="B59" s="10"/>
      <c r="C59" s="11"/>
    </row>
    <row r="60" spans="1:3" x14ac:dyDescent="0.2">
      <c r="A60" s="9"/>
      <c r="B60" s="10"/>
      <c r="C60" s="11"/>
    </row>
    <row r="61" spans="1:3" x14ac:dyDescent="0.2">
      <c r="A61" s="9"/>
      <c r="B61" s="10"/>
      <c r="C61" s="11"/>
    </row>
    <row r="62" spans="1:3" x14ac:dyDescent="0.2">
      <c r="A62" s="9"/>
      <c r="B62" s="10"/>
      <c r="C62" s="11"/>
    </row>
    <row r="63" spans="1:3" x14ac:dyDescent="0.2">
      <c r="A63" s="9"/>
      <c r="B63" s="10"/>
      <c r="C63" s="11"/>
    </row>
    <row r="64" spans="1:3" x14ac:dyDescent="0.2">
      <c r="A64" s="9"/>
      <c r="B64" s="10"/>
      <c r="C64" s="11"/>
    </row>
    <row r="65" spans="1:3" x14ac:dyDescent="0.2">
      <c r="A65" s="9"/>
      <c r="B65" s="10"/>
      <c r="C65" s="11"/>
    </row>
    <row r="66" spans="1:3" x14ac:dyDescent="0.2">
      <c r="A66" s="9"/>
      <c r="B66" s="10"/>
      <c r="C66" s="11"/>
    </row>
    <row r="67" spans="1:3" x14ac:dyDescent="0.2">
      <c r="A67" s="9"/>
      <c r="B67" s="10"/>
      <c r="C67" s="11"/>
    </row>
    <row r="68" spans="1:3" x14ac:dyDescent="0.2">
      <c r="A68" s="9"/>
      <c r="B68" s="10"/>
      <c r="C68" s="11"/>
    </row>
    <row r="69" spans="1:3" x14ac:dyDescent="0.2">
      <c r="A69" s="9"/>
      <c r="B69" s="10"/>
      <c r="C69" s="11"/>
    </row>
    <row r="70" spans="1:3" x14ac:dyDescent="0.2">
      <c r="A70" s="9"/>
      <c r="B70" s="10"/>
      <c r="C70" s="11"/>
    </row>
    <row r="71" spans="1:3" x14ac:dyDescent="0.2">
      <c r="A71" s="12"/>
      <c r="B71" s="13"/>
      <c r="C71" s="14"/>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23C-7DCE-FF47-8470-E179E980B750}">
  <dimension ref="A1:O36"/>
  <sheetViews>
    <sheetView showGridLines="0" tabSelected="1" zoomScale="115" zoomScaleNormal="67" workbookViewId="0">
      <selection activeCell="C8" sqref="C8"/>
    </sheetView>
  </sheetViews>
  <sheetFormatPr baseColWidth="10" defaultColWidth="14.33203125" defaultRowHeight="16" x14ac:dyDescent="0.2"/>
  <sheetData>
    <row r="1" spans="1:15" x14ac:dyDescent="0.2">
      <c r="A1" s="19" t="s">
        <v>49</v>
      </c>
      <c r="B1" s="20"/>
      <c r="C1" s="20"/>
      <c r="D1" s="20"/>
      <c r="E1" s="20"/>
      <c r="F1" s="20"/>
      <c r="G1" s="20"/>
      <c r="H1" s="20"/>
      <c r="I1" s="20"/>
      <c r="J1" s="20"/>
      <c r="K1" s="20"/>
      <c r="L1" s="20"/>
      <c r="M1" s="20"/>
      <c r="N1" s="20"/>
      <c r="O1" s="20"/>
    </row>
    <row r="2" spans="1:15" x14ac:dyDescent="0.2">
      <c r="A2" s="20"/>
      <c r="B2" s="20"/>
      <c r="C2" s="20"/>
      <c r="D2" s="20"/>
      <c r="E2" s="20"/>
      <c r="F2" s="20"/>
      <c r="G2" s="20"/>
      <c r="H2" s="20"/>
      <c r="I2" s="20"/>
      <c r="J2" s="20"/>
      <c r="K2" s="20"/>
      <c r="L2" s="20"/>
      <c r="M2" s="20"/>
      <c r="N2" s="20"/>
      <c r="O2" s="20"/>
    </row>
    <row r="3" spans="1:15" x14ac:dyDescent="0.2">
      <c r="A3" s="20"/>
      <c r="B3" s="20"/>
      <c r="C3" s="20"/>
      <c r="D3" s="20"/>
      <c r="E3" s="20"/>
      <c r="F3" s="20"/>
      <c r="G3" s="20"/>
      <c r="H3" s="20"/>
      <c r="I3" s="20"/>
      <c r="J3" s="20"/>
      <c r="K3" s="20"/>
      <c r="L3" s="20"/>
      <c r="M3" s="20"/>
      <c r="N3" s="20"/>
      <c r="O3" s="20"/>
    </row>
    <row r="4" spans="1:15" x14ac:dyDescent="0.2">
      <c r="A4" s="20"/>
      <c r="B4" s="20"/>
      <c r="C4" s="20"/>
      <c r="D4" s="20"/>
      <c r="E4" s="20"/>
      <c r="F4" s="20"/>
      <c r="G4" s="20"/>
      <c r="H4" s="20"/>
      <c r="I4" s="20"/>
      <c r="J4" s="20"/>
      <c r="K4" s="20"/>
      <c r="L4" s="20"/>
      <c r="M4" s="20"/>
      <c r="N4" s="20"/>
      <c r="O4" s="20"/>
    </row>
    <row r="5" spans="1:15" x14ac:dyDescent="0.2">
      <c r="A5" s="20"/>
      <c r="B5" s="20"/>
      <c r="C5" s="20"/>
      <c r="D5" s="20"/>
      <c r="E5" s="20"/>
      <c r="F5" s="20"/>
      <c r="G5" s="20"/>
      <c r="H5" s="20"/>
      <c r="I5" s="20"/>
      <c r="J5" s="20"/>
      <c r="K5" s="20"/>
      <c r="L5" s="20"/>
      <c r="M5" s="20"/>
      <c r="N5" s="20"/>
      <c r="O5" s="20"/>
    </row>
    <row r="6" spans="1:15" x14ac:dyDescent="0.2">
      <c r="A6" s="20"/>
      <c r="B6" s="20"/>
      <c r="C6" s="20"/>
      <c r="D6" s="20"/>
      <c r="E6" s="20"/>
      <c r="F6" s="20"/>
      <c r="G6" s="20"/>
      <c r="H6" s="20"/>
      <c r="I6" s="20"/>
      <c r="J6" s="20"/>
      <c r="K6" s="20"/>
      <c r="L6" s="20"/>
      <c r="M6" s="20"/>
      <c r="N6" s="20"/>
      <c r="O6" s="20"/>
    </row>
    <row r="7" spans="1:15" x14ac:dyDescent="0.2">
      <c r="A7" s="16"/>
      <c r="B7" s="16"/>
      <c r="C7" s="16"/>
      <c r="D7" s="16"/>
      <c r="E7" s="16"/>
      <c r="F7" s="16"/>
      <c r="G7" s="16"/>
      <c r="H7" s="16"/>
      <c r="I7" s="16"/>
      <c r="J7" s="16"/>
      <c r="K7" s="16"/>
      <c r="L7" s="16"/>
      <c r="M7" s="16"/>
      <c r="N7" s="16"/>
      <c r="O7" s="16"/>
    </row>
    <row r="8" spans="1:15" x14ac:dyDescent="0.2">
      <c r="A8" s="16"/>
      <c r="B8" s="16"/>
      <c r="C8" s="16"/>
      <c r="D8" s="16"/>
      <c r="E8" s="16"/>
      <c r="F8" s="16"/>
      <c r="G8" s="16"/>
      <c r="H8" s="16"/>
      <c r="I8" s="16"/>
      <c r="J8" s="16"/>
      <c r="K8" s="16"/>
      <c r="L8" s="16"/>
      <c r="M8" s="16"/>
      <c r="N8" s="16"/>
      <c r="O8" s="16"/>
    </row>
    <row r="9" spans="1:15" x14ac:dyDescent="0.2">
      <c r="A9" s="16"/>
      <c r="B9" s="16"/>
      <c r="C9" s="16"/>
      <c r="D9" s="16"/>
      <c r="E9" s="16"/>
      <c r="F9" s="16"/>
      <c r="G9" s="16"/>
      <c r="H9" s="16"/>
      <c r="I9" s="16"/>
      <c r="J9" s="16"/>
      <c r="K9" s="16"/>
      <c r="L9" s="16"/>
      <c r="M9" s="16"/>
      <c r="N9" s="16"/>
      <c r="O9" s="16"/>
    </row>
    <row r="10" spans="1:15" x14ac:dyDescent="0.2">
      <c r="A10" s="16"/>
      <c r="B10" s="16"/>
      <c r="C10" s="16"/>
      <c r="D10" s="16"/>
      <c r="E10" s="16"/>
      <c r="F10" s="16"/>
      <c r="G10" s="16"/>
      <c r="H10" s="16"/>
      <c r="I10" s="16"/>
      <c r="J10" s="16"/>
      <c r="K10" s="16"/>
      <c r="L10" s="16"/>
      <c r="M10" s="16"/>
      <c r="N10" s="16"/>
      <c r="O10" s="16"/>
    </row>
    <row r="11" spans="1:15" x14ac:dyDescent="0.2">
      <c r="A11" s="16"/>
      <c r="B11" s="16"/>
      <c r="C11" s="16"/>
      <c r="D11" s="16"/>
      <c r="E11" s="16"/>
      <c r="F11" s="16"/>
      <c r="G11" s="16"/>
      <c r="H11" s="16"/>
      <c r="I11" s="16"/>
      <c r="J11" s="16"/>
      <c r="K11" s="16"/>
      <c r="L11" s="16"/>
      <c r="M11" s="16"/>
      <c r="N11" s="16"/>
      <c r="O11" s="16"/>
    </row>
    <row r="12" spans="1:15" x14ac:dyDescent="0.2">
      <c r="A12" s="16"/>
      <c r="B12" s="16"/>
      <c r="C12" s="16"/>
      <c r="D12" s="16"/>
      <c r="E12" s="16"/>
      <c r="F12" s="16"/>
      <c r="G12" s="16"/>
      <c r="H12" s="16"/>
      <c r="I12" s="16"/>
      <c r="J12" s="16"/>
      <c r="K12" s="16"/>
      <c r="L12" s="16"/>
      <c r="M12" s="16"/>
      <c r="N12" s="16"/>
      <c r="O12" s="16"/>
    </row>
    <row r="13" spans="1:15" x14ac:dyDescent="0.2">
      <c r="A13" s="16"/>
      <c r="B13" s="16"/>
      <c r="C13" s="16"/>
      <c r="D13" s="16"/>
      <c r="E13" s="16"/>
      <c r="F13" s="16"/>
      <c r="G13" s="16"/>
      <c r="H13" s="16"/>
      <c r="I13" s="16"/>
      <c r="J13" s="16"/>
      <c r="K13" s="16"/>
      <c r="L13" s="16"/>
      <c r="M13" s="16"/>
      <c r="N13" s="16"/>
      <c r="O13" s="16"/>
    </row>
    <row r="14" spans="1:15" x14ac:dyDescent="0.2">
      <c r="A14" s="16"/>
      <c r="B14" s="16"/>
      <c r="C14" s="16"/>
      <c r="D14" s="16"/>
      <c r="E14" s="16"/>
      <c r="F14" s="16"/>
      <c r="G14" s="16"/>
      <c r="H14" s="16"/>
      <c r="I14" s="16"/>
      <c r="J14" s="16"/>
      <c r="K14" s="16"/>
      <c r="L14" s="16"/>
      <c r="M14" s="16"/>
      <c r="N14" s="16"/>
      <c r="O14" s="16"/>
    </row>
    <row r="15" spans="1:15" x14ac:dyDescent="0.2">
      <c r="A15" s="16"/>
      <c r="B15" s="16"/>
      <c r="C15" s="16"/>
      <c r="D15" s="16"/>
      <c r="E15" s="16"/>
      <c r="F15" s="16"/>
      <c r="G15" s="16"/>
      <c r="H15" s="16"/>
      <c r="I15" s="16"/>
      <c r="J15" s="16"/>
      <c r="K15" s="16"/>
      <c r="L15" s="16"/>
      <c r="M15" s="16"/>
      <c r="N15" s="16"/>
      <c r="O15" s="16"/>
    </row>
    <row r="16" spans="1:15" x14ac:dyDescent="0.2">
      <c r="A16" s="16"/>
      <c r="B16" s="16"/>
      <c r="C16" s="16"/>
      <c r="D16" s="16"/>
      <c r="E16" s="16"/>
      <c r="F16" s="16"/>
      <c r="G16" s="16"/>
      <c r="H16" s="16"/>
      <c r="I16" s="16"/>
      <c r="J16" s="16"/>
      <c r="K16" s="16"/>
      <c r="L16" s="16"/>
      <c r="M16" s="16"/>
      <c r="N16" s="16"/>
      <c r="O16" s="16"/>
    </row>
    <row r="17" spans="1:15" x14ac:dyDescent="0.2">
      <c r="A17" s="16"/>
      <c r="B17" s="16"/>
      <c r="C17" s="16"/>
      <c r="D17" s="16"/>
      <c r="E17" s="16"/>
      <c r="F17" s="16"/>
      <c r="G17" s="16"/>
      <c r="H17" s="16"/>
      <c r="I17" s="16"/>
      <c r="J17" s="16"/>
      <c r="K17" s="16"/>
      <c r="L17" s="16"/>
      <c r="M17" s="16"/>
      <c r="N17" s="16"/>
      <c r="O17" s="16"/>
    </row>
    <row r="18" spans="1:15" x14ac:dyDescent="0.2">
      <c r="A18" s="16"/>
      <c r="B18" s="16"/>
      <c r="C18" s="16"/>
      <c r="D18" s="16"/>
      <c r="E18" s="16"/>
      <c r="F18" s="16"/>
      <c r="G18" s="16"/>
      <c r="H18" s="16"/>
      <c r="I18" s="16"/>
      <c r="J18" s="16"/>
      <c r="K18" s="16"/>
      <c r="L18" s="16"/>
      <c r="M18" s="16"/>
      <c r="N18" s="16"/>
      <c r="O18" s="16"/>
    </row>
    <row r="19" spans="1:15" x14ac:dyDescent="0.2">
      <c r="A19" s="16"/>
      <c r="B19" s="16"/>
      <c r="C19" s="16"/>
      <c r="D19" s="16"/>
      <c r="E19" s="16"/>
      <c r="F19" s="16"/>
      <c r="G19" s="16"/>
      <c r="H19" s="16"/>
      <c r="I19" s="16"/>
      <c r="J19" s="16"/>
      <c r="K19" s="16"/>
      <c r="L19" s="16"/>
      <c r="M19" s="16"/>
      <c r="N19" s="16"/>
      <c r="O19" s="16"/>
    </row>
    <row r="20" spans="1:15" x14ac:dyDescent="0.2">
      <c r="A20" s="16"/>
      <c r="B20" s="16"/>
      <c r="C20" s="16"/>
      <c r="D20" s="16"/>
      <c r="E20" s="16"/>
      <c r="F20" s="16"/>
      <c r="G20" s="16"/>
      <c r="H20" s="16"/>
      <c r="I20" s="16"/>
      <c r="J20" s="16"/>
      <c r="K20" s="16"/>
      <c r="L20" s="16"/>
      <c r="M20" s="16"/>
      <c r="N20" s="16"/>
      <c r="O20" s="16"/>
    </row>
    <row r="21" spans="1:15" x14ac:dyDescent="0.2">
      <c r="A21" s="16"/>
      <c r="B21" s="16"/>
      <c r="C21" s="16"/>
      <c r="D21" s="16"/>
      <c r="E21" s="16"/>
      <c r="F21" s="16"/>
      <c r="G21" s="16"/>
      <c r="H21" s="16"/>
      <c r="I21" s="16"/>
      <c r="J21" s="16"/>
      <c r="K21" s="16"/>
      <c r="L21" s="16"/>
      <c r="M21" s="16"/>
      <c r="N21" s="16"/>
      <c r="O21" s="16"/>
    </row>
    <row r="22" spans="1:15" x14ac:dyDescent="0.2">
      <c r="A22" s="16"/>
      <c r="B22" s="16"/>
      <c r="C22" s="16"/>
      <c r="D22" s="16"/>
      <c r="E22" s="16"/>
      <c r="F22" s="16"/>
      <c r="G22" s="16"/>
      <c r="H22" s="16"/>
      <c r="I22" s="16"/>
      <c r="J22" s="16"/>
      <c r="K22" s="16"/>
      <c r="L22" s="16"/>
      <c r="M22" s="16"/>
      <c r="N22" s="16"/>
      <c r="O22" s="16"/>
    </row>
    <row r="23" spans="1:15" x14ac:dyDescent="0.2">
      <c r="A23" s="16"/>
      <c r="B23" s="16"/>
      <c r="C23" s="16"/>
      <c r="D23" s="16"/>
      <c r="E23" s="16"/>
      <c r="F23" s="16"/>
      <c r="G23" s="16"/>
      <c r="H23" s="16"/>
      <c r="I23" s="16"/>
      <c r="J23" s="16"/>
      <c r="K23" s="16"/>
      <c r="L23" s="16"/>
      <c r="M23" s="16"/>
      <c r="N23" s="16"/>
      <c r="O23" s="16"/>
    </row>
    <row r="24" spans="1:15" x14ac:dyDescent="0.2">
      <c r="A24" s="16"/>
      <c r="B24" s="16"/>
      <c r="C24" s="16"/>
      <c r="D24" s="16"/>
      <c r="E24" s="16"/>
      <c r="F24" s="16"/>
      <c r="G24" s="16"/>
      <c r="H24" s="16"/>
      <c r="I24" s="16"/>
      <c r="J24" s="16"/>
      <c r="K24" s="16"/>
      <c r="L24" s="16"/>
      <c r="M24" s="16"/>
      <c r="N24" s="16"/>
      <c r="O24" s="16"/>
    </row>
    <row r="25" spans="1:15" x14ac:dyDescent="0.2">
      <c r="A25" s="16"/>
      <c r="B25" s="16"/>
      <c r="C25" s="16"/>
      <c r="D25" s="16"/>
      <c r="E25" s="16"/>
      <c r="F25" s="16"/>
      <c r="G25" s="16"/>
      <c r="H25" s="16"/>
      <c r="I25" s="16"/>
      <c r="J25" s="16"/>
      <c r="K25" s="16"/>
      <c r="L25" s="16"/>
      <c r="M25" s="16"/>
      <c r="N25" s="16"/>
      <c r="O25" s="16"/>
    </row>
    <row r="26" spans="1:15" x14ac:dyDescent="0.2">
      <c r="A26" s="16"/>
      <c r="B26" s="16"/>
      <c r="C26" s="16"/>
      <c r="D26" s="16"/>
      <c r="E26" s="16"/>
      <c r="F26" s="16"/>
      <c r="G26" s="16"/>
      <c r="H26" s="16"/>
      <c r="I26" s="16"/>
      <c r="J26" s="16"/>
      <c r="K26" s="16"/>
      <c r="L26" s="16"/>
      <c r="M26" s="16"/>
      <c r="N26" s="16"/>
      <c r="O26" s="16"/>
    </row>
    <row r="27" spans="1:15" x14ac:dyDescent="0.2">
      <c r="A27" s="16"/>
      <c r="B27" s="16"/>
      <c r="C27" s="16"/>
      <c r="D27" s="16"/>
      <c r="E27" s="16"/>
      <c r="F27" s="16"/>
      <c r="G27" s="16"/>
      <c r="H27" s="16"/>
      <c r="I27" s="16"/>
      <c r="J27" s="16"/>
      <c r="K27" s="16"/>
      <c r="L27" s="16"/>
      <c r="M27" s="16"/>
      <c r="N27" s="16"/>
      <c r="O27" s="16"/>
    </row>
    <row r="28" spans="1:15" x14ac:dyDescent="0.2">
      <c r="A28" s="16"/>
      <c r="B28" s="16"/>
      <c r="C28" s="16"/>
      <c r="D28" s="16"/>
      <c r="E28" s="16"/>
      <c r="F28" s="16"/>
      <c r="G28" s="16"/>
      <c r="H28" s="16"/>
      <c r="I28" s="16"/>
      <c r="J28" s="16"/>
      <c r="K28" s="16"/>
      <c r="L28" s="16"/>
      <c r="M28" s="16"/>
      <c r="N28" s="16"/>
      <c r="O28" s="16"/>
    </row>
    <row r="29" spans="1:15" x14ac:dyDescent="0.2">
      <c r="A29" s="16"/>
      <c r="B29" s="16"/>
      <c r="C29" s="16"/>
      <c r="D29" s="16"/>
      <c r="E29" s="16"/>
      <c r="F29" s="16"/>
      <c r="G29" s="16"/>
      <c r="H29" s="16"/>
      <c r="I29" s="16"/>
      <c r="J29" s="16"/>
      <c r="K29" s="16"/>
      <c r="L29" s="16"/>
      <c r="M29" s="16"/>
      <c r="N29" s="16"/>
      <c r="O29" s="16"/>
    </row>
    <row r="30" spans="1:15" x14ac:dyDescent="0.2">
      <c r="A30" s="16"/>
      <c r="B30" s="16"/>
      <c r="C30" s="16"/>
      <c r="D30" s="16"/>
      <c r="E30" s="16"/>
      <c r="F30" s="16"/>
      <c r="G30" s="16"/>
      <c r="H30" s="16"/>
      <c r="I30" s="16"/>
      <c r="J30" s="16"/>
      <c r="K30" s="16"/>
      <c r="L30" s="16"/>
      <c r="M30" s="16"/>
      <c r="N30" s="16"/>
      <c r="O30" s="16"/>
    </row>
    <row r="31" spans="1:15" x14ac:dyDescent="0.2">
      <c r="A31" s="16"/>
      <c r="B31" s="16"/>
      <c r="C31" s="16"/>
      <c r="D31" s="16"/>
      <c r="E31" s="16"/>
      <c r="F31" s="16"/>
      <c r="G31" s="16"/>
      <c r="H31" s="16"/>
      <c r="I31" s="16"/>
      <c r="J31" s="16"/>
      <c r="K31" s="16"/>
      <c r="L31" s="16"/>
      <c r="M31" s="16"/>
      <c r="N31" s="16"/>
      <c r="O31" s="16"/>
    </row>
    <row r="32" spans="1:15" x14ac:dyDescent="0.2">
      <c r="A32" s="16"/>
      <c r="B32" s="16"/>
      <c r="C32" s="16"/>
      <c r="D32" s="16"/>
      <c r="E32" s="16"/>
      <c r="F32" s="16"/>
      <c r="G32" s="16"/>
      <c r="H32" s="16"/>
      <c r="I32" s="16"/>
      <c r="J32" s="16"/>
      <c r="K32" s="16"/>
      <c r="L32" s="16"/>
      <c r="M32" s="16"/>
      <c r="N32" s="16"/>
      <c r="O32" s="16"/>
    </row>
    <row r="33" spans="1:15" x14ac:dyDescent="0.2">
      <c r="A33" s="16"/>
      <c r="B33" s="16"/>
      <c r="C33" s="16"/>
      <c r="D33" s="16"/>
      <c r="E33" s="16"/>
      <c r="F33" s="16"/>
      <c r="G33" s="16"/>
      <c r="H33" s="16"/>
      <c r="I33" s="16"/>
      <c r="J33" s="16"/>
      <c r="K33" s="16"/>
      <c r="L33" s="16"/>
      <c r="M33" s="16"/>
      <c r="N33" s="16"/>
      <c r="O33" s="16"/>
    </row>
    <row r="34" spans="1:15" x14ac:dyDescent="0.2">
      <c r="A34" s="16"/>
      <c r="B34" s="16"/>
      <c r="C34" s="16"/>
      <c r="D34" s="16"/>
      <c r="E34" s="16"/>
      <c r="F34" s="16"/>
      <c r="G34" s="16"/>
      <c r="H34" s="16"/>
      <c r="I34" s="16"/>
      <c r="J34" s="16"/>
      <c r="K34" s="16"/>
      <c r="L34" s="16"/>
      <c r="M34" s="16"/>
      <c r="N34" s="16"/>
      <c r="O34" s="16"/>
    </row>
    <row r="35" spans="1:15" x14ac:dyDescent="0.2">
      <c r="A35" s="16"/>
      <c r="B35" s="16"/>
      <c r="C35" s="16"/>
      <c r="D35" s="16"/>
      <c r="E35" s="16"/>
      <c r="F35" s="16"/>
      <c r="G35" s="16"/>
      <c r="H35" s="16"/>
      <c r="I35" s="16"/>
      <c r="J35" s="16"/>
      <c r="K35" s="16"/>
      <c r="L35" s="16"/>
      <c r="M35" s="16"/>
      <c r="N35" s="16"/>
      <c r="O35" s="16"/>
    </row>
    <row r="36" spans="1:15" x14ac:dyDescent="0.2">
      <c r="A36" s="16"/>
      <c r="B36" s="16"/>
      <c r="C36" s="16"/>
      <c r="D36" s="16"/>
      <c r="E36" s="16"/>
      <c r="F36" s="16"/>
      <c r="G36" s="16"/>
      <c r="H36" s="16"/>
      <c r="I36" s="16"/>
      <c r="J36" s="16"/>
      <c r="K36" s="16"/>
      <c r="L36" s="16"/>
      <c r="M36" s="16"/>
      <c r="N36" s="16"/>
      <c r="O36" s="16"/>
    </row>
  </sheetData>
  <mergeCells count="1">
    <mergeCell ref="A1:O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2023-05-25T20:36:28Z</dcterms:created>
  <dcterms:modified xsi:type="dcterms:W3CDTF">2023-06-07T20:36:57Z</dcterms:modified>
</cp:coreProperties>
</file>