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!Учебная деятельность\БЖДЧ\Лекции\2023\Результаты тестов\"/>
    </mc:Choice>
  </mc:AlternateContent>
  <xr:revisionPtr revIDLastSave="0" documentId="13_ncr:1_{1B49748E-0852-432F-A094-B6ADB0E9973B}" xr6:coauthVersionLast="45" xr6:coauthVersionMax="45" xr10:uidLastSave="{00000000-0000-0000-0000-000000000000}"/>
  <bookViews>
    <workbookView xWindow="-108" yWindow="-108" windowWidth="23256" windowHeight="12576" activeTab="2" xr2:uid="{A67AE120-0CDD-4509-ACB2-26A0BC26BCFB}"/>
  </bookViews>
  <sheets>
    <sheet name="Все" sheetId="1" r:id="rId1"/>
    <sheet name="ФИТ" sheetId="2" r:id="rId2"/>
    <sheet name="ФИТ -плохой тест" sheetId="4" r:id="rId3"/>
    <sheet name="ТОВ 1к" sheetId="3" r:id="rId4"/>
  </sheets>
  <definedNames>
    <definedName name="_xlnm._FilterDatabase" localSheetId="0" hidden="1">Все!$A$2:$X$274</definedName>
    <definedName name="_xlnm._FilterDatabase" localSheetId="2" hidden="1">'ФИТ -плохой тест'!$A$2:$AD$120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05" i="4" l="1"/>
  <c r="A96" i="4"/>
  <c r="A90" i="4"/>
  <c r="A45" i="4"/>
  <c r="A43" i="4"/>
  <c r="A31" i="4"/>
  <c r="A29" i="4"/>
  <c r="A22" i="4"/>
  <c r="A18" i="4"/>
  <c r="A17" i="4"/>
  <c r="A9" i="4"/>
  <c r="A6" i="4"/>
  <c r="A3" i="4"/>
  <c r="A4" i="4"/>
  <c r="A5" i="4"/>
  <c r="A7" i="4"/>
  <c r="A8" i="4"/>
  <c r="A10" i="4"/>
  <c r="A11" i="4"/>
  <c r="A12" i="4"/>
  <c r="A13" i="4"/>
  <c r="A14" i="4"/>
  <c r="A15" i="4"/>
  <c r="A16" i="4"/>
  <c r="A19" i="4"/>
  <c r="A20" i="4"/>
  <c r="A21" i="4"/>
  <c r="A23" i="4"/>
  <c r="A24" i="4"/>
  <c r="A25" i="4"/>
  <c r="A26" i="4"/>
  <c r="A27" i="4"/>
  <c r="A28" i="4"/>
  <c r="A30" i="4"/>
  <c r="A32" i="4"/>
  <c r="A33" i="4"/>
  <c r="A34" i="4"/>
  <c r="A35" i="4"/>
  <c r="A36" i="4"/>
  <c r="A37" i="4"/>
  <c r="A38" i="4"/>
  <c r="A39" i="4"/>
  <c r="A40" i="4"/>
  <c r="A41" i="4"/>
  <c r="A42" i="4"/>
  <c r="A44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1" i="4"/>
  <c r="A92" i="4"/>
  <c r="A93" i="4"/>
  <c r="A94" i="4"/>
  <c r="A95" i="4"/>
  <c r="A97" i="4"/>
  <c r="A98" i="4"/>
  <c r="A99" i="4"/>
  <c r="A100" i="4"/>
  <c r="A101" i="4"/>
  <c r="A102" i="4"/>
  <c r="A103" i="4"/>
  <c r="A104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2" i="4"/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4" i="1"/>
</calcChain>
</file>

<file path=xl/sharedStrings.xml><?xml version="1.0" encoding="utf-8"?>
<sst xmlns="http://schemas.openxmlformats.org/spreadsheetml/2006/main" count="4519" uniqueCount="554">
  <si>
    <t>Летич</t>
  </si>
  <si>
    <t>Макаров</t>
  </si>
  <si>
    <t>Симонов</t>
  </si>
  <si>
    <t>Романчук</t>
  </si>
  <si>
    <t>Сакович</t>
  </si>
  <si>
    <t>Жук Анна</t>
  </si>
  <si>
    <t>Старовойтов</t>
  </si>
  <si>
    <t>Горощеня</t>
  </si>
  <si>
    <t>Самсоник</t>
  </si>
  <si>
    <t>Кришталь</t>
  </si>
  <si>
    <t>Кутейко</t>
  </si>
  <si>
    <t>Новиков</t>
  </si>
  <si>
    <t>Коршун</t>
  </si>
  <si>
    <t>Савеня</t>
  </si>
  <si>
    <t>Ломако</t>
  </si>
  <si>
    <t>Скачко</t>
  </si>
  <si>
    <t>Плюто</t>
  </si>
  <si>
    <t>Жук</t>
  </si>
  <si>
    <t>Бирюк</t>
  </si>
  <si>
    <t>Пшенко</t>
  </si>
  <si>
    <t>Вечер</t>
  </si>
  <si>
    <t>Шишова</t>
  </si>
  <si>
    <t>Зубарев</t>
  </si>
  <si>
    <t>Заяц</t>
  </si>
  <si>
    <t>Герман</t>
  </si>
  <si>
    <t>Пытляк</t>
  </si>
  <si>
    <t>Песецкий</t>
  </si>
  <si>
    <t>Точило</t>
  </si>
  <si>
    <t>Химяк</t>
  </si>
  <si>
    <t>Козак</t>
  </si>
  <si>
    <t>Бенько</t>
  </si>
  <si>
    <t>Серемяжко</t>
  </si>
  <si>
    <t>Арцыхович Павел</t>
  </si>
  <si>
    <t>Савич</t>
  </si>
  <si>
    <t>Синяк</t>
  </si>
  <si>
    <t>Шафорост</t>
  </si>
  <si>
    <t>Эльзаров</t>
  </si>
  <si>
    <t>Логутенко</t>
  </si>
  <si>
    <t>Николайчик</t>
  </si>
  <si>
    <t>Потапович Алексей</t>
  </si>
  <si>
    <t>Шилов</t>
  </si>
  <si>
    <t>Окулич</t>
  </si>
  <si>
    <t>Викторович Ирина</t>
  </si>
  <si>
    <t>Корень</t>
  </si>
  <si>
    <t>Дмитрук</t>
  </si>
  <si>
    <t>Рубашек</t>
  </si>
  <si>
    <t>Григоренко</t>
  </si>
  <si>
    <t>Ковкель Никита</t>
  </si>
  <si>
    <t>Метлушко</t>
  </si>
  <si>
    <t>Нехаёнок</t>
  </si>
  <si>
    <t>Стадольник</t>
  </si>
  <si>
    <t>Смолик</t>
  </si>
  <si>
    <t>Другаков</t>
  </si>
  <si>
    <t>Трубач</t>
  </si>
  <si>
    <t>Корп</t>
  </si>
  <si>
    <t>Кудрицкий</t>
  </si>
  <si>
    <t>Зыков</t>
  </si>
  <si>
    <t>Смирнов В.Ю</t>
  </si>
  <si>
    <t>Русак</t>
  </si>
  <si>
    <t>Гарлукович Дарья</t>
  </si>
  <si>
    <t>Чигоя Никон</t>
  </si>
  <si>
    <t>Бекиш</t>
  </si>
  <si>
    <t>Гурина</t>
  </si>
  <si>
    <t>Авдеева</t>
  </si>
  <si>
    <t>Ахарцова Яна</t>
  </si>
  <si>
    <t>Коктыш</t>
  </si>
  <si>
    <t>Палазник</t>
  </si>
  <si>
    <t>Гвоздовский</t>
  </si>
  <si>
    <t>П</t>
  </si>
  <si>
    <t>Леонец</t>
  </si>
  <si>
    <t>Канаков Н.</t>
  </si>
  <si>
    <t>Карэтка</t>
  </si>
  <si>
    <t>Абраменко</t>
  </si>
  <si>
    <t>Козел Андрей</t>
  </si>
  <si>
    <t>Павлович Артём</t>
  </si>
  <si>
    <t>Гуриц Стеша</t>
  </si>
  <si>
    <t>Абаничева</t>
  </si>
  <si>
    <t>Осипович</t>
  </si>
  <si>
    <t>Дрозд Никита</t>
  </si>
  <si>
    <t>Полтапаниди</t>
  </si>
  <si>
    <t>Носевич</t>
  </si>
  <si>
    <t>Киреенков Иван</t>
  </si>
  <si>
    <t>Бегунова</t>
  </si>
  <si>
    <t>Белькевич М.</t>
  </si>
  <si>
    <t>Журавель</t>
  </si>
  <si>
    <t>Заяц А.В.</t>
  </si>
  <si>
    <t>Янский Владимир</t>
  </si>
  <si>
    <t>Цеманович</t>
  </si>
  <si>
    <t>Каченя Ксения</t>
  </si>
  <si>
    <t>Шабашова Мария</t>
  </si>
  <si>
    <t>Кожух</t>
  </si>
  <si>
    <t>Пурчаева А</t>
  </si>
  <si>
    <t>Пашкевич Михаил</t>
  </si>
  <si>
    <t>Белко А С</t>
  </si>
  <si>
    <t>Ашуркова</t>
  </si>
  <si>
    <t>Черняк с.</t>
  </si>
  <si>
    <t>Прохорова</t>
  </si>
  <si>
    <t>Авласенко</t>
  </si>
  <si>
    <t>Машков М.А</t>
  </si>
  <si>
    <t>Раковец</t>
  </si>
  <si>
    <t>Хутный</t>
  </si>
  <si>
    <t>Пищ лиза</t>
  </si>
  <si>
    <t>Василенко Николай</t>
  </si>
  <si>
    <t>Матченя Анна</t>
  </si>
  <si>
    <t>Жигало</t>
  </si>
  <si>
    <t>Варно Максим</t>
  </si>
  <si>
    <t>Кижаев</t>
  </si>
  <si>
    <t>Титовец Вадим</t>
  </si>
  <si>
    <t>Шевеленко Даша</t>
  </si>
  <si>
    <t>Давидович Александр</t>
  </si>
  <si>
    <t>Цыркун</t>
  </si>
  <si>
    <t>Петренко филипп</t>
  </si>
  <si>
    <t>Вабищевич</t>
  </si>
  <si>
    <t>Колосавцева</t>
  </si>
  <si>
    <t>ИвановОлегАлександрович</t>
  </si>
  <si>
    <t>Галинская</t>
  </si>
  <si>
    <t>Парфенюк</t>
  </si>
  <si>
    <t>Капуцкий</t>
  </si>
  <si>
    <t>Полякова Валерия</t>
  </si>
  <si>
    <t>Белевич Алина</t>
  </si>
  <si>
    <t>Тропашко Виктория</t>
  </si>
  <si>
    <t>Мицкевич Екатерина</t>
  </si>
  <si>
    <t>Тодрик Константин</t>
  </si>
  <si>
    <t>Рыбак Давид</t>
  </si>
  <si>
    <t>Тимощенко Наталья</t>
  </si>
  <si>
    <t>Жук Дарья</t>
  </si>
  <si>
    <t>Затирка Роман</t>
  </si>
  <si>
    <t>Чапля Денис</t>
  </si>
  <si>
    <t>Привалов</t>
  </si>
  <si>
    <t>Ермакович Анастасия</t>
  </si>
  <si>
    <t>Каменкова Александра</t>
  </si>
  <si>
    <t>Комок Анна</t>
  </si>
  <si>
    <t>Машкетов</t>
  </si>
  <si>
    <t>Харитонович Дарья</t>
  </si>
  <si>
    <t>Корогода Ольга</t>
  </si>
  <si>
    <t>Янч</t>
  </si>
  <si>
    <t xml:space="preserve">Тихомиров </t>
  </si>
  <si>
    <t xml:space="preserve">Адамович </t>
  </si>
  <si>
    <t xml:space="preserve">Лобанов </t>
  </si>
  <si>
    <t xml:space="preserve">Дрозд </t>
  </si>
  <si>
    <t xml:space="preserve">Говейнович </t>
  </si>
  <si>
    <t xml:space="preserve">Песецкий </t>
  </si>
  <si>
    <t xml:space="preserve">Богданов </t>
  </si>
  <si>
    <t xml:space="preserve">Кривецкая </t>
  </si>
  <si>
    <t xml:space="preserve">Артюх </t>
  </si>
  <si>
    <t xml:space="preserve">Хващевский </t>
  </si>
  <si>
    <t xml:space="preserve">Касперович </t>
  </si>
  <si>
    <t xml:space="preserve">Кальчевский </t>
  </si>
  <si>
    <t xml:space="preserve">Голодок </t>
  </si>
  <si>
    <t xml:space="preserve">Глушеня </t>
  </si>
  <si>
    <t xml:space="preserve">Халалеенко </t>
  </si>
  <si>
    <t xml:space="preserve">Лыкова </t>
  </si>
  <si>
    <t xml:space="preserve">Авсюкевич Полина </t>
  </si>
  <si>
    <t xml:space="preserve">Скалкович </t>
  </si>
  <si>
    <t xml:space="preserve">Кравченко </t>
  </si>
  <si>
    <t xml:space="preserve">Коренчук </t>
  </si>
  <si>
    <t xml:space="preserve">Вакуленчик Владислав </t>
  </si>
  <si>
    <t xml:space="preserve">пузиков </t>
  </si>
  <si>
    <t xml:space="preserve">Ковалёва </t>
  </si>
  <si>
    <t xml:space="preserve">Климович </t>
  </si>
  <si>
    <t xml:space="preserve">Подобед </t>
  </si>
  <si>
    <t xml:space="preserve">Картузов </t>
  </si>
  <si>
    <t xml:space="preserve">Шумский </t>
  </si>
  <si>
    <t xml:space="preserve">Чернов Аркадий </t>
  </si>
  <si>
    <t xml:space="preserve">Черникова Олеся </t>
  </si>
  <si>
    <t xml:space="preserve">Яроцкий Владислав </t>
  </si>
  <si>
    <t xml:space="preserve">Галкин </t>
  </si>
  <si>
    <t xml:space="preserve">Коробейко А.А. </t>
  </si>
  <si>
    <t xml:space="preserve">Косинский Иван </t>
  </si>
  <si>
    <t xml:space="preserve">Житкевич Екатерина </t>
  </si>
  <si>
    <t xml:space="preserve">Ванкевич Дарья </t>
  </si>
  <si>
    <t xml:space="preserve">Жичко Ксения </t>
  </si>
  <si>
    <t xml:space="preserve">Емельянов </t>
  </si>
  <si>
    <t xml:space="preserve">Евтушик Екатерина </t>
  </si>
  <si>
    <t xml:space="preserve">Краснов Артём </t>
  </si>
  <si>
    <t xml:space="preserve">Бурко Михаил </t>
  </si>
  <si>
    <t xml:space="preserve">Юхневич </t>
  </si>
  <si>
    <t xml:space="preserve">Богданович </t>
  </si>
  <si>
    <t xml:space="preserve">Куур </t>
  </si>
  <si>
    <t xml:space="preserve">Клавсуть </t>
  </si>
  <si>
    <t xml:space="preserve">Кульчицкий Максим </t>
  </si>
  <si>
    <t xml:space="preserve">Черниченко </t>
  </si>
  <si>
    <t xml:space="preserve">Крышковец </t>
  </si>
  <si>
    <t xml:space="preserve">Тымонюк </t>
  </si>
  <si>
    <t xml:space="preserve">Анисенко </t>
  </si>
  <si>
    <t xml:space="preserve">Романюк </t>
  </si>
  <si>
    <t xml:space="preserve">Азовцева </t>
  </si>
  <si>
    <t xml:space="preserve">Селейкович </t>
  </si>
  <si>
    <t xml:space="preserve">Беда Никита </t>
  </si>
  <si>
    <t xml:space="preserve">Филипенко Вероника </t>
  </si>
  <si>
    <t xml:space="preserve">Власенко Вероника </t>
  </si>
  <si>
    <t xml:space="preserve">Станчук </t>
  </si>
  <si>
    <t xml:space="preserve">Смальцер Д. А. </t>
  </si>
  <si>
    <t xml:space="preserve">Иваницкая Дарья </t>
  </si>
  <si>
    <t xml:space="preserve">Кравчук </t>
  </si>
  <si>
    <t xml:space="preserve">Сернацкий </t>
  </si>
  <si>
    <t xml:space="preserve">Турончик Валерия </t>
  </si>
  <si>
    <t xml:space="preserve">Цепа Елена </t>
  </si>
  <si>
    <t xml:space="preserve">Гуцко </t>
  </si>
  <si>
    <t xml:space="preserve">Гарапучик </t>
  </si>
  <si>
    <t xml:space="preserve">Харламова </t>
  </si>
  <si>
    <t xml:space="preserve">Шибут </t>
  </si>
  <si>
    <t xml:space="preserve">Дичковский </t>
  </si>
  <si>
    <t xml:space="preserve">Токарёнок Роман </t>
  </si>
  <si>
    <t xml:space="preserve">Пацкевич </t>
  </si>
  <si>
    <t xml:space="preserve">Сурунтович </t>
  </si>
  <si>
    <t xml:space="preserve">Анетько Сергей </t>
  </si>
  <si>
    <t xml:space="preserve">Доценко Валерия </t>
  </si>
  <si>
    <t xml:space="preserve">Маслий </t>
  </si>
  <si>
    <t xml:space="preserve">Анетько А. </t>
  </si>
  <si>
    <t xml:space="preserve">Тимошенко </t>
  </si>
  <si>
    <t xml:space="preserve">Ковальчук Милена </t>
  </si>
  <si>
    <t xml:space="preserve">Черняк Игнатий </t>
  </si>
  <si>
    <t xml:space="preserve">Голуб Алина </t>
  </si>
  <si>
    <t xml:space="preserve">Саматыя Александра </t>
  </si>
  <si>
    <t xml:space="preserve">Лазарчук </t>
  </si>
  <si>
    <t xml:space="preserve">Журова </t>
  </si>
  <si>
    <t xml:space="preserve">Гулида </t>
  </si>
  <si>
    <t xml:space="preserve">Ященко </t>
  </si>
  <si>
    <t xml:space="preserve">Старасоцкий </t>
  </si>
  <si>
    <t xml:space="preserve">Бурак Марта </t>
  </si>
  <si>
    <t xml:space="preserve">Новикова Дарья </t>
  </si>
  <si>
    <t xml:space="preserve">Мурашко </t>
  </si>
  <si>
    <t xml:space="preserve">Иванько Александра </t>
  </si>
  <si>
    <t>Дулько</t>
  </si>
  <si>
    <t>Денисенко</t>
  </si>
  <si>
    <t>Панасенко</t>
  </si>
  <si>
    <t xml:space="preserve">Абрамович </t>
  </si>
  <si>
    <t>Авдеева Вера</t>
  </si>
  <si>
    <t xml:space="preserve">Авласенко </t>
  </si>
  <si>
    <t>Адамович А</t>
  </si>
  <si>
    <t>Алексейчик Александр</t>
  </si>
  <si>
    <t>Анетько Серегей</t>
  </si>
  <si>
    <t xml:space="preserve">Арцыхович </t>
  </si>
  <si>
    <t>Астровский</t>
  </si>
  <si>
    <t>Ахарцова</t>
  </si>
  <si>
    <t>Ашуркова 4 гр</t>
  </si>
  <si>
    <t>Башура</t>
  </si>
  <si>
    <t xml:space="preserve">Белевич Алина </t>
  </si>
  <si>
    <t>Белькевич М</t>
  </si>
  <si>
    <t>Бурко Михаил</t>
  </si>
  <si>
    <t>Вакуленчик</t>
  </si>
  <si>
    <t>Ванкевич Дарья</t>
  </si>
  <si>
    <t>Василенко Н колай</t>
  </si>
  <si>
    <t xml:space="preserve">Вечер </t>
  </si>
  <si>
    <t>Гайков</t>
  </si>
  <si>
    <t>Галкин С.</t>
  </si>
  <si>
    <t xml:space="preserve">Гарапучик Анастасия </t>
  </si>
  <si>
    <t xml:space="preserve">Горощеня </t>
  </si>
  <si>
    <t>Григоренко Дарья</t>
  </si>
  <si>
    <t>Гулида</t>
  </si>
  <si>
    <t xml:space="preserve">Гурина </t>
  </si>
  <si>
    <t xml:space="preserve">Дичковский Артем </t>
  </si>
  <si>
    <t>Драч</t>
  </si>
  <si>
    <t xml:space="preserve">Дрик Марина </t>
  </si>
  <si>
    <t xml:space="preserve">Дрозд Никита </t>
  </si>
  <si>
    <t>дулько</t>
  </si>
  <si>
    <t xml:space="preserve">Евтушик Катя </t>
  </si>
  <si>
    <t>Житкевич Екатерина</t>
  </si>
  <si>
    <t xml:space="preserve">Жук Анна </t>
  </si>
  <si>
    <t xml:space="preserve">Затирка Роман </t>
  </si>
  <si>
    <t>Зубарев Роман</t>
  </si>
  <si>
    <t>Зуборева Д</t>
  </si>
  <si>
    <t>Иваницкая Дарья</t>
  </si>
  <si>
    <t xml:space="preserve">Иванова Юлиана </t>
  </si>
  <si>
    <t xml:space="preserve">Каменкова Александра </t>
  </si>
  <si>
    <t>Каребо</t>
  </si>
  <si>
    <t>Картузов</t>
  </si>
  <si>
    <t>Касперовича</t>
  </si>
  <si>
    <t>Катеринич Татьяна</t>
  </si>
  <si>
    <t xml:space="preserve">Каченя </t>
  </si>
  <si>
    <t xml:space="preserve">Киреенков Иван </t>
  </si>
  <si>
    <t xml:space="preserve">Ключенович </t>
  </si>
  <si>
    <t>Ковальчук М</t>
  </si>
  <si>
    <t>Ковкель</t>
  </si>
  <si>
    <t>Кожух А.</t>
  </si>
  <si>
    <t xml:space="preserve">Козак </t>
  </si>
  <si>
    <t>Козляковский</t>
  </si>
  <si>
    <t xml:space="preserve">Коктыш </t>
  </si>
  <si>
    <t>Колосавцева Кристина</t>
  </si>
  <si>
    <t>Концевой Кирилл</t>
  </si>
  <si>
    <t xml:space="preserve">Коробейко А. А. </t>
  </si>
  <si>
    <t xml:space="preserve">Корогода Ольга </t>
  </si>
  <si>
    <t xml:space="preserve">Коршун </t>
  </si>
  <si>
    <t>Кравченко А.</t>
  </si>
  <si>
    <t>Кривецкая</t>
  </si>
  <si>
    <t>Курильчик</t>
  </si>
  <si>
    <t xml:space="preserve">Кутейко </t>
  </si>
  <si>
    <t>Куур</t>
  </si>
  <si>
    <t xml:space="preserve">Кухаренко </t>
  </si>
  <si>
    <t xml:space="preserve">Лазарчук Тимур </t>
  </si>
  <si>
    <t xml:space="preserve">Ломако </t>
  </si>
  <si>
    <t>Лыкова</t>
  </si>
  <si>
    <t>Маркович</t>
  </si>
  <si>
    <t>Машкетов Антон</t>
  </si>
  <si>
    <t>Машков</t>
  </si>
  <si>
    <t>Мурашко</t>
  </si>
  <si>
    <t>Наварич</t>
  </si>
  <si>
    <t xml:space="preserve">Николайчик </t>
  </si>
  <si>
    <t>Носевич Мария</t>
  </si>
  <si>
    <t>Ободов</t>
  </si>
  <si>
    <t xml:space="preserve">Осипович </t>
  </si>
  <si>
    <t xml:space="preserve">Парфенюк </t>
  </si>
  <si>
    <t>Петренко Филипп</t>
  </si>
  <si>
    <t>Пищ Лиза</t>
  </si>
  <si>
    <t>Поборцев</t>
  </si>
  <si>
    <t>Поджарый</t>
  </si>
  <si>
    <t>Поздняков</t>
  </si>
  <si>
    <t>Попко Роман</t>
  </si>
  <si>
    <t xml:space="preserve">Потапович </t>
  </si>
  <si>
    <t xml:space="preserve">Прохорова </t>
  </si>
  <si>
    <t>Пузиков</t>
  </si>
  <si>
    <t xml:space="preserve">Раковец </t>
  </si>
  <si>
    <t xml:space="preserve">Рыбак Давид </t>
  </si>
  <si>
    <t xml:space="preserve">Савеня </t>
  </si>
  <si>
    <t xml:space="preserve">Седанов Максим </t>
  </si>
  <si>
    <t>Сёмкин</t>
  </si>
  <si>
    <t xml:space="preserve">Смальцер Дарья </t>
  </si>
  <si>
    <t xml:space="preserve">Соболь </t>
  </si>
  <si>
    <t>Степаньков</t>
  </si>
  <si>
    <t>Струнин Артем</t>
  </si>
  <si>
    <t>Тараканов</t>
  </si>
  <si>
    <t>Тимошенко а</t>
  </si>
  <si>
    <t xml:space="preserve">Тимощенко Наталья </t>
  </si>
  <si>
    <t>Халалеенко</t>
  </si>
  <si>
    <t xml:space="preserve">Харитонович Дарья </t>
  </si>
  <si>
    <t>Харламова</t>
  </si>
  <si>
    <t>Хващевский</t>
  </si>
  <si>
    <t>Цепа</t>
  </si>
  <si>
    <t>Чапля</t>
  </si>
  <si>
    <t>Черняк С.</t>
  </si>
  <si>
    <t>Чигоя</t>
  </si>
  <si>
    <t>Чурко</t>
  </si>
  <si>
    <t>Шатохин</t>
  </si>
  <si>
    <t xml:space="preserve">Эльзаров </t>
  </si>
  <si>
    <t xml:space="preserve">Ярошевич </t>
  </si>
  <si>
    <t>Яшный</t>
  </si>
  <si>
    <t xml:space="preserve">Ященко Дарья </t>
  </si>
  <si>
    <t xml:space="preserve">Абаничева </t>
  </si>
  <si>
    <t>Авалсенко</t>
  </si>
  <si>
    <t>Авсюкевич Полина</t>
  </si>
  <si>
    <t>Адамович Алексей</t>
  </si>
  <si>
    <t xml:space="preserve">Алексейчик Александр </t>
  </si>
  <si>
    <t>Анетько А</t>
  </si>
  <si>
    <t xml:space="preserve">Арцыхович Павел </t>
  </si>
  <si>
    <t xml:space="preserve">Вабищевич </t>
  </si>
  <si>
    <t>Говейнович</t>
  </si>
  <si>
    <t xml:space="preserve">Голуб </t>
  </si>
  <si>
    <t>Гуцко</t>
  </si>
  <si>
    <t>Давидович</t>
  </si>
  <si>
    <t>Дрозд</t>
  </si>
  <si>
    <t xml:space="preserve">дулько </t>
  </si>
  <si>
    <t xml:space="preserve">Емельянов Никита </t>
  </si>
  <si>
    <t xml:space="preserve">Зуборева Д </t>
  </si>
  <si>
    <t xml:space="preserve">Иваницкая </t>
  </si>
  <si>
    <t>Иванов Олег</t>
  </si>
  <si>
    <t>Кальчевский</t>
  </si>
  <si>
    <t>Карпин</t>
  </si>
  <si>
    <t>Касперович</t>
  </si>
  <si>
    <t>Катеринич</t>
  </si>
  <si>
    <t>Каченя</t>
  </si>
  <si>
    <t>Кижаев Евгений</t>
  </si>
  <si>
    <t>Кира Йошикаге</t>
  </si>
  <si>
    <t>Климович</t>
  </si>
  <si>
    <t>Ковалёва</t>
  </si>
  <si>
    <t xml:space="preserve">Кожух Андрей </t>
  </si>
  <si>
    <t xml:space="preserve">Комок Анна </t>
  </si>
  <si>
    <t xml:space="preserve">Корело </t>
  </si>
  <si>
    <t>Коренчук</t>
  </si>
  <si>
    <t xml:space="preserve">Крючкова </t>
  </si>
  <si>
    <t xml:space="preserve">куур </t>
  </si>
  <si>
    <t>Кухаренко</t>
  </si>
  <si>
    <t xml:space="preserve">Макаров </t>
  </si>
  <si>
    <t>Маслий</t>
  </si>
  <si>
    <t>Матченя</t>
  </si>
  <si>
    <t xml:space="preserve">Машкетов Антон </t>
  </si>
  <si>
    <t xml:space="preserve">Мицкевич Екатерина </t>
  </si>
  <si>
    <t>Натынчик</t>
  </si>
  <si>
    <t xml:space="preserve">Негриенко Вячеслав </t>
  </si>
  <si>
    <t xml:space="preserve">Нехаёнок </t>
  </si>
  <si>
    <t xml:space="preserve">Новиков </t>
  </si>
  <si>
    <t xml:space="preserve">Осипович Илья </t>
  </si>
  <si>
    <t>Песецкий и</t>
  </si>
  <si>
    <t>Петренко</t>
  </si>
  <si>
    <t xml:space="preserve">Пищ Лиза </t>
  </si>
  <si>
    <t xml:space="preserve">Поборцев </t>
  </si>
  <si>
    <t>Потапович</t>
  </si>
  <si>
    <t>Прохорова Ульяна</t>
  </si>
  <si>
    <t>Пузиков Алексей</t>
  </si>
  <si>
    <t xml:space="preserve">Рубашек </t>
  </si>
  <si>
    <t>Русак Наталья</t>
  </si>
  <si>
    <t>Рыбак</t>
  </si>
  <si>
    <t>Самкевич</t>
  </si>
  <si>
    <t>Селейкович Александра</t>
  </si>
  <si>
    <t xml:space="preserve">Сернацкий Владислав </t>
  </si>
  <si>
    <t>Скалкович</t>
  </si>
  <si>
    <t xml:space="preserve">Смальцер </t>
  </si>
  <si>
    <t>Смирнов</t>
  </si>
  <si>
    <t xml:space="preserve">Соболь Камилла </t>
  </si>
  <si>
    <t>Старасоцкий</t>
  </si>
  <si>
    <t xml:space="preserve">Степаньков </t>
  </si>
  <si>
    <t xml:space="preserve">Струнин Артем </t>
  </si>
  <si>
    <t xml:space="preserve">Титовец Вадим </t>
  </si>
  <si>
    <t xml:space="preserve">Токарёнок </t>
  </si>
  <si>
    <t xml:space="preserve">Турончик </t>
  </si>
  <si>
    <t>харламова</t>
  </si>
  <si>
    <t>Хутный Артур</t>
  </si>
  <si>
    <t>Цыркун В</t>
  </si>
  <si>
    <t xml:space="preserve">Чапля Денис </t>
  </si>
  <si>
    <t>Черняк С</t>
  </si>
  <si>
    <t xml:space="preserve">Шабашова Мария </t>
  </si>
  <si>
    <t xml:space="preserve">Шевеленко Даша </t>
  </si>
  <si>
    <t>Юхневич И</t>
  </si>
  <si>
    <t>Ярошевич Павел</t>
  </si>
  <si>
    <t>Ковалёва Анна</t>
  </si>
  <si>
    <t>Авласенко Николай</t>
  </si>
  <si>
    <t>Азовцева</t>
  </si>
  <si>
    <t>алексейчик</t>
  </si>
  <si>
    <t>Анетько Сергей</t>
  </si>
  <si>
    <t>Арцыхович</t>
  </si>
  <si>
    <t>Ахарцова 5</t>
  </si>
  <si>
    <t>Беда Никита</t>
  </si>
  <si>
    <t>Богданович</t>
  </si>
  <si>
    <t>Бурко михаил</t>
  </si>
  <si>
    <t>Вакуленчик Владислав</t>
  </si>
  <si>
    <t>Ванкевия Дарья</t>
  </si>
  <si>
    <t xml:space="preserve">Василенко Николай </t>
  </si>
  <si>
    <t>Голуб</t>
  </si>
  <si>
    <t>Дрик</t>
  </si>
  <si>
    <t xml:space="preserve">Дулько </t>
  </si>
  <si>
    <t>Евтушик Катя</t>
  </si>
  <si>
    <t xml:space="preserve">Жигало </t>
  </si>
  <si>
    <t xml:space="preserve">Житкевич </t>
  </si>
  <si>
    <t>Иванько Александра</t>
  </si>
  <si>
    <t>Канаков Н</t>
  </si>
  <si>
    <t xml:space="preserve">Капуцкий </t>
  </si>
  <si>
    <t>Козляковский Данила</t>
  </si>
  <si>
    <t xml:space="preserve">Колосавцева Кристина </t>
  </si>
  <si>
    <t>Концевой</t>
  </si>
  <si>
    <t>Коробейко Артем</t>
  </si>
  <si>
    <t xml:space="preserve">Маслий Антон </t>
  </si>
  <si>
    <t>Новикова Дарья</t>
  </si>
  <si>
    <t xml:space="preserve">Павлович Артём </t>
  </si>
  <si>
    <t xml:space="preserve">Панасенко </t>
  </si>
  <si>
    <t>Песецкий И</t>
  </si>
  <si>
    <t>Пищ</t>
  </si>
  <si>
    <t xml:space="preserve">Поджарый </t>
  </si>
  <si>
    <t xml:space="preserve">пузиков алексей </t>
  </si>
  <si>
    <t xml:space="preserve">Самсоник </t>
  </si>
  <si>
    <t>Селейкович</t>
  </si>
  <si>
    <t>Тихомиров</t>
  </si>
  <si>
    <t>Токарёнок</t>
  </si>
  <si>
    <t>Харламова Оксана</t>
  </si>
  <si>
    <t>Черняк Игнат</t>
  </si>
  <si>
    <t xml:space="preserve">Шевеленко </t>
  </si>
  <si>
    <t xml:space="preserve">Юхневич Иван </t>
  </si>
  <si>
    <t>среднее</t>
  </si>
  <si>
    <t>предв.</t>
  </si>
  <si>
    <t>Герасимов</t>
  </si>
  <si>
    <t>Абрамович</t>
  </si>
  <si>
    <t xml:space="preserve">Авласенко Николай </t>
  </si>
  <si>
    <t xml:space="preserve">Анетько </t>
  </si>
  <si>
    <t xml:space="preserve">Ахарцова </t>
  </si>
  <si>
    <t>Белко А с</t>
  </si>
  <si>
    <t xml:space="preserve">Бенько </t>
  </si>
  <si>
    <t>Бирюк Роман</t>
  </si>
  <si>
    <t xml:space="preserve">Ваанкевич Дарья </t>
  </si>
  <si>
    <t>Галкин С</t>
  </si>
  <si>
    <t>Гарлукович</t>
  </si>
  <si>
    <t>Глушеня</t>
  </si>
  <si>
    <t>Голодок</t>
  </si>
  <si>
    <t xml:space="preserve">Дрик </t>
  </si>
  <si>
    <t>Житкевич Катя</t>
  </si>
  <si>
    <t>Иванова Юлиана</t>
  </si>
  <si>
    <t>Ключенович</t>
  </si>
  <si>
    <t>Ковальчук м</t>
  </si>
  <si>
    <t xml:space="preserve">Корп Евгений </t>
  </si>
  <si>
    <t>куур</t>
  </si>
  <si>
    <t>Лобанов</t>
  </si>
  <si>
    <t xml:space="preserve">Машкетов </t>
  </si>
  <si>
    <t xml:space="preserve">Натынчик </t>
  </si>
  <si>
    <t xml:space="preserve">Негриенко </t>
  </si>
  <si>
    <t xml:space="preserve">Носевич </t>
  </si>
  <si>
    <t xml:space="preserve">Пашкевич </t>
  </si>
  <si>
    <t>Поджарый Даниил</t>
  </si>
  <si>
    <t>Подобед</t>
  </si>
  <si>
    <t xml:space="preserve">Пузиков алексей </t>
  </si>
  <si>
    <t xml:space="preserve">Смирнов </t>
  </si>
  <si>
    <t>Сурунтович</t>
  </si>
  <si>
    <t xml:space="preserve">Тараканов </t>
  </si>
  <si>
    <t>Химяк М.Д.</t>
  </si>
  <si>
    <t>хутный</t>
  </si>
  <si>
    <t xml:space="preserve">Шевеленко Д </t>
  </si>
  <si>
    <t>Ярошевич</t>
  </si>
  <si>
    <t>Авсюкевич</t>
  </si>
  <si>
    <t xml:space="preserve">Адамович Алексей </t>
  </si>
  <si>
    <t xml:space="preserve">Белькевич </t>
  </si>
  <si>
    <t xml:space="preserve">Бирюк </t>
  </si>
  <si>
    <t>Богданов</t>
  </si>
  <si>
    <t>Бурко мизаил</t>
  </si>
  <si>
    <t>Варно М</t>
  </si>
  <si>
    <t xml:space="preserve">Галкин Сергей </t>
  </si>
  <si>
    <t xml:space="preserve">Зубарев </t>
  </si>
  <si>
    <t xml:space="preserve">Зыков </t>
  </si>
  <si>
    <t>Корело</t>
  </si>
  <si>
    <t>Лазарчук Тимур</t>
  </si>
  <si>
    <t xml:space="preserve">Пацкевич Анастасия </t>
  </si>
  <si>
    <t xml:space="preserve">Пищ </t>
  </si>
  <si>
    <t>Романовский</t>
  </si>
  <si>
    <t>Саматыя</t>
  </si>
  <si>
    <t>Смолик валерий</t>
  </si>
  <si>
    <t xml:space="preserve">Струнин </t>
  </si>
  <si>
    <t>Черняк с</t>
  </si>
  <si>
    <t xml:space="preserve">шатохин </t>
  </si>
  <si>
    <t>Шевеленко Д</t>
  </si>
  <si>
    <t xml:space="preserve">Яроцкий </t>
  </si>
  <si>
    <t>ФИТ</t>
  </si>
  <si>
    <t>ТОВ</t>
  </si>
  <si>
    <t xml:space="preserve">Авсюкевич </t>
  </si>
  <si>
    <t>Арцыхович Павел ФИт</t>
  </si>
  <si>
    <t xml:space="preserve">Бекиш </t>
  </si>
  <si>
    <t>Гарлукович Д</t>
  </si>
  <si>
    <t xml:space="preserve">Зуборева </t>
  </si>
  <si>
    <t xml:space="preserve">Канаков Никита </t>
  </si>
  <si>
    <t>Кожух Андрей</t>
  </si>
  <si>
    <t xml:space="preserve">Окулич </t>
  </si>
  <si>
    <t>Пашкевич М</t>
  </si>
  <si>
    <t xml:space="preserve">Пищ Елизавета </t>
  </si>
  <si>
    <t>Полтапаниди Данила</t>
  </si>
  <si>
    <t>Сернацкий</t>
  </si>
  <si>
    <t>Струнин</t>
  </si>
  <si>
    <t xml:space="preserve">Шилов </t>
  </si>
  <si>
    <t xml:space="preserve">Шишова </t>
  </si>
  <si>
    <t>Шумский</t>
  </si>
  <si>
    <t>Гарлукович 5</t>
  </si>
  <si>
    <t xml:space="preserve">Григоренко </t>
  </si>
  <si>
    <t>Крючкова</t>
  </si>
  <si>
    <t>пузиков</t>
  </si>
  <si>
    <t>Седанов</t>
  </si>
  <si>
    <t>Артюх</t>
  </si>
  <si>
    <t xml:space="preserve">Корп </t>
  </si>
  <si>
    <t xml:space="preserve">Стадольник </t>
  </si>
  <si>
    <t>Халалеенко Андрей Николаевич</t>
  </si>
  <si>
    <t>т</t>
  </si>
  <si>
    <t>Белькевич</t>
  </si>
  <si>
    <t>Гарапучик А</t>
  </si>
  <si>
    <t>Доценко</t>
  </si>
  <si>
    <t xml:space="preserve">Жигало Светлана </t>
  </si>
  <si>
    <t xml:space="preserve">Журавель </t>
  </si>
  <si>
    <t xml:space="preserve">Канаков Н </t>
  </si>
  <si>
    <t xml:space="preserve">Машков </t>
  </si>
  <si>
    <t>Пашкевич</t>
  </si>
  <si>
    <t xml:space="preserve">Цеманович </t>
  </si>
  <si>
    <t>Средний балл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</si>
</sst>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22" fontId="1" fillId="0" borderId="1" xfId="0" applyNumberFormat="1" applyFont="1" applyBorder="1" applyAlignment="1">
      <alignment horizontal="right" vertical="center" wrapText="1"/>
    </xf>
    <xf numFmtId="0" fontId="1" fillId="0" borderId="2" xfId="0" applyFont="1" applyBorder="1" applyAlignment="1">
      <alignment vertical="center" wrapText="1"/>
    </xf>
    <xf numFmtId="22" fontId="1" fillId="0" borderId="3" xfId="0" applyNumberFormat="1" applyFont="1" applyBorder="1" applyAlignment="1">
      <alignment horizontal="right" vertical="center" wrapText="1"/>
    </xf>
    <xf numFmtId="0" fontId="1" fillId="0" borderId="4" xfId="0" applyFont="1" applyBorder="1" applyAlignment="1">
      <alignment vertical="center" wrapText="1"/>
    </xf>
    <xf numFmtId="0" fontId="0" fillId="2" borderId="0" xfId="0" applyFill="1"/>
    <xf numFmtId="0" fontId="1" fillId="2" borderId="2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1" fillId="2" borderId="4" xfId="0" applyFont="1" applyFill="1" applyBorder="1" applyAlignment="1">
      <alignment horizontal="right" vertical="center" wrapText="1"/>
    </xf>
    <xf numFmtId="22" fontId="1" fillId="3" borderId="3" xfId="0" applyNumberFormat="1" applyFont="1" applyFill="1" applyBorder="1" applyAlignment="1">
      <alignment horizontal="right" vertical="center" wrapText="1"/>
    </xf>
    <xf numFmtId="0" fontId="1" fillId="3" borderId="4" xfId="0" applyFont="1" applyFill="1" applyBorder="1" applyAlignment="1">
      <alignment vertical="center" wrapText="1"/>
    </xf>
    <xf numFmtId="0" fontId="0" fillId="3" borderId="0" xfId="0" applyFill="1"/>
    <xf numFmtId="0" fontId="1" fillId="3" borderId="4" xfId="0" applyFont="1" applyFill="1" applyBorder="1" applyAlignment="1">
      <alignment horizontal="right" vertical="center" wrapText="1"/>
    </xf>
    <xf numFmtId="22" fontId="1" fillId="3" borderId="1" xfId="0" applyNumberFormat="1" applyFont="1" applyFill="1" applyBorder="1" applyAlignment="1">
      <alignment horizontal="right" vertical="center" wrapText="1"/>
    </xf>
    <xf numFmtId="0" fontId="1" fillId="3" borderId="2" xfId="0" applyFont="1" applyFill="1" applyBorder="1" applyAlignment="1">
      <alignment vertical="center" wrapText="1"/>
    </xf>
    <xf numFmtId="1" fontId="1" fillId="2" borderId="2" xfId="0" applyNumberFormat="1" applyFont="1" applyFill="1" applyBorder="1" applyAlignment="1">
      <alignment horizontal="right" vertical="center" wrapText="1"/>
    </xf>
    <xf numFmtId="1" fontId="1" fillId="2" borderId="4" xfId="0" applyNumberFormat="1" applyFont="1" applyFill="1" applyBorder="1" applyAlignment="1">
      <alignment horizontal="right" vertical="center" wrapText="1"/>
    </xf>
    <xf numFmtId="0" fontId="2" fillId="0" borderId="0" xfId="0" applyFont="1"/>
    <xf numFmtId="164" fontId="2" fillId="0" borderId="0" xfId="0" applyNumberFormat="1" applyFont="1"/>
    <xf numFmtId="0" fontId="1" fillId="0" borderId="2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0" fontId="0" fillId="0" borderId="0" xfId="0" applyFill="1"/>
    <xf numFmtId="22" fontId="1" fillId="0" borderId="3" xfId="0" applyNumberFormat="1" applyFont="1" applyFill="1" applyBorder="1" applyAlignment="1">
      <alignment horizontal="right" vertical="center" wrapText="1"/>
    </xf>
    <xf numFmtId="0" fontId="1" fillId="0" borderId="4" xfId="0" applyFont="1" applyFill="1" applyBorder="1" applyAlignment="1">
      <alignment vertical="center" wrapText="1"/>
    </xf>
    <xf numFmtId="164" fontId="2" fillId="3" borderId="0" xfId="0" applyNumberFormat="1" applyFont="1" applyFill="1"/>
    <xf numFmtId="1" fontId="1" fillId="3" borderId="4" xfId="0" applyNumberFormat="1" applyFont="1" applyFill="1" applyBorder="1" applyAlignment="1">
      <alignment horizontal="right" vertical="center" wrapText="1"/>
    </xf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0" xfId="0" applyFill="1" applyBorder="1"/>
    <xf numFmtId="0" fontId="0" fillId="0" borderId="3" xfId="0" applyBorder="1"/>
    <xf numFmtId="22" fontId="1" fillId="0" borderId="0" xfId="0" applyNumberFormat="1" applyFont="1" applyBorder="1" applyAlignment="1">
      <alignment horizontal="right" vertical="center" wrapText="1"/>
    </xf>
    <xf numFmtId="0" fontId="0" fillId="3" borderId="3" xfId="0" applyFill="1" applyBorder="1"/>
    <xf numFmtId="0" fontId="0" fillId="2" borderId="4" xfId="0" applyFill="1" applyBorder="1"/>
    <xf numFmtId="0" fontId="1" fillId="2" borderId="0" xfId="0" applyFont="1" applyFill="1" applyBorder="1" applyAlignment="1">
      <alignment vertical="center" wrapText="1"/>
    </xf>
    <xf numFmtId="0" fontId="0" fillId="3" borderId="4" xfId="0" applyFill="1" applyBorder="1"/>
    <xf numFmtId="0" fontId="0" fillId="0" borderId="3" xfId="0" applyFill="1" applyBorder="1"/>
    <xf numFmtId="0" fontId="1" fillId="2" borderId="0" xfId="0" applyFont="1" applyFill="1" applyBorder="1" applyAlignment="1">
      <alignment horizontal="right" vertical="center" wrapText="1"/>
    </xf>
    <xf numFmtId="0" fontId="0" fillId="0" borderId="4" xfId="0" applyFill="1" applyBorder="1"/>
    <xf numFmtId="0" fontId="1" fillId="0" borderId="0" xfId="0" applyFont="1" applyBorder="1" applyAlignment="1">
      <alignment vertical="center" wrapText="1"/>
    </xf>
    <xf numFmtId="0" fontId="0" fillId="0" borderId="4" xfId="0" applyBorder="1"/>
    <xf numFmtId="1" fontId="1" fillId="2" borderId="0" xfId="0" applyNumberFormat="1" applyFont="1" applyFill="1" applyBorder="1" applyAlignment="1">
      <alignment horizontal="right" vertical="center" wrapText="1"/>
    </xf>
    <xf numFmtId="0" fontId="1" fillId="0" borderId="0" xfId="0" applyFont="1" applyBorder="1" applyAlignment="1">
      <alignment horizontal="right" vertical="center" wrapText="1"/>
    </xf>
    <xf numFmtId="0" fontId="1" fillId="0" borderId="5" xfId="0" applyFont="1" applyFill="1" applyBorder="1" applyAlignment="1">
      <alignment horizontal="right" vertical="center" wrapText="1"/>
    </xf>
    <xf numFmtId="0" fontId="0" fillId="4" borderId="0" xfId="0" applyFill="1" applyBorder="1"/>
    <xf numFmtId="0" fontId="3" fillId="0" borderId="4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right" vertical="center" wrapText="1"/>
    </xf>
    <xf numFmtId="0" fontId="2" fillId="0" borderId="4" xfId="0" applyFont="1" applyBorder="1"/>
    <xf numFmtId="0" fontId="0" fillId="4" borderId="4" xfId="0" applyFill="1" applyBorder="1"/>
    <xf numFmtId="0" fontId="0" fillId="4" borderId="0" xfId="0" applyFill="1"/>
    <xf numFmtId="0" fontId="2" fillId="0" borderId="0" xfId="0" applyFont="1" applyFill="1"/>
    <xf numFmtId="0" fontId="2" fillId="0" borderId="4" xfId="0" applyFont="1" applyFill="1" applyBorder="1"/>
    <xf numFmtId="0" fontId="0" fillId="5" borderId="0" xfId="0" applyFill="1"/>
    <xf numFmtId="0" fontId="1" fillId="5" borderId="4" xfId="0" applyFont="1" applyFill="1" applyBorder="1" applyAlignment="1">
      <alignment horizontal="right" vertical="center" wrapText="1"/>
    </xf>
    <xf numFmtId="0" fontId="0" fillId="5" borderId="0" xfId="0" applyFill="1" applyBorder="1"/>
    <xf numFmtId="0" fontId="1" fillId="5" borderId="0" xfId="0" applyFont="1" applyFill="1" applyBorder="1" applyAlignment="1">
      <alignment horizontal="right" vertical="center" wrapText="1"/>
    </xf>
    <xf numFmtId="0" fontId="1" fillId="5" borderId="4" xfId="0" applyFont="1" applyFill="1" applyBorder="1" applyAlignment="1">
      <alignment vertical="center" wrapText="1"/>
    </xf>
    <xf numFmtId="0" fontId="0" fillId="5" borderId="4" xfId="0" applyFill="1" applyBorder="1"/>
    <xf numFmtId="1" fontId="1" fillId="5" borderId="4" xfId="0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6" borderId="0" xfId="0" applyNumberFormat="1" applyFont="1" applyFill="1" applyAlignment="1">
      <alignment horizontal="center"/>
    </xf>
    <xf numFmtId="164" fontId="2" fillId="4" borderId="0" xfId="0" applyNumberFormat="1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F914A-AA38-46E9-8CB7-A87F4847491B}">
  <dimension ref="A1:BO274"/>
  <sheetViews>
    <sheetView topLeftCell="E185" workbookViewId="0">
      <selection activeCell="S197" sqref="S197"/>
    </sheetView>
  </sheetViews>
  <sheetFormatPr defaultRowHeight="14.4" x14ac:dyDescent="0.3"/>
  <cols>
    <col min="1" max="1" width="8.88671875" style="18"/>
    <col min="2" max="2" width="15.33203125" customWidth="1"/>
    <col min="3" max="3" width="3" style="5" customWidth="1"/>
    <col min="4" max="4" width="20.44140625" customWidth="1"/>
    <col min="5" max="5" width="15.33203125" customWidth="1"/>
    <col min="6" max="6" width="3" style="5" customWidth="1"/>
    <col min="7" max="7" width="21.109375" customWidth="1"/>
    <col min="8" max="8" width="15.33203125" customWidth="1"/>
    <col min="9" max="9" width="3" style="5" customWidth="1"/>
    <col min="10" max="10" width="22.33203125" customWidth="1"/>
    <col min="11" max="11" width="15.33203125" bestFit="1" customWidth="1"/>
    <col min="12" max="12" width="3" style="5" bestFit="1" customWidth="1"/>
    <col min="13" max="13" width="20.109375" bestFit="1" customWidth="1"/>
    <col min="14" max="14" width="16.44140625" customWidth="1"/>
    <col min="16" max="16" width="12.33203125" customWidth="1"/>
    <col min="17" max="17" width="16.44140625" customWidth="1"/>
    <col min="19" max="19" width="25" customWidth="1"/>
    <col min="20" max="20" width="17.33203125" customWidth="1"/>
    <col min="22" max="22" width="19.77734375" customWidth="1"/>
    <col min="23" max="23" width="13.77734375" customWidth="1"/>
    <col min="24" max="24" width="14.5546875" customWidth="1"/>
  </cols>
  <sheetData>
    <row r="1" spans="1:24" ht="15" thickBot="1" x14ac:dyDescent="0.35">
      <c r="E1" s="27"/>
      <c r="F1" s="29"/>
      <c r="G1" s="27"/>
      <c r="H1" s="27"/>
      <c r="I1" s="29"/>
      <c r="J1" s="27"/>
      <c r="K1" s="27"/>
      <c r="L1" s="29"/>
      <c r="M1" s="27"/>
    </row>
    <row r="2" spans="1:24" ht="15" thickBot="1" x14ac:dyDescent="0.35">
      <c r="A2" s="18" t="s">
        <v>457</v>
      </c>
      <c r="B2" s="1"/>
      <c r="C2" s="6"/>
      <c r="D2" s="2"/>
      <c r="E2" s="27"/>
      <c r="F2" s="29"/>
      <c r="G2" s="27"/>
      <c r="H2" s="27"/>
      <c r="I2" s="29"/>
      <c r="J2" s="27"/>
      <c r="K2" s="27"/>
      <c r="L2" s="29"/>
      <c r="M2" s="27"/>
      <c r="N2" s="27"/>
      <c r="O2" s="27"/>
      <c r="P2" s="27"/>
      <c r="Q2" s="27"/>
      <c r="R2" s="27"/>
      <c r="S2" s="27"/>
    </row>
    <row r="3" spans="1:24" ht="15" thickBot="1" x14ac:dyDescent="0.35">
      <c r="A3" s="18" t="s">
        <v>456</v>
      </c>
      <c r="B3" s="3"/>
      <c r="C3" s="7"/>
      <c r="D3" s="4"/>
      <c r="E3" s="1"/>
      <c r="F3" s="8"/>
      <c r="G3" s="2"/>
      <c r="H3" s="1"/>
      <c r="I3" s="8"/>
      <c r="J3" s="2"/>
      <c r="K3" s="1"/>
      <c r="L3" s="16"/>
      <c r="M3" s="2"/>
      <c r="N3" s="1"/>
      <c r="O3" s="20"/>
      <c r="P3" s="2"/>
      <c r="Q3" s="1"/>
      <c r="R3" s="20"/>
      <c r="S3" s="2"/>
      <c r="T3" s="1">
        <v>45240.48164351852</v>
      </c>
      <c r="U3" s="20">
        <v>0</v>
      </c>
      <c r="V3" s="2" t="s">
        <v>378</v>
      </c>
      <c r="W3" s="2" t="s">
        <v>516</v>
      </c>
      <c r="X3" s="20">
        <v>1</v>
      </c>
    </row>
    <row r="4" spans="1:24" ht="15" thickBot="1" x14ac:dyDescent="0.35">
      <c r="A4" s="19">
        <f t="shared" ref="A4:A35" si="0">(C4+F4+I4+L4+O4)/5</f>
        <v>5.4</v>
      </c>
      <c r="B4" s="3">
        <v>45178.364004629628</v>
      </c>
      <c r="C4" s="7">
        <v>8</v>
      </c>
      <c r="D4" s="4" t="s">
        <v>76</v>
      </c>
      <c r="H4" s="3">
        <v>45199.364155092589</v>
      </c>
      <c r="I4" s="9">
        <v>7</v>
      </c>
      <c r="J4" s="4" t="s">
        <v>338</v>
      </c>
      <c r="K4" s="3">
        <v>45213.339780092596</v>
      </c>
      <c r="L4" s="17">
        <v>8</v>
      </c>
      <c r="M4" s="4" t="s">
        <v>338</v>
      </c>
      <c r="N4" s="3">
        <v>45220.339490740742</v>
      </c>
      <c r="O4" s="21">
        <v>4</v>
      </c>
      <c r="P4" s="4" t="s">
        <v>76</v>
      </c>
      <c r="T4" s="3">
        <v>45241.359525462962</v>
      </c>
      <c r="U4" s="21">
        <v>5</v>
      </c>
      <c r="V4" s="4" t="s">
        <v>338</v>
      </c>
      <c r="W4" s="4" t="s">
        <v>517</v>
      </c>
      <c r="X4" s="21">
        <v>4</v>
      </c>
    </row>
    <row r="5" spans="1:24" ht="15" thickBot="1" x14ac:dyDescent="0.35">
      <c r="A5" s="19">
        <f t="shared" si="0"/>
        <v>7</v>
      </c>
      <c r="B5" s="3">
        <v>45178.363726851851</v>
      </c>
      <c r="C5" s="7">
        <v>9</v>
      </c>
      <c r="D5" s="4" t="s">
        <v>72</v>
      </c>
      <c r="E5" s="3">
        <v>45185.370451388888</v>
      </c>
      <c r="F5" s="9">
        <v>10</v>
      </c>
      <c r="G5" s="4" t="s">
        <v>72</v>
      </c>
      <c r="H5" s="3">
        <v>45199.36446759259</v>
      </c>
      <c r="I5" s="9">
        <v>8</v>
      </c>
      <c r="J5" s="4" t="s">
        <v>72</v>
      </c>
      <c r="K5" s="3">
        <v>45213.340138888889</v>
      </c>
      <c r="L5" s="17">
        <v>6</v>
      </c>
      <c r="M5" s="4" t="s">
        <v>72</v>
      </c>
      <c r="N5" s="3">
        <v>45220.339606481481</v>
      </c>
      <c r="O5" s="21">
        <v>2</v>
      </c>
      <c r="P5" s="4" t="s">
        <v>72</v>
      </c>
      <c r="Q5" s="3">
        <v>45234.341319444444</v>
      </c>
      <c r="R5" s="21">
        <v>8</v>
      </c>
      <c r="S5" s="4" t="s">
        <v>72</v>
      </c>
      <c r="T5" s="3">
        <v>45241.359525462962</v>
      </c>
      <c r="U5" s="21">
        <v>6</v>
      </c>
      <c r="V5" s="4" t="s">
        <v>72</v>
      </c>
      <c r="W5" s="4" t="s">
        <v>517</v>
      </c>
      <c r="X5" s="21">
        <v>2</v>
      </c>
    </row>
    <row r="6" spans="1:24" ht="15" thickBot="1" x14ac:dyDescent="0.35">
      <c r="A6" s="19">
        <f t="shared" si="0"/>
        <v>4.2</v>
      </c>
      <c r="E6" s="3">
        <v>45184.515439814815</v>
      </c>
      <c r="F6" s="9">
        <v>5</v>
      </c>
      <c r="G6" s="4" t="s">
        <v>227</v>
      </c>
      <c r="H6" s="3">
        <v>45198.500833333332</v>
      </c>
      <c r="I6" s="9">
        <v>8</v>
      </c>
      <c r="J6" s="4" t="s">
        <v>227</v>
      </c>
      <c r="K6" s="3">
        <v>45212.480208333334</v>
      </c>
      <c r="L6" s="17">
        <v>4</v>
      </c>
      <c r="M6" s="4" t="s">
        <v>227</v>
      </c>
      <c r="N6" s="3">
        <v>45219.479479166665</v>
      </c>
      <c r="O6" s="21">
        <v>4</v>
      </c>
      <c r="P6" s="4" t="s">
        <v>459</v>
      </c>
      <c r="Q6" s="27"/>
      <c r="R6" s="27"/>
      <c r="S6" s="27"/>
    </row>
    <row r="7" spans="1:24" ht="15" thickBot="1" x14ac:dyDescent="0.35">
      <c r="A7" s="19">
        <f t="shared" si="0"/>
        <v>6.4</v>
      </c>
      <c r="B7" s="3">
        <v>45177.503009259257</v>
      </c>
      <c r="C7" s="7">
        <v>7</v>
      </c>
      <c r="D7" s="4" t="s">
        <v>63</v>
      </c>
      <c r="E7" s="3">
        <v>45184.515416666669</v>
      </c>
      <c r="F7" s="9">
        <v>6</v>
      </c>
      <c r="G7" s="4" t="s">
        <v>228</v>
      </c>
      <c r="H7" s="3">
        <v>45198.500833333332</v>
      </c>
      <c r="I7" s="9">
        <v>7</v>
      </c>
      <c r="J7" s="4" t="s">
        <v>63</v>
      </c>
      <c r="K7" s="3">
        <v>45212.480150462965</v>
      </c>
      <c r="L7" s="17">
        <v>8</v>
      </c>
      <c r="M7" s="4" t="s">
        <v>228</v>
      </c>
      <c r="N7" s="3">
        <v>45219.479872685188</v>
      </c>
      <c r="O7" s="21">
        <v>4</v>
      </c>
      <c r="P7" s="4" t="s">
        <v>63</v>
      </c>
      <c r="Q7" s="3">
        <v>45233.481238425928</v>
      </c>
      <c r="R7" s="21">
        <v>4</v>
      </c>
      <c r="S7" s="4" t="s">
        <v>63</v>
      </c>
      <c r="T7" s="3">
        <v>45240.485092592593</v>
      </c>
      <c r="U7" s="21">
        <v>3</v>
      </c>
      <c r="V7" s="4" t="s">
        <v>63</v>
      </c>
      <c r="W7" s="4" t="s">
        <v>516</v>
      </c>
      <c r="X7" s="21">
        <v>6</v>
      </c>
    </row>
    <row r="8" spans="1:24" ht="27" thickBot="1" x14ac:dyDescent="0.35">
      <c r="A8" s="19">
        <f t="shared" si="0"/>
        <v>5.2</v>
      </c>
      <c r="B8" s="3">
        <v>45178.365833333337</v>
      </c>
      <c r="C8" s="7">
        <v>8</v>
      </c>
      <c r="D8" s="4" t="s">
        <v>97</v>
      </c>
      <c r="E8" s="3">
        <v>45185.369814814818</v>
      </c>
      <c r="F8" s="9">
        <v>1</v>
      </c>
      <c r="G8" s="4" t="s">
        <v>229</v>
      </c>
      <c r="H8" s="3">
        <v>45199.364502314813</v>
      </c>
      <c r="I8" s="9">
        <v>5</v>
      </c>
      <c r="J8" s="4" t="s">
        <v>339</v>
      </c>
      <c r="K8" s="3">
        <v>45213.339560185188</v>
      </c>
      <c r="L8" s="17">
        <v>4</v>
      </c>
      <c r="M8" s="4" t="s">
        <v>415</v>
      </c>
      <c r="N8" s="3">
        <v>45220.339432870373</v>
      </c>
      <c r="O8" s="21">
        <v>8</v>
      </c>
      <c r="P8" s="4" t="s">
        <v>460</v>
      </c>
    </row>
    <row r="9" spans="1:24" ht="15" thickBot="1" x14ac:dyDescent="0.35">
      <c r="A9" s="19">
        <f t="shared" si="0"/>
        <v>0</v>
      </c>
      <c r="B9" s="27"/>
      <c r="C9" s="29"/>
      <c r="D9" s="27"/>
      <c r="E9" s="27"/>
      <c r="F9" s="29"/>
      <c r="G9" s="27"/>
      <c r="H9" s="3"/>
      <c r="I9" s="9"/>
      <c r="J9" s="4"/>
      <c r="K9" s="27"/>
      <c r="L9" s="29"/>
      <c r="M9" s="27"/>
      <c r="N9" s="27"/>
      <c r="O9" s="27"/>
      <c r="P9" s="27"/>
    </row>
    <row r="10" spans="1:24" ht="27" thickBot="1" x14ac:dyDescent="0.35">
      <c r="A10" s="19">
        <f t="shared" si="0"/>
        <v>6.2</v>
      </c>
      <c r="B10" s="3">
        <v>45177.502604166664</v>
      </c>
      <c r="C10" s="7">
        <v>6</v>
      </c>
      <c r="D10" s="4" t="s">
        <v>152</v>
      </c>
      <c r="E10" s="3">
        <v>45184.51525462963</v>
      </c>
      <c r="F10" s="9">
        <v>5</v>
      </c>
      <c r="G10" s="4" t="s">
        <v>152</v>
      </c>
      <c r="H10" s="3">
        <v>45198.499212962961</v>
      </c>
      <c r="I10" s="9">
        <v>6</v>
      </c>
      <c r="J10" s="4" t="s">
        <v>340</v>
      </c>
      <c r="K10" s="3">
        <v>45212.480081018519</v>
      </c>
      <c r="L10" s="17">
        <v>8</v>
      </c>
      <c r="M10" s="4" t="s">
        <v>340</v>
      </c>
      <c r="N10" s="3">
        <v>45219.479618055557</v>
      </c>
      <c r="O10" s="21">
        <v>6</v>
      </c>
      <c r="P10" s="4" t="s">
        <v>340</v>
      </c>
      <c r="Q10" s="3">
        <v>45233.480624999997</v>
      </c>
      <c r="R10" s="21">
        <v>6</v>
      </c>
      <c r="S10" s="4" t="s">
        <v>494</v>
      </c>
      <c r="T10" s="3">
        <v>45240.485185185185</v>
      </c>
      <c r="U10" s="21">
        <v>3</v>
      </c>
      <c r="V10" s="4" t="s">
        <v>518</v>
      </c>
      <c r="W10" s="4" t="s">
        <v>516</v>
      </c>
      <c r="X10" s="21">
        <v>5</v>
      </c>
    </row>
    <row r="11" spans="1:24" ht="27" thickBot="1" x14ac:dyDescent="0.35">
      <c r="A11" s="19">
        <f t="shared" si="0"/>
        <v>6.2</v>
      </c>
      <c r="B11" s="3">
        <v>45177.500486111108</v>
      </c>
      <c r="C11" s="7">
        <v>7</v>
      </c>
      <c r="D11" s="4" t="s">
        <v>137</v>
      </c>
      <c r="E11" s="3">
        <v>45184.51525462963</v>
      </c>
      <c r="F11" s="9">
        <v>3</v>
      </c>
      <c r="G11" s="4" t="s">
        <v>230</v>
      </c>
      <c r="H11" s="3">
        <v>45198.499143518522</v>
      </c>
      <c r="I11" s="9">
        <v>7</v>
      </c>
      <c r="J11" s="4" t="s">
        <v>341</v>
      </c>
      <c r="K11" s="3">
        <v>45212.479467592595</v>
      </c>
      <c r="L11" s="17">
        <v>4</v>
      </c>
      <c r="M11" s="4" t="s">
        <v>341</v>
      </c>
      <c r="N11" s="3">
        <v>45219.479201388887</v>
      </c>
      <c r="O11" s="21">
        <v>10</v>
      </c>
      <c r="P11" s="4" t="s">
        <v>341</v>
      </c>
      <c r="Q11" s="3">
        <v>45233.480127314811</v>
      </c>
      <c r="R11" s="21">
        <v>7</v>
      </c>
      <c r="S11" s="4" t="s">
        <v>495</v>
      </c>
      <c r="T11" s="3">
        <v>45240.484467592592</v>
      </c>
      <c r="U11" s="21">
        <v>4</v>
      </c>
      <c r="V11" s="4" t="s">
        <v>341</v>
      </c>
      <c r="W11" s="4" t="s">
        <v>516</v>
      </c>
      <c r="X11" s="21">
        <v>5</v>
      </c>
    </row>
    <row r="12" spans="1:24" ht="15" thickBot="1" x14ac:dyDescent="0.35">
      <c r="A12" s="19">
        <f t="shared" si="0"/>
        <v>6.8</v>
      </c>
      <c r="B12" s="3">
        <v>45178.365474537037</v>
      </c>
      <c r="C12" s="7">
        <v>9</v>
      </c>
      <c r="D12" s="4" t="s">
        <v>186</v>
      </c>
      <c r="E12" s="3">
        <v>45185.370937500003</v>
      </c>
      <c r="F12" s="9">
        <v>8</v>
      </c>
      <c r="G12" s="4" t="s">
        <v>186</v>
      </c>
      <c r="H12" s="3">
        <v>45199.36582175926</v>
      </c>
      <c r="I12" s="9">
        <v>9</v>
      </c>
      <c r="J12" s="4" t="s">
        <v>186</v>
      </c>
      <c r="K12" s="3">
        <v>45213.340162037035</v>
      </c>
      <c r="L12" s="17">
        <v>6</v>
      </c>
      <c r="M12" s="4" t="s">
        <v>416</v>
      </c>
      <c r="N12" s="3">
        <v>45220.339641203704</v>
      </c>
      <c r="O12" s="21">
        <v>2</v>
      </c>
      <c r="P12" s="4" t="s">
        <v>186</v>
      </c>
      <c r="Q12" s="3">
        <v>45234.341365740744</v>
      </c>
      <c r="R12" s="21">
        <v>3</v>
      </c>
      <c r="S12" s="4" t="s">
        <v>186</v>
      </c>
      <c r="T12" s="3">
        <v>45241.358391203707</v>
      </c>
      <c r="U12" s="21">
        <v>3</v>
      </c>
      <c r="V12" s="4" t="s">
        <v>416</v>
      </c>
      <c r="W12" s="4" t="s">
        <v>517</v>
      </c>
      <c r="X12" s="21">
        <v>1</v>
      </c>
    </row>
    <row r="13" spans="1:24" ht="15" thickBot="1" x14ac:dyDescent="0.35">
      <c r="A13" s="19">
        <f t="shared" si="0"/>
        <v>4</v>
      </c>
      <c r="B13" s="27"/>
      <c r="C13" s="29"/>
      <c r="D13" s="27"/>
      <c r="E13" s="3">
        <v>45185.371134259258</v>
      </c>
      <c r="F13" s="9">
        <v>7</v>
      </c>
      <c r="G13" s="4" t="s">
        <v>231</v>
      </c>
      <c r="H13" s="3">
        <v>45199.365127314813</v>
      </c>
      <c r="I13" s="9">
        <v>9</v>
      </c>
      <c r="J13" s="4" t="s">
        <v>342</v>
      </c>
      <c r="K13" s="3">
        <v>45213.340497685182</v>
      </c>
      <c r="L13" s="17">
        <v>4</v>
      </c>
      <c r="M13" s="4" t="s">
        <v>417</v>
      </c>
      <c r="N13" s="27"/>
      <c r="O13" s="27"/>
      <c r="P13" s="27"/>
    </row>
    <row r="14" spans="1:24" ht="15" thickBot="1" x14ac:dyDescent="0.35">
      <c r="A14" s="19">
        <f t="shared" si="0"/>
        <v>7.6</v>
      </c>
      <c r="B14" s="3">
        <v>45178.366377314815</v>
      </c>
      <c r="C14" s="7">
        <v>9</v>
      </c>
      <c r="D14" s="4" t="s">
        <v>209</v>
      </c>
      <c r="E14" s="3">
        <v>45185.371041666665</v>
      </c>
      <c r="F14" s="9">
        <v>6</v>
      </c>
      <c r="G14" s="4" t="s">
        <v>209</v>
      </c>
      <c r="H14" s="3">
        <v>45199.365173611113</v>
      </c>
      <c r="I14" s="9">
        <v>7</v>
      </c>
      <c r="J14" s="4" t="s">
        <v>343</v>
      </c>
      <c r="K14" s="3">
        <v>45213.340451388889</v>
      </c>
      <c r="L14" s="17">
        <v>8</v>
      </c>
      <c r="M14" s="4" t="s">
        <v>343</v>
      </c>
      <c r="N14" s="3">
        <v>45220.339733796296</v>
      </c>
      <c r="O14" s="21">
        <v>8</v>
      </c>
      <c r="P14" s="4" t="s">
        <v>461</v>
      </c>
      <c r="Q14" s="3">
        <v>45234.341122685182</v>
      </c>
      <c r="R14" s="21">
        <v>8</v>
      </c>
      <c r="S14" s="4" t="s">
        <v>343</v>
      </c>
      <c r="T14" s="3">
        <v>45241.359571759262</v>
      </c>
      <c r="U14" s="21">
        <v>4</v>
      </c>
      <c r="V14" s="4" t="s">
        <v>343</v>
      </c>
      <c r="W14" s="4" t="s">
        <v>517</v>
      </c>
      <c r="X14" s="21">
        <v>3</v>
      </c>
    </row>
    <row r="15" spans="1:24" ht="27" thickBot="1" x14ac:dyDescent="0.35">
      <c r="A15" s="19">
        <f t="shared" si="0"/>
        <v>7.2</v>
      </c>
      <c r="B15" s="3">
        <v>45178.366296296299</v>
      </c>
      <c r="C15" s="7">
        <v>10</v>
      </c>
      <c r="D15" s="4" t="s">
        <v>206</v>
      </c>
      <c r="E15" s="3">
        <v>45185.371018518519</v>
      </c>
      <c r="F15" s="9">
        <v>6</v>
      </c>
      <c r="G15" s="4" t="s">
        <v>232</v>
      </c>
      <c r="H15" s="3">
        <v>45199.36513888889</v>
      </c>
      <c r="I15" s="9">
        <v>6</v>
      </c>
      <c r="J15" s="4" t="s">
        <v>232</v>
      </c>
      <c r="K15" s="3">
        <v>45213.340451388889</v>
      </c>
      <c r="L15" s="17">
        <v>8</v>
      </c>
      <c r="M15" s="4" t="s">
        <v>418</v>
      </c>
      <c r="N15" s="3">
        <v>45220.339583333334</v>
      </c>
      <c r="O15" s="21">
        <v>6</v>
      </c>
      <c r="P15" s="4" t="s">
        <v>418</v>
      </c>
      <c r="Q15" s="3">
        <v>45234.341192129628</v>
      </c>
      <c r="R15" s="21">
        <v>8</v>
      </c>
      <c r="S15" s="4" t="s">
        <v>418</v>
      </c>
      <c r="T15" s="3">
        <v>45241.359548611108</v>
      </c>
      <c r="U15" s="21">
        <v>6</v>
      </c>
      <c r="V15" s="4" t="s">
        <v>418</v>
      </c>
      <c r="W15" s="4" t="s">
        <v>517</v>
      </c>
      <c r="X15" s="21">
        <v>1</v>
      </c>
    </row>
    <row r="16" spans="1:24" ht="15" thickBot="1" x14ac:dyDescent="0.35">
      <c r="A16" s="19">
        <f t="shared" si="0"/>
        <v>5.2</v>
      </c>
      <c r="B16" s="3">
        <v>45178.365405092591</v>
      </c>
      <c r="C16" s="7">
        <v>9</v>
      </c>
      <c r="D16" s="4" t="s">
        <v>184</v>
      </c>
      <c r="E16" s="3">
        <v>45185.370925925927</v>
      </c>
      <c r="F16" s="9">
        <v>7</v>
      </c>
      <c r="G16" s="4" t="s">
        <v>184</v>
      </c>
      <c r="K16" s="3">
        <v>45213.339375000003</v>
      </c>
      <c r="L16" s="17">
        <v>6</v>
      </c>
      <c r="M16" s="4" t="s">
        <v>184</v>
      </c>
      <c r="N16" s="3">
        <v>45220.339583333334</v>
      </c>
      <c r="O16" s="21">
        <v>4</v>
      </c>
      <c r="P16" s="4" t="s">
        <v>184</v>
      </c>
      <c r="T16" s="3">
        <v>45241.358749999999</v>
      </c>
      <c r="U16" s="21">
        <v>6</v>
      </c>
      <c r="V16" s="4" t="s">
        <v>184</v>
      </c>
      <c r="W16" s="4" t="s">
        <v>517</v>
      </c>
      <c r="X16" s="21">
        <v>1</v>
      </c>
    </row>
    <row r="17" spans="1:24" ht="15" thickBot="1" x14ac:dyDescent="0.35">
      <c r="A17" s="19">
        <f t="shared" si="0"/>
        <v>3.4</v>
      </c>
      <c r="B17" s="3">
        <v>45177.502372685187</v>
      </c>
      <c r="C17" s="7">
        <v>4</v>
      </c>
      <c r="D17" s="4" t="s">
        <v>144</v>
      </c>
      <c r="E17" s="27"/>
      <c r="F17" s="29"/>
      <c r="G17" s="27"/>
      <c r="H17" s="3">
        <v>45198.500439814816</v>
      </c>
      <c r="I17" s="9">
        <v>5</v>
      </c>
      <c r="J17" s="4" t="s">
        <v>144</v>
      </c>
      <c r="K17" s="3">
        <v>45212.479537037034</v>
      </c>
      <c r="L17" s="17">
        <v>8</v>
      </c>
      <c r="M17" s="4" t="s">
        <v>144</v>
      </c>
      <c r="Q17" s="3">
        <v>45233.481249999997</v>
      </c>
      <c r="R17" s="21">
        <v>4</v>
      </c>
      <c r="S17" s="4" t="s">
        <v>144</v>
      </c>
      <c r="T17" s="3">
        <v>45240.484594907408</v>
      </c>
      <c r="U17" s="21">
        <v>5</v>
      </c>
      <c r="V17" s="4" t="s">
        <v>144</v>
      </c>
      <c r="W17" s="4" t="s">
        <v>516</v>
      </c>
      <c r="X17" s="21">
        <v>4</v>
      </c>
    </row>
    <row r="18" spans="1:24" ht="27" thickBot="1" x14ac:dyDescent="0.35">
      <c r="A18" s="19">
        <f t="shared" si="0"/>
        <v>4.8</v>
      </c>
      <c r="B18" s="3">
        <v>45177.502291666664</v>
      </c>
      <c r="C18" s="7">
        <v>7</v>
      </c>
      <c r="D18" s="4" t="s">
        <v>32</v>
      </c>
      <c r="E18" s="3">
        <v>45184.515185185184</v>
      </c>
      <c r="F18" s="9">
        <v>6</v>
      </c>
      <c r="G18" s="4" t="s">
        <v>233</v>
      </c>
      <c r="H18" s="3">
        <v>45198.500555555554</v>
      </c>
      <c r="I18" s="9">
        <v>7</v>
      </c>
      <c r="J18" s="4" t="s">
        <v>344</v>
      </c>
      <c r="K18" s="3">
        <v>45212.479525462964</v>
      </c>
      <c r="L18" s="17">
        <v>4</v>
      </c>
      <c r="M18" s="4" t="s">
        <v>419</v>
      </c>
      <c r="N18" s="27"/>
      <c r="O18" s="27"/>
      <c r="P18" s="27"/>
      <c r="Q18" s="3">
        <v>45233.480219907404</v>
      </c>
      <c r="R18" s="21">
        <v>1</v>
      </c>
      <c r="S18" s="4" t="s">
        <v>32</v>
      </c>
      <c r="T18" s="3">
        <v>45240.484317129631</v>
      </c>
      <c r="U18" s="21">
        <v>6</v>
      </c>
      <c r="V18" s="4" t="s">
        <v>519</v>
      </c>
      <c r="W18" s="4" t="s">
        <v>516</v>
      </c>
      <c r="X18" s="21">
        <v>2</v>
      </c>
    </row>
    <row r="19" spans="1:24" ht="15" thickBot="1" x14ac:dyDescent="0.35">
      <c r="A19" s="19">
        <f t="shared" si="0"/>
        <v>3.4</v>
      </c>
      <c r="B19" s="27"/>
      <c r="C19" s="29"/>
      <c r="D19" s="27"/>
      <c r="E19" s="3">
        <v>45184.515277777777</v>
      </c>
      <c r="F19" s="9">
        <v>7</v>
      </c>
      <c r="G19" s="4" t="s">
        <v>234</v>
      </c>
      <c r="H19" s="3">
        <v>45198.498738425929</v>
      </c>
      <c r="I19" s="9">
        <v>6</v>
      </c>
      <c r="J19" s="4" t="s">
        <v>234</v>
      </c>
      <c r="K19" s="27"/>
      <c r="L19" s="29"/>
      <c r="M19" s="27"/>
      <c r="N19" s="3">
        <v>45219.479722222219</v>
      </c>
      <c r="O19" s="21">
        <v>4</v>
      </c>
      <c r="P19" s="4" t="s">
        <v>234</v>
      </c>
      <c r="Q19" s="27"/>
      <c r="R19" s="27"/>
      <c r="S19" s="27"/>
    </row>
    <row r="20" spans="1:24" ht="15" thickBot="1" x14ac:dyDescent="0.35">
      <c r="A20" s="19">
        <f t="shared" si="0"/>
        <v>5.6</v>
      </c>
      <c r="B20" s="3">
        <v>45177.503009259257</v>
      </c>
      <c r="C20" s="7">
        <v>7</v>
      </c>
      <c r="D20" s="4" t="s">
        <v>64</v>
      </c>
      <c r="E20" s="3">
        <v>45184.515335648146</v>
      </c>
      <c r="F20" s="9">
        <v>5</v>
      </c>
      <c r="G20" s="4" t="s">
        <v>235</v>
      </c>
      <c r="H20" s="3">
        <v>45198.50072916667</v>
      </c>
      <c r="I20" s="9">
        <v>8</v>
      </c>
      <c r="J20" s="4" t="s">
        <v>64</v>
      </c>
      <c r="K20" s="3">
        <v>45212.479988425926</v>
      </c>
      <c r="L20" s="17">
        <v>4</v>
      </c>
      <c r="M20" s="4" t="s">
        <v>420</v>
      </c>
      <c r="N20" s="3">
        <v>45219.479942129627</v>
      </c>
      <c r="O20" s="21">
        <v>4</v>
      </c>
      <c r="P20" s="4" t="s">
        <v>462</v>
      </c>
      <c r="Q20" s="3">
        <v>45233.481261574074</v>
      </c>
      <c r="R20" s="21">
        <v>3</v>
      </c>
      <c r="S20" s="4" t="s">
        <v>235</v>
      </c>
      <c r="T20" s="3">
        <v>45240.485266203701</v>
      </c>
      <c r="U20" s="21">
        <v>6</v>
      </c>
      <c r="V20" s="4" t="s">
        <v>235</v>
      </c>
      <c r="W20" s="4" t="s">
        <v>516</v>
      </c>
      <c r="X20" s="21">
        <v>5</v>
      </c>
    </row>
    <row r="21" spans="1:24" ht="15" thickBot="1" x14ac:dyDescent="0.35">
      <c r="A21" s="19">
        <f t="shared" si="0"/>
        <v>7.2</v>
      </c>
      <c r="B21" s="3">
        <v>45178.365740740737</v>
      </c>
      <c r="C21" s="7">
        <v>5</v>
      </c>
      <c r="D21" s="4" t="s">
        <v>94</v>
      </c>
      <c r="E21" s="3">
        <v>45185.370428240742</v>
      </c>
      <c r="F21" s="9">
        <v>7</v>
      </c>
      <c r="G21" s="4" t="s">
        <v>236</v>
      </c>
      <c r="H21" s="3">
        <v>45199.36440972222</v>
      </c>
      <c r="I21" s="9">
        <v>8</v>
      </c>
      <c r="J21" s="4" t="s">
        <v>94</v>
      </c>
      <c r="K21" s="3">
        <v>45213.340115740742</v>
      </c>
      <c r="L21" s="17">
        <v>10</v>
      </c>
      <c r="M21" s="4" t="s">
        <v>94</v>
      </c>
      <c r="N21" s="3">
        <v>45220.33965277778</v>
      </c>
      <c r="O21" s="21">
        <v>6</v>
      </c>
      <c r="P21" s="4" t="s">
        <v>94</v>
      </c>
      <c r="Q21" s="3">
        <v>45234.340995370374</v>
      </c>
      <c r="R21" s="21">
        <v>6</v>
      </c>
      <c r="S21" s="4" t="s">
        <v>94</v>
      </c>
      <c r="T21" s="3">
        <v>45241.359861111108</v>
      </c>
      <c r="U21" s="21">
        <v>3</v>
      </c>
      <c r="V21" s="4" t="s">
        <v>94</v>
      </c>
      <c r="W21" s="4" t="s">
        <v>517</v>
      </c>
      <c r="X21" s="21">
        <v>4</v>
      </c>
    </row>
    <row r="22" spans="1:24" ht="15" thickBot="1" x14ac:dyDescent="0.35">
      <c r="A22" s="19">
        <f t="shared" si="0"/>
        <v>6.4</v>
      </c>
      <c r="B22" s="27"/>
      <c r="C22" s="29"/>
      <c r="D22" s="27"/>
      <c r="E22" s="3">
        <v>45185.431215277778</v>
      </c>
      <c r="F22" s="9">
        <v>10</v>
      </c>
      <c r="G22" s="4" t="s">
        <v>237</v>
      </c>
      <c r="H22" s="3">
        <v>45199.421701388892</v>
      </c>
      <c r="I22" s="9">
        <v>10</v>
      </c>
      <c r="J22" s="4" t="s">
        <v>237</v>
      </c>
      <c r="K22" s="3">
        <v>45213.40556712963</v>
      </c>
      <c r="L22" s="17">
        <v>8</v>
      </c>
      <c r="M22" s="4" t="s">
        <v>237</v>
      </c>
      <c r="N22" s="3">
        <v>45220.40587962963</v>
      </c>
      <c r="O22" s="21">
        <v>4</v>
      </c>
      <c r="P22" s="4" t="s">
        <v>237</v>
      </c>
      <c r="Q22" s="27"/>
      <c r="R22" s="27"/>
      <c r="S22" s="27"/>
    </row>
    <row r="23" spans="1:24" ht="15" thickBot="1" x14ac:dyDescent="0.35">
      <c r="A23" s="19">
        <f t="shared" si="0"/>
        <v>8</v>
      </c>
      <c r="B23" s="3">
        <v>45178.364583333336</v>
      </c>
      <c r="C23" s="7">
        <v>9</v>
      </c>
      <c r="D23" s="4" t="s">
        <v>82</v>
      </c>
      <c r="E23" s="3">
        <v>45185.371064814812</v>
      </c>
      <c r="F23" s="9">
        <v>8</v>
      </c>
      <c r="G23" s="4" t="s">
        <v>82</v>
      </c>
      <c r="H23" s="3">
        <v>45199.365451388891</v>
      </c>
      <c r="I23" s="9">
        <v>9</v>
      </c>
      <c r="J23" s="4" t="s">
        <v>82</v>
      </c>
      <c r="K23" s="3">
        <v>45213.339247685188</v>
      </c>
      <c r="L23" s="17">
        <v>8</v>
      </c>
      <c r="M23" s="4" t="s">
        <v>82</v>
      </c>
      <c r="N23" s="3">
        <v>45220.339780092596</v>
      </c>
      <c r="O23" s="21">
        <v>6</v>
      </c>
      <c r="P23" s="4" t="s">
        <v>82</v>
      </c>
      <c r="Q23" s="3">
        <v>45234.341354166667</v>
      </c>
      <c r="R23" s="21">
        <v>8</v>
      </c>
      <c r="S23" s="4" t="s">
        <v>82</v>
      </c>
      <c r="T23" s="3">
        <v>45241.359548611108</v>
      </c>
      <c r="U23" s="21">
        <v>2</v>
      </c>
      <c r="V23" s="4" t="s">
        <v>82</v>
      </c>
      <c r="W23" s="4" t="s">
        <v>517</v>
      </c>
      <c r="X23" s="21">
        <v>1</v>
      </c>
    </row>
    <row r="24" spans="1:24" ht="15" thickBot="1" x14ac:dyDescent="0.35">
      <c r="A24" s="19">
        <f t="shared" si="0"/>
        <v>7.8</v>
      </c>
      <c r="B24" s="3">
        <v>45178.365567129629</v>
      </c>
      <c r="C24" s="7">
        <v>7</v>
      </c>
      <c r="D24" s="4" t="s">
        <v>188</v>
      </c>
      <c r="E24" s="3">
        <v>45185.370752314811</v>
      </c>
      <c r="F24" s="9">
        <v>8</v>
      </c>
      <c r="G24" s="4" t="s">
        <v>188</v>
      </c>
      <c r="H24" s="3">
        <v>45199.365046296298</v>
      </c>
      <c r="I24" s="9">
        <v>10</v>
      </c>
      <c r="J24" s="4" t="s">
        <v>188</v>
      </c>
      <c r="K24" s="3">
        <v>45213.339745370373</v>
      </c>
      <c r="L24" s="17">
        <v>10</v>
      </c>
      <c r="M24" s="4" t="s">
        <v>421</v>
      </c>
      <c r="N24" s="3">
        <v>45220.339988425927</v>
      </c>
      <c r="O24" s="21">
        <v>4</v>
      </c>
      <c r="P24" s="4" t="s">
        <v>421</v>
      </c>
      <c r="Q24" s="27"/>
      <c r="R24" s="27"/>
      <c r="S24" s="27"/>
    </row>
    <row r="25" spans="1:24" ht="15" thickBot="1" x14ac:dyDescent="0.35">
      <c r="A25" s="19">
        <f t="shared" si="0"/>
        <v>5</v>
      </c>
      <c r="B25" s="3">
        <v>45177.502986111111</v>
      </c>
      <c r="C25" s="7">
        <v>6</v>
      </c>
      <c r="D25" s="4" t="s">
        <v>61</v>
      </c>
      <c r="E25" s="3">
        <v>45184.515486111108</v>
      </c>
      <c r="F25" s="9">
        <v>8</v>
      </c>
      <c r="G25" s="4" t="s">
        <v>61</v>
      </c>
      <c r="H25" s="3">
        <v>45198.501388888886</v>
      </c>
      <c r="I25" s="9">
        <v>9</v>
      </c>
      <c r="J25" s="4" t="s">
        <v>61</v>
      </c>
      <c r="K25" s="27"/>
      <c r="L25" s="29"/>
      <c r="M25" s="27"/>
      <c r="N25" s="3">
        <v>45219.479872685188</v>
      </c>
      <c r="O25" s="21">
        <v>2</v>
      </c>
      <c r="P25" s="4" t="s">
        <v>61</v>
      </c>
      <c r="T25" s="3">
        <v>45240.484837962962</v>
      </c>
      <c r="U25" s="21">
        <v>4</v>
      </c>
      <c r="V25" s="4" t="s">
        <v>520</v>
      </c>
      <c r="W25" s="4" t="s">
        <v>516</v>
      </c>
      <c r="X25" s="21">
        <v>6</v>
      </c>
    </row>
    <row r="26" spans="1:24" ht="27" thickBot="1" x14ac:dyDescent="0.35">
      <c r="A26" s="19">
        <f t="shared" si="0"/>
        <v>8.1999999999999993</v>
      </c>
      <c r="B26" s="3">
        <v>45178.423113425924</v>
      </c>
      <c r="C26" s="7">
        <v>10</v>
      </c>
      <c r="D26" s="4" t="s">
        <v>119</v>
      </c>
      <c r="E26" s="3">
        <v>45185.430439814816</v>
      </c>
      <c r="F26" s="9">
        <v>9</v>
      </c>
      <c r="G26" s="4" t="s">
        <v>238</v>
      </c>
      <c r="H26" s="3">
        <v>45199.421655092592</v>
      </c>
      <c r="I26" s="9">
        <v>10</v>
      </c>
      <c r="J26" s="4" t="s">
        <v>238</v>
      </c>
      <c r="K26" s="3">
        <v>45213.405717592592</v>
      </c>
      <c r="L26" s="17">
        <v>6</v>
      </c>
      <c r="M26" s="4" t="s">
        <v>238</v>
      </c>
      <c r="N26" s="3">
        <v>45220.405717592592</v>
      </c>
      <c r="O26" s="21">
        <v>6</v>
      </c>
      <c r="P26" s="4" t="s">
        <v>238</v>
      </c>
      <c r="Q26" s="27"/>
      <c r="R26" s="27"/>
      <c r="S26" s="27"/>
    </row>
    <row r="27" spans="1:24" ht="15" thickBot="1" x14ac:dyDescent="0.35">
      <c r="A27" s="19">
        <f t="shared" si="0"/>
        <v>9.1999999999999993</v>
      </c>
      <c r="B27" s="3">
        <v>45178.365694444445</v>
      </c>
      <c r="C27" s="7">
        <v>10</v>
      </c>
      <c r="D27" s="4" t="s">
        <v>93</v>
      </c>
      <c r="E27" s="3">
        <v>45185.370879629627</v>
      </c>
      <c r="F27" s="9">
        <v>9</v>
      </c>
      <c r="G27" s="4" t="s">
        <v>93</v>
      </c>
      <c r="H27" s="3">
        <v>45199.365104166667</v>
      </c>
      <c r="I27" s="9">
        <v>9</v>
      </c>
      <c r="J27" s="4" t="s">
        <v>93</v>
      </c>
      <c r="K27" s="3">
        <v>45213.339305555557</v>
      </c>
      <c r="L27" s="17">
        <v>10</v>
      </c>
      <c r="M27" s="4" t="s">
        <v>93</v>
      </c>
      <c r="N27" s="3">
        <v>45220.33934027778</v>
      </c>
      <c r="O27" s="21">
        <v>8</v>
      </c>
      <c r="P27" s="4" t="s">
        <v>463</v>
      </c>
      <c r="Q27" s="3">
        <v>45234.340902777774</v>
      </c>
      <c r="R27" s="21">
        <v>5</v>
      </c>
      <c r="S27" s="4" t="s">
        <v>93</v>
      </c>
      <c r="T27" s="3">
        <v>45241.359884259262</v>
      </c>
      <c r="U27" s="21">
        <v>6</v>
      </c>
      <c r="V27" s="4" t="s">
        <v>93</v>
      </c>
      <c r="W27" s="4" t="s">
        <v>517</v>
      </c>
      <c r="X27" s="21">
        <v>2</v>
      </c>
    </row>
    <row r="28" spans="1:24" ht="15" thickBot="1" x14ac:dyDescent="0.35">
      <c r="A28" s="19">
        <f t="shared" si="0"/>
        <v>8</v>
      </c>
      <c r="B28" s="3">
        <v>45178.364618055559</v>
      </c>
      <c r="C28" s="7">
        <v>9</v>
      </c>
      <c r="D28" s="4" t="s">
        <v>83</v>
      </c>
      <c r="E28" s="3">
        <v>45185.370787037034</v>
      </c>
      <c r="F28" s="9">
        <v>9</v>
      </c>
      <c r="G28" s="4" t="s">
        <v>239</v>
      </c>
      <c r="H28" s="3">
        <v>45199.365011574075</v>
      </c>
      <c r="I28" s="9">
        <v>8</v>
      </c>
      <c r="J28" s="4" t="s">
        <v>239</v>
      </c>
      <c r="K28" s="3">
        <v>45213.339282407411</v>
      </c>
      <c r="L28" s="17">
        <v>8</v>
      </c>
      <c r="M28" s="4" t="s">
        <v>239</v>
      </c>
      <c r="N28" s="3">
        <v>45220.339675925927</v>
      </c>
      <c r="O28" s="21">
        <v>6</v>
      </c>
      <c r="P28" s="4" t="s">
        <v>239</v>
      </c>
      <c r="Q28" s="3">
        <v>45234.340729166666</v>
      </c>
      <c r="R28" s="21">
        <v>9</v>
      </c>
      <c r="S28" s="4" t="s">
        <v>496</v>
      </c>
      <c r="T28" s="3">
        <v>45241.359409722223</v>
      </c>
      <c r="U28" s="21">
        <v>2</v>
      </c>
      <c r="V28" s="4" t="s">
        <v>496</v>
      </c>
      <c r="W28" s="4" t="s">
        <v>517</v>
      </c>
      <c r="X28" s="21">
        <v>2</v>
      </c>
    </row>
    <row r="29" spans="1:24" s="12" customFormat="1" ht="15" thickBot="1" x14ac:dyDescent="0.35">
      <c r="A29" s="19">
        <f t="shared" si="0"/>
        <v>2.6</v>
      </c>
      <c r="B29" s="10">
        <v>45177.502233796295</v>
      </c>
      <c r="C29" s="11">
        <v>7</v>
      </c>
      <c r="D29" s="11" t="s">
        <v>30</v>
      </c>
      <c r="E29" s="28"/>
      <c r="F29" s="28"/>
      <c r="G29" s="28"/>
      <c r="H29" s="28"/>
      <c r="I29" s="28"/>
      <c r="J29" s="28"/>
      <c r="K29" s="10">
        <v>45212.479085648149</v>
      </c>
      <c r="L29" s="17">
        <v>4</v>
      </c>
      <c r="M29" s="11" t="s">
        <v>30</v>
      </c>
      <c r="N29" s="3">
        <v>45219.478738425925</v>
      </c>
      <c r="O29" s="21">
        <v>2</v>
      </c>
      <c r="P29" s="4" t="s">
        <v>464</v>
      </c>
      <c r="Q29" s="3">
        <v>45233.481041666666</v>
      </c>
      <c r="R29" s="21">
        <v>3</v>
      </c>
      <c r="S29" s="4" t="s">
        <v>464</v>
      </c>
      <c r="T29" s="3">
        <v>45240.484675925924</v>
      </c>
      <c r="U29" s="21">
        <v>4</v>
      </c>
      <c r="V29" s="4" t="s">
        <v>30</v>
      </c>
      <c r="W29" s="4" t="s">
        <v>516</v>
      </c>
      <c r="X29" s="21">
        <v>4</v>
      </c>
    </row>
    <row r="30" spans="1:24" ht="27" thickBot="1" x14ac:dyDescent="0.35">
      <c r="A30" s="19">
        <f t="shared" si="0"/>
        <v>6</v>
      </c>
      <c r="B30" s="3">
        <v>45177.501932870371</v>
      </c>
      <c r="C30" s="7">
        <v>5</v>
      </c>
      <c r="D30" s="4" t="s">
        <v>18</v>
      </c>
      <c r="E30" s="3">
        <v>45184.514953703707</v>
      </c>
      <c r="F30" s="9">
        <v>7</v>
      </c>
      <c r="G30" s="4" t="s">
        <v>18</v>
      </c>
      <c r="H30" s="3">
        <v>45198.500740740739</v>
      </c>
      <c r="I30" s="9">
        <v>10</v>
      </c>
      <c r="J30" s="4" t="s">
        <v>18</v>
      </c>
      <c r="K30" s="3">
        <v>45212.479837962965</v>
      </c>
      <c r="L30" s="17">
        <v>6</v>
      </c>
      <c r="M30" s="4" t="s">
        <v>18</v>
      </c>
      <c r="N30" s="3">
        <v>45219.479872685188</v>
      </c>
      <c r="O30" s="21">
        <v>2</v>
      </c>
      <c r="P30" s="4" t="s">
        <v>465</v>
      </c>
      <c r="Q30" s="3">
        <v>45233.481087962966</v>
      </c>
      <c r="R30" s="21">
        <v>6</v>
      </c>
      <c r="S30" s="4" t="s">
        <v>497</v>
      </c>
      <c r="T30" s="3">
        <v>45240.484722222223</v>
      </c>
      <c r="U30" s="21">
        <v>4</v>
      </c>
      <c r="V30" s="4" t="s">
        <v>18</v>
      </c>
      <c r="W30" s="4" t="s">
        <v>516</v>
      </c>
      <c r="X30" s="21">
        <v>2</v>
      </c>
    </row>
    <row r="31" spans="1:24" ht="15" thickBot="1" x14ac:dyDescent="0.35">
      <c r="A31" s="19">
        <f t="shared" si="0"/>
        <v>5.8</v>
      </c>
      <c r="B31" s="3">
        <v>45177.502141203702</v>
      </c>
      <c r="C31" s="7">
        <v>7</v>
      </c>
      <c r="D31" s="4" t="s">
        <v>142</v>
      </c>
      <c r="E31" s="3">
        <v>45184.515486111108</v>
      </c>
      <c r="F31" s="9">
        <v>7</v>
      </c>
      <c r="G31" s="4" t="s">
        <v>142</v>
      </c>
      <c r="H31" s="3">
        <v>45198.500590277778</v>
      </c>
      <c r="I31" s="9">
        <v>9</v>
      </c>
      <c r="J31" s="4" t="s">
        <v>142</v>
      </c>
      <c r="K31" s="3">
        <v>45212.48028935185</v>
      </c>
      <c r="L31" s="17">
        <v>4</v>
      </c>
      <c r="M31" s="4" t="s">
        <v>142</v>
      </c>
      <c r="N31" s="3">
        <v>45219.479768518519</v>
      </c>
      <c r="O31" s="21">
        <v>2</v>
      </c>
      <c r="P31" s="4" t="s">
        <v>142</v>
      </c>
      <c r="Q31" s="3">
        <v>45233.48065972222</v>
      </c>
      <c r="R31" s="21">
        <v>8</v>
      </c>
      <c r="S31" s="4" t="s">
        <v>498</v>
      </c>
      <c r="T31" s="3">
        <v>45240.484710648147</v>
      </c>
      <c r="U31" s="21">
        <v>4</v>
      </c>
      <c r="V31" s="4" t="s">
        <v>142</v>
      </c>
      <c r="W31" s="4" t="s">
        <v>516</v>
      </c>
      <c r="X31" s="21">
        <v>5</v>
      </c>
    </row>
    <row r="32" spans="1:24" ht="15" thickBot="1" x14ac:dyDescent="0.35">
      <c r="A32" s="19">
        <f t="shared" si="0"/>
        <v>6.8</v>
      </c>
      <c r="B32" s="3">
        <v>45178.365034722221</v>
      </c>
      <c r="C32" s="7">
        <v>9</v>
      </c>
      <c r="D32" s="4" t="s">
        <v>177</v>
      </c>
      <c r="E32" s="3">
        <v>45185.371157407404</v>
      </c>
      <c r="F32" s="9">
        <v>9</v>
      </c>
      <c r="G32" s="4" t="s">
        <v>177</v>
      </c>
      <c r="H32" s="3">
        <v>45199.364502314813</v>
      </c>
      <c r="I32" s="9">
        <v>8</v>
      </c>
      <c r="J32" s="4" t="s">
        <v>177</v>
      </c>
      <c r="K32" s="3">
        <v>45213.340011574073</v>
      </c>
      <c r="L32" s="17">
        <v>6</v>
      </c>
      <c r="M32" s="4" t="s">
        <v>422</v>
      </c>
      <c r="N32" s="3">
        <v>45220.339618055557</v>
      </c>
      <c r="O32" s="21">
        <v>2</v>
      </c>
      <c r="P32" s="4" t="s">
        <v>177</v>
      </c>
      <c r="Q32" s="3">
        <v>45234.341273148151</v>
      </c>
      <c r="R32" s="21">
        <v>9</v>
      </c>
      <c r="S32" s="4" t="s">
        <v>177</v>
      </c>
      <c r="T32" s="3">
        <v>45241.359560185185</v>
      </c>
      <c r="U32" s="21">
        <v>6</v>
      </c>
      <c r="V32" s="4" t="s">
        <v>177</v>
      </c>
      <c r="W32" s="4" t="s">
        <v>517</v>
      </c>
      <c r="X32" s="21">
        <v>2</v>
      </c>
    </row>
    <row r="33" spans="1:24" ht="15" thickBot="1" x14ac:dyDescent="0.35">
      <c r="A33" s="19">
        <f t="shared" si="0"/>
        <v>9</v>
      </c>
      <c r="B33" s="3">
        <v>45178.424687500003</v>
      </c>
      <c r="C33" s="7">
        <v>8</v>
      </c>
      <c r="D33" s="4" t="s">
        <v>220</v>
      </c>
      <c r="E33" s="3">
        <v>45185.431377314817</v>
      </c>
      <c r="F33" s="9">
        <v>10</v>
      </c>
      <c r="G33" s="4" t="s">
        <v>220</v>
      </c>
      <c r="H33" s="3">
        <v>45199.422569444447</v>
      </c>
      <c r="I33" s="9">
        <v>9</v>
      </c>
      <c r="J33" s="4" t="s">
        <v>220</v>
      </c>
      <c r="K33" s="3">
        <v>45213.405277777776</v>
      </c>
      <c r="L33" s="17">
        <v>10</v>
      </c>
      <c r="M33" s="4" t="s">
        <v>220</v>
      </c>
      <c r="N33" s="3">
        <v>45220.405624999999</v>
      </c>
      <c r="O33" s="21">
        <v>8</v>
      </c>
      <c r="P33" s="4" t="s">
        <v>220</v>
      </c>
      <c r="Q33" s="27"/>
      <c r="R33" s="27"/>
      <c r="S33" s="27"/>
    </row>
    <row r="34" spans="1:24" s="12" customFormat="1" ht="15" thickBot="1" x14ac:dyDescent="0.35">
      <c r="A34" s="25">
        <f t="shared" si="0"/>
        <v>5.8</v>
      </c>
      <c r="B34" s="10">
        <v>45178.364699074074</v>
      </c>
      <c r="C34" s="11">
        <v>8</v>
      </c>
      <c r="D34" s="11" t="s">
        <v>175</v>
      </c>
      <c r="E34" s="10">
        <v>45185.369849537034</v>
      </c>
      <c r="F34" s="13">
        <v>9</v>
      </c>
      <c r="G34" s="11" t="s">
        <v>240</v>
      </c>
      <c r="H34" s="10">
        <v>45199.36409722222</v>
      </c>
      <c r="I34" s="13">
        <v>6</v>
      </c>
      <c r="J34" s="11" t="s">
        <v>175</v>
      </c>
      <c r="K34" s="10">
        <v>45213.339699074073</v>
      </c>
      <c r="L34" s="26">
        <v>6</v>
      </c>
      <c r="M34" s="11" t="s">
        <v>423</v>
      </c>
      <c r="N34" s="28"/>
      <c r="O34" s="28"/>
      <c r="P34" s="28"/>
      <c r="Q34" s="10">
        <v>45234.341215277775</v>
      </c>
      <c r="R34" s="13">
        <v>6</v>
      </c>
      <c r="S34" s="11" t="s">
        <v>499</v>
      </c>
      <c r="T34" s="3">
        <v>45241.359456018516</v>
      </c>
      <c r="U34" s="21">
        <v>2</v>
      </c>
      <c r="V34" s="4" t="s">
        <v>175</v>
      </c>
      <c r="W34" s="4" t="s">
        <v>517</v>
      </c>
      <c r="X34" s="21">
        <v>4</v>
      </c>
    </row>
    <row r="35" spans="1:24" ht="27" thickBot="1" x14ac:dyDescent="0.35">
      <c r="A35" s="19">
        <f t="shared" si="0"/>
        <v>1.6</v>
      </c>
      <c r="B35" s="27"/>
      <c r="C35" s="29"/>
      <c r="D35" s="27"/>
      <c r="E35" s="27"/>
      <c r="F35" s="29"/>
      <c r="G35" s="27"/>
      <c r="H35" s="27"/>
      <c r="I35" s="29"/>
      <c r="J35" s="27"/>
      <c r="K35" s="27"/>
      <c r="L35" s="29"/>
      <c r="M35" s="27"/>
      <c r="N35" s="3">
        <v>45220.339618055557</v>
      </c>
      <c r="O35" s="21">
        <v>8</v>
      </c>
      <c r="P35" s="4" t="s">
        <v>466</v>
      </c>
    </row>
    <row r="36" spans="1:24" ht="15" thickBot="1" x14ac:dyDescent="0.35">
      <c r="A36" s="19">
        <f t="shared" ref="A36:A67" si="1">(C36+F36+I36+L36+O36)/5</f>
        <v>5.4</v>
      </c>
      <c r="B36" s="3">
        <v>45178.366527777776</v>
      </c>
      <c r="C36" s="7">
        <v>6</v>
      </c>
      <c r="D36" s="4" t="s">
        <v>112</v>
      </c>
      <c r="E36" s="3">
        <v>45185.370891203704</v>
      </c>
      <c r="F36" s="9">
        <v>8</v>
      </c>
      <c r="G36" s="4" t="s">
        <v>112</v>
      </c>
      <c r="H36" s="3">
        <v>45199.365740740737</v>
      </c>
      <c r="I36" s="9">
        <v>7</v>
      </c>
      <c r="J36" s="4" t="s">
        <v>345</v>
      </c>
      <c r="K36" s="3">
        <v>45213.34034722222</v>
      </c>
      <c r="L36" s="17">
        <v>6</v>
      </c>
      <c r="M36" s="4" t="s">
        <v>345</v>
      </c>
      <c r="N36" s="27"/>
      <c r="O36" s="27"/>
      <c r="P36" s="27"/>
      <c r="Q36" s="3">
        <v>45234.341446759259</v>
      </c>
      <c r="R36" s="21">
        <v>7</v>
      </c>
      <c r="S36" s="4" t="s">
        <v>345</v>
      </c>
      <c r="T36" s="3">
        <v>45241.359907407408</v>
      </c>
      <c r="U36" s="21">
        <v>2</v>
      </c>
      <c r="V36" s="4" t="s">
        <v>112</v>
      </c>
      <c r="W36" s="4" t="s">
        <v>517</v>
      </c>
      <c r="X36" s="21">
        <v>2</v>
      </c>
    </row>
    <row r="37" spans="1:24" ht="27" thickBot="1" x14ac:dyDescent="0.35">
      <c r="A37" s="19">
        <f t="shared" si="1"/>
        <v>7.4</v>
      </c>
      <c r="B37" s="3">
        <v>45177.502928240741</v>
      </c>
      <c r="C37" s="7">
        <v>7</v>
      </c>
      <c r="D37" s="4" t="s">
        <v>156</v>
      </c>
      <c r="E37" s="3">
        <v>45184.515405092592</v>
      </c>
      <c r="F37" s="9">
        <v>9</v>
      </c>
      <c r="G37" s="4" t="s">
        <v>241</v>
      </c>
      <c r="H37" s="3">
        <v>45198.501238425924</v>
      </c>
      <c r="I37" s="9">
        <v>9</v>
      </c>
      <c r="J37" s="4" t="s">
        <v>241</v>
      </c>
      <c r="K37" s="3">
        <v>45212.480173611111</v>
      </c>
      <c r="L37" s="17">
        <v>8</v>
      </c>
      <c r="M37" s="4" t="s">
        <v>424</v>
      </c>
      <c r="N37" s="3">
        <v>45219.480092592596</v>
      </c>
      <c r="O37" s="21">
        <v>4</v>
      </c>
      <c r="P37" s="4" t="s">
        <v>241</v>
      </c>
      <c r="Q37" s="3">
        <v>45233.481516203705</v>
      </c>
      <c r="R37" s="21">
        <v>6</v>
      </c>
      <c r="S37" s="4" t="s">
        <v>241</v>
      </c>
      <c r="T37" s="3">
        <v>45240.485011574077</v>
      </c>
      <c r="U37" s="21">
        <v>2</v>
      </c>
      <c r="V37" s="4" t="s">
        <v>241</v>
      </c>
      <c r="W37" s="4" t="s">
        <v>516</v>
      </c>
      <c r="X37" s="21">
        <v>1</v>
      </c>
    </row>
    <row r="38" spans="1:24" ht="15" thickBot="1" x14ac:dyDescent="0.35">
      <c r="A38" s="19">
        <f t="shared" si="1"/>
        <v>6.6</v>
      </c>
      <c r="B38" s="3">
        <v>45178.364201388889</v>
      </c>
      <c r="C38" s="7">
        <v>8</v>
      </c>
      <c r="D38" s="4" t="s">
        <v>170</v>
      </c>
      <c r="E38" s="3">
        <v>45185.36996527778</v>
      </c>
      <c r="F38" s="9">
        <v>9</v>
      </c>
      <c r="G38" s="4" t="s">
        <v>242</v>
      </c>
      <c r="H38" s="3">
        <v>45199.364224537036</v>
      </c>
      <c r="I38" s="9">
        <v>8</v>
      </c>
      <c r="J38" s="4" t="s">
        <v>242</v>
      </c>
      <c r="K38" s="3">
        <v>45213.339108796295</v>
      </c>
      <c r="L38" s="17">
        <v>8</v>
      </c>
      <c r="M38" s="4" t="s">
        <v>425</v>
      </c>
      <c r="N38" s="27"/>
      <c r="O38" s="27"/>
      <c r="P38" s="27"/>
      <c r="Q38" s="3">
        <v>45234.341296296298</v>
      </c>
      <c r="R38" s="21">
        <v>8</v>
      </c>
      <c r="S38" s="4" t="s">
        <v>242</v>
      </c>
      <c r="T38" s="3">
        <v>45241.359571759262</v>
      </c>
      <c r="U38" s="21">
        <v>1</v>
      </c>
      <c r="V38" s="4" t="s">
        <v>242</v>
      </c>
      <c r="W38" s="4" t="s">
        <v>517</v>
      </c>
      <c r="X38" s="21">
        <v>4</v>
      </c>
    </row>
    <row r="39" spans="1:24" ht="27" thickBot="1" x14ac:dyDescent="0.35">
      <c r="A39" s="19">
        <f t="shared" si="1"/>
        <v>7.8</v>
      </c>
      <c r="B39" s="3">
        <v>45178.36619212963</v>
      </c>
      <c r="C39" s="7">
        <v>9</v>
      </c>
      <c r="D39" s="4" t="s">
        <v>105</v>
      </c>
      <c r="E39" s="3">
        <v>45185.369629629633</v>
      </c>
      <c r="F39" s="9">
        <v>8</v>
      </c>
      <c r="G39" s="4" t="s">
        <v>105</v>
      </c>
      <c r="H39" s="3">
        <v>45199.363738425927</v>
      </c>
      <c r="I39" s="9">
        <v>8</v>
      </c>
      <c r="J39" s="4" t="s">
        <v>105</v>
      </c>
      <c r="K39" s="3">
        <v>45213.339884259258</v>
      </c>
      <c r="L39" s="17">
        <v>10</v>
      </c>
      <c r="M39" s="4" t="s">
        <v>105</v>
      </c>
      <c r="N39" s="3">
        <v>45220.339907407404</v>
      </c>
      <c r="O39" s="21">
        <v>4</v>
      </c>
      <c r="P39" s="4" t="s">
        <v>105</v>
      </c>
      <c r="Q39" s="3">
        <v>45234.341296296298</v>
      </c>
      <c r="R39" s="21">
        <v>8</v>
      </c>
      <c r="S39" s="4" t="s">
        <v>500</v>
      </c>
      <c r="T39" s="3">
        <v>45241.359722222223</v>
      </c>
      <c r="U39" s="21">
        <v>4</v>
      </c>
      <c r="V39" s="4" t="s">
        <v>105</v>
      </c>
      <c r="W39" s="4" t="s">
        <v>517</v>
      </c>
      <c r="X39" s="21">
        <v>4</v>
      </c>
    </row>
    <row r="40" spans="1:24" ht="27" thickBot="1" x14ac:dyDescent="0.35">
      <c r="A40" s="19">
        <f t="shared" si="1"/>
        <v>4.5999999999999996</v>
      </c>
      <c r="B40" s="3">
        <v>45178.365925925929</v>
      </c>
      <c r="C40" s="7">
        <v>8</v>
      </c>
      <c r="D40" s="4" t="s">
        <v>102</v>
      </c>
      <c r="E40" s="3">
        <v>45185.370856481481</v>
      </c>
      <c r="F40" s="9">
        <v>7</v>
      </c>
      <c r="G40" s="4" t="s">
        <v>243</v>
      </c>
      <c r="H40" s="27"/>
      <c r="I40" s="29"/>
      <c r="J40" s="27"/>
      <c r="K40" s="3">
        <v>45213.34</v>
      </c>
      <c r="L40" s="17">
        <v>2</v>
      </c>
      <c r="M40" s="4" t="s">
        <v>426</v>
      </c>
      <c r="N40" s="3">
        <v>45220.339513888888</v>
      </c>
      <c r="O40" s="21">
        <v>6</v>
      </c>
      <c r="P40" s="4" t="s">
        <v>426</v>
      </c>
      <c r="Q40" s="3">
        <v>45234.341087962966</v>
      </c>
      <c r="R40" s="21">
        <v>5</v>
      </c>
      <c r="S40" s="4" t="s">
        <v>426</v>
      </c>
      <c r="T40" s="3">
        <v>45241.359988425924</v>
      </c>
      <c r="U40" s="21">
        <v>6</v>
      </c>
      <c r="V40" s="4" t="s">
        <v>426</v>
      </c>
      <c r="W40" s="4" t="s">
        <v>517</v>
      </c>
      <c r="X40" s="21">
        <v>4</v>
      </c>
    </row>
    <row r="41" spans="1:24" s="12" customFormat="1" ht="15" thickBot="1" x14ac:dyDescent="0.35">
      <c r="A41" s="19">
        <f t="shared" si="1"/>
        <v>5.4</v>
      </c>
      <c r="B41" s="3">
        <v>45177.501956018517</v>
      </c>
      <c r="C41" s="7">
        <v>5</v>
      </c>
      <c r="D41" s="4" t="s">
        <v>20</v>
      </c>
      <c r="E41" s="3">
        <v>45184.5155787037</v>
      </c>
      <c r="F41" s="9">
        <v>4</v>
      </c>
      <c r="G41" s="4" t="s">
        <v>244</v>
      </c>
      <c r="H41" s="3">
        <v>45198.500543981485</v>
      </c>
      <c r="I41" s="9">
        <v>8</v>
      </c>
      <c r="J41" s="4" t="s">
        <v>20</v>
      </c>
      <c r="K41" s="3">
        <v>45212.479768518519</v>
      </c>
      <c r="L41" s="17">
        <v>8</v>
      </c>
      <c r="M41" s="4" t="s">
        <v>244</v>
      </c>
      <c r="N41" s="3">
        <v>45219.479849537034</v>
      </c>
      <c r="O41" s="21">
        <v>2</v>
      </c>
      <c r="P41" s="4" t="s">
        <v>20</v>
      </c>
      <c r="Q41" s="3">
        <v>45233.481249999997</v>
      </c>
      <c r="R41" s="21">
        <v>8</v>
      </c>
      <c r="S41" s="4" t="s">
        <v>244</v>
      </c>
      <c r="T41" s="3">
        <v>45240.484942129631</v>
      </c>
      <c r="U41" s="21">
        <v>6</v>
      </c>
      <c r="V41" s="4" t="s">
        <v>20</v>
      </c>
      <c r="W41" s="4" t="s">
        <v>516</v>
      </c>
      <c r="X41" s="21">
        <v>2</v>
      </c>
    </row>
    <row r="42" spans="1:24" ht="15" thickBot="1" x14ac:dyDescent="0.35">
      <c r="A42" s="19">
        <f t="shared" si="1"/>
        <v>5.8</v>
      </c>
      <c r="B42" s="10">
        <v>45177.502488425926</v>
      </c>
      <c r="C42" s="11">
        <v>7</v>
      </c>
      <c r="D42" s="11" t="s">
        <v>42</v>
      </c>
      <c r="E42" s="10">
        <v>45184.515625</v>
      </c>
      <c r="F42" s="13">
        <v>6</v>
      </c>
      <c r="G42" s="11" t="s">
        <v>42</v>
      </c>
      <c r="H42" s="10">
        <v>45198.500243055554</v>
      </c>
      <c r="I42" s="13">
        <v>10</v>
      </c>
      <c r="J42" s="11" t="s">
        <v>42</v>
      </c>
      <c r="K42" s="10">
        <v>45212.479548611111</v>
      </c>
      <c r="L42" s="17">
        <v>6</v>
      </c>
      <c r="M42" s="11" t="s">
        <v>42</v>
      </c>
      <c r="N42" s="27"/>
      <c r="O42" s="27"/>
      <c r="P42" s="27"/>
      <c r="Q42" s="27"/>
      <c r="R42" s="27"/>
      <c r="S42" s="27"/>
    </row>
    <row r="43" spans="1:24" ht="15" thickBot="1" x14ac:dyDescent="0.35">
      <c r="A43" s="19">
        <f t="shared" si="1"/>
        <v>3.6</v>
      </c>
      <c r="B43" s="3">
        <v>45178.365671296298</v>
      </c>
      <c r="C43" s="7">
        <v>10</v>
      </c>
      <c r="D43" s="4" t="s">
        <v>190</v>
      </c>
      <c r="E43" s="3">
        <v>45185.370439814818</v>
      </c>
      <c r="F43" s="9">
        <v>8</v>
      </c>
      <c r="G43" s="4" t="s">
        <v>190</v>
      </c>
      <c r="H43" s="27"/>
      <c r="I43" s="29"/>
      <c r="J43" s="27"/>
      <c r="K43" s="27"/>
      <c r="L43" s="29"/>
      <c r="M43" s="27"/>
      <c r="N43" s="27"/>
      <c r="O43" s="27"/>
      <c r="P43" s="27"/>
      <c r="Q43" s="3">
        <v>45234.340567129628</v>
      </c>
      <c r="R43" s="21">
        <v>8</v>
      </c>
      <c r="S43" s="4" t="s">
        <v>190</v>
      </c>
      <c r="T43" s="3">
        <v>45241.358298611114</v>
      </c>
      <c r="U43" s="21">
        <v>7</v>
      </c>
      <c r="V43" s="4" t="s">
        <v>190</v>
      </c>
      <c r="W43" s="4" t="s">
        <v>517</v>
      </c>
      <c r="X43" s="21">
        <v>3</v>
      </c>
    </row>
    <row r="44" spans="1:24" ht="15" thickBot="1" x14ac:dyDescent="0.35">
      <c r="A44" s="19">
        <f t="shared" si="1"/>
        <v>4.8</v>
      </c>
      <c r="B44" s="27"/>
      <c r="C44" s="29"/>
      <c r="D44" s="27"/>
      <c r="E44" s="3">
        <v>45184.515381944446</v>
      </c>
      <c r="F44" s="9">
        <v>6</v>
      </c>
      <c r="G44" s="4" t="s">
        <v>245</v>
      </c>
      <c r="H44" s="3">
        <v>45198.500937500001</v>
      </c>
      <c r="I44" s="9">
        <v>8</v>
      </c>
      <c r="J44" s="4" t="s">
        <v>245</v>
      </c>
      <c r="K44" s="3">
        <v>45212.479895833334</v>
      </c>
      <c r="L44" s="17">
        <v>6</v>
      </c>
      <c r="M44" s="4" t="s">
        <v>245</v>
      </c>
      <c r="N44" s="3">
        <v>45219.479745370372</v>
      </c>
      <c r="O44" s="21">
        <v>4</v>
      </c>
      <c r="P44" s="4" t="s">
        <v>245</v>
      </c>
      <c r="Q44" s="3">
        <v>45233.481249999997</v>
      </c>
      <c r="R44" s="21">
        <v>3</v>
      </c>
      <c r="S44" s="4" t="s">
        <v>245</v>
      </c>
      <c r="T44" s="3">
        <v>45240.484907407408</v>
      </c>
      <c r="U44" s="21">
        <v>5</v>
      </c>
      <c r="V44" s="4" t="s">
        <v>245</v>
      </c>
      <c r="W44" s="4" t="s">
        <v>516</v>
      </c>
      <c r="X44" s="21">
        <v>5</v>
      </c>
    </row>
    <row r="45" spans="1:24" ht="15" thickBot="1" x14ac:dyDescent="0.35">
      <c r="A45" s="19">
        <f t="shared" si="1"/>
        <v>4.8</v>
      </c>
      <c r="B45" s="3">
        <v>45178.366597222222</v>
      </c>
      <c r="C45" s="7">
        <v>9</v>
      </c>
      <c r="D45" s="4" t="s">
        <v>115</v>
      </c>
      <c r="E45" s="3">
        <v>45185.37023148148</v>
      </c>
      <c r="F45" s="9">
        <v>6</v>
      </c>
      <c r="G45" s="4" t="s">
        <v>115</v>
      </c>
      <c r="H45" s="3">
        <v>45199.364027777781</v>
      </c>
      <c r="I45" s="9">
        <v>5</v>
      </c>
      <c r="J45" s="4" t="s">
        <v>115</v>
      </c>
      <c r="K45" s="27"/>
      <c r="L45" s="29"/>
      <c r="M45" s="27"/>
      <c r="N45" s="3">
        <v>45220.339918981481</v>
      </c>
      <c r="O45" s="21">
        <v>4</v>
      </c>
      <c r="P45" s="4" t="s">
        <v>115</v>
      </c>
      <c r="Q45" s="27"/>
      <c r="R45" s="27"/>
      <c r="S45" s="27"/>
    </row>
    <row r="46" spans="1:24" ht="15" thickBot="1" x14ac:dyDescent="0.35">
      <c r="A46" s="19">
        <f t="shared" si="1"/>
        <v>5.6</v>
      </c>
      <c r="B46" s="3">
        <v>45178.363993055558</v>
      </c>
      <c r="C46" s="7">
        <v>6</v>
      </c>
      <c r="D46" s="4" t="s">
        <v>166</v>
      </c>
      <c r="E46" s="3">
        <v>45185.370486111111</v>
      </c>
      <c r="F46" s="9">
        <v>5</v>
      </c>
      <c r="G46" s="4" t="s">
        <v>246</v>
      </c>
      <c r="H46" s="3">
        <v>45199.365104166667</v>
      </c>
      <c r="I46" s="9">
        <v>7</v>
      </c>
      <c r="J46" s="4" t="s">
        <v>246</v>
      </c>
      <c r="K46" s="3">
        <v>45213.339409722219</v>
      </c>
      <c r="L46" s="17">
        <v>6</v>
      </c>
      <c r="M46" s="4" t="s">
        <v>246</v>
      </c>
      <c r="N46" s="3">
        <v>45220.339583333334</v>
      </c>
      <c r="O46" s="21">
        <v>4</v>
      </c>
      <c r="P46" s="4" t="s">
        <v>467</v>
      </c>
      <c r="Q46" s="3">
        <v>45234.340717592589</v>
      </c>
      <c r="R46" s="21">
        <v>10</v>
      </c>
      <c r="S46" s="4" t="s">
        <v>501</v>
      </c>
      <c r="T46" s="3">
        <v>45241.359386574077</v>
      </c>
      <c r="U46" s="21">
        <v>3</v>
      </c>
      <c r="V46" s="4" t="s">
        <v>501</v>
      </c>
      <c r="W46" s="4" t="s">
        <v>517</v>
      </c>
      <c r="X46" s="21">
        <v>2</v>
      </c>
    </row>
    <row r="47" spans="1:24" ht="15" thickBot="1" x14ac:dyDescent="0.35">
      <c r="A47" s="19">
        <f>(C47+F47+I47+L48+O48)/5</f>
        <v>6.4</v>
      </c>
      <c r="B47" s="3">
        <v>45178.36614583333</v>
      </c>
      <c r="C47" s="7">
        <v>7</v>
      </c>
      <c r="D47" s="4" t="s">
        <v>199</v>
      </c>
      <c r="E47" s="3">
        <v>45185.370659722219</v>
      </c>
      <c r="F47" s="9">
        <v>6</v>
      </c>
      <c r="G47" s="4" t="s">
        <v>247</v>
      </c>
      <c r="H47" s="3">
        <v>45199.364768518521</v>
      </c>
      <c r="I47" s="9">
        <v>9</v>
      </c>
      <c r="J47" s="4" t="s">
        <v>247</v>
      </c>
      <c r="T47" s="3">
        <v>45241.358483796299</v>
      </c>
      <c r="U47" s="21">
        <v>2</v>
      </c>
      <c r="V47" s="4" t="s">
        <v>199</v>
      </c>
      <c r="W47" s="4" t="s">
        <v>517</v>
      </c>
      <c r="X47" s="21">
        <v>4</v>
      </c>
    </row>
    <row r="48" spans="1:24" ht="15" thickBot="1" x14ac:dyDescent="0.35">
      <c r="A48" s="19" t="e">
        <f>(C48+F48+I48+#REF!+O49)/5</f>
        <v>#REF!</v>
      </c>
      <c r="B48" s="3">
        <v>45177.502858796295</v>
      </c>
      <c r="C48" s="7">
        <v>7</v>
      </c>
      <c r="D48" s="4" t="s">
        <v>59</v>
      </c>
      <c r="E48" s="27"/>
      <c r="F48" s="29"/>
      <c r="G48" s="27"/>
      <c r="H48" s="3">
        <v>45198.500798611109</v>
      </c>
      <c r="I48" s="9">
        <v>8</v>
      </c>
      <c r="J48" s="4" t="s">
        <v>59</v>
      </c>
      <c r="K48" s="3">
        <v>45212.479942129627</v>
      </c>
      <c r="L48" s="17">
        <v>6</v>
      </c>
      <c r="M48" s="4" t="s">
        <v>59</v>
      </c>
      <c r="N48" s="3">
        <v>45219.479826388888</v>
      </c>
      <c r="O48" s="21">
        <v>4</v>
      </c>
      <c r="P48" s="4" t="s">
        <v>468</v>
      </c>
      <c r="Q48" s="3">
        <v>45233.481076388889</v>
      </c>
      <c r="R48" s="21">
        <v>8</v>
      </c>
      <c r="S48" s="4" t="s">
        <v>468</v>
      </c>
      <c r="T48" s="3">
        <v>45240.484942129631</v>
      </c>
      <c r="U48" s="21">
        <v>6</v>
      </c>
      <c r="V48" s="4" t="s">
        <v>521</v>
      </c>
      <c r="W48" s="4" t="s">
        <v>516</v>
      </c>
      <c r="X48" s="21">
        <v>5</v>
      </c>
    </row>
    <row r="49" spans="1:24" ht="15" thickBot="1" x14ac:dyDescent="0.35">
      <c r="A49" s="19" t="e">
        <f>(C49+F49+I49+L49+#REF!)/5</f>
        <v>#REF!</v>
      </c>
      <c r="B49" s="3">
        <v>45177.50304398148</v>
      </c>
      <c r="C49" s="7">
        <v>5</v>
      </c>
      <c r="D49" s="4" t="s">
        <v>67</v>
      </c>
      <c r="E49" s="3">
        <v>45184.515462962961</v>
      </c>
      <c r="F49" s="9">
        <v>7</v>
      </c>
      <c r="G49" s="4" t="s">
        <v>67</v>
      </c>
      <c r="H49" s="3">
        <v>45198.500590277778</v>
      </c>
      <c r="I49" s="9">
        <v>9</v>
      </c>
      <c r="J49" s="4" t="s">
        <v>67</v>
      </c>
      <c r="K49" s="3">
        <v>45212.480023148149</v>
      </c>
      <c r="L49" s="17">
        <v>8</v>
      </c>
      <c r="M49" s="4" t="s">
        <v>67</v>
      </c>
      <c r="N49" s="3">
        <v>45219.479768518519</v>
      </c>
      <c r="O49" s="21">
        <v>6</v>
      </c>
      <c r="P49" s="4" t="s">
        <v>67</v>
      </c>
      <c r="Q49" s="3">
        <v>45233.481666666667</v>
      </c>
      <c r="R49" s="21">
        <v>7</v>
      </c>
      <c r="S49" s="4" t="s">
        <v>67</v>
      </c>
    </row>
    <row r="50" spans="1:24" ht="15" thickBot="1" x14ac:dyDescent="0.35">
      <c r="A50" s="19">
        <f t="shared" si="1"/>
        <v>0.8</v>
      </c>
      <c r="B50" s="27"/>
      <c r="C50" s="29"/>
      <c r="D50" s="27"/>
      <c r="E50" s="27"/>
      <c r="F50" s="29"/>
      <c r="G50" s="27"/>
      <c r="H50" s="27"/>
      <c r="I50" s="29"/>
      <c r="J50" s="27"/>
      <c r="K50" s="27"/>
      <c r="L50" s="29"/>
      <c r="M50" s="27"/>
      <c r="N50" s="1">
        <v>45219.478587962964</v>
      </c>
      <c r="O50" s="20">
        <v>4</v>
      </c>
      <c r="P50" s="2" t="s">
        <v>458</v>
      </c>
      <c r="Q50" s="27"/>
      <c r="R50" s="27"/>
      <c r="S50" s="27"/>
    </row>
    <row r="51" spans="1:24" ht="15" thickBot="1" x14ac:dyDescent="0.35">
      <c r="A51" s="19">
        <f t="shared" si="1"/>
        <v>3.2</v>
      </c>
      <c r="B51" s="3">
        <v>45177.502013888887</v>
      </c>
      <c r="C51" s="7">
        <v>6</v>
      </c>
      <c r="D51" s="4" t="s">
        <v>24</v>
      </c>
      <c r="E51" s="27"/>
      <c r="F51" s="29"/>
      <c r="G51" s="27"/>
      <c r="H51" s="3">
        <v>45198.500856481478</v>
      </c>
      <c r="I51" s="9">
        <v>10</v>
      </c>
      <c r="J51" s="4" t="s">
        <v>24</v>
      </c>
      <c r="K51" s="27"/>
      <c r="L51" s="29"/>
      <c r="M51" s="27"/>
      <c r="N51" s="27"/>
      <c r="O51" s="27"/>
      <c r="P51" s="27"/>
      <c r="Q51" s="27"/>
      <c r="R51" s="27"/>
      <c r="S51" s="27"/>
    </row>
    <row r="52" spans="1:24" ht="15" thickBot="1" x14ac:dyDescent="0.35">
      <c r="A52" s="19">
        <f t="shared" si="1"/>
        <v>5.4</v>
      </c>
      <c r="B52" s="3">
        <v>45177.502569444441</v>
      </c>
      <c r="C52" s="7">
        <v>5</v>
      </c>
      <c r="D52" s="4" t="s">
        <v>149</v>
      </c>
      <c r="E52" s="3">
        <v>45184.515613425923</v>
      </c>
      <c r="F52" s="9">
        <v>7</v>
      </c>
      <c r="G52" s="4" t="s">
        <v>149</v>
      </c>
      <c r="H52" s="3">
        <v>45198.501354166663</v>
      </c>
      <c r="I52" s="9">
        <v>9</v>
      </c>
      <c r="J52" s="4" t="s">
        <v>149</v>
      </c>
      <c r="K52" s="3">
        <v>45212.480590277781</v>
      </c>
      <c r="L52" s="17">
        <v>4</v>
      </c>
      <c r="M52" s="4" t="s">
        <v>149</v>
      </c>
      <c r="N52" s="3">
        <v>45219.479837962965</v>
      </c>
      <c r="O52" s="21">
        <v>2</v>
      </c>
      <c r="P52" s="4" t="s">
        <v>469</v>
      </c>
      <c r="Q52" s="3">
        <v>45233.481516203705</v>
      </c>
      <c r="R52" s="21">
        <v>6</v>
      </c>
      <c r="S52" s="4" t="s">
        <v>149</v>
      </c>
      <c r="T52" s="3">
        <v>45240.485069444447</v>
      </c>
      <c r="U52" s="21">
        <v>2</v>
      </c>
      <c r="V52" s="4" t="s">
        <v>149</v>
      </c>
      <c r="W52" s="4" t="s">
        <v>516</v>
      </c>
      <c r="X52" s="21">
        <v>4</v>
      </c>
    </row>
    <row r="53" spans="1:24" ht="15" thickBot="1" x14ac:dyDescent="0.35">
      <c r="A53" s="19">
        <f t="shared" si="1"/>
        <v>4.8</v>
      </c>
      <c r="B53" s="3">
        <v>45177.502013888887</v>
      </c>
      <c r="C53" s="7">
        <v>6</v>
      </c>
      <c r="D53" s="4" t="s">
        <v>140</v>
      </c>
      <c r="H53" s="3">
        <v>45198.500567129631</v>
      </c>
      <c r="I53" s="9">
        <v>8</v>
      </c>
      <c r="J53" s="4" t="s">
        <v>346</v>
      </c>
      <c r="K53" s="3">
        <v>45212.480023148149</v>
      </c>
      <c r="L53" s="17">
        <v>8</v>
      </c>
      <c r="M53" s="4" t="s">
        <v>346</v>
      </c>
      <c r="N53" s="3">
        <v>45219.479861111111</v>
      </c>
      <c r="O53" s="21">
        <v>2</v>
      </c>
      <c r="P53" s="4" t="s">
        <v>140</v>
      </c>
      <c r="Q53" s="3">
        <v>45233.48133101852</v>
      </c>
      <c r="R53" s="21">
        <v>7</v>
      </c>
      <c r="S53" s="4" t="s">
        <v>346</v>
      </c>
      <c r="T53" s="3">
        <v>45240.485000000001</v>
      </c>
      <c r="U53" s="21">
        <v>4</v>
      </c>
      <c r="V53" s="4" t="s">
        <v>140</v>
      </c>
      <c r="W53" s="4" t="s">
        <v>516</v>
      </c>
      <c r="X53" s="21">
        <v>2</v>
      </c>
    </row>
    <row r="54" spans="1:24" ht="15" thickBot="1" x14ac:dyDescent="0.35">
      <c r="A54" s="19">
        <f t="shared" si="1"/>
        <v>4.8</v>
      </c>
      <c r="B54" s="3">
        <v>45177.502546296295</v>
      </c>
      <c r="C54" s="7">
        <v>7</v>
      </c>
      <c r="D54" s="4" t="s">
        <v>148</v>
      </c>
      <c r="E54" s="3">
        <v>45184.51525462963</v>
      </c>
      <c r="F54" s="9">
        <v>7</v>
      </c>
      <c r="G54" s="4" t="s">
        <v>148</v>
      </c>
      <c r="H54" s="27"/>
      <c r="I54" s="29"/>
      <c r="J54" s="27"/>
      <c r="K54" s="3">
        <v>45212.480451388888</v>
      </c>
      <c r="L54" s="17">
        <v>6</v>
      </c>
      <c r="M54" s="4" t="s">
        <v>148</v>
      </c>
      <c r="N54" s="3">
        <v>45219.480127314811</v>
      </c>
      <c r="O54" s="21">
        <v>4</v>
      </c>
      <c r="P54" s="4" t="s">
        <v>470</v>
      </c>
      <c r="Q54" s="3">
        <v>45233.481539351851</v>
      </c>
      <c r="R54" s="21">
        <v>8</v>
      </c>
      <c r="S54" s="4" t="s">
        <v>470</v>
      </c>
      <c r="T54" s="3">
        <v>45240.485162037039</v>
      </c>
      <c r="U54" s="21">
        <v>5</v>
      </c>
      <c r="V54" s="4" t="s">
        <v>470</v>
      </c>
      <c r="W54" s="4" t="s">
        <v>516</v>
      </c>
      <c r="X54" s="21">
        <v>4</v>
      </c>
    </row>
    <row r="55" spans="1:24" ht="15" thickBot="1" x14ac:dyDescent="0.35">
      <c r="A55" s="19">
        <f t="shared" si="1"/>
        <v>6</v>
      </c>
      <c r="B55" s="3">
        <v>45178.366724537038</v>
      </c>
      <c r="C55" s="7">
        <v>5</v>
      </c>
      <c r="D55" s="4" t="s">
        <v>213</v>
      </c>
      <c r="E55" s="3">
        <v>45185.37090277778</v>
      </c>
      <c r="F55" s="9">
        <v>4</v>
      </c>
      <c r="G55" s="4" t="s">
        <v>213</v>
      </c>
      <c r="H55" s="3">
        <v>45199.36383101852</v>
      </c>
      <c r="I55" s="9">
        <v>7</v>
      </c>
      <c r="J55" s="4" t="s">
        <v>347</v>
      </c>
      <c r="K55" s="3">
        <v>45213.34002314815</v>
      </c>
      <c r="L55" s="17">
        <v>10</v>
      </c>
      <c r="M55" s="4" t="s">
        <v>427</v>
      </c>
      <c r="N55" s="3">
        <v>45220.339965277781</v>
      </c>
      <c r="O55" s="21">
        <v>4</v>
      </c>
      <c r="P55" s="4" t="s">
        <v>427</v>
      </c>
      <c r="Q55" s="3">
        <v>45234.341226851851</v>
      </c>
      <c r="R55" s="21">
        <v>9</v>
      </c>
      <c r="S55" s="4" t="s">
        <v>427</v>
      </c>
      <c r="T55" s="3">
        <v>45241.359907407408</v>
      </c>
      <c r="U55" s="21">
        <v>7</v>
      </c>
      <c r="V55" s="4" t="s">
        <v>427</v>
      </c>
      <c r="W55" s="4" t="s">
        <v>517</v>
      </c>
      <c r="X55" s="21">
        <v>1</v>
      </c>
    </row>
    <row r="56" spans="1:24" ht="15" thickBot="1" x14ac:dyDescent="0.35">
      <c r="A56" s="19">
        <f t="shared" si="1"/>
        <v>7.8</v>
      </c>
      <c r="B56" s="3">
        <v>45177.501203703701</v>
      </c>
      <c r="C56" s="7">
        <v>8</v>
      </c>
      <c r="D56" s="4" t="s">
        <v>7</v>
      </c>
      <c r="E56" s="3">
        <v>45184.513854166667</v>
      </c>
      <c r="F56" s="9">
        <v>8</v>
      </c>
      <c r="G56" s="4" t="s">
        <v>248</v>
      </c>
      <c r="H56" s="3">
        <v>45198.499872685185</v>
      </c>
      <c r="I56" s="9">
        <v>9</v>
      </c>
      <c r="J56" s="4" t="s">
        <v>7</v>
      </c>
      <c r="K56" s="3">
        <v>45212.480092592596</v>
      </c>
      <c r="L56" s="17">
        <v>6</v>
      </c>
      <c r="M56" s="4" t="s">
        <v>7</v>
      </c>
      <c r="N56" s="3">
        <v>45219.479328703703</v>
      </c>
      <c r="O56" s="21">
        <v>8</v>
      </c>
      <c r="P56" s="4" t="s">
        <v>248</v>
      </c>
      <c r="Q56" s="3">
        <v>45233.481041666666</v>
      </c>
      <c r="R56" s="21">
        <v>8</v>
      </c>
      <c r="S56" s="4" t="s">
        <v>7</v>
      </c>
      <c r="T56" s="3">
        <v>45240.485138888886</v>
      </c>
      <c r="U56" s="21">
        <v>5</v>
      </c>
      <c r="V56" s="4" t="s">
        <v>7</v>
      </c>
      <c r="W56" s="4" t="s">
        <v>516</v>
      </c>
      <c r="X56" s="21">
        <v>4</v>
      </c>
    </row>
    <row r="57" spans="1:24" ht="27" thickBot="1" x14ac:dyDescent="0.35">
      <c r="A57" s="19">
        <f t="shared" si="1"/>
        <v>5.8</v>
      </c>
      <c r="B57" s="3">
        <v>45177.502523148149</v>
      </c>
      <c r="C57" s="7">
        <v>7</v>
      </c>
      <c r="D57" s="4" t="s">
        <v>46</v>
      </c>
      <c r="E57" s="3">
        <v>45184.515150462961</v>
      </c>
      <c r="F57" s="9">
        <v>4</v>
      </c>
      <c r="G57" s="4" t="s">
        <v>249</v>
      </c>
      <c r="H57" s="3">
        <v>45198.499166666668</v>
      </c>
      <c r="I57" s="9">
        <v>8</v>
      </c>
      <c r="J57" s="4" t="s">
        <v>249</v>
      </c>
      <c r="K57" s="3">
        <v>45212.480104166665</v>
      </c>
      <c r="L57" s="17">
        <v>6</v>
      </c>
      <c r="M57" s="4" t="s">
        <v>249</v>
      </c>
      <c r="N57" s="3">
        <v>45219.479733796295</v>
      </c>
      <c r="O57" s="21">
        <v>4</v>
      </c>
      <c r="P57" s="4" t="s">
        <v>249</v>
      </c>
      <c r="Q57" s="3">
        <v>45233.480405092596</v>
      </c>
      <c r="R57" s="21">
        <v>6</v>
      </c>
      <c r="S57" s="4" t="s">
        <v>46</v>
      </c>
      <c r="T57" s="3">
        <v>45240.484918981485</v>
      </c>
      <c r="U57" s="21">
        <v>3</v>
      </c>
      <c r="V57" s="4" t="s">
        <v>46</v>
      </c>
      <c r="W57" s="4" t="s">
        <v>516</v>
      </c>
      <c r="X57" s="21">
        <v>5</v>
      </c>
    </row>
    <row r="58" spans="1:24" ht="15" thickBot="1" x14ac:dyDescent="0.35">
      <c r="A58" s="19">
        <f t="shared" si="1"/>
        <v>7.6</v>
      </c>
      <c r="B58" s="3">
        <v>45178.423750000002</v>
      </c>
      <c r="C58" s="7">
        <v>9</v>
      </c>
      <c r="D58" s="4" t="s">
        <v>217</v>
      </c>
      <c r="E58" s="3">
        <v>45185.431018518517</v>
      </c>
      <c r="F58" s="9">
        <v>10</v>
      </c>
      <c r="G58" s="4" t="s">
        <v>250</v>
      </c>
      <c r="H58" s="3">
        <v>45199.421701388892</v>
      </c>
      <c r="I58" s="9">
        <v>7</v>
      </c>
      <c r="J58" s="4" t="s">
        <v>250</v>
      </c>
      <c r="K58" s="3">
        <v>45213.406018518515</v>
      </c>
      <c r="L58" s="17">
        <v>6</v>
      </c>
      <c r="M58" s="4" t="s">
        <v>217</v>
      </c>
      <c r="N58" s="3">
        <v>45220.405833333331</v>
      </c>
      <c r="O58" s="21">
        <v>6</v>
      </c>
      <c r="P58" s="4" t="s">
        <v>250</v>
      </c>
    </row>
    <row r="59" spans="1:24" ht="15" thickBot="1" x14ac:dyDescent="0.35">
      <c r="A59" s="19">
        <f t="shared" si="1"/>
        <v>6</v>
      </c>
      <c r="B59" s="3">
        <v>45177.503009259257</v>
      </c>
      <c r="C59" s="7">
        <v>6</v>
      </c>
      <c r="D59" s="4" t="s">
        <v>62</v>
      </c>
      <c r="E59" s="3">
        <v>45184.515289351853</v>
      </c>
      <c r="F59" s="9">
        <v>6</v>
      </c>
      <c r="G59" s="4" t="s">
        <v>251</v>
      </c>
      <c r="H59" s="3">
        <v>45198.500949074078</v>
      </c>
      <c r="I59" s="9">
        <v>6</v>
      </c>
      <c r="J59" s="4" t="s">
        <v>62</v>
      </c>
      <c r="K59" s="3">
        <v>45212.480254629627</v>
      </c>
      <c r="L59" s="17">
        <v>8</v>
      </c>
      <c r="M59" s="4" t="s">
        <v>251</v>
      </c>
      <c r="N59" s="3">
        <v>45219.479837962965</v>
      </c>
      <c r="O59" s="21">
        <v>4</v>
      </c>
      <c r="P59" s="4" t="s">
        <v>251</v>
      </c>
      <c r="Q59" s="3">
        <v>45233.481249999997</v>
      </c>
      <c r="R59" s="21">
        <v>5</v>
      </c>
      <c r="S59" s="4" t="s">
        <v>251</v>
      </c>
      <c r="T59" s="3">
        <v>45240.4846412037</v>
      </c>
      <c r="U59" s="21">
        <v>3</v>
      </c>
      <c r="V59" s="4" t="s">
        <v>62</v>
      </c>
      <c r="W59" s="4" t="s">
        <v>516</v>
      </c>
      <c r="X59" s="21">
        <v>4</v>
      </c>
    </row>
    <row r="60" spans="1:24" ht="15" thickBot="1" x14ac:dyDescent="0.35">
      <c r="A60" s="19">
        <f t="shared" si="1"/>
        <v>1.6</v>
      </c>
      <c r="B60" s="3">
        <v>45178.363993055558</v>
      </c>
      <c r="C60" s="7">
        <v>8</v>
      </c>
      <c r="D60" s="4" t="s">
        <v>75</v>
      </c>
      <c r="E60" s="27"/>
      <c r="F60" s="29"/>
      <c r="G60" s="27"/>
      <c r="H60" s="27"/>
      <c r="I60" s="29"/>
      <c r="J60" s="27"/>
      <c r="K60" s="27"/>
      <c r="L60" s="29"/>
      <c r="M60" s="27"/>
      <c r="N60" s="27"/>
      <c r="O60" s="27"/>
      <c r="P60" s="27"/>
      <c r="Q60" s="27"/>
      <c r="R60" s="27"/>
      <c r="S60" s="27"/>
    </row>
    <row r="61" spans="1:24" ht="15" thickBot="1" x14ac:dyDescent="0.35">
      <c r="A61" s="19">
        <f t="shared" si="1"/>
        <v>9</v>
      </c>
      <c r="B61" s="3">
        <v>45178.36613425926</v>
      </c>
      <c r="C61" s="7">
        <v>8</v>
      </c>
      <c r="D61" s="4" t="s">
        <v>198</v>
      </c>
      <c r="E61" s="3">
        <v>45185.370694444442</v>
      </c>
      <c r="F61" s="9">
        <v>10</v>
      </c>
      <c r="G61" s="4" t="s">
        <v>198</v>
      </c>
      <c r="H61" s="3">
        <v>45199.36546296296</v>
      </c>
      <c r="I61" s="9">
        <v>9</v>
      </c>
      <c r="J61" s="4" t="s">
        <v>348</v>
      </c>
      <c r="K61" s="3">
        <v>45213.339305555557</v>
      </c>
      <c r="L61" s="17">
        <v>10</v>
      </c>
      <c r="M61" s="4" t="s">
        <v>348</v>
      </c>
      <c r="N61" s="3">
        <v>45220.339606481481</v>
      </c>
      <c r="O61" s="21">
        <v>8</v>
      </c>
      <c r="P61" s="4" t="s">
        <v>348</v>
      </c>
      <c r="Q61" s="3">
        <v>45234.340671296297</v>
      </c>
      <c r="R61" s="21">
        <v>8</v>
      </c>
      <c r="S61" s="4" t="s">
        <v>348</v>
      </c>
      <c r="T61" s="3">
        <v>45241.359097222223</v>
      </c>
      <c r="U61" s="21">
        <v>5</v>
      </c>
      <c r="V61" s="4" t="s">
        <v>348</v>
      </c>
      <c r="W61" s="4" t="s">
        <v>517</v>
      </c>
      <c r="X61" s="21">
        <v>2</v>
      </c>
    </row>
    <row r="62" spans="1:24" ht="15" thickBot="1" x14ac:dyDescent="0.35">
      <c r="A62" s="19">
        <f t="shared" si="1"/>
        <v>7.4</v>
      </c>
      <c r="B62" s="3">
        <v>45178.366400462961</v>
      </c>
      <c r="C62" s="7">
        <v>8</v>
      </c>
      <c r="D62" s="4" t="s">
        <v>109</v>
      </c>
      <c r="E62" s="3">
        <v>45185.370729166665</v>
      </c>
      <c r="F62" s="9">
        <v>8</v>
      </c>
      <c r="G62" s="4" t="s">
        <v>109</v>
      </c>
      <c r="H62" s="3">
        <v>45199.364988425928</v>
      </c>
      <c r="I62" s="9">
        <v>9</v>
      </c>
      <c r="J62" s="4" t="s">
        <v>349</v>
      </c>
      <c r="K62" s="3">
        <v>45213.34002314815</v>
      </c>
      <c r="L62" s="17">
        <v>6</v>
      </c>
      <c r="M62" s="4" t="s">
        <v>349</v>
      </c>
      <c r="N62" s="3">
        <v>45220.339826388888</v>
      </c>
      <c r="O62" s="21">
        <v>6</v>
      </c>
      <c r="P62" s="4" t="s">
        <v>349</v>
      </c>
      <c r="Q62" s="3">
        <v>45234.340995370374</v>
      </c>
      <c r="R62" s="21">
        <v>7</v>
      </c>
      <c r="S62" s="4" t="s">
        <v>349</v>
      </c>
      <c r="T62" s="3">
        <v>45241.359664351854</v>
      </c>
      <c r="U62" s="21">
        <v>6</v>
      </c>
      <c r="V62" s="4" t="s">
        <v>349</v>
      </c>
      <c r="W62" s="4" t="s">
        <v>517</v>
      </c>
      <c r="X62" s="21">
        <v>1</v>
      </c>
    </row>
    <row r="63" spans="1:24" ht="15" thickBot="1" x14ac:dyDescent="0.35">
      <c r="A63" s="19">
        <f t="shared" si="1"/>
        <v>7.2</v>
      </c>
      <c r="B63" s="3"/>
      <c r="C63" s="7">
        <v>10</v>
      </c>
      <c r="D63" s="4" t="s">
        <v>225</v>
      </c>
      <c r="E63" s="3">
        <v>45184.515300925923</v>
      </c>
      <c r="F63" s="9">
        <v>8</v>
      </c>
      <c r="G63" s="4" t="s">
        <v>225</v>
      </c>
      <c r="H63" s="3">
        <v>45198.500625000001</v>
      </c>
      <c r="I63" s="9">
        <v>8</v>
      </c>
      <c r="J63" s="4" t="s">
        <v>225</v>
      </c>
      <c r="K63" s="3">
        <v>45212.480127314811</v>
      </c>
      <c r="L63" s="17">
        <v>6</v>
      </c>
      <c r="M63" s="4" t="s">
        <v>225</v>
      </c>
      <c r="N63" s="3">
        <v>45219.479722222219</v>
      </c>
      <c r="O63" s="21">
        <v>4</v>
      </c>
      <c r="P63" s="4" t="s">
        <v>225</v>
      </c>
      <c r="T63" s="3">
        <v>45240.4846875</v>
      </c>
      <c r="U63" s="21">
        <v>5</v>
      </c>
      <c r="V63" s="4" t="s">
        <v>225</v>
      </c>
      <c r="W63" s="4" t="s">
        <v>516</v>
      </c>
      <c r="X63" s="21">
        <v>5</v>
      </c>
    </row>
    <row r="64" spans="1:24" ht="15" thickBot="1" x14ac:dyDescent="0.35">
      <c r="A64" s="19">
        <f t="shared" si="1"/>
        <v>7.2</v>
      </c>
      <c r="B64" s="3">
        <v>45178.36619212963</v>
      </c>
      <c r="C64" s="7">
        <v>5</v>
      </c>
      <c r="D64" s="4" t="s">
        <v>202</v>
      </c>
      <c r="E64" s="3">
        <v>45185.370405092595</v>
      </c>
      <c r="F64" s="9">
        <v>10</v>
      </c>
      <c r="G64" s="4" t="s">
        <v>252</v>
      </c>
      <c r="H64" s="3">
        <v>45199.364872685182</v>
      </c>
      <c r="I64" s="9">
        <v>9</v>
      </c>
      <c r="J64" s="4" t="s">
        <v>252</v>
      </c>
      <c r="K64" s="3">
        <v>45213.34</v>
      </c>
      <c r="L64" s="17">
        <v>6</v>
      </c>
      <c r="M64" s="4" t="s">
        <v>202</v>
      </c>
      <c r="N64" s="3">
        <v>45220.339930555558</v>
      </c>
      <c r="O64" s="21">
        <v>6</v>
      </c>
      <c r="P64" s="4" t="s">
        <v>202</v>
      </c>
      <c r="Q64" s="3">
        <v>45234.341412037036</v>
      </c>
      <c r="R64" s="21">
        <v>7</v>
      </c>
      <c r="S64" s="4" t="s">
        <v>202</v>
      </c>
      <c r="T64" s="3">
        <v>45241.359942129631</v>
      </c>
      <c r="U64" s="21">
        <v>6</v>
      </c>
      <c r="V64" s="4" t="s">
        <v>202</v>
      </c>
      <c r="W64" s="4" t="s">
        <v>517</v>
      </c>
      <c r="X64" s="21">
        <v>2</v>
      </c>
    </row>
    <row r="65" spans="1:24" ht="15" thickBot="1" x14ac:dyDescent="0.35">
      <c r="A65" s="19">
        <f t="shared" si="1"/>
        <v>5.8</v>
      </c>
      <c r="B65" s="3">
        <v>45177.502511574072</v>
      </c>
      <c r="C65" s="7">
        <v>5</v>
      </c>
      <c r="D65" s="4" t="s">
        <v>44</v>
      </c>
      <c r="E65" s="3">
        <v>45184.515543981484</v>
      </c>
      <c r="F65" s="9">
        <v>5</v>
      </c>
      <c r="G65" s="4" t="s">
        <v>44</v>
      </c>
      <c r="H65" s="3">
        <v>45198.500833333332</v>
      </c>
      <c r="I65" s="9">
        <v>7</v>
      </c>
      <c r="J65" s="4" t="s">
        <v>44</v>
      </c>
      <c r="K65" s="3">
        <v>45212.479745370372</v>
      </c>
      <c r="L65" s="17">
        <v>8</v>
      </c>
      <c r="M65" s="4" t="s">
        <v>44</v>
      </c>
      <c r="N65" s="3">
        <v>45219.479756944442</v>
      </c>
      <c r="O65" s="21">
        <v>4</v>
      </c>
      <c r="P65" s="4" t="s">
        <v>44</v>
      </c>
      <c r="Q65" s="3">
        <v>45233.481053240743</v>
      </c>
      <c r="R65" s="21">
        <v>9</v>
      </c>
      <c r="S65" s="4" t="s">
        <v>44</v>
      </c>
      <c r="T65" s="3">
        <v>45240.485162037039</v>
      </c>
      <c r="U65" s="21">
        <v>7</v>
      </c>
      <c r="V65" s="4" t="s">
        <v>44</v>
      </c>
      <c r="W65" s="4" t="s">
        <v>516</v>
      </c>
      <c r="X65" s="21">
        <v>5</v>
      </c>
    </row>
    <row r="66" spans="1:24" ht="27" thickBot="1" x14ac:dyDescent="0.35">
      <c r="A66" s="19">
        <f t="shared" si="1"/>
        <v>6.8</v>
      </c>
      <c r="B66" s="3">
        <v>45178.366307870368</v>
      </c>
      <c r="C66" s="7">
        <v>9</v>
      </c>
      <c r="D66" s="4" t="s">
        <v>207</v>
      </c>
      <c r="E66" s="3">
        <v>45185.370810185188</v>
      </c>
      <c r="F66" s="9">
        <v>8</v>
      </c>
      <c r="G66" s="4" t="s">
        <v>207</v>
      </c>
      <c r="H66" s="3">
        <v>45199.365266203706</v>
      </c>
      <c r="I66" s="9">
        <v>9</v>
      </c>
      <c r="J66" s="4" t="s">
        <v>207</v>
      </c>
      <c r="K66" s="3">
        <v>45213.340451388889</v>
      </c>
      <c r="L66" s="17">
        <v>4</v>
      </c>
      <c r="M66" s="4" t="s">
        <v>207</v>
      </c>
      <c r="N66" s="3">
        <v>45220.339814814812</v>
      </c>
      <c r="O66" s="21">
        <v>4</v>
      </c>
      <c r="P66" s="4" t="s">
        <v>207</v>
      </c>
      <c r="Q66" s="3">
        <v>45234.341365740744</v>
      </c>
      <c r="R66" s="21">
        <v>9</v>
      </c>
      <c r="S66" s="4" t="s">
        <v>207</v>
      </c>
      <c r="T66" s="3">
        <v>45241.359872685185</v>
      </c>
      <c r="U66" s="21">
        <v>4</v>
      </c>
      <c r="V66" s="4" t="s">
        <v>207</v>
      </c>
      <c r="W66" s="4" t="s">
        <v>517</v>
      </c>
      <c r="X66" s="21">
        <v>4</v>
      </c>
    </row>
    <row r="67" spans="1:24" ht="15" thickBot="1" x14ac:dyDescent="0.35">
      <c r="A67" s="19">
        <f t="shared" si="1"/>
        <v>5.2</v>
      </c>
      <c r="B67" s="27"/>
      <c r="C67" s="29"/>
      <c r="D67" s="27"/>
      <c r="E67" s="3">
        <v>45184.514976851853</v>
      </c>
      <c r="F67" s="9">
        <v>9</v>
      </c>
      <c r="G67" s="4" t="s">
        <v>253</v>
      </c>
      <c r="H67" s="3">
        <v>45198.500937500001</v>
      </c>
      <c r="I67" s="9">
        <v>7</v>
      </c>
      <c r="J67" s="4" t="s">
        <v>253</v>
      </c>
      <c r="K67" s="3">
        <v>45212.480219907404</v>
      </c>
      <c r="L67" s="17">
        <v>8</v>
      </c>
      <c r="M67" s="4" t="s">
        <v>253</v>
      </c>
      <c r="N67" s="3">
        <v>45219.479745370372</v>
      </c>
      <c r="O67" s="21">
        <v>2</v>
      </c>
      <c r="P67" s="4" t="s">
        <v>253</v>
      </c>
      <c r="Q67" s="3">
        <v>45233.480891203704</v>
      </c>
      <c r="R67" s="21">
        <v>9</v>
      </c>
      <c r="S67" s="4" t="s">
        <v>253</v>
      </c>
      <c r="T67" s="3">
        <v>45240.484965277778</v>
      </c>
      <c r="U67" s="21">
        <v>3</v>
      </c>
      <c r="V67" s="4" t="s">
        <v>253</v>
      </c>
      <c r="W67" s="4" t="s">
        <v>516</v>
      </c>
      <c r="X67" s="21">
        <v>1</v>
      </c>
    </row>
    <row r="68" spans="1:24" ht="15" thickBot="1" x14ac:dyDescent="0.35">
      <c r="A68" s="19">
        <f t="shared" ref="A68:A99" si="2">(C68+F68+I68+L68+O68)/5</f>
        <v>6.2</v>
      </c>
      <c r="B68" s="27"/>
      <c r="C68" s="29"/>
      <c r="D68" s="27"/>
      <c r="E68" s="3">
        <v>45185.370671296296</v>
      </c>
      <c r="F68" s="9">
        <v>8</v>
      </c>
      <c r="G68" s="4" t="s">
        <v>254</v>
      </c>
      <c r="H68" s="3">
        <v>45199.36482638889</v>
      </c>
      <c r="I68" s="9">
        <v>9</v>
      </c>
      <c r="J68" s="4" t="s">
        <v>254</v>
      </c>
      <c r="K68" s="3">
        <v>45213.339756944442</v>
      </c>
      <c r="L68" s="17">
        <v>6</v>
      </c>
      <c r="M68" s="4" t="s">
        <v>428</v>
      </c>
      <c r="N68" s="3">
        <v>45220.339675925927</v>
      </c>
      <c r="O68" s="21">
        <v>8</v>
      </c>
      <c r="P68" s="4" t="s">
        <v>471</v>
      </c>
      <c r="Q68" s="3">
        <v>45234.340763888889</v>
      </c>
      <c r="R68" s="21">
        <v>8</v>
      </c>
      <c r="S68" s="4" t="s">
        <v>254</v>
      </c>
      <c r="T68" s="3">
        <v>45241.358981481484</v>
      </c>
      <c r="U68" s="21">
        <v>6</v>
      </c>
      <c r="V68" s="4" t="s">
        <v>428</v>
      </c>
      <c r="W68" s="4" t="s">
        <v>517</v>
      </c>
      <c r="X68" s="21">
        <v>1</v>
      </c>
    </row>
    <row r="69" spans="1:24" ht="15" thickBot="1" x14ac:dyDescent="0.35">
      <c r="A69" s="19">
        <f t="shared" si="2"/>
        <v>6.4</v>
      </c>
      <c r="B69" s="3">
        <v>45177.501736111109</v>
      </c>
      <c r="C69" s="7">
        <v>7</v>
      </c>
      <c r="D69" s="4" t="s">
        <v>139</v>
      </c>
      <c r="E69" s="3">
        <v>45184.515243055554</v>
      </c>
      <c r="F69" s="9">
        <v>5</v>
      </c>
      <c r="G69" s="4" t="s">
        <v>139</v>
      </c>
      <c r="H69" s="3">
        <v>45198.501226851855</v>
      </c>
      <c r="I69" s="9">
        <v>8</v>
      </c>
      <c r="J69" s="4" t="s">
        <v>350</v>
      </c>
      <c r="K69" s="3">
        <v>45212.479826388888</v>
      </c>
      <c r="L69" s="17">
        <v>4</v>
      </c>
      <c r="M69" s="4" t="s">
        <v>350</v>
      </c>
      <c r="N69" s="3">
        <v>45219.479664351849</v>
      </c>
      <c r="O69" s="21">
        <v>8</v>
      </c>
      <c r="P69" s="4" t="s">
        <v>350</v>
      </c>
      <c r="Q69" s="27"/>
      <c r="R69" s="27"/>
      <c r="S69" s="27"/>
      <c r="T69" s="3">
        <v>45240.484699074077</v>
      </c>
      <c r="U69" s="21">
        <v>6</v>
      </c>
      <c r="V69" s="4" t="s">
        <v>350</v>
      </c>
      <c r="W69" s="4" t="s">
        <v>516</v>
      </c>
      <c r="X69" s="21">
        <v>2</v>
      </c>
    </row>
    <row r="70" spans="1:24" ht="27" thickBot="1" x14ac:dyDescent="0.35">
      <c r="A70" s="19">
        <f t="shared" si="2"/>
        <v>3.6</v>
      </c>
      <c r="B70" s="3">
        <v>45178.364363425928</v>
      </c>
      <c r="C70" s="7">
        <v>6</v>
      </c>
      <c r="D70" s="4" t="s">
        <v>78</v>
      </c>
      <c r="E70" s="3">
        <v>45185.369826388887</v>
      </c>
      <c r="F70" s="9">
        <v>6</v>
      </c>
      <c r="G70" s="4" t="s">
        <v>255</v>
      </c>
      <c r="H70" s="27"/>
      <c r="I70" s="29"/>
      <c r="J70" s="27"/>
      <c r="K70" s="3">
        <v>45213.338969907411</v>
      </c>
      <c r="L70" s="17">
        <v>4</v>
      </c>
      <c r="M70" s="4" t="s">
        <v>255</v>
      </c>
      <c r="N70" s="3">
        <v>45220.339571759258</v>
      </c>
      <c r="O70" s="21">
        <v>2</v>
      </c>
      <c r="P70" s="4" t="s">
        <v>255</v>
      </c>
      <c r="Q70" s="3">
        <v>45234.339861111112</v>
      </c>
      <c r="R70" s="21">
        <v>4</v>
      </c>
      <c r="S70" s="4" t="s">
        <v>255</v>
      </c>
      <c r="T70" s="3">
        <v>45241.359340277777</v>
      </c>
      <c r="U70" s="21">
        <v>4</v>
      </c>
      <c r="V70" s="4" t="s">
        <v>255</v>
      </c>
      <c r="W70" s="4" t="s">
        <v>517</v>
      </c>
      <c r="X70" s="21">
        <v>4</v>
      </c>
    </row>
    <row r="71" spans="1:24" ht="15" thickBot="1" x14ac:dyDescent="0.35">
      <c r="A71" s="19">
        <f t="shared" si="2"/>
        <v>5.4</v>
      </c>
      <c r="B71" s="3">
        <v>45177.502627314818</v>
      </c>
      <c r="C71" s="7">
        <v>7</v>
      </c>
      <c r="D71" s="4" t="s">
        <v>52</v>
      </c>
      <c r="E71" s="3">
        <v>45184.515243055554</v>
      </c>
      <c r="F71" s="9">
        <v>8</v>
      </c>
      <c r="G71" s="4" t="s">
        <v>52</v>
      </c>
      <c r="H71" s="3">
        <v>45198.501550925925</v>
      </c>
      <c r="I71" s="9">
        <v>6</v>
      </c>
      <c r="J71" s="4" t="s">
        <v>52</v>
      </c>
      <c r="K71" s="3">
        <v>45212.480127314811</v>
      </c>
      <c r="L71" s="17">
        <v>6</v>
      </c>
      <c r="M71" s="4" t="s">
        <v>52</v>
      </c>
      <c r="N71" s="3">
        <v>45219.479375000003</v>
      </c>
      <c r="O71" s="21">
        <v>0</v>
      </c>
      <c r="P71" s="4" t="s">
        <v>52</v>
      </c>
      <c r="Q71" s="1">
        <v>45233.479837962965</v>
      </c>
      <c r="R71" s="20">
        <v>3</v>
      </c>
      <c r="S71" s="2" t="s">
        <v>52</v>
      </c>
      <c r="T71" s="3">
        <v>45240.484490740739</v>
      </c>
      <c r="U71" s="21">
        <v>3</v>
      </c>
      <c r="V71" s="4" t="s">
        <v>52</v>
      </c>
      <c r="W71" s="4" t="s">
        <v>516</v>
      </c>
      <c r="X71" s="21">
        <v>1</v>
      </c>
    </row>
    <row r="72" spans="1:24" ht="15" thickBot="1" x14ac:dyDescent="0.35">
      <c r="A72" s="19">
        <f t="shared" si="2"/>
        <v>8.8000000000000007</v>
      </c>
      <c r="B72" s="3">
        <v>45178.426134259258</v>
      </c>
      <c r="C72" s="7">
        <v>7</v>
      </c>
      <c r="D72" s="4" t="s">
        <v>224</v>
      </c>
      <c r="E72" s="3">
        <v>45185.431574074071</v>
      </c>
      <c r="F72" s="9">
        <v>9</v>
      </c>
      <c r="G72" s="4" t="s">
        <v>256</v>
      </c>
      <c r="H72" s="3">
        <v>45199.42291666667</v>
      </c>
      <c r="I72" s="9">
        <v>10</v>
      </c>
      <c r="J72" s="4" t="s">
        <v>351</v>
      </c>
      <c r="K72" s="3">
        <v>45213.405821759261</v>
      </c>
      <c r="L72" s="17">
        <v>8</v>
      </c>
      <c r="M72" s="4" t="s">
        <v>429</v>
      </c>
      <c r="N72" s="3">
        <v>45220.406087962961</v>
      </c>
      <c r="O72" s="21">
        <v>10</v>
      </c>
      <c r="P72" s="4" t="s">
        <v>351</v>
      </c>
    </row>
    <row r="73" spans="1:24" ht="27" thickBot="1" x14ac:dyDescent="0.35">
      <c r="A73" s="19">
        <f t="shared" si="2"/>
        <v>6.2</v>
      </c>
      <c r="B73" s="3">
        <v>45178.364490740743</v>
      </c>
      <c r="C73" s="7">
        <v>8</v>
      </c>
      <c r="D73" s="4" t="s">
        <v>173</v>
      </c>
      <c r="E73" s="3">
        <v>45185.369988425926</v>
      </c>
      <c r="F73" s="9">
        <v>4</v>
      </c>
      <c r="G73" s="4" t="s">
        <v>257</v>
      </c>
      <c r="H73" s="3">
        <v>45199.364120370374</v>
      </c>
      <c r="I73" s="9">
        <v>7</v>
      </c>
      <c r="J73" s="4" t="s">
        <v>257</v>
      </c>
      <c r="K73" s="3">
        <v>45213.33965277778</v>
      </c>
      <c r="L73" s="17">
        <v>6</v>
      </c>
      <c r="M73" s="4" t="s">
        <v>430</v>
      </c>
      <c r="N73" s="3">
        <v>45220.33934027778</v>
      </c>
      <c r="O73" s="21">
        <v>6</v>
      </c>
      <c r="P73" s="4" t="s">
        <v>257</v>
      </c>
      <c r="T73" s="3">
        <v>45241.358460648145</v>
      </c>
      <c r="U73" s="21">
        <v>3</v>
      </c>
      <c r="V73" s="4" t="s">
        <v>257</v>
      </c>
      <c r="W73" s="4" t="s">
        <v>517</v>
      </c>
      <c r="X73" s="21">
        <v>4</v>
      </c>
    </row>
    <row r="74" spans="1:24" ht="27" thickBot="1" x14ac:dyDescent="0.35">
      <c r="A74" s="19">
        <f t="shared" si="2"/>
        <v>7</v>
      </c>
      <c r="B74" s="3">
        <v>45178.364259259259</v>
      </c>
      <c r="C74" s="7">
        <v>9</v>
      </c>
      <c r="D74" s="4" t="s">
        <v>172</v>
      </c>
      <c r="E74" s="3">
        <v>45185.370416666665</v>
      </c>
      <c r="F74" s="9">
        <v>10</v>
      </c>
      <c r="G74" s="4" t="s">
        <v>172</v>
      </c>
      <c r="H74" s="3">
        <v>45199.364988425928</v>
      </c>
      <c r="I74" s="9">
        <v>8</v>
      </c>
      <c r="J74" s="4" t="s">
        <v>352</v>
      </c>
      <c r="K74" s="3">
        <v>45213.340127314812</v>
      </c>
      <c r="L74" s="17">
        <v>8</v>
      </c>
      <c r="M74" s="4" t="s">
        <v>352</v>
      </c>
      <c r="N74" s="3">
        <v>45220.339641203704</v>
      </c>
      <c r="O74" s="21">
        <v>0</v>
      </c>
      <c r="P74" s="4" t="s">
        <v>352</v>
      </c>
      <c r="Q74" s="3">
        <v>45234.341296296298</v>
      </c>
      <c r="R74" s="21">
        <v>9</v>
      </c>
      <c r="S74" s="4" t="s">
        <v>352</v>
      </c>
      <c r="T74" s="3">
        <v>45241.359594907408</v>
      </c>
      <c r="U74" s="21">
        <v>3</v>
      </c>
      <c r="V74" s="4" t="s">
        <v>352</v>
      </c>
      <c r="W74" s="4" t="s">
        <v>517</v>
      </c>
      <c r="X74" s="21">
        <v>2</v>
      </c>
    </row>
    <row r="75" spans="1:24" ht="27" thickBot="1" x14ac:dyDescent="0.35">
      <c r="A75" s="19">
        <f t="shared" si="2"/>
        <v>8.6</v>
      </c>
      <c r="B75" s="3">
        <v>45178.424699074072</v>
      </c>
      <c r="C75" s="7">
        <v>6</v>
      </c>
      <c r="D75" s="4" t="s">
        <v>129</v>
      </c>
      <c r="E75" s="3">
        <v>45185.431388888886</v>
      </c>
      <c r="F75" s="9">
        <v>10</v>
      </c>
      <c r="G75" s="4" t="s">
        <v>129</v>
      </c>
      <c r="H75" s="3">
        <v>45199.422731481478</v>
      </c>
      <c r="I75" s="9">
        <v>9</v>
      </c>
      <c r="J75" s="4" t="s">
        <v>129</v>
      </c>
      <c r="K75" s="3">
        <v>45213.405335648145</v>
      </c>
      <c r="L75" s="17">
        <v>10</v>
      </c>
      <c r="M75" s="4" t="s">
        <v>129</v>
      </c>
      <c r="N75" s="3">
        <v>45220.405613425923</v>
      </c>
      <c r="O75" s="21">
        <v>8</v>
      </c>
      <c r="P75" s="4" t="s">
        <v>129</v>
      </c>
      <c r="Q75" s="27"/>
      <c r="R75" s="27"/>
      <c r="S75" s="27"/>
    </row>
    <row r="76" spans="1:24" ht="15" thickBot="1" x14ac:dyDescent="0.35">
      <c r="A76" s="19">
        <f t="shared" si="2"/>
        <v>5</v>
      </c>
      <c r="B76" s="3">
        <v>45178.36613425926</v>
      </c>
      <c r="C76" s="7">
        <v>8</v>
      </c>
      <c r="D76" s="4" t="s">
        <v>104</v>
      </c>
      <c r="E76" s="3">
        <v>45185.370254629626</v>
      </c>
      <c r="F76" s="9">
        <v>7</v>
      </c>
      <c r="G76" s="4" t="s">
        <v>104</v>
      </c>
      <c r="H76" s="27"/>
      <c r="I76" s="29"/>
      <c r="J76" s="27"/>
      <c r="K76" s="3">
        <v>45213.339930555558</v>
      </c>
      <c r="L76" s="17">
        <v>10</v>
      </c>
      <c r="M76" s="4" t="s">
        <v>431</v>
      </c>
      <c r="N76" s="27"/>
      <c r="O76" s="27"/>
      <c r="P76" s="27"/>
      <c r="Q76" s="3">
        <v>45234.341226851851</v>
      </c>
      <c r="R76" s="21">
        <v>9</v>
      </c>
      <c r="S76" s="4" t="s">
        <v>104</v>
      </c>
      <c r="T76" s="3">
        <v>45241.359560185185</v>
      </c>
      <c r="U76" s="21">
        <v>4</v>
      </c>
      <c r="V76" s="4" t="s">
        <v>104</v>
      </c>
      <c r="W76" s="4" t="s">
        <v>517</v>
      </c>
      <c r="X76" s="21">
        <v>4</v>
      </c>
    </row>
    <row r="77" spans="1:24" ht="27" thickBot="1" x14ac:dyDescent="0.35">
      <c r="A77" s="19">
        <f t="shared" si="2"/>
        <v>8.4</v>
      </c>
      <c r="B77" s="3">
        <v>45178.364166666666</v>
      </c>
      <c r="C77" s="7">
        <v>10</v>
      </c>
      <c r="D77" s="4" t="s">
        <v>169</v>
      </c>
      <c r="E77" s="3">
        <v>45185.369884259257</v>
      </c>
      <c r="F77" s="9">
        <v>7</v>
      </c>
      <c r="G77" s="4" t="s">
        <v>258</v>
      </c>
      <c r="H77" s="3">
        <v>45199.363923611112</v>
      </c>
      <c r="I77" s="9">
        <v>9</v>
      </c>
      <c r="J77" s="4" t="s">
        <v>169</v>
      </c>
      <c r="K77" s="3">
        <v>45213.339849537035</v>
      </c>
      <c r="L77" s="17">
        <v>10</v>
      </c>
      <c r="M77" s="4" t="s">
        <v>432</v>
      </c>
      <c r="N77" s="3">
        <v>45220.339537037034</v>
      </c>
      <c r="O77" s="21">
        <v>6</v>
      </c>
      <c r="P77" s="4" t="s">
        <v>472</v>
      </c>
      <c r="Q77" s="3">
        <v>45234.341215277775</v>
      </c>
      <c r="R77" s="21">
        <v>7</v>
      </c>
      <c r="S77" s="4" t="s">
        <v>169</v>
      </c>
      <c r="T77" s="3">
        <v>45241.359155092592</v>
      </c>
      <c r="U77" s="21">
        <v>3</v>
      </c>
      <c r="V77" s="4" t="s">
        <v>169</v>
      </c>
      <c r="W77" s="4" t="s">
        <v>517</v>
      </c>
      <c r="X77" s="21">
        <v>3</v>
      </c>
    </row>
    <row r="78" spans="1:24" ht="27" thickBot="1" x14ac:dyDescent="0.35">
      <c r="A78" s="19">
        <f t="shared" si="2"/>
        <v>7</v>
      </c>
      <c r="B78" s="3">
        <v>45178.364224537036</v>
      </c>
      <c r="C78" s="7">
        <v>6</v>
      </c>
      <c r="D78" s="4" t="s">
        <v>171</v>
      </c>
      <c r="E78" s="3">
        <v>45185.369560185187</v>
      </c>
      <c r="F78" s="9">
        <v>9</v>
      </c>
      <c r="G78" s="4" t="s">
        <v>171</v>
      </c>
      <c r="H78" s="3">
        <v>45199.364594907405</v>
      </c>
      <c r="I78" s="9">
        <v>8</v>
      </c>
      <c r="J78" s="4" t="s">
        <v>171</v>
      </c>
      <c r="K78" s="3">
        <v>45213.339328703703</v>
      </c>
      <c r="L78" s="17">
        <v>8</v>
      </c>
      <c r="M78" s="4" t="s">
        <v>171</v>
      </c>
      <c r="N78" s="3">
        <v>45220.339525462965</v>
      </c>
      <c r="O78" s="21">
        <v>4</v>
      </c>
      <c r="P78" s="4" t="s">
        <v>171</v>
      </c>
      <c r="Q78" s="3">
        <v>45234.340729166666</v>
      </c>
      <c r="R78" s="21">
        <v>7</v>
      </c>
      <c r="S78" s="4" t="s">
        <v>171</v>
      </c>
      <c r="T78" s="3">
        <v>45241.358622685184</v>
      </c>
      <c r="U78" s="21">
        <v>5</v>
      </c>
      <c r="V78" s="4" t="s">
        <v>171</v>
      </c>
      <c r="W78" s="4" t="s">
        <v>517</v>
      </c>
      <c r="X78" s="21">
        <v>1</v>
      </c>
    </row>
    <row r="79" spans="1:24" ht="15" thickBot="1" x14ac:dyDescent="0.35">
      <c r="A79" s="19">
        <f t="shared" si="2"/>
        <v>7.2</v>
      </c>
      <c r="B79" s="3">
        <v>45177.501840277779</v>
      </c>
      <c r="C79" s="7">
        <v>9</v>
      </c>
      <c r="D79" s="4" t="s">
        <v>17</v>
      </c>
      <c r="E79" s="3">
        <v>45184.514930555553</v>
      </c>
      <c r="F79" s="9">
        <v>9</v>
      </c>
      <c r="G79" s="4" t="s">
        <v>17</v>
      </c>
      <c r="H79" s="3">
        <v>45198.501168981478</v>
      </c>
      <c r="I79" s="9">
        <v>6</v>
      </c>
      <c r="J79" s="4" t="s">
        <v>17</v>
      </c>
      <c r="K79" s="3">
        <v>45212.480162037034</v>
      </c>
      <c r="L79" s="17">
        <v>8</v>
      </c>
      <c r="M79" s="4" t="s">
        <v>17</v>
      </c>
      <c r="N79" s="3">
        <v>45219.479699074072</v>
      </c>
      <c r="O79" s="21">
        <v>4</v>
      </c>
      <c r="P79" s="4" t="s">
        <v>17</v>
      </c>
      <c r="Q79" s="3">
        <v>45233.481053240743</v>
      </c>
      <c r="R79" s="21">
        <v>8</v>
      </c>
      <c r="S79" s="4" t="s">
        <v>17</v>
      </c>
      <c r="T79" s="3">
        <v>45240.484571759262</v>
      </c>
      <c r="U79" s="21">
        <v>5</v>
      </c>
      <c r="V79" s="4" t="s">
        <v>17</v>
      </c>
      <c r="W79" s="4" t="s">
        <v>516</v>
      </c>
      <c r="X79" s="21">
        <v>4</v>
      </c>
    </row>
    <row r="80" spans="1:24" ht="15" thickBot="1" x14ac:dyDescent="0.35">
      <c r="A80" s="19">
        <f t="shared" si="2"/>
        <v>8.6</v>
      </c>
      <c r="B80" s="3">
        <v>45177.500671296293</v>
      </c>
      <c r="C80" s="7">
        <v>10</v>
      </c>
      <c r="D80" s="4" t="s">
        <v>5</v>
      </c>
      <c r="E80" s="3">
        <v>45184.514872685184</v>
      </c>
      <c r="F80" s="9">
        <v>9</v>
      </c>
      <c r="G80" s="4" t="s">
        <v>259</v>
      </c>
      <c r="H80" s="3">
        <v>45198.501122685186</v>
      </c>
      <c r="I80" s="9">
        <v>10</v>
      </c>
      <c r="J80" s="4" t="s">
        <v>5</v>
      </c>
      <c r="K80" s="3">
        <v>45212.479722222219</v>
      </c>
      <c r="L80" s="17">
        <v>6</v>
      </c>
      <c r="M80" s="4" t="s">
        <v>259</v>
      </c>
      <c r="N80" s="3">
        <v>45219.479525462964</v>
      </c>
      <c r="O80" s="21">
        <v>8</v>
      </c>
      <c r="P80" s="4" t="s">
        <v>259</v>
      </c>
      <c r="Q80" s="3">
        <v>45233.480937499997</v>
      </c>
      <c r="R80" s="21">
        <v>8</v>
      </c>
      <c r="S80" s="4" t="s">
        <v>259</v>
      </c>
      <c r="T80" s="3">
        <v>45240.484826388885</v>
      </c>
      <c r="U80" s="21">
        <v>3</v>
      </c>
      <c r="V80" s="4" t="s">
        <v>259</v>
      </c>
      <c r="W80" s="4" t="s">
        <v>516</v>
      </c>
      <c r="X80" s="21">
        <v>4</v>
      </c>
    </row>
    <row r="81" spans="1:24" ht="15" thickBot="1" x14ac:dyDescent="0.35">
      <c r="A81" s="19">
        <f t="shared" si="2"/>
        <v>7.8</v>
      </c>
      <c r="B81" s="3">
        <v>45178.424340277779</v>
      </c>
      <c r="C81" s="7">
        <v>9</v>
      </c>
      <c r="D81" s="4" t="s">
        <v>125</v>
      </c>
      <c r="E81" s="3">
        <v>45185.430358796293</v>
      </c>
      <c r="F81" s="9">
        <v>7</v>
      </c>
      <c r="G81" s="4" t="s">
        <v>125</v>
      </c>
      <c r="H81" s="3">
        <v>45199.420636574076</v>
      </c>
      <c r="I81" s="9">
        <v>9</v>
      </c>
      <c r="J81" s="4" t="s">
        <v>125</v>
      </c>
      <c r="K81" s="3">
        <v>45213.404247685183</v>
      </c>
      <c r="L81" s="17">
        <v>10</v>
      </c>
      <c r="M81" s="4" t="s">
        <v>125</v>
      </c>
      <c r="N81" s="3">
        <v>45220.404004629629</v>
      </c>
      <c r="O81" s="21">
        <v>4</v>
      </c>
      <c r="P81" s="4" t="s">
        <v>125</v>
      </c>
      <c r="Q81" s="27"/>
      <c r="R81" s="27"/>
      <c r="S81" s="27"/>
    </row>
    <row r="82" spans="1:24" ht="15" thickBot="1" x14ac:dyDescent="0.35">
      <c r="A82" s="19">
        <f t="shared" si="2"/>
        <v>8.6</v>
      </c>
      <c r="B82" s="3">
        <v>45178.364652777775</v>
      </c>
      <c r="C82" s="7">
        <v>9</v>
      </c>
      <c r="D82" s="4" t="s">
        <v>84</v>
      </c>
      <c r="E82" s="3">
        <v>45185.370451388888</v>
      </c>
      <c r="F82" s="9">
        <v>7</v>
      </c>
      <c r="G82" s="4" t="s">
        <v>84</v>
      </c>
      <c r="H82" s="3">
        <v>45199.365104166667</v>
      </c>
      <c r="I82" s="9">
        <v>9</v>
      </c>
      <c r="J82" s="4" t="s">
        <v>84</v>
      </c>
      <c r="K82" s="3">
        <v>45213.339849537035</v>
      </c>
      <c r="L82" s="17">
        <v>10</v>
      </c>
      <c r="M82" s="4" t="s">
        <v>84</v>
      </c>
      <c r="N82" s="3">
        <v>45220.339502314811</v>
      </c>
      <c r="O82" s="21">
        <v>8</v>
      </c>
      <c r="P82" s="4" t="s">
        <v>84</v>
      </c>
      <c r="Q82" s="3">
        <v>45234.341041666667</v>
      </c>
      <c r="R82" s="21">
        <v>8</v>
      </c>
      <c r="S82" s="4" t="s">
        <v>84</v>
      </c>
      <c r="T82" s="3">
        <v>45241.359618055554</v>
      </c>
      <c r="U82" s="21">
        <v>5</v>
      </c>
      <c r="V82" s="4" t="s">
        <v>84</v>
      </c>
      <c r="W82" s="4" t="s">
        <v>517</v>
      </c>
      <c r="X82" s="21">
        <v>1</v>
      </c>
    </row>
    <row r="83" spans="1:24" ht="15" thickBot="1" x14ac:dyDescent="0.35">
      <c r="A83" s="19">
        <f t="shared" si="2"/>
        <v>0.4</v>
      </c>
      <c r="B83" s="3">
        <v>45178.366956018515</v>
      </c>
      <c r="C83" s="7">
        <v>2</v>
      </c>
      <c r="D83" s="4" t="s">
        <v>216</v>
      </c>
      <c r="Q83" s="27"/>
      <c r="R83" s="27"/>
      <c r="S83" s="27"/>
    </row>
    <row r="84" spans="1:24" ht="27" thickBot="1" x14ac:dyDescent="0.35">
      <c r="A84" s="19">
        <f t="shared" si="2"/>
        <v>7.2</v>
      </c>
      <c r="B84" s="3">
        <v>45178.424432870372</v>
      </c>
      <c r="C84" s="7">
        <v>8</v>
      </c>
      <c r="D84" s="4" t="s">
        <v>126</v>
      </c>
      <c r="E84" s="3">
        <v>45185.430717592593</v>
      </c>
      <c r="F84" s="9">
        <v>8</v>
      </c>
      <c r="G84" s="4" t="s">
        <v>260</v>
      </c>
      <c r="H84" s="3">
        <v>45199.42255787037</v>
      </c>
      <c r="I84" s="9">
        <v>6</v>
      </c>
      <c r="J84" s="4" t="s">
        <v>260</v>
      </c>
      <c r="K84" s="3">
        <v>45213.405868055554</v>
      </c>
      <c r="L84" s="17">
        <v>6</v>
      </c>
      <c r="M84" s="4" t="s">
        <v>126</v>
      </c>
      <c r="N84" s="3">
        <v>45220.404652777775</v>
      </c>
      <c r="O84" s="21">
        <v>8</v>
      </c>
      <c r="P84" s="4" t="s">
        <v>260</v>
      </c>
    </row>
    <row r="85" spans="1:24" ht="15" thickBot="1" x14ac:dyDescent="0.35">
      <c r="A85" s="19">
        <f t="shared" si="2"/>
        <v>6</v>
      </c>
      <c r="B85" s="3">
        <v>45177.501967592594</v>
      </c>
      <c r="C85" s="7">
        <v>6</v>
      </c>
      <c r="D85" s="4" t="s">
        <v>23</v>
      </c>
      <c r="E85" s="3">
        <v>45184.515335648146</v>
      </c>
      <c r="F85" s="9">
        <v>6</v>
      </c>
      <c r="G85" s="4" t="s">
        <v>23</v>
      </c>
      <c r="H85" s="3">
        <v>45198.500613425924</v>
      </c>
      <c r="I85" s="9">
        <v>8</v>
      </c>
      <c r="J85" s="4" t="s">
        <v>23</v>
      </c>
      <c r="K85" s="3">
        <v>45212.479687500003</v>
      </c>
      <c r="L85" s="17">
        <v>8</v>
      </c>
      <c r="M85" s="4" t="s">
        <v>23</v>
      </c>
      <c r="N85" s="3">
        <v>45219.479756944442</v>
      </c>
      <c r="O85" s="21">
        <v>2</v>
      </c>
      <c r="P85" s="4" t="s">
        <v>23</v>
      </c>
      <c r="Q85" s="3">
        <v>45233.480937499997</v>
      </c>
      <c r="R85" s="21">
        <v>10</v>
      </c>
      <c r="S85" s="4" t="s">
        <v>23</v>
      </c>
      <c r="T85" s="3">
        <v>45240.484814814816</v>
      </c>
      <c r="U85" s="21">
        <v>6</v>
      </c>
      <c r="V85" s="4" t="s">
        <v>23</v>
      </c>
      <c r="W85" s="4" t="s">
        <v>516</v>
      </c>
      <c r="X85" s="21">
        <v>2</v>
      </c>
    </row>
    <row r="86" spans="1:24" ht="15" thickBot="1" x14ac:dyDescent="0.35">
      <c r="A86" s="19">
        <f t="shared" si="2"/>
        <v>8.1999999999999993</v>
      </c>
      <c r="B86" s="3">
        <v>45178.365162037036</v>
      </c>
      <c r="C86" s="7">
        <v>10</v>
      </c>
      <c r="D86" s="4" t="s">
        <v>85</v>
      </c>
      <c r="E86" s="3">
        <v>45185.369432870371</v>
      </c>
      <c r="F86" s="9">
        <v>8</v>
      </c>
      <c r="G86" s="4" t="s">
        <v>85</v>
      </c>
      <c r="H86" s="3">
        <v>45199.363240740742</v>
      </c>
      <c r="I86" s="9">
        <v>9</v>
      </c>
      <c r="J86" s="4" t="s">
        <v>85</v>
      </c>
      <c r="K86" s="3">
        <v>45213.339166666665</v>
      </c>
      <c r="L86" s="17">
        <v>8</v>
      </c>
      <c r="M86" s="4" t="s">
        <v>85</v>
      </c>
      <c r="N86" s="3">
        <v>45220.339791666665</v>
      </c>
      <c r="O86" s="21">
        <v>6</v>
      </c>
      <c r="P86" s="4" t="s">
        <v>85</v>
      </c>
      <c r="Q86" s="3">
        <v>45234.341180555559</v>
      </c>
      <c r="R86" s="21">
        <v>8</v>
      </c>
      <c r="S86" s="4" t="s">
        <v>85</v>
      </c>
      <c r="T86" s="3">
        <v>45241.359768518516</v>
      </c>
      <c r="U86" s="21">
        <v>7</v>
      </c>
      <c r="V86" s="4" t="s">
        <v>85</v>
      </c>
      <c r="W86" s="4" t="s">
        <v>517</v>
      </c>
      <c r="X86" s="21">
        <v>3</v>
      </c>
    </row>
    <row r="87" spans="1:24" ht="15" thickBot="1" x14ac:dyDescent="0.35">
      <c r="A87" s="19">
        <f t="shared" si="2"/>
        <v>6.4</v>
      </c>
      <c r="B87" s="3">
        <v>45177.501967592594</v>
      </c>
      <c r="C87" s="7">
        <v>6</v>
      </c>
      <c r="D87" s="4" t="s">
        <v>22</v>
      </c>
      <c r="E87" s="3">
        <v>45184.515231481484</v>
      </c>
      <c r="F87" s="9">
        <v>7</v>
      </c>
      <c r="G87" s="4" t="s">
        <v>261</v>
      </c>
      <c r="H87" s="3">
        <v>45198.500821759262</v>
      </c>
      <c r="I87" s="9">
        <v>9</v>
      </c>
      <c r="J87" s="4" t="s">
        <v>22</v>
      </c>
      <c r="K87" s="3">
        <v>45212.480162037034</v>
      </c>
      <c r="L87" s="17">
        <v>6</v>
      </c>
      <c r="M87" s="4" t="s">
        <v>22</v>
      </c>
      <c r="N87" s="3">
        <v>45219.479560185187</v>
      </c>
      <c r="O87" s="21">
        <v>4</v>
      </c>
      <c r="P87" s="4" t="s">
        <v>22</v>
      </c>
      <c r="Q87" s="3">
        <v>45233.480844907404</v>
      </c>
      <c r="R87" s="21">
        <v>5</v>
      </c>
      <c r="S87" s="4" t="s">
        <v>502</v>
      </c>
      <c r="T87" s="3">
        <v>45240.485185185185</v>
      </c>
      <c r="U87" s="21">
        <v>5</v>
      </c>
      <c r="V87" s="4" t="s">
        <v>22</v>
      </c>
      <c r="W87" s="4" t="s">
        <v>516</v>
      </c>
      <c r="X87" s="21">
        <v>5</v>
      </c>
    </row>
    <row r="88" spans="1:24" ht="15" thickBot="1" x14ac:dyDescent="0.35">
      <c r="A88" s="19">
        <f t="shared" si="2"/>
        <v>4.2</v>
      </c>
      <c r="B88" s="27"/>
      <c r="C88" s="29"/>
      <c r="D88" s="27"/>
      <c r="E88" s="3">
        <v>45185.370682870373</v>
      </c>
      <c r="F88" s="9">
        <v>9</v>
      </c>
      <c r="G88" s="4" t="s">
        <v>262</v>
      </c>
      <c r="H88" s="3">
        <v>45199.365069444444</v>
      </c>
      <c r="I88" s="9">
        <v>6</v>
      </c>
      <c r="J88" s="4" t="s">
        <v>353</v>
      </c>
      <c r="K88" s="27"/>
      <c r="L88" s="29"/>
      <c r="M88" s="27"/>
      <c r="N88" s="3">
        <v>45220.339791666665</v>
      </c>
      <c r="O88" s="21">
        <v>6</v>
      </c>
      <c r="P88" s="4" t="s">
        <v>353</v>
      </c>
      <c r="Q88" s="3">
        <v>45234.341400462959</v>
      </c>
      <c r="R88" s="21">
        <v>5</v>
      </c>
      <c r="S88" s="4" t="s">
        <v>353</v>
      </c>
      <c r="T88" s="3">
        <v>45241.359942129631</v>
      </c>
      <c r="U88" s="21">
        <v>3</v>
      </c>
      <c r="V88" s="4" t="s">
        <v>522</v>
      </c>
      <c r="W88" s="4" t="s">
        <v>517</v>
      </c>
      <c r="X88" s="21">
        <v>2</v>
      </c>
    </row>
    <row r="89" spans="1:24" ht="15" thickBot="1" x14ac:dyDescent="0.35">
      <c r="A89" s="19">
        <f t="shared" si="2"/>
        <v>5.8</v>
      </c>
      <c r="B89" s="3">
        <v>45177.50273148148</v>
      </c>
      <c r="C89" s="7">
        <v>9</v>
      </c>
      <c r="D89" s="4" t="s">
        <v>56</v>
      </c>
      <c r="E89" s="3">
        <v>45184.515381944446</v>
      </c>
      <c r="F89" s="9">
        <v>5</v>
      </c>
      <c r="G89" s="4" t="s">
        <v>56</v>
      </c>
      <c r="H89" s="3">
        <v>45198.500590277778</v>
      </c>
      <c r="I89" s="9">
        <v>9</v>
      </c>
      <c r="J89" s="4" t="s">
        <v>56</v>
      </c>
      <c r="K89" s="3">
        <v>45212.480185185188</v>
      </c>
      <c r="L89" s="17">
        <v>2</v>
      </c>
      <c r="M89" s="4" t="s">
        <v>56</v>
      </c>
      <c r="N89" s="3">
        <v>45219.47997685185</v>
      </c>
      <c r="O89" s="21">
        <v>4</v>
      </c>
      <c r="P89" s="4" t="s">
        <v>56</v>
      </c>
      <c r="Q89" s="3">
        <v>45233.48065972222</v>
      </c>
      <c r="R89" s="21">
        <v>8</v>
      </c>
      <c r="S89" s="4" t="s">
        <v>503</v>
      </c>
      <c r="T89" s="3">
        <v>45240.484791666669</v>
      </c>
      <c r="U89" s="21">
        <v>5</v>
      </c>
      <c r="V89" s="4" t="s">
        <v>56</v>
      </c>
      <c r="W89" s="4" t="s">
        <v>516</v>
      </c>
      <c r="X89" s="21">
        <v>5</v>
      </c>
    </row>
    <row r="90" spans="1:24" ht="15" thickBot="1" x14ac:dyDescent="0.35">
      <c r="A90" s="19">
        <f t="shared" si="2"/>
        <v>8.4</v>
      </c>
      <c r="B90" s="3">
        <v>45178.365740740737</v>
      </c>
      <c r="C90" s="7">
        <v>10</v>
      </c>
      <c r="D90" s="4" t="s">
        <v>193</v>
      </c>
      <c r="E90" s="3">
        <v>45185.37091435185</v>
      </c>
      <c r="F90" s="9">
        <v>9</v>
      </c>
      <c r="G90" s="4" t="s">
        <v>263</v>
      </c>
      <c r="H90" s="3">
        <v>45199.365624999999</v>
      </c>
      <c r="I90" s="9">
        <v>9</v>
      </c>
      <c r="J90" s="4" t="s">
        <v>354</v>
      </c>
      <c r="K90" s="3">
        <v>45213.339872685188</v>
      </c>
      <c r="L90" s="17">
        <v>10</v>
      </c>
      <c r="M90" s="4" t="s">
        <v>354</v>
      </c>
      <c r="N90" s="3">
        <v>45220.339687500003</v>
      </c>
      <c r="O90" s="21">
        <v>4</v>
      </c>
      <c r="P90" s="4" t="s">
        <v>354</v>
      </c>
      <c r="Q90" s="3">
        <v>45234.341377314813</v>
      </c>
      <c r="R90" s="21">
        <v>7</v>
      </c>
      <c r="S90" s="4" t="s">
        <v>354</v>
      </c>
      <c r="T90" s="3">
        <v>45241.359618055554</v>
      </c>
      <c r="U90" s="21">
        <v>6</v>
      </c>
      <c r="V90" s="4" t="s">
        <v>354</v>
      </c>
      <c r="W90" s="4" t="s">
        <v>517</v>
      </c>
      <c r="X90" s="21">
        <v>4</v>
      </c>
    </row>
    <row r="91" spans="1:24" ht="27" thickBot="1" x14ac:dyDescent="0.35">
      <c r="A91" s="19">
        <f t="shared" si="2"/>
        <v>7.4</v>
      </c>
      <c r="B91" s="3">
        <v>45178.366574074076</v>
      </c>
      <c r="C91" s="7">
        <v>6</v>
      </c>
      <c r="D91" s="4" t="s">
        <v>114</v>
      </c>
      <c r="E91" s="3">
        <v>45185.370381944442</v>
      </c>
      <c r="F91" s="9">
        <v>9</v>
      </c>
      <c r="G91" s="4" t="s">
        <v>114</v>
      </c>
      <c r="H91" s="3">
        <v>45199.364050925928</v>
      </c>
      <c r="I91" s="9">
        <v>8</v>
      </c>
      <c r="J91" s="4" t="s">
        <v>355</v>
      </c>
      <c r="K91" s="3">
        <v>45213.338865740741</v>
      </c>
      <c r="L91" s="17">
        <v>8</v>
      </c>
      <c r="M91" s="4" t="s">
        <v>355</v>
      </c>
      <c r="N91" s="3">
        <v>45220.339768518519</v>
      </c>
      <c r="O91" s="21">
        <v>6</v>
      </c>
      <c r="P91" s="4" t="s">
        <v>355</v>
      </c>
      <c r="T91" s="3">
        <v>45241.3591087963</v>
      </c>
      <c r="U91" s="21">
        <v>6</v>
      </c>
      <c r="V91" s="4" t="s">
        <v>355</v>
      </c>
      <c r="W91" s="4" t="s">
        <v>517</v>
      </c>
      <c r="X91" s="21">
        <v>3</v>
      </c>
    </row>
    <row r="92" spans="1:24" ht="27" thickBot="1" x14ac:dyDescent="0.35">
      <c r="A92" s="19">
        <f t="shared" si="2"/>
        <v>7.2</v>
      </c>
      <c r="B92" s="27"/>
      <c r="C92" s="29"/>
      <c r="D92" s="27"/>
      <c r="E92" s="3">
        <v>45185.430451388886</v>
      </c>
      <c r="F92" s="9">
        <v>10</v>
      </c>
      <c r="G92" s="4" t="s">
        <v>264</v>
      </c>
      <c r="H92" s="3">
        <v>45199.422719907408</v>
      </c>
      <c r="I92" s="9">
        <v>10</v>
      </c>
      <c r="J92" s="4" t="s">
        <v>264</v>
      </c>
      <c r="K92" s="3">
        <v>45213.405601851853</v>
      </c>
      <c r="L92" s="17">
        <v>8</v>
      </c>
      <c r="M92" s="4" t="s">
        <v>264</v>
      </c>
      <c r="N92" s="3">
        <v>45220.406076388892</v>
      </c>
      <c r="O92" s="21">
        <v>8</v>
      </c>
      <c r="P92" s="4" t="s">
        <v>473</v>
      </c>
    </row>
    <row r="93" spans="1:24" ht="27" thickBot="1" x14ac:dyDescent="0.35">
      <c r="A93" s="19">
        <f t="shared" si="2"/>
        <v>8.1999999999999993</v>
      </c>
      <c r="B93" s="3">
        <v>45178.425243055557</v>
      </c>
      <c r="C93" s="7">
        <v>7</v>
      </c>
      <c r="D93" s="4" t="s">
        <v>223</v>
      </c>
      <c r="E93" s="3">
        <v>45185.431481481479</v>
      </c>
      <c r="F93" s="9">
        <v>9</v>
      </c>
      <c r="G93" s="4" t="s">
        <v>223</v>
      </c>
      <c r="H93" s="3">
        <v>45199.422465277778</v>
      </c>
      <c r="I93" s="9">
        <v>9</v>
      </c>
      <c r="J93" s="4" t="s">
        <v>223</v>
      </c>
      <c r="K93" s="3">
        <v>45213.405439814815</v>
      </c>
      <c r="L93" s="17">
        <v>8</v>
      </c>
      <c r="M93" s="4" t="s">
        <v>433</v>
      </c>
      <c r="N93" s="3">
        <v>45220.406006944446</v>
      </c>
      <c r="O93" s="21">
        <v>8</v>
      </c>
      <c r="P93" s="4" t="s">
        <v>223</v>
      </c>
      <c r="Q93" s="27"/>
      <c r="R93" s="27"/>
      <c r="S93" s="27"/>
    </row>
    <row r="94" spans="1:24" ht="15" thickBot="1" x14ac:dyDescent="0.35">
      <c r="A94" s="19">
        <f t="shared" si="2"/>
        <v>5.2</v>
      </c>
      <c r="B94" s="3">
        <v>45177.502453703702</v>
      </c>
      <c r="C94" s="7">
        <v>6</v>
      </c>
      <c r="D94" s="4" t="s">
        <v>147</v>
      </c>
      <c r="E94" s="3">
        <v>45184.515347222223</v>
      </c>
      <c r="F94" s="9">
        <v>6</v>
      </c>
      <c r="G94" s="4" t="s">
        <v>147</v>
      </c>
      <c r="H94" s="3">
        <v>45198.501562500001</v>
      </c>
      <c r="I94" s="9">
        <v>8</v>
      </c>
      <c r="J94" s="4" t="s">
        <v>356</v>
      </c>
      <c r="K94" s="3">
        <v>45212.480254629627</v>
      </c>
      <c r="L94" s="17">
        <v>4</v>
      </c>
      <c r="M94" s="4" t="s">
        <v>147</v>
      </c>
      <c r="N94" s="3">
        <v>45219.479768518519</v>
      </c>
      <c r="O94" s="21">
        <v>2</v>
      </c>
      <c r="P94" s="4" t="s">
        <v>147</v>
      </c>
      <c r="Q94" s="3">
        <v>45233.481435185182</v>
      </c>
      <c r="R94" s="21">
        <v>3</v>
      </c>
      <c r="S94" s="4" t="s">
        <v>147</v>
      </c>
    </row>
    <row r="95" spans="1:24" ht="27" thickBot="1" x14ac:dyDescent="0.35">
      <c r="A95" s="19">
        <f t="shared" si="2"/>
        <v>8.6</v>
      </c>
      <c r="B95" s="3">
        <v>45178.424733796295</v>
      </c>
      <c r="C95" s="7">
        <v>10</v>
      </c>
      <c r="D95" s="4" t="s">
        <v>130</v>
      </c>
      <c r="E95" s="3">
        <v>45185.430995370371</v>
      </c>
      <c r="F95" s="9">
        <v>10</v>
      </c>
      <c r="G95" s="4" t="s">
        <v>265</v>
      </c>
      <c r="H95" s="3">
        <v>45199.422662037039</v>
      </c>
      <c r="I95" s="9">
        <v>9</v>
      </c>
      <c r="J95" s="4" t="s">
        <v>265</v>
      </c>
      <c r="K95" s="3">
        <v>45213.405787037038</v>
      </c>
      <c r="L95" s="17">
        <v>6</v>
      </c>
      <c r="M95" s="4" t="s">
        <v>265</v>
      </c>
      <c r="N95" s="3">
        <v>45220.405451388891</v>
      </c>
      <c r="O95" s="21">
        <v>8</v>
      </c>
      <c r="P95" s="4" t="s">
        <v>265</v>
      </c>
      <c r="Q95" s="27"/>
      <c r="R95" s="27"/>
      <c r="S95" s="27"/>
    </row>
    <row r="96" spans="1:24" ht="15" thickBot="1" x14ac:dyDescent="0.35">
      <c r="A96" s="19">
        <f t="shared" si="2"/>
        <v>7</v>
      </c>
      <c r="B96" s="3">
        <v>45178.363599537035</v>
      </c>
      <c r="C96" s="7">
        <v>10</v>
      </c>
      <c r="D96" s="4" t="s">
        <v>70</v>
      </c>
      <c r="E96" s="3">
        <v>45185.370659722219</v>
      </c>
      <c r="F96" s="9">
        <v>8</v>
      </c>
      <c r="G96" s="4" t="s">
        <v>70</v>
      </c>
      <c r="H96" s="3">
        <v>45199.365393518521</v>
      </c>
      <c r="I96" s="9">
        <v>9</v>
      </c>
      <c r="J96" s="4" t="s">
        <v>70</v>
      </c>
      <c r="K96" s="3">
        <v>45213.339965277781</v>
      </c>
      <c r="L96" s="17">
        <v>8</v>
      </c>
      <c r="M96" s="4" t="s">
        <v>434</v>
      </c>
      <c r="N96" s="27"/>
      <c r="O96" s="27"/>
      <c r="P96" s="27"/>
      <c r="Q96" s="3">
        <v>45234.341134259259</v>
      </c>
      <c r="R96" s="21">
        <v>5</v>
      </c>
      <c r="S96" s="4" t="s">
        <v>434</v>
      </c>
      <c r="T96" s="3">
        <v>45241.358819444446</v>
      </c>
      <c r="U96" s="21">
        <v>6</v>
      </c>
      <c r="V96" s="4" t="s">
        <v>523</v>
      </c>
      <c r="W96" s="4" t="s">
        <v>517</v>
      </c>
      <c r="X96" s="21">
        <v>3</v>
      </c>
    </row>
    <row r="97" spans="1:24" ht="15" thickBot="1" x14ac:dyDescent="0.35">
      <c r="A97" s="19">
        <f t="shared" si="2"/>
        <v>2.6</v>
      </c>
      <c r="B97" s="3">
        <v>45178.366956018515</v>
      </c>
      <c r="C97" s="7">
        <v>7</v>
      </c>
      <c r="D97" s="4" t="s">
        <v>117</v>
      </c>
      <c r="E97" s="27"/>
      <c r="F97" s="29"/>
      <c r="G97" s="27"/>
      <c r="H97" s="27"/>
      <c r="I97" s="29"/>
      <c r="J97" s="27"/>
      <c r="K97" s="3">
        <v>45213.340520833335</v>
      </c>
      <c r="L97" s="17">
        <v>6</v>
      </c>
      <c r="M97" s="4" t="s">
        <v>435</v>
      </c>
      <c r="N97" s="27"/>
      <c r="O97" s="27"/>
      <c r="P97" s="27"/>
      <c r="Q97" s="27"/>
      <c r="R97" s="27"/>
      <c r="S97" s="27"/>
    </row>
    <row r="98" spans="1:24" ht="15" thickBot="1" x14ac:dyDescent="0.35">
      <c r="A98" s="19">
        <f t="shared" si="2"/>
        <v>5.4</v>
      </c>
      <c r="B98" s="27"/>
      <c r="C98" s="29"/>
      <c r="D98" s="27"/>
      <c r="E98" s="3">
        <v>45184.515543981484</v>
      </c>
      <c r="F98" s="9">
        <v>7</v>
      </c>
      <c r="G98" s="4" t="s">
        <v>266</v>
      </c>
      <c r="H98" s="3">
        <v>45198.501446759263</v>
      </c>
      <c r="I98" s="9">
        <v>10</v>
      </c>
      <c r="J98" s="4" t="s">
        <v>266</v>
      </c>
      <c r="K98" s="3">
        <v>45212.480474537035</v>
      </c>
      <c r="L98" s="17">
        <v>6</v>
      </c>
      <c r="M98" s="4" t="s">
        <v>266</v>
      </c>
      <c r="N98" s="3">
        <v>45219.480150462965</v>
      </c>
      <c r="O98" s="21">
        <v>4</v>
      </c>
      <c r="P98" s="4" t="s">
        <v>266</v>
      </c>
      <c r="Q98" s="27"/>
      <c r="R98" s="27"/>
      <c r="S98" s="27"/>
      <c r="T98" s="3">
        <v>45240.484594907408</v>
      </c>
      <c r="U98" s="21">
        <v>5</v>
      </c>
      <c r="V98" s="4" t="s">
        <v>266</v>
      </c>
      <c r="W98" s="4" t="s">
        <v>516</v>
      </c>
      <c r="X98" s="21">
        <v>4</v>
      </c>
    </row>
    <row r="99" spans="1:24" ht="15" thickBot="1" x14ac:dyDescent="0.35">
      <c r="A99" s="19">
        <f t="shared" si="2"/>
        <v>1.8</v>
      </c>
      <c r="B99" s="27"/>
      <c r="C99" s="29"/>
      <c r="D99" s="27"/>
      <c r="E99" s="27"/>
      <c r="F99" s="29"/>
      <c r="G99" s="27"/>
      <c r="H99" s="3">
        <v>45198.500752314816</v>
      </c>
      <c r="I99" s="9">
        <v>9</v>
      </c>
      <c r="J99" s="4" t="s">
        <v>357</v>
      </c>
      <c r="K99" s="27"/>
      <c r="L99" s="29"/>
      <c r="M99" s="27"/>
      <c r="N99" s="27"/>
      <c r="O99" s="27"/>
      <c r="P99" s="27"/>
    </row>
    <row r="100" spans="1:24" ht="15" thickBot="1" x14ac:dyDescent="0.35">
      <c r="A100" s="19">
        <f t="shared" ref="A100:A131" si="3">(C100+F100+I100+L100+O100)/5</f>
        <v>6</v>
      </c>
      <c r="B100" s="3">
        <v>45177.50309027778</v>
      </c>
      <c r="C100" s="7">
        <v>4</v>
      </c>
      <c r="D100" s="4" t="s">
        <v>161</v>
      </c>
      <c r="E100" s="3">
        <v>45184.515324074076</v>
      </c>
      <c r="F100" s="9">
        <v>5</v>
      </c>
      <c r="G100" s="4" t="s">
        <v>267</v>
      </c>
      <c r="H100" s="3">
        <v>45198.501018518517</v>
      </c>
      <c r="I100" s="9">
        <v>9</v>
      </c>
      <c r="J100" s="4" t="s">
        <v>267</v>
      </c>
      <c r="K100" s="3">
        <v>45212.479780092595</v>
      </c>
      <c r="L100" s="17">
        <v>8</v>
      </c>
      <c r="M100" s="4" t="s">
        <v>267</v>
      </c>
      <c r="N100" s="3">
        <v>45219.479953703703</v>
      </c>
      <c r="O100" s="21">
        <v>4</v>
      </c>
      <c r="P100" s="4" t="s">
        <v>267</v>
      </c>
      <c r="Q100" s="3">
        <v>45233.481030092589</v>
      </c>
      <c r="R100" s="21">
        <v>6</v>
      </c>
      <c r="S100" s="4" t="s">
        <v>267</v>
      </c>
      <c r="T100" s="3">
        <v>45240.485034722224</v>
      </c>
      <c r="U100" s="21">
        <v>3</v>
      </c>
      <c r="V100" s="4" t="s">
        <v>267</v>
      </c>
      <c r="W100" s="4" t="s">
        <v>516</v>
      </c>
      <c r="X100" s="21">
        <v>6</v>
      </c>
    </row>
    <row r="101" spans="1:24" ht="15" thickBot="1" x14ac:dyDescent="0.35">
      <c r="A101" s="19">
        <f t="shared" si="3"/>
        <v>7.8</v>
      </c>
      <c r="B101" s="3">
        <v>45178.363668981481</v>
      </c>
      <c r="C101" s="7">
        <v>10</v>
      </c>
      <c r="D101" s="4" t="s">
        <v>71</v>
      </c>
      <c r="E101" s="3">
        <v>45185.370451388888</v>
      </c>
      <c r="F101" s="9">
        <v>9</v>
      </c>
      <c r="G101" s="4" t="s">
        <v>71</v>
      </c>
      <c r="H101" s="3">
        <v>45199.365624999999</v>
      </c>
      <c r="I101" s="9">
        <v>8</v>
      </c>
      <c r="J101" s="4" t="s">
        <v>71</v>
      </c>
      <c r="K101" s="3">
        <v>45213.339768518519</v>
      </c>
      <c r="L101" s="17">
        <v>8</v>
      </c>
      <c r="M101" s="4" t="s">
        <v>71</v>
      </c>
      <c r="N101" s="3">
        <v>45220.33966435185</v>
      </c>
      <c r="O101" s="21">
        <v>4</v>
      </c>
      <c r="P101" s="4" t="s">
        <v>71</v>
      </c>
      <c r="T101" s="3">
        <v>45241.359803240739</v>
      </c>
      <c r="U101" s="21">
        <v>3</v>
      </c>
      <c r="V101" s="4" t="s">
        <v>71</v>
      </c>
      <c r="W101" s="4" t="s">
        <v>517</v>
      </c>
      <c r="X101" s="21">
        <v>2</v>
      </c>
    </row>
    <row r="102" spans="1:24" ht="15" thickBot="1" x14ac:dyDescent="0.35">
      <c r="A102" s="19">
        <f t="shared" si="3"/>
        <v>6.4</v>
      </c>
      <c r="B102" s="3">
        <v>45177.502418981479</v>
      </c>
      <c r="C102" s="7">
        <v>5</v>
      </c>
      <c r="D102" s="4" t="s">
        <v>146</v>
      </c>
      <c r="E102" s="3">
        <v>45184.515497685185</v>
      </c>
      <c r="F102" s="9">
        <v>8</v>
      </c>
      <c r="G102" s="4" t="s">
        <v>268</v>
      </c>
      <c r="H102" s="3">
        <v>45198.501423611109</v>
      </c>
      <c r="I102" s="9">
        <v>7</v>
      </c>
      <c r="J102" s="4" t="s">
        <v>358</v>
      </c>
      <c r="K102" s="3">
        <v>45212.479699074072</v>
      </c>
      <c r="L102" s="17">
        <v>6</v>
      </c>
      <c r="M102" s="4" t="s">
        <v>146</v>
      </c>
      <c r="N102" s="3">
        <v>45219.479884259257</v>
      </c>
      <c r="O102" s="21">
        <v>6</v>
      </c>
      <c r="P102" s="4" t="s">
        <v>358</v>
      </c>
      <c r="Q102" s="27"/>
      <c r="R102" s="27"/>
      <c r="S102" s="27"/>
      <c r="T102" s="3">
        <v>45240.485046296293</v>
      </c>
      <c r="U102" s="21">
        <v>3</v>
      </c>
      <c r="V102" s="4" t="s">
        <v>358</v>
      </c>
      <c r="W102" s="4" t="s">
        <v>516</v>
      </c>
      <c r="X102" s="21">
        <v>1</v>
      </c>
    </row>
    <row r="103" spans="1:24" ht="15" thickBot="1" x14ac:dyDescent="0.35">
      <c r="A103" s="19">
        <f t="shared" si="3"/>
        <v>6.6</v>
      </c>
      <c r="B103" s="27"/>
      <c r="C103" s="29"/>
      <c r="D103" s="27"/>
      <c r="E103" s="3">
        <v>45185.370972222219</v>
      </c>
      <c r="F103" s="9">
        <v>6</v>
      </c>
      <c r="G103" s="4" t="s">
        <v>269</v>
      </c>
      <c r="H103" s="3">
        <v>45199.365127314813</v>
      </c>
      <c r="I103" s="9">
        <v>9</v>
      </c>
      <c r="J103" s="4" t="s">
        <v>359</v>
      </c>
      <c r="K103" s="3">
        <v>45213.339965277781</v>
      </c>
      <c r="L103" s="17">
        <v>10</v>
      </c>
      <c r="M103" s="4" t="s">
        <v>359</v>
      </c>
      <c r="N103" s="3">
        <v>45220.339988425927</v>
      </c>
      <c r="O103" s="21">
        <v>8</v>
      </c>
      <c r="P103" s="4" t="s">
        <v>359</v>
      </c>
      <c r="Q103" s="27"/>
      <c r="R103" s="27"/>
      <c r="S103" s="27"/>
      <c r="T103" s="3">
        <v>45241.359594907408</v>
      </c>
      <c r="U103" s="21">
        <v>3</v>
      </c>
      <c r="V103" s="4" t="s">
        <v>359</v>
      </c>
      <c r="W103" s="4" t="s">
        <v>517</v>
      </c>
      <c r="X103" s="21">
        <v>1</v>
      </c>
    </row>
    <row r="104" spans="1:24" ht="15" thickBot="1" x14ac:dyDescent="0.35">
      <c r="A104" s="19">
        <f t="shared" si="3"/>
        <v>7.8</v>
      </c>
      <c r="B104" s="3">
        <v>45178.365590277775</v>
      </c>
      <c r="C104" s="7">
        <v>8</v>
      </c>
      <c r="D104" s="4" t="s">
        <v>88</v>
      </c>
      <c r="E104" s="3">
        <v>45185.369467592594</v>
      </c>
      <c r="F104" s="9">
        <v>8</v>
      </c>
      <c r="G104" s="4" t="s">
        <v>270</v>
      </c>
      <c r="H104" s="3">
        <v>45199.363402777781</v>
      </c>
      <c r="I104" s="9">
        <v>9</v>
      </c>
      <c r="J104" s="4" t="s">
        <v>360</v>
      </c>
      <c r="K104" s="3">
        <v>45213.339444444442</v>
      </c>
      <c r="L104" s="17">
        <v>8</v>
      </c>
      <c r="M104" s="4" t="s">
        <v>270</v>
      </c>
      <c r="N104" s="3">
        <v>45220.339548611111</v>
      </c>
      <c r="O104" s="21">
        <v>6</v>
      </c>
      <c r="P104" s="4" t="s">
        <v>360</v>
      </c>
      <c r="Q104" s="3">
        <v>45234.341354166667</v>
      </c>
      <c r="R104" s="21">
        <v>6</v>
      </c>
      <c r="S104" s="4" t="s">
        <v>360</v>
      </c>
      <c r="T104" s="3">
        <v>45241.359768518516</v>
      </c>
      <c r="U104" s="21">
        <v>6</v>
      </c>
      <c r="V104" s="4" t="s">
        <v>360</v>
      </c>
      <c r="W104" s="4" t="s">
        <v>517</v>
      </c>
      <c r="X104" s="21">
        <v>2</v>
      </c>
    </row>
    <row r="105" spans="1:24" ht="15" thickBot="1" x14ac:dyDescent="0.35">
      <c r="A105" s="19">
        <f t="shared" si="3"/>
        <v>5.4</v>
      </c>
      <c r="B105" s="3">
        <v>45178.366249999999</v>
      </c>
      <c r="C105" s="7">
        <v>9</v>
      </c>
      <c r="D105" s="4" t="s">
        <v>106</v>
      </c>
      <c r="E105" s="27"/>
      <c r="F105" s="29"/>
      <c r="G105" s="27"/>
      <c r="H105" s="3">
        <v>45199.365405092591</v>
      </c>
      <c r="I105" s="9">
        <v>8</v>
      </c>
      <c r="J105" s="4" t="s">
        <v>361</v>
      </c>
      <c r="K105" s="3">
        <v>45213.340300925927</v>
      </c>
      <c r="L105" s="17">
        <v>10</v>
      </c>
      <c r="M105" s="4" t="s">
        <v>361</v>
      </c>
      <c r="N105" s="27"/>
      <c r="O105" s="27"/>
      <c r="P105" s="27"/>
      <c r="Q105" s="3">
        <v>45234.341412037036</v>
      </c>
      <c r="R105" s="21">
        <v>8</v>
      </c>
      <c r="S105" s="4" t="s">
        <v>106</v>
      </c>
      <c r="T105" s="3">
        <v>45241.359872685185</v>
      </c>
      <c r="U105" s="21">
        <v>4</v>
      </c>
      <c r="V105" s="4" t="s">
        <v>106</v>
      </c>
      <c r="W105" s="4" t="s">
        <v>517</v>
      </c>
      <c r="X105" s="21">
        <v>3</v>
      </c>
    </row>
    <row r="106" spans="1:24" ht="15" thickBot="1" x14ac:dyDescent="0.35">
      <c r="A106" s="19">
        <f t="shared" si="3"/>
        <v>1.6</v>
      </c>
      <c r="B106" s="27"/>
      <c r="C106" s="29"/>
      <c r="D106" s="27"/>
      <c r="E106" s="27"/>
      <c r="F106" s="29"/>
      <c r="G106" s="27"/>
      <c r="H106" s="3">
        <v>45198.500324074077</v>
      </c>
      <c r="I106" s="9">
        <v>8</v>
      </c>
      <c r="J106" s="4" t="s">
        <v>362</v>
      </c>
      <c r="K106" s="27"/>
      <c r="L106" s="29"/>
      <c r="M106" s="27"/>
      <c r="N106" s="27"/>
      <c r="O106" s="27"/>
      <c r="P106" s="27"/>
      <c r="Q106" s="27"/>
      <c r="R106" s="27"/>
      <c r="S106" s="27"/>
    </row>
    <row r="107" spans="1:24" ht="27" thickBot="1" x14ac:dyDescent="0.35">
      <c r="A107" s="19">
        <f t="shared" si="3"/>
        <v>8.4</v>
      </c>
      <c r="B107" s="3">
        <v>45178.36451388889</v>
      </c>
      <c r="C107" s="7">
        <v>8</v>
      </c>
      <c r="D107" s="4" t="s">
        <v>81</v>
      </c>
      <c r="E107" s="3">
        <v>45185.370694444442</v>
      </c>
      <c r="F107" s="9">
        <v>8</v>
      </c>
      <c r="G107" s="4" t="s">
        <v>271</v>
      </c>
      <c r="H107" s="3">
        <v>45199.365173611113</v>
      </c>
      <c r="I107" s="9">
        <v>8</v>
      </c>
      <c r="J107" s="4" t="s">
        <v>81</v>
      </c>
      <c r="K107" s="3">
        <v>45213.340358796297</v>
      </c>
      <c r="L107" s="17">
        <v>10</v>
      </c>
      <c r="M107" s="4" t="s">
        <v>81</v>
      </c>
      <c r="N107" s="3">
        <v>45220.339791666665</v>
      </c>
      <c r="O107" s="21">
        <v>8</v>
      </c>
      <c r="P107" s="4" t="s">
        <v>81</v>
      </c>
      <c r="Q107" s="3">
        <v>45234.341180555559</v>
      </c>
      <c r="R107" s="21">
        <v>8</v>
      </c>
      <c r="S107" s="4" t="s">
        <v>271</v>
      </c>
      <c r="T107" s="3">
        <v>45241.358831018515</v>
      </c>
      <c r="U107" s="21">
        <v>8</v>
      </c>
      <c r="V107" s="4" t="s">
        <v>81</v>
      </c>
      <c r="W107" s="4" t="s">
        <v>517</v>
      </c>
      <c r="X107" s="21">
        <v>3</v>
      </c>
    </row>
    <row r="108" spans="1:24" ht="15" thickBot="1" x14ac:dyDescent="0.35">
      <c r="A108" s="19">
        <f t="shared" si="3"/>
        <v>6.2</v>
      </c>
      <c r="B108" s="3">
        <v>45178.365208333336</v>
      </c>
      <c r="C108" s="7">
        <v>7</v>
      </c>
      <c r="D108" s="4" t="s">
        <v>179</v>
      </c>
      <c r="E108" s="27"/>
      <c r="F108" s="29"/>
      <c r="G108" s="27"/>
      <c r="H108" s="3">
        <v>45199.364398148151</v>
      </c>
      <c r="I108" s="9">
        <v>8</v>
      </c>
      <c r="J108" s="4" t="s">
        <v>179</v>
      </c>
      <c r="K108" s="3">
        <v>45213.33997685185</v>
      </c>
      <c r="L108" s="17">
        <v>10</v>
      </c>
      <c r="M108" s="4" t="s">
        <v>179</v>
      </c>
      <c r="N108" s="3">
        <v>45220.339629629627</v>
      </c>
      <c r="O108" s="21">
        <v>6</v>
      </c>
      <c r="P108" s="4" t="s">
        <v>179</v>
      </c>
      <c r="Q108" s="3">
        <v>45234.341041666667</v>
      </c>
      <c r="R108" s="21">
        <v>5</v>
      </c>
      <c r="S108" s="4" t="s">
        <v>179</v>
      </c>
      <c r="T108" s="3">
        <v>45241.359537037039</v>
      </c>
      <c r="U108" s="21">
        <v>4</v>
      </c>
      <c r="V108" s="4" t="s">
        <v>179</v>
      </c>
      <c r="W108" s="4" t="s">
        <v>517</v>
      </c>
      <c r="X108" s="21">
        <v>4</v>
      </c>
    </row>
    <row r="109" spans="1:24" s="12" customFormat="1" ht="15" thickBot="1" x14ac:dyDescent="0.35">
      <c r="A109" s="19">
        <f t="shared" si="3"/>
        <v>5.8</v>
      </c>
      <c r="B109" s="3">
        <v>45177.502997685187</v>
      </c>
      <c r="C109" s="7">
        <v>6</v>
      </c>
      <c r="D109" s="4" t="s">
        <v>159</v>
      </c>
      <c r="E109" s="3">
        <v>45184.514837962961</v>
      </c>
      <c r="F109" s="9">
        <v>6</v>
      </c>
      <c r="G109" s="4" t="s">
        <v>159</v>
      </c>
      <c r="H109" s="3">
        <v>45198.500289351854</v>
      </c>
      <c r="I109" s="9">
        <v>7</v>
      </c>
      <c r="J109" s="4" t="s">
        <v>363</v>
      </c>
      <c r="K109" s="3">
        <v>45212.480243055557</v>
      </c>
      <c r="L109" s="17">
        <v>8</v>
      </c>
      <c r="M109" s="4" t="s">
        <v>159</v>
      </c>
      <c r="N109" s="3">
        <v>45219.479490740741</v>
      </c>
      <c r="O109" s="21">
        <v>2</v>
      </c>
      <c r="P109" s="4" t="s">
        <v>159</v>
      </c>
      <c r="Q109" s="3">
        <v>45233.481030092589</v>
      </c>
      <c r="R109" s="21">
        <v>5</v>
      </c>
      <c r="S109" s="4" t="s">
        <v>159</v>
      </c>
    </row>
    <row r="110" spans="1:24" ht="15" thickBot="1" x14ac:dyDescent="0.35">
      <c r="A110" s="19">
        <f t="shared" si="3"/>
        <v>2.6</v>
      </c>
      <c r="B110" s="27"/>
      <c r="C110" s="29"/>
      <c r="D110" s="27"/>
      <c r="E110" s="3">
        <v>45185.371296296296</v>
      </c>
      <c r="F110" s="9">
        <v>5</v>
      </c>
      <c r="G110" s="4" t="s">
        <v>272</v>
      </c>
      <c r="H110" s="27"/>
      <c r="I110" s="29"/>
      <c r="J110" s="27"/>
      <c r="K110" s="3">
        <v>45213.339606481481</v>
      </c>
      <c r="L110" s="17">
        <v>6</v>
      </c>
      <c r="M110" s="4" t="s">
        <v>272</v>
      </c>
      <c r="N110" s="3">
        <v>45220.339895833335</v>
      </c>
      <c r="O110" s="21">
        <v>2</v>
      </c>
      <c r="P110" s="4" t="s">
        <v>474</v>
      </c>
      <c r="Q110" s="3">
        <v>45234.341435185182</v>
      </c>
      <c r="R110" s="21">
        <v>4</v>
      </c>
      <c r="S110" s="4" t="s">
        <v>474</v>
      </c>
      <c r="T110" s="3">
        <v>45241.359560185185</v>
      </c>
      <c r="U110" s="21">
        <v>3</v>
      </c>
      <c r="V110" s="4" t="s">
        <v>272</v>
      </c>
      <c r="W110" s="4" t="s">
        <v>517</v>
      </c>
      <c r="X110" s="21">
        <v>1</v>
      </c>
    </row>
    <row r="111" spans="1:24" ht="15" thickBot="1" x14ac:dyDescent="0.35">
      <c r="A111" s="19">
        <f t="shared" si="3"/>
        <v>4.4000000000000004</v>
      </c>
      <c r="B111" s="10">
        <v>45177.502986111111</v>
      </c>
      <c r="C111" s="11">
        <v>6</v>
      </c>
      <c r="D111" s="11" t="s">
        <v>158</v>
      </c>
      <c r="E111" s="10">
        <v>45184.514837962961</v>
      </c>
      <c r="F111" s="13">
        <v>4</v>
      </c>
      <c r="G111" s="11" t="s">
        <v>158</v>
      </c>
      <c r="H111" s="10">
        <v>45198.498194444444</v>
      </c>
      <c r="I111" s="13">
        <v>6</v>
      </c>
      <c r="J111" s="11" t="s">
        <v>364</v>
      </c>
      <c r="K111" s="14">
        <v>45212.478888888887</v>
      </c>
      <c r="L111" s="16">
        <v>6</v>
      </c>
      <c r="M111" s="15" t="s">
        <v>414</v>
      </c>
      <c r="N111" s="27"/>
      <c r="O111" s="27"/>
      <c r="P111" s="27"/>
      <c r="Q111" s="3">
        <v>45233.479849537034</v>
      </c>
      <c r="R111" s="21">
        <v>4</v>
      </c>
      <c r="S111" s="4" t="s">
        <v>158</v>
      </c>
    </row>
    <row r="112" spans="1:24" ht="15" thickBot="1" x14ac:dyDescent="0.35">
      <c r="A112" s="19">
        <f t="shared" si="3"/>
        <v>6.8</v>
      </c>
      <c r="B112" s="3">
        <v>45178.366631944446</v>
      </c>
      <c r="C112" s="7">
        <v>6</v>
      </c>
      <c r="D112" s="4" t="s">
        <v>211</v>
      </c>
      <c r="E112" s="3">
        <v>45185.370879629627</v>
      </c>
      <c r="F112" s="9">
        <v>9</v>
      </c>
      <c r="G112" s="4" t="s">
        <v>273</v>
      </c>
      <c r="H112" s="3">
        <v>45199.365729166668</v>
      </c>
      <c r="I112" s="9">
        <v>7</v>
      </c>
      <c r="J112" s="4" t="s">
        <v>211</v>
      </c>
      <c r="K112" s="3">
        <v>45213.340439814812</v>
      </c>
      <c r="L112" s="17">
        <v>10</v>
      </c>
      <c r="M112" s="4" t="s">
        <v>211</v>
      </c>
      <c r="N112" s="3">
        <v>45220.339953703704</v>
      </c>
      <c r="O112" s="21">
        <v>2</v>
      </c>
      <c r="P112" s="4" t="s">
        <v>475</v>
      </c>
      <c r="Q112" s="3">
        <v>45234.341423611113</v>
      </c>
      <c r="R112" s="21">
        <v>7</v>
      </c>
      <c r="S112" s="4" t="s">
        <v>211</v>
      </c>
      <c r="T112" s="3">
        <v>45241.3590625</v>
      </c>
      <c r="U112" s="21">
        <v>3</v>
      </c>
      <c r="V112" s="4" t="s">
        <v>211</v>
      </c>
      <c r="W112" s="4" t="s">
        <v>517</v>
      </c>
      <c r="X112" s="21">
        <v>2</v>
      </c>
    </row>
    <row r="113" spans="1:24" ht="15" thickBot="1" x14ac:dyDescent="0.35">
      <c r="A113" s="19">
        <f t="shared" si="3"/>
        <v>6.6</v>
      </c>
      <c r="B113" s="3">
        <v>45177.502557870372</v>
      </c>
      <c r="C113" s="7">
        <v>7</v>
      </c>
      <c r="D113" s="4" t="s">
        <v>47</v>
      </c>
      <c r="E113" s="3">
        <v>45184.515625</v>
      </c>
      <c r="F113" s="9">
        <v>5</v>
      </c>
      <c r="G113" s="4" t="s">
        <v>274</v>
      </c>
      <c r="H113" s="3">
        <v>45198.500289351854</v>
      </c>
      <c r="I113" s="9">
        <v>9</v>
      </c>
      <c r="J113" s="4" t="s">
        <v>274</v>
      </c>
      <c r="K113" s="3">
        <v>45212.480300925927</v>
      </c>
      <c r="L113" s="17">
        <v>6</v>
      </c>
      <c r="M113" s="4" t="s">
        <v>274</v>
      </c>
      <c r="N113" s="3">
        <v>45219.479699074072</v>
      </c>
      <c r="O113" s="21">
        <v>6</v>
      </c>
      <c r="P113" s="4" t="s">
        <v>274</v>
      </c>
      <c r="Q113" s="3">
        <v>45233.481458333335</v>
      </c>
      <c r="R113" s="21">
        <v>5</v>
      </c>
      <c r="S113" s="4" t="s">
        <v>274</v>
      </c>
      <c r="T113" s="3">
        <v>45240.484583333331</v>
      </c>
      <c r="U113" s="21">
        <v>4</v>
      </c>
      <c r="V113" s="4" t="s">
        <v>274</v>
      </c>
      <c r="W113" s="4" t="s">
        <v>516</v>
      </c>
      <c r="X113" s="21">
        <v>4</v>
      </c>
    </row>
    <row r="114" spans="1:24" ht="15" thickBot="1" x14ac:dyDescent="0.35">
      <c r="A114" s="19">
        <f t="shared" si="3"/>
        <v>4.4000000000000004</v>
      </c>
      <c r="B114" s="3">
        <v>45178.365601851852</v>
      </c>
      <c r="C114" s="7">
        <v>8</v>
      </c>
      <c r="D114" s="4" t="s">
        <v>90</v>
      </c>
      <c r="E114" s="3">
        <v>45185.369953703703</v>
      </c>
      <c r="F114" s="9">
        <v>9</v>
      </c>
      <c r="G114" s="4" t="s">
        <v>275</v>
      </c>
      <c r="H114" s="3">
        <v>45199.36378472222</v>
      </c>
      <c r="I114" s="9">
        <v>5</v>
      </c>
      <c r="J114" s="4" t="s">
        <v>365</v>
      </c>
      <c r="T114" s="3">
        <v>45241.358067129629</v>
      </c>
      <c r="U114" s="21">
        <v>4</v>
      </c>
      <c r="V114" s="4" t="s">
        <v>524</v>
      </c>
      <c r="W114" s="4" t="s">
        <v>517</v>
      </c>
      <c r="X114" s="21">
        <v>4</v>
      </c>
    </row>
    <row r="115" spans="1:24" s="12" customFormat="1" ht="15" thickBot="1" x14ac:dyDescent="0.35">
      <c r="A115" s="19">
        <f t="shared" si="3"/>
        <v>7.2</v>
      </c>
      <c r="B115" s="3">
        <v>45177.502199074072</v>
      </c>
      <c r="C115" s="7">
        <v>8</v>
      </c>
      <c r="D115" s="4" t="s">
        <v>29</v>
      </c>
      <c r="E115" s="3">
        <v>45184.515092592592</v>
      </c>
      <c r="F115" s="9">
        <v>6</v>
      </c>
      <c r="G115" s="4" t="s">
        <v>276</v>
      </c>
      <c r="H115" s="3">
        <v>45198.500347222223</v>
      </c>
      <c r="I115" s="9">
        <v>10</v>
      </c>
      <c r="J115" s="4" t="s">
        <v>29</v>
      </c>
      <c r="K115" s="3">
        <v>45212.480312500003</v>
      </c>
      <c r="L115" s="17">
        <v>8</v>
      </c>
      <c r="M115" s="4" t="s">
        <v>29</v>
      </c>
      <c r="N115" s="3">
        <v>45219.479733796295</v>
      </c>
      <c r="O115" s="21">
        <v>4</v>
      </c>
      <c r="P115" s="4" t="s">
        <v>29</v>
      </c>
      <c r="Q115" s="3">
        <v>45233.48128472222</v>
      </c>
      <c r="R115" s="21">
        <v>6</v>
      </c>
      <c r="S115" s="4" t="s">
        <v>29</v>
      </c>
    </row>
    <row r="116" spans="1:24" ht="15" thickBot="1" x14ac:dyDescent="0.35">
      <c r="A116" s="19">
        <f t="shared" si="3"/>
        <v>5.8</v>
      </c>
      <c r="B116" s="3">
        <v>45178.363912037035</v>
      </c>
      <c r="C116" s="7">
        <v>9</v>
      </c>
      <c r="D116" s="4" t="s">
        <v>73</v>
      </c>
      <c r="E116" s="3">
        <v>45185.370555555557</v>
      </c>
      <c r="F116" s="9">
        <v>7</v>
      </c>
      <c r="G116" s="4" t="s">
        <v>73</v>
      </c>
      <c r="H116" s="3">
        <v>45199.365115740744</v>
      </c>
      <c r="I116" s="9">
        <v>7</v>
      </c>
      <c r="J116" s="4" t="s">
        <v>73</v>
      </c>
      <c r="K116" s="3">
        <v>45213.340381944443</v>
      </c>
      <c r="L116" s="17">
        <v>6</v>
      </c>
      <c r="M116" s="4" t="s">
        <v>73</v>
      </c>
      <c r="N116" s="28"/>
      <c r="O116" s="28"/>
      <c r="P116" s="28"/>
      <c r="Q116" s="3">
        <v>45234.341111111113</v>
      </c>
      <c r="R116" s="21">
        <v>5</v>
      </c>
      <c r="S116" s="4" t="s">
        <v>73</v>
      </c>
      <c r="T116" s="3">
        <v>45241.359375</v>
      </c>
      <c r="U116" s="21">
        <v>5</v>
      </c>
      <c r="V116" s="4" t="s">
        <v>73</v>
      </c>
      <c r="W116" s="4" t="s">
        <v>517</v>
      </c>
      <c r="X116" s="21">
        <v>3</v>
      </c>
    </row>
    <row r="117" spans="1:24" ht="15" thickBot="1" x14ac:dyDescent="0.35">
      <c r="A117" s="19">
        <f t="shared" si="3"/>
        <v>4.4000000000000004</v>
      </c>
      <c r="B117" s="28"/>
      <c r="C117" s="28"/>
      <c r="D117" s="28"/>
      <c r="E117" s="10">
        <v>45184.515625</v>
      </c>
      <c r="F117" s="13">
        <v>6</v>
      </c>
      <c r="G117" s="11" t="s">
        <v>277</v>
      </c>
      <c r="H117" s="10">
        <v>45198.5002662037</v>
      </c>
      <c r="I117" s="13">
        <v>10</v>
      </c>
      <c r="J117" s="11" t="s">
        <v>277</v>
      </c>
      <c r="K117" s="10">
        <v>45212.479930555557</v>
      </c>
      <c r="L117" s="17">
        <v>6</v>
      </c>
      <c r="M117" s="11" t="s">
        <v>436</v>
      </c>
      <c r="N117" s="27"/>
      <c r="O117" s="27"/>
      <c r="P117" s="27"/>
      <c r="Q117" s="3">
        <v>45233.481249999997</v>
      </c>
      <c r="R117" s="21">
        <v>1</v>
      </c>
      <c r="S117" s="4" t="s">
        <v>277</v>
      </c>
      <c r="T117" s="3">
        <v>45240.484618055554</v>
      </c>
      <c r="U117" s="21">
        <v>4</v>
      </c>
      <c r="V117" s="4" t="s">
        <v>277</v>
      </c>
      <c r="W117" s="4" t="s">
        <v>516</v>
      </c>
      <c r="X117" s="21">
        <v>4</v>
      </c>
    </row>
    <row r="118" spans="1:24" ht="15" thickBot="1" x14ac:dyDescent="0.35">
      <c r="A118" s="19">
        <f t="shared" si="3"/>
        <v>5.2</v>
      </c>
      <c r="B118" s="3">
        <v>45177.503020833334</v>
      </c>
      <c r="C118" s="7">
        <v>5</v>
      </c>
      <c r="D118" s="4" t="s">
        <v>65</v>
      </c>
      <c r="E118" s="3">
        <v>45184.515405092592</v>
      </c>
      <c r="F118" s="9">
        <v>6</v>
      </c>
      <c r="G118" s="4" t="s">
        <v>278</v>
      </c>
      <c r="H118" s="3">
        <v>45198.500949074078</v>
      </c>
      <c r="I118" s="9">
        <v>7</v>
      </c>
      <c r="J118" s="4" t="s">
        <v>278</v>
      </c>
      <c r="K118" s="3">
        <v>45212.480219907404</v>
      </c>
      <c r="L118" s="17">
        <v>6</v>
      </c>
      <c r="M118" s="4" t="s">
        <v>278</v>
      </c>
      <c r="N118" s="3">
        <v>45219.479803240742</v>
      </c>
      <c r="O118" s="21">
        <v>2</v>
      </c>
      <c r="P118" s="4" t="s">
        <v>65</v>
      </c>
      <c r="Q118" s="27"/>
      <c r="R118" s="27"/>
      <c r="S118" s="27"/>
      <c r="T118" s="3">
        <v>45240.484849537039</v>
      </c>
      <c r="U118" s="21">
        <v>3</v>
      </c>
      <c r="V118" s="4" t="s">
        <v>65</v>
      </c>
      <c r="W118" s="4" t="s">
        <v>516</v>
      </c>
      <c r="X118" s="21">
        <v>6</v>
      </c>
    </row>
    <row r="119" spans="1:24" ht="27" thickBot="1" x14ac:dyDescent="0.35">
      <c r="A119" s="19">
        <f t="shared" si="3"/>
        <v>6.4</v>
      </c>
      <c r="B119" s="3">
        <v>45178.366550925923</v>
      </c>
      <c r="C119" s="7">
        <v>8</v>
      </c>
      <c r="D119" s="4" t="s">
        <v>113</v>
      </c>
      <c r="E119" s="3">
        <v>45185.371122685188</v>
      </c>
      <c r="F119" s="9">
        <v>5</v>
      </c>
      <c r="G119" s="4" t="s">
        <v>279</v>
      </c>
      <c r="H119" s="3">
        <v>45199.365752314814</v>
      </c>
      <c r="I119" s="9">
        <v>7</v>
      </c>
      <c r="J119" s="4" t="s">
        <v>279</v>
      </c>
      <c r="K119" s="3">
        <v>45213.340509259258</v>
      </c>
      <c r="L119" s="17">
        <v>8</v>
      </c>
      <c r="M119" s="4" t="s">
        <v>437</v>
      </c>
      <c r="N119" s="3">
        <v>45220.339965277781</v>
      </c>
      <c r="O119" s="21">
        <v>4</v>
      </c>
      <c r="P119" s="4" t="s">
        <v>113</v>
      </c>
      <c r="Q119" s="27"/>
      <c r="R119" s="27"/>
      <c r="S119" s="27"/>
      <c r="T119" s="3">
        <v>45241.359768518516</v>
      </c>
      <c r="U119" s="21">
        <v>5</v>
      </c>
      <c r="V119" s="4" t="s">
        <v>437</v>
      </c>
      <c r="W119" s="4" t="s">
        <v>517</v>
      </c>
      <c r="X119" s="21">
        <v>2</v>
      </c>
    </row>
    <row r="120" spans="1:24" ht="15" thickBot="1" x14ac:dyDescent="0.35">
      <c r="A120" s="19">
        <f t="shared" si="3"/>
        <v>9.1999999999999993</v>
      </c>
      <c r="B120" s="3">
        <v>45178.424733796295</v>
      </c>
      <c r="C120" s="7">
        <v>9</v>
      </c>
      <c r="D120" s="4" t="s">
        <v>131</v>
      </c>
      <c r="E120" s="3">
        <v>45185.431006944447</v>
      </c>
      <c r="F120" s="9">
        <v>10</v>
      </c>
      <c r="G120" s="4" t="s">
        <v>131</v>
      </c>
      <c r="H120" s="3">
        <v>45199.422662037039</v>
      </c>
      <c r="I120" s="9">
        <v>9</v>
      </c>
      <c r="J120" s="4" t="s">
        <v>366</v>
      </c>
      <c r="K120" s="3">
        <v>45213.405335648145</v>
      </c>
      <c r="L120" s="17">
        <v>10</v>
      </c>
      <c r="M120" s="4" t="s">
        <v>366</v>
      </c>
      <c r="N120" s="3">
        <v>45220.405381944445</v>
      </c>
      <c r="O120" s="21">
        <v>8</v>
      </c>
      <c r="P120" s="4" t="s">
        <v>131</v>
      </c>
      <c r="Q120" s="27"/>
      <c r="R120" s="27"/>
      <c r="S120" s="27"/>
    </row>
    <row r="121" spans="1:24" ht="27" thickBot="1" x14ac:dyDescent="0.35">
      <c r="A121" s="19">
        <f t="shared" si="3"/>
        <v>4</v>
      </c>
      <c r="B121" s="27"/>
      <c r="C121" s="29"/>
      <c r="D121" s="27"/>
      <c r="E121" s="3">
        <v>45185.370844907404</v>
      </c>
      <c r="F121" s="9">
        <v>6</v>
      </c>
      <c r="G121" s="4" t="s">
        <v>280</v>
      </c>
      <c r="H121" s="3">
        <v>45199.365439814814</v>
      </c>
      <c r="I121" s="9">
        <v>6</v>
      </c>
      <c r="J121" s="4" t="s">
        <v>280</v>
      </c>
      <c r="K121" s="3">
        <v>45213.340162037035</v>
      </c>
      <c r="L121" s="17">
        <v>6</v>
      </c>
      <c r="M121" s="4" t="s">
        <v>438</v>
      </c>
      <c r="N121" s="3">
        <v>45220.339953703704</v>
      </c>
      <c r="O121" s="21">
        <v>2</v>
      </c>
      <c r="P121" s="4" t="s">
        <v>280</v>
      </c>
      <c r="Q121" s="3">
        <v>45234.340821759259</v>
      </c>
      <c r="R121" s="21">
        <v>6</v>
      </c>
      <c r="S121" s="4" t="s">
        <v>438</v>
      </c>
      <c r="T121" s="3">
        <v>45241.358865740738</v>
      </c>
      <c r="U121" s="21">
        <v>3</v>
      </c>
      <c r="V121" s="4" t="s">
        <v>280</v>
      </c>
      <c r="W121" s="4" t="s">
        <v>517</v>
      </c>
      <c r="X121" s="21">
        <v>4</v>
      </c>
    </row>
    <row r="122" spans="1:24" ht="15" thickBot="1" x14ac:dyDescent="0.35">
      <c r="A122" s="19">
        <f t="shared" si="3"/>
        <v>0.8</v>
      </c>
      <c r="B122" s="27"/>
      <c r="C122" s="29"/>
      <c r="D122" s="27"/>
      <c r="E122" s="27"/>
      <c r="F122" s="29"/>
      <c r="G122" s="27"/>
      <c r="H122" s="3">
        <v>45198.499560185184</v>
      </c>
      <c r="I122" s="9">
        <v>4</v>
      </c>
      <c r="J122" s="4" t="s">
        <v>367</v>
      </c>
      <c r="K122" s="27"/>
      <c r="L122" s="29"/>
      <c r="M122" s="27"/>
      <c r="N122" s="27"/>
      <c r="O122" s="27"/>
      <c r="P122" s="27"/>
      <c r="Q122" s="3">
        <v>45233.479942129627</v>
      </c>
      <c r="R122" s="21">
        <v>2</v>
      </c>
      <c r="S122" s="4" t="s">
        <v>504</v>
      </c>
    </row>
    <row r="123" spans="1:24" ht="15" thickBot="1" x14ac:dyDescent="0.35">
      <c r="A123" s="19">
        <f t="shared" si="3"/>
        <v>6</v>
      </c>
      <c r="B123" s="3">
        <v>45177.50277777778</v>
      </c>
      <c r="C123" s="7">
        <v>7</v>
      </c>
      <c r="D123" s="4" t="s">
        <v>155</v>
      </c>
      <c r="E123" s="3">
        <v>45184.515289351853</v>
      </c>
      <c r="F123" s="9">
        <v>8</v>
      </c>
      <c r="G123" s="4" t="s">
        <v>155</v>
      </c>
      <c r="H123" s="3">
        <v>45198.501018518517</v>
      </c>
      <c r="I123" s="9">
        <v>5</v>
      </c>
      <c r="J123" s="4" t="s">
        <v>368</v>
      </c>
      <c r="K123" s="3">
        <v>45212.479942129627</v>
      </c>
      <c r="L123" s="17">
        <v>6</v>
      </c>
      <c r="M123" s="4" t="s">
        <v>368</v>
      </c>
      <c r="N123" s="3">
        <v>45219.479768518519</v>
      </c>
      <c r="O123" s="21">
        <v>4</v>
      </c>
      <c r="P123" s="4" t="s">
        <v>368</v>
      </c>
      <c r="Q123" s="3">
        <v>45233.481087962966</v>
      </c>
      <c r="R123" s="21">
        <v>9</v>
      </c>
      <c r="S123" s="4" t="s">
        <v>368</v>
      </c>
      <c r="T123" s="3">
        <v>45240.484398148146</v>
      </c>
      <c r="U123" s="21">
        <v>5</v>
      </c>
      <c r="V123" s="4" t="s">
        <v>368</v>
      </c>
      <c r="W123" s="4" t="s">
        <v>516</v>
      </c>
      <c r="X123" s="21">
        <v>2</v>
      </c>
    </row>
    <row r="124" spans="1:24" ht="15" thickBot="1" x14ac:dyDescent="0.35">
      <c r="A124" s="19">
        <f t="shared" si="3"/>
        <v>5.2</v>
      </c>
      <c r="B124" s="3">
        <v>45177.502511574072</v>
      </c>
      <c r="C124" s="7">
        <v>3</v>
      </c>
      <c r="D124" s="4" t="s">
        <v>43</v>
      </c>
      <c r="E124" s="3">
        <v>45184.515185185184</v>
      </c>
      <c r="F124" s="9">
        <v>6</v>
      </c>
      <c r="G124" s="4" t="s">
        <v>43</v>
      </c>
      <c r="H124" s="3">
        <v>45198.500972222224</v>
      </c>
      <c r="I124" s="9">
        <v>9</v>
      </c>
      <c r="J124" s="4" t="s">
        <v>43</v>
      </c>
      <c r="K124" s="3">
        <v>45212.480104166665</v>
      </c>
      <c r="L124" s="17">
        <v>6</v>
      </c>
      <c r="M124" s="4" t="s">
        <v>43</v>
      </c>
      <c r="N124" s="3">
        <v>45219.480115740742</v>
      </c>
      <c r="O124" s="21">
        <v>2</v>
      </c>
      <c r="P124" s="4" t="s">
        <v>43</v>
      </c>
      <c r="Q124" s="3">
        <v>45233.481099537035</v>
      </c>
      <c r="R124" s="21">
        <v>9</v>
      </c>
      <c r="S124" s="4" t="s">
        <v>43</v>
      </c>
      <c r="T124" s="3">
        <v>45240.485173611109</v>
      </c>
      <c r="U124" s="21">
        <v>5</v>
      </c>
      <c r="V124" s="4" t="s">
        <v>43</v>
      </c>
      <c r="W124" s="4" t="s">
        <v>516</v>
      </c>
      <c r="X124" s="21">
        <v>2</v>
      </c>
    </row>
    <row r="125" spans="1:24" ht="27" thickBot="1" x14ac:dyDescent="0.35">
      <c r="A125" s="19">
        <f t="shared" si="3"/>
        <v>7</v>
      </c>
      <c r="B125" s="3">
        <v>45178.364074074074</v>
      </c>
      <c r="C125" s="7">
        <v>9</v>
      </c>
      <c r="D125" s="4" t="s">
        <v>167</v>
      </c>
      <c r="E125" s="3">
        <v>45185.37090277778</v>
      </c>
      <c r="F125" s="9">
        <v>7</v>
      </c>
      <c r="G125" s="4" t="s">
        <v>281</v>
      </c>
      <c r="H125" s="3">
        <v>45199.363958333335</v>
      </c>
      <c r="I125" s="9">
        <v>9</v>
      </c>
      <c r="J125" s="4" t="s">
        <v>281</v>
      </c>
      <c r="K125" s="3">
        <v>45213.33934027778</v>
      </c>
      <c r="L125" s="17">
        <v>8</v>
      </c>
      <c r="M125" s="4" t="s">
        <v>439</v>
      </c>
      <c r="N125" s="3">
        <v>45220.339583333334</v>
      </c>
      <c r="O125" s="21">
        <v>2</v>
      </c>
      <c r="P125" s="4" t="s">
        <v>439</v>
      </c>
      <c r="Q125" s="3">
        <v>45234.341331018521</v>
      </c>
      <c r="R125" s="21">
        <v>8</v>
      </c>
      <c r="S125" s="4" t="s">
        <v>439</v>
      </c>
      <c r="T125" s="3">
        <v>45241.359895833331</v>
      </c>
      <c r="U125" s="21">
        <v>6</v>
      </c>
      <c r="V125" s="4" t="s">
        <v>439</v>
      </c>
      <c r="W125" s="4" t="s">
        <v>517</v>
      </c>
      <c r="X125" s="21">
        <v>2</v>
      </c>
    </row>
    <row r="126" spans="1:24" ht="27" thickBot="1" x14ac:dyDescent="0.35">
      <c r="A126" s="19">
        <f t="shared" si="3"/>
        <v>8.6</v>
      </c>
      <c r="B126" s="3">
        <v>45178.426087962966</v>
      </c>
      <c r="C126" s="7">
        <v>7</v>
      </c>
      <c r="D126" s="4" t="s">
        <v>134</v>
      </c>
      <c r="E126" s="3">
        <v>45185.431597222225</v>
      </c>
      <c r="F126" s="9">
        <v>10</v>
      </c>
      <c r="G126" s="4" t="s">
        <v>282</v>
      </c>
      <c r="H126" s="3">
        <v>45199.42291666667</v>
      </c>
      <c r="I126" s="9">
        <v>10</v>
      </c>
      <c r="J126" s="4" t="s">
        <v>282</v>
      </c>
      <c r="K126" s="3">
        <v>45213.405833333331</v>
      </c>
      <c r="L126" s="17">
        <v>8</v>
      </c>
      <c r="M126" s="4" t="s">
        <v>134</v>
      </c>
      <c r="N126" s="3">
        <v>45220.406111111108</v>
      </c>
      <c r="O126" s="21">
        <v>8</v>
      </c>
      <c r="P126" s="4" t="s">
        <v>134</v>
      </c>
    </row>
    <row r="127" spans="1:24" ht="27" thickBot="1" x14ac:dyDescent="0.35">
      <c r="A127" s="19">
        <f t="shared" si="3"/>
        <v>3.6</v>
      </c>
      <c r="B127" s="3">
        <v>45177.502662037034</v>
      </c>
      <c r="C127" s="7">
        <v>6</v>
      </c>
      <c r="D127" s="4" t="s">
        <v>54</v>
      </c>
      <c r="E127" s="27"/>
      <c r="F127" s="29"/>
      <c r="G127" s="27"/>
      <c r="H127" s="3">
        <v>45198.501307870371</v>
      </c>
      <c r="I127" s="9">
        <v>6</v>
      </c>
      <c r="J127" s="4" t="s">
        <v>54</v>
      </c>
      <c r="K127" s="3">
        <v>45212.480046296296</v>
      </c>
      <c r="L127" s="17">
        <v>6</v>
      </c>
      <c r="M127" s="4" t="s">
        <v>54</v>
      </c>
      <c r="N127" s="3">
        <v>45219.479525462964</v>
      </c>
      <c r="O127" s="21">
        <v>0</v>
      </c>
      <c r="P127" s="4" t="s">
        <v>476</v>
      </c>
      <c r="Q127" s="3">
        <v>45233.480451388888</v>
      </c>
      <c r="R127" s="21">
        <v>4</v>
      </c>
      <c r="S127" s="4" t="s">
        <v>54</v>
      </c>
    </row>
    <row r="128" spans="1:24" ht="15" thickBot="1" x14ac:dyDescent="0.35">
      <c r="A128" s="19">
        <f t="shared" si="3"/>
        <v>5.2</v>
      </c>
      <c r="B128" s="3">
        <v>45177.501458333332</v>
      </c>
      <c r="C128" s="7">
        <v>6</v>
      </c>
      <c r="D128" s="4" t="s">
        <v>12</v>
      </c>
      <c r="E128" s="3">
        <v>45184.515266203707</v>
      </c>
      <c r="F128" s="9">
        <v>9</v>
      </c>
      <c r="G128" s="4" t="s">
        <v>283</v>
      </c>
      <c r="H128" s="3">
        <v>45198.500289351854</v>
      </c>
      <c r="I128" s="9">
        <v>5</v>
      </c>
      <c r="J128" s="4" t="s">
        <v>12</v>
      </c>
      <c r="K128" s="3">
        <v>45212.479432870372</v>
      </c>
      <c r="L128" s="17">
        <v>6</v>
      </c>
      <c r="M128" s="4" t="s">
        <v>12</v>
      </c>
      <c r="N128" s="27"/>
      <c r="O128" s="27"/>
      <c r="P128" s="27"/>
      <c r="Q128" s="3">
        <v>45233.480717592596</v>
      </c>
      <c r="R128" s="21">
        <v>9</v>
      </c>
      <c r="S128" s="4" t="s">
        <v>12</v>
      </c>
      <c r="T128" s="3">
        <v>45240.484722222223</v>
      </c>
      <c r="U128" s="21">
        <v>3</v>
      </c>
      <c r="V128" s="4" t="s">
        <v>12</v>
      </c>
      <c r="W128" s="4" t="s">
        <v>516</v>
      </c>
      <c r="X128" s="21">
        <v>5</v>
      </c>
    </row>
    <row r="129" spans="1:67" ht="27" thickBot="1" x14ac:dyDescent="0.35">
      <c r="A129" s="19">
        <f t="shared" si="3"/>
        <v>7</v>
      </c>
      <c r="B129" s="3">
        <v>45178.36409722222</v>
      </c>
      <c r="C129" s="7">
        <v>9</v>
      </c>
      <c r="D129" s="4" t="s">
        <v>168</v>
      </c>
      <c r="E129" s="3">
        <v>45185.370983796296</v>
      </c>
      <c r="F129" s="9">
        <v>7</v>
      </c>
      <c r="G129" s="4" t="s">
        <v>168</v>
      </c>
      <c r="H129" s="3">
        <v>45199.365682870368</v>
      </c>
      <c r="I129" s="9">
        <v>9</v>
      </c>
      <c r="J129" s="4" t="s">
        <v>168</v>
      </c>
      <c r="K129" s="3">
        <v>45213.340011574073</v>
      </c>
      <c r="L129" s="17">
        <v>8</v>
      </c>
      <c r="M129" s="4" t="s">
        <v>168</v>
      </c>
      <c r="N129" s="3">
        <v>45220.339826388888</v>
      </c>
      <c r="O129" s="21">
        <v>2</v>
      </c>
      <c r="P129" s="4" t="s">
        <v>168</v>
      </c>
      <c r="Q129" s="27"/>
      <c r="R129" s="27"/>
      <c r="S129" s="27"/>
      <c r="T129" s="3">
        <v>45241.358958333331</v>
      </c>
      <c r="U129" s="21">
        <v>4</v>
      </c>
      <c r="V129" s="4" t="s">
        <v>168</v>
      </c>
      <c r="W129" s="4" t="s">
        <v>517</v>
      </c>
      <c r="X129" s="21">
        <v>3</v>
      </c>
    </row>
    <row r="130" spans="1:67" ht="15" thickBot="1" x14ac:dyDescent="0.35">
      <c r="A130" s="19">
        <f t="shared" si="3"/>
        <v>6</v>
      </c>
      <c r="B130" s="3">
        <v>45177.502754629626</v>
      </c>
      <c r="C130" s="7">
        <v>7</v>
      </c>
      <c r="D130" s="4" t="s">
        <v>154</v>
      </c>
      <c r="E130" s="3">
        <v>45184.515324074076</v>
      </c>
      <c r="F130" s="9">
        <v>5</v>
      </c>
      <c r="G130" s="4" t="s">
        <v>284</v>
      </c>
      <c r="H130" s="3">
        <v>45198.499189814815</v>
      </c>
      <c r="I130" s="9">
        <v>8</v>
      </c>
      <c r="J130" s="4" t="s">
        <v>284</v>
      </c>
      <c r="K130" s="3">
        <v>45212.480069444442</v>
      </c>
      <c r="L130" s="17">
        <v>6</v>
      </c>
      <c r="M130" s="4" t="s">
        <v>284</v>
      </c>
      <c r="N130" s="3">
        <v>45219.479386574072</v>
      </c>
      <c r="O130" s="21">
        <v>4</v>
      </c>
      <c r="P130" s="4" t="s">
        <v>284</v>
      </c>
      <c r="Q130" s="3">
        <v>45233.480416666665</v>
      </c>
      <c r="R130" s="21">
        <v>6</v>
      </c>
      <c r="S130" s="4" t="s">
        <v>284</v>
      </c>
      <c r="T130" s="3">
        <v>45240.485069444447</v>
      </c>
      <c r="U130" s="21">
        <v>4</v>
      </c>
      <c r="V130" s="4" t="s">
        <v>284</v>
      </c>
      <c r="W130" s="4" t="s">
        <v>516</v>
      </c>
      <c r="X130" s="21">
        <v>5</v>
      </c>
    </row>
    <row r="131" spans="1:67" ht="15" thickBot="1" x14ac:dyDescent="0.35">
      <c r="A131" s="19">
        <f t="shared" si="3"/>
        <v>7.6</v>
      </c>
      <c r="B131" s="3">
        <v>45178.365798611114</v>
      </c>
      <c r="C131" s="7">
        <v>8</v>
      </c>
      <c r="D131" s="4" t="s">
        <v>194</v>
      </c>
      <c r="E131" s="3">
        <v>45185.370636574073</v>
      </c>
      <c r="F131" s="9">
        <v>8</v>
      </c>
      <c r="G131" s="4" t="s">
        <v>194</v>
      </c>
      <c r="H131" s="3">
        <v>45199.36509259259</v>
      </c>
      <c r="I131" s="9">
        <v>8</v>
      </c>
      <c r="J131" s="4" t="s">
        <v>194</v>
      </c>
      <c r="K131" s="3">
        <v>45213.340428240743</v>
      </c>
      <c r="L131" s="17">
        <v>8</v>
      </c>
      <c r="M131" s="4" t="s">
        <v>194</v>
      </c>
      <c r="N131" s="3">
        <v>45220.339525462965</v>
      </c>
      <c r="O131" s="21">
        <v>6</v>
      </c>
      <c r="P131" s="4" t="s">
        <v>194</v>
      </c>
      <c r="Q131" s="3">
        <v>45234.34138888889</v>
      </c>
      <c r="R131" s="21">
        <v>8</v>
      </c>
      <c r="S131" s="4" t="s">
        <v>194</v>
      </c>
      <c r="T131" s="3">
        <v>45241.359895833331</v>
      </c>
      <c r="U131" s="21">
        <v>5</v>
      </c>
      <c r="V131" s="4" t="s">
        <v>194</v>
      </c>
      <c r="W131" s="4" t="s">
        <v>517</v>
      </c>
      <c r="X131" s="21">
        <v>1</v>
      </c>
    </row>
    <row r="132" spans="1:67" ht="27" thickBot="1" x14ac:dyDescent="0.35">
      <c r="A132" s="19">
        <f t="shared" ref="A132:A163" si="4">(C132+F132+I132+L132+O132)/5</f>
        <v>5.4</v>
      </c>
      <c r="B132" s="3">
        <v>45178.364502314813</v>
      </c>
      <c r="C132" s="7">
        <v>6</v>
      </c>
      <c r="D132" s="4" t="s">
        <v>174</v>
      </c>
      <c r="E132" s="3">
        <v>45185.369814814818</v>
      </c>
      <c r="F132" s="9">
        <v>6</v>
      </c>
      <c r="G132" s="4" t="s">
        <v>174</v>
      </c>
      <c r="H132" s="3">
        <v>45199.364837962959</v>
      </c>
      <c r="I132" s="9">
        <v>9</v>
      </c>
      <c r="J132" s="4" t="s">
        <v>174</v>
      </c>
      <c r="K132" s="3">
        <v>45213.339965277781</v>
      </c>
      <c r="L132" s="17">
        <v>6</v>
      </c>
      <c r="M132" s="4" t="s">
        <v>174</v>
      </c>
      <c r="N132" s="3">
        <v>45220.339722222219</v>
      </c>
      <c r="O132" s="21">
        <v>0</v>
      </c>
      <c r="P132" s="4" t="s">
        <v>174</v>
      </c>
      <c r="Q132" s="3">
        <v>45234.341296296298</v>
      </c>
      <c r="R132" s="21">
        <v>6</v>
      </c>
      <c r="S132" s="4" t="s">
        <v>174</v>
      </c>
      <c r="T132" s="3">
        <v>45241.359537037039</v>
      </c>
      <c r="U132" s="21">
        <v>6</v>
      </c>
      <c r="V132" s="4" t="s">
        <v>174</v>
      </c>
      <c r="W132" s="4" t="s">
        <v>517</v>
      </c>
      <c r="X132" s="21">
        <v>2</v>
      </c>
    </row>
    <row r="133" spans="1:67" ht="15" thickBot="1" x14ac:dyDescent="0.35">
      <c r="A133" s="19">
        <f t="shared" si="4"/>
        <v>6</v>
      </c>
      <c r="B133" s="3">
        <v>45177.502199074072</v>
      </c>
      <c r="C133" s="7">
        <v>6</v>
      </c>
      <c r="D133" s="4" t="s">
        <v>143</v>
      </c>
      <c r="E133" s="3">
        <v>45184.515555555554</v>
      </c>
      <c r="F133" s="9">
        <v>6</v>
      </c>
      <c r="G133" s="4" t="s">
        <v>285</v>
      </c>
      <c r="H133" s="3">
        <v>45198.50068287037</v>
      </c>
      <c r="I133" s="9">
        <v>8</v>
      </c>
      <c r="J133" s="4" t="s">
        <v>143</v>
      </c>
      <c r="K133" s="3">
        <v>45212.480000000003</v>
      </c>
      <c r="L133" s="17">
        <v>6</v>
      </c>
      <c r="M133" s="4" t="s">
        <v>285</v>
      </c>
      <c r="N133" s="3">
        <v>45219.47997685185</v>
      </c>
      <c r="O133" s="21">
        <v>4</v>
      </c>
      <c r="P133" s="4" t="s">
        <v>143</v>
      </c>
      <c r="Q133" s="3">
        <v>45233.481377314813</v>
      </c>
      <c r="R133" s="21">
        <v>4</v>
      </c>
      <c r="S133" s="4" t="s">
        <v>143</v>
      </c>
      <c r="T133" s="3">
        <v>45240.484571759262</v>
      </c>
      <c r="U133" s="21">
        <v>5</v>
      </c>
      <c r="V133" s="4" t="s">
        <v>143</v>
      </c>
      <c r="W133" s="4" t="s">
        <v>516</v>
      </c>
      <c r="X133" s="21">
        <v>2</v>
      </c>
    </row>
    <row r="134" spans="1:67" s="12" customFormat="1" ht="15" thickBot="1" x14ac:dyDescent="0.35">
      <c r="A134" s="19">
        <f t="shared" si="4"/>
        <v>5.2</v>
      </c>
      <c r="B134" s="3">
        <v>45177.501307870371</v>
      </c>
      <c r="C134" s="7">
        <v>7</v>
      </c>
      <c r="D134" s="4" t="s">
        <v>9</v>
      </c>
      <c r="E134" s="3">
        <v>45184.515428240738</v>
      </c>
      <c r="F134" s="9">
        <v>7</v>
      </c>
      <c r="G134" s="4" t="s">
        <v>9</v>
      </c>
      <c r="H134" s="3">
        <v>45198.500162037039</v>
      </c>
      <c r="I134" s="9">
        <v>4</v>
      </c>
      <c r="J134" s="4" t="s">
        <v>9</v>
      </c>
      <c r="K134" s="3">
        <v>45212.479444444441</v>
      </c>
      <c r="L134" s="17">
        <v>4</v>
      </c>
      <c r="M134" s="4" t="s">
        <v>9</v>
      </c>
      <c r="N134" s="3">
        <v>45219.479444444441</v>
      </c>
      <c r="O134" s="21">
        <v>4</v>
      </c>
      <c r="P134" s="4" t="s">
        <v>9</v>
      </c>
      <c r="Q134" s="3">
        <v>45233.480902777781</v>
      </c>
      <c r="R134" s="21">
        <v>8</v>
      </c>
      <c r="S134" s="4" t="s">
        <v>9</v>
      </c>
      <c r="T134" s="3">
        <v>45240.484652777777</v>
      </c>
      <c r="U134" s="21">
        <v>2</v>
      </c>
      <c r="V134" s="4" t="s">
        <v>9</v>
      </c>
      <c r="W134" s="4" t="s">
        <v>516</v>
      </c>
      <c r="X134" s="21">
        <v>5</v>
      </c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</row>
    <row r="135" spans="1:67" ht="15" thickBot="1" x14ac:dyDescent="0.35">
      <c r="A135" s="19">
        <f t="shared" si="4"/>
        <v>6</v>
      </c>
      <c r="B135" s="3">
        <v>45178.365300925929</v>
      </c>
      <c r="C135" s="7">
        <v>8</v>
      </c>
      <c r="D135" s="4" t="s">
        <v>182</v>
      </c>
      <c r="E135" s="3">
        <v>45185.370891203704</v>
      </c>
      <c r="F135" s="9">
        <v>6</v>
      </c>
      <c r="G135" s="4" t="s">
        <v>182</v>
      </c>
      <c r="H135" s="3">
        <v>45199.365231481483</v>
      </c>
      <c r="I135" s="9">
        <v>8</v>
      </c>
      <c r="J135" s="4" t="s">
        <v>182</v>
      </c>
      <c r="K135" s="3">
        <v>45213.339537037034</v>
      </c>
      <c r="L135" s="17">
        <v>8</v>
      </c>
      <c r="M135" s="4" t="s">
        <v>182</v>
      </c>
      <c r="N135" s="30"/>
      <c r="O135" s="30"/>
      <c r="P135" s="30"/>
      <c r="Q135" s="3">
        <v>45234.340601851851</v>
      </c>
      <c r="R135" s="21">
        <v>7</v>
      </c>
      <c r="S135" s="4" t="s">
        <v>182</v>
      </c>
    </row>
    <row r="136" spans="1:67" ht="15" thickBot="1" x14ac:dyDescent="0.35">
      <c r="A136" s="19">
        <f t="shared" si="4"/>
        <v>1.4</v>
      </c>
      <c r="B136" s="28"/>
      <c r="C136" s="28"/>
      <c r="D136" s="28"/>
      <c r="E136" s="12"/>
      <c r="F136" s="12"/>
      <c r="G136" s="12"/>
      <c r="H136" s="10">
        <v>45198.499571759261</v>
      </c>
      <c r="I136" s="13">
        <v>5</v>
      </c>
      <c r="J136" s="11" t="s">
        <v>369</v>
      </c>
      <c r="K136" s="10">
        <v>45212.480162037034</v>
      </c>
      <c r="L136" s="17">
        <v>2</v>
      </c>
      <c r="M136" s="11" t="s">
        <v>369</v>
      </c>
      <c r="Q136" s="3">
        <v>45233.480590277781</v>
      </c>
      <c r="R136" s="21">
        <v>6</v>
      </c>
      <c r="S136" s="4" t="s">
        <v>369</v>
      </c>
    </row>
    <row r="137" spans="1:67" ht="15" thickBot="1" x14ac:dyDescent="0.35">
      <c r="A137" s="19">
        <f t="shared" si="4"/>
        <v>1.2</v>
      </c>
      <c r="B137" s="3">
        <v>45177.502662037034</v>
      </c>
      <c r="C137" s="7">
        <v>6</v>
      </c>
      <c r="D137" s="4" t="s">
        <v>55</v>
      </c>
      <c r="E137" s="27"/>
      <c r="F137" s="29"/>
      <c r="G137" s="27"/>
      <c r="H137" s="27"/>
      <c r="I137" s="29"/>
      <c r="J137" s="27"/>
      <c r="K137" s="27"/>
      <c r="L137" s="29"/>
      <c r="M137" s="27"/>
      <c r="N137" s="27"/>
      <c r="O137" s="27"/>
      <c r="P137" s="27"/>
    </row>
    <row r="138" spans="1:67" ht="27" thickBot="1" x14ac:dyDescent="0.35">
      <c r="A138" s="19">
        <f t="shared" si="4"/>
        <v>7</v>
      </c>
      <c r="B138" s="3">
        <v>45178.365231481483</v>
      </c>
      <c r="C138" s="7">
        <v>7</v>
      </c>
      <c r="D138" s="4" t="s">
        <v>180</v>
      </c>
      <c r="E138" s="3">
        <v>45185.370046296295</v>
      </c>
      <c r="F138" s="9">
        <v>9</v>
      </c>
      <c r="G138" s="4" t="s">
        <v>180</v>
      </c>
      <c r="H138" s="3">
        <v>45199.364340277774</v>
      </c>
      <c r="I138" s="9">
        <v>7</v>
      </c>
      <c r="J138" s="4" t="s">
        <v>180</v>
      </c>
      <c r="K138" s="3">
        <v>45213.339085648149</v>
      </c>
      <c r="L138" s="17">
        <v>6</v>
      </c>
      <c r="M138" s="4" t="s">
        <v>180</v>
      </c>
      <c r="N138" s="3">
        <v>45220.339363425926</v>
      </c>
      <c r="O138" s="21">
        <v>6</v>
      </c>
      <c r="P138" s="4" t="s">
        <v>180</v>
      </c>
      <c r="Q138" s="3">
        <v>45234.339861111112</v>
      </c>
      <c r="R138" s="21">
        <v>10</v>
      </c>
      <c r="S138" s="4" t="s">
        <v>180</v>
      </c>
      <c r="T138" s="3">
        <v>45241.359155092592</v>
      </c>
      <c r="U138" s="21">
        <v>3</v>
      </c>
      <c r="V138" s="4" t="s">
        <v>180</v>
      </c>
      <c r="W138" s="4" t="s">
        <v>517</v>
      </c>
      <c r="X138" s="21">
        <v>4</v>
      </c>
    </row>
    <row r="139" spans="1:67" ht="15" thickBot="1" x14ac:dyDescent="0.35">
      <c r="A139" s="19">
        <f t="shared" si="4"/>
        <v>2.8</v>
      </c>
      <c r="B139" s="27"/>
      <c r="C139" s="29"/>
      <c r="D139" s="27"/>
      <c r="E139" s="3">
        <v>45184.515370370369</v>
      </c>
      <c r="F139" s="9">
        <v>6</v>
      </c>
      <c r="G139" s="4" t="s">
        <v>286</v>
      </c>
      <c r="H139" s="1">
        <v>45198.49796296296</v>
      </c>
      <c r="I139" s="8">
        <v>6</v>
      </c>
      <c r="J139" s="2" t="s">
        <v>286</v>
      </c>
      <c r="K139" s="27"/>
      <c r="L139" s="29"/>
      <c r="M139" s="27"/>
      <c r="N139" s="3">
        <v>45219.479594907411</v>
      </c>
      <c r="O139" s="21">
        <v>2</v>
      </c>
      <c r="P139" s="4" t="s">
        <v>286</v>
      </c>
      <c r="Q139" s="3">
        <v>45233.481273148151</v>
      </c>
      <c r="R139" s="21">
        <v>7</v>
      </c>
      <c r="S139" s="4" t="s">
        <v>286</v>
      </c>
    </row>
    <row r="140" spans="1:67" ht="15" thickBot="1" x14ac:dyDescent="0.35">
      <c r="A140" s="19">
        <f t="shared" si="4"/>
        <v>5.2</v>
      </c>
      <c r="B140" s="3">
        <v>45177.501354166663</v>
      </c>
      <c r="C140" s="7">
        <v>5</v>
      </c>
      <c r="D140" s="4" t="s">
        <v>10</v>
      </c>
      <c r="E140" s="3">
        <v>45184.5153587963</v>
      </c>
      <c r="F140" s="9">
        <v>4</v>
      </c>
      <c r="G140" s="4" t="s">
        <v>287</v>
      </c>
      <c r="H140" s="3">
        <v>45198.500543981485</v>
      </c>
      <c r="I140" s="9">
        <v>5</v>
      </c>
      <c r="J140" s="4" t="s">
        <v>287</v>
      </c>
      <c r="K140" s="3">
        <v>45212.479363425926</v>
      </c>
      <c r="L140" s="17">
        <v>8</v>
      </c>
      <c r="M140" s="4" t="s">
        <v>287</v>
      </c>
      <c r="N140" s="3">
        <v>45219.479224537034</v>
      </c>
      <c r="O140" s="21">
        <v>4</v>
      </c>
      <c r="P140" s="4" t="s">
        <v>287</v>
      </c>
      <c r="Q140" s="3">
        <v>45233.480717592596</v>
      </c>
      <c r="R140" s="21">
        <v>5</v>
      </c>
      <c r="S140" s="4" t="s">
        <v>287</v>
      </c>
      <c r="T140" s="3">
        <v>45240.482557870368</v>
      </c>
      <c r="U140" s="21">
        <v>2</v>
      </c>
      <c r="V140" s="4" t="s">
        <v>287</v>
      </c>
      <c r="W140" s="4" t="s">
        <v>516</v>
      </c>
      <c r="X140" s="21">
        <v>5</v>
      </c>
    </row>
    <row r="141" spans="1:67" ht="15" thickBot="1" x14ac:dyDescent="0.35">
      <c r="A141" s="19">
        <f t="shared" si="4"/>
        <v>7.6</v>
      </c>
      <c r="B141" s="3">
        <v>45178.36519675926</v>
      </c>
      <c r="C141" s="7">
        <v>9</v>
      </c>
      <c r="D141" s="4" t="s">
        <v>178</v>
      </c>
      <c r="E141" s="3">
        <v>45185.370810185188</v>
      </c>
      <c r="F141" s="9">
        <v>6</v>
      </c>
      <c r="G141" s="4" t="s">
        <v>288</v>
      </c>
      <c r="H141" s="3">
        <v>45199.365416666667</v>
      </c>
      <c r="I141" s="9">
        <v>9</v>
      </c>
      <c r="J141" s="4" t="s">
        <v>370</v>
      </c>
      <c r="K141" s="3">
        <v>45213.339247685188</v>
      </c>
      <c r="L141" s="17">
        <v>10</v>
      </c>
      <c r="M141" s="4" t="s">
        <v>288</v>
      </c>
      <c r="N141" s="3">
        <v>45220.339699074073</v>
      </c>
      <c r="O141" s="21">
        <v>4</v>
      </c>
      <c r="P141" s="4" t="s">
        <v>477</v>
      </c>
      <c r="Q141" s="3">
        <v>45234.340717592589</v>
      </c>
      <c r="R141" s="21">
        <v>9</v>
      </c>
      <c r="S141" s="4" t="s">
        <v>477</v>
      </c>
      <c r="T141" s="3">
        <v>45241.359594907408</v>
      </c>
      <c r="U141" s="21">
        <v>2</v>
      </c>
      <c r="V141" s="4" t="s">
        <v>477</v>
      </c>
      <c r="W141" s="4" t="s">
        <v>517</v>
      </c>
      <c r="X141" s="21">
        <v>1</v>
      </c>
    </row>
    <row r="142" spans="1:67" ht="15" thickBot="1" x14ac:dyDescent="0.35">
      <c r="A142" s="19">
        <f t="shared" si="4"/>
        <v>2.6</v>
      </c>
      <c r="B142" s="27"/>
      <c r="C142" s="29"/>
      <c r="D142" s="27"/>
      <c r="E142" s="3">
        <v>45184.515636574077</v>
      </c>
      <c r="F142" s="9">
        <v>3</v>
      </c>
      <c r="G142" s="4" t="s">
        <v>289</v>
      </c>
      <c r="H142" s="3">
        <v>45198.501446759263</v>
      </c>
      <c r="I142" s="9">
        <v>4</v>
      </c>
      <c r="J142" s="4" t="s">
        <v>371</v>
      </c>
      <c r="K142" s="3">
        <v>45212.479930555557</v>
      </c>
      <c r="L142" s="17">
        <v>6</v>
      </c>
      <c r="M142" s="4" t="s">
        <v>371</v>
      </c>
      <c r="N142" s="3">
        <v>45219.479675925926</v>
      </c>
      <c r="O142" s="21">
        <v>0</v>
      </c>
      <c r="P142" s="4" t="s">
        <v>371</v>
      </c>
      <c r="Q142" s="3">
        <v>45233.481423611112</v>
      </c>
      <c r="R142" s="21">
        <v>8</v>
      </c>
      <c r="S142" s="4" t="s">
        <v>371</v>
      </c>
      <c r="T142" s="3">
        <v>45240.484907407408</v>
      </c>
      <c r="U142" s="21">
        <v>2</v>
      </c>
      <c r="V142" s="4" t="s">
        <v>371</v>
      </c>
      <c r="W142" s="4" t="s">
        <v>516</v>
      </c>
      <c r="X142" s="21">
        <v>1</v>
      </c>
    </row>
    <row r="143" spans="1:67" s="22" customFormat="1" ht="27" thickBot="1" x14ac:dyDescent="0.35">
      <c r="A143" s="19">
        <f t="shared" si="4"/>
        <v>4.4000000000000004</v>
      </c>
      <c r="B143" s="3">
        <v>45178.366956018515</v>
      </c>
      <c r="C143" s="7">
        <v>8</v>
      </c>
      <c r="D143" s="4" t="s">
        <v>215</v>
      </c>
      <c r="E143" s="3">
        <v>45185.37127314815</v>
      </c>
      <c r="F143" s="9">
        <v>2</v>
      </c>
      <c r="G143" s="4" t="s">
        <v>290</v>
      </c>
      <c r="H143" s="3">
        <v>45199.365659722222</v>
      </c>
      <c r="I143" s="9">
        <v>6</v>
      </c>
      <c r="J143" s="4" t="s">
        <v>290</v>
      </c>
      <c r="K143" s="3">
        <v>45213.340486111112</v>
      </c>
      <c r="L143" s="17">
        <v>4</v>
      </c>
      <c r="M143" s="4" t="s">
        <v>290</v>
      </c>
      <c r="N143" s="3">
        <v>45220.34</v>
      </c>
      <c r="O143" s="21">
        <v>2</v>
      </c>
      <c r="P143" s="4" t="s">
        <v>290</v>
      </c>
      <c r="Q143" s="3">
        <v>45234.341400462959</v>
      </c>
      <c r="R143" s="21">
        <v>5</v>
      </c>
      <c r="S143" s="4" t="s">
        <v>505</v>
      </c>
      <c r="T143" s="3">
        <v>45241.359895833331</v>
      </c>
      <c r="U143" s="21">
        <v>4</v>
      </c>
      <c r="V143" s="4" t="s">
        <v>505</v>
      </c>
      <c r="W143" s="4" t="s">
        <v>517</v>
      </c>
      <c r="X143" s="21">
        <v>2</v>
      </c>
    </row>
    <row r="144" spans="1:67" ht="15" thickBot="1" x14ac:dyDescent="0.35">
      <c r="A144" s="19">
        <f t="shared" si="4"/>
        <v>1.2</v>
      </c>
      <c r="B144" s="23">
        <v>45177.503055555557</v>
      </c>
      <c r="C144" s="24">
        <v>6</v>
      </c>
      <c r="D144" s="24" t="s">
        <v>69</v>
      </c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</row>
    <row r="145" spans="1:24" ht="15" thickBot="1" x14ac:dyDescent="0.35">
      <c r="A145" s="19">
        <f t="shared" si="4"/>
        <v>5.4</v>
      </c>
      <c r="B145" s="10">
        <v>45177.502650462964</v>
      </c>
      <c r="C145" s="11">
        <v>8</v>
      </c>
      <c r="D145" s="11" t="s">
        <v>0</v>
      </c>
      <c r="E145" s="10">
        <v>45184.515266203707</v>
      </c>
      <c r="F145" s="13">
        <v>6</v>
      </c>
      <c r="G145" s="11" t="s">
        <v>0</v>
      </c>
      <c r="H145" s="10">
        <v>45198.500937500001</v>
      </c>
      <c r="I145" s="13">
        <v>7</v>
      </c>
      <c r="J145" s="11" t="s">
        <v>0</v>
      </c>
      <c r="K145" s="10">
        <v>45212.479953703703</v>
      </c>
      <c r="L145" s="17">
        <v>6</v>
      </c>
      <c r="M145" s="11" t="s">
        <v>0</v>
      </c>
      <c r="N145" s="3">
        <v>45219.479409722226</v>
      </c>
      <c r="O145" s="21">
        <v>0</v>
      </c>
      <c r="P145" s="4" t="s">
        <v>0</v>
      </c>
      <c r="Q145" s="3">
        <v>45233.481261574074</v>
      </c>
      <c r="R145" s="21">
        <v>7</v>
      </c>
      <c r="S145" s="4" t="s">
        <v>0</v>
      </c>
      <c r="T145" s="3">
        <v>45240.484861111108</v>
      </c>
      <c r="U145" s="21">
        <v>3</v>
      </c>
      <c r="V145" s="4" t="s">
        <v>0</v>
      </c>
      <c r="W145" s="4" t="s">
        <v>516</v>
      </c>
      <c r="X145" s="21">
        <v>6</v>
      </c>
    </row>
    <row r="146" spans="1:24" ht="15" thickBot="1" x14ac:dyDescent="0.35">
      <c r="A146" s="19">
        <f t="shared" si="4"/>
        <v>4</v>
      </c>
      <c r="B146" s="3">
        <v>45177.501736111109</v>
      </c>
      <c r="C146" s="7">
        <v>6</v>
      </c>
      <c r="D146" s="4" t="s">
        <v>138</v>
      </c>
      <c r="E146" s="27"/>
      <c r="F146" s="29"/>
      <c r="G146" s="27"/>
      <c r="H146" s="3">
        <v>45198.501168981478</v>
      </c>
      <c r="I146" s="9">
        <v>6</v>
      </c>
      <c r="J146" s="4" t="s">
        <v>138</v>
      </c>
      <c r="K146" s="3">
        <v>45212.479641203703</v>
      </c>
      <c r="L146" s="17">
        <v>6</v>
      </c>
      <c r="M146" s="4" t="s">
        <v>138</v>
      </c>
      <c r="N146" s="3">
        <v>45219.479594907411</v>
      </c>
      <c r="O146" s="21">
        <v>2</v>
      </c>
      <c r="P146" s="4" t="s">
        <v>478</v>
      </c>
      <c r="Q146" s="3">
        <v>45233.481562499997</v>
      </c>
      <c r="R146" s="21">
        <v>3</v>
      </c>
      <c r="S146" s="4" t="s">
        <v>478</v>
      </c>
      <c r="T146" s="3">
        <v>45240.485023148147</v>
      </c>
      <c r="U146" s="21">
        <v>5</v>
      </c>
      <c r="V146" s="4" t="s">
        <v>478</v>
      </c>
      <c r="W146" s="4" t="s">
        <v>516</v>
      </c>
      <c r="X146" s="21">
        <v>2</v>
      </c>
    </row>
    <row r="147" spans="1:24" ht="15" thickBot="1" x14ac:dyDescent="0.35">
      <c r="A147" s="19">
        <f t="shared" si="4"/>
        <v>4.2</v>
      </c>
      <c r="B147" s="3">
        <v>45177.502395833333</v>
      </c>
      <c r="C147" s="7">
        <v>4</v>
      </c>
      <c r="D147" s="4" t="s">
        <v>37</v>
      </c>
      <c r="E147" s="3">
        <v>45184.515335648146</v>
      </c>
      <c r="F147" s="9">
        <v>4</v>
      </c>
      <c r="G147" s="4" t="s">
        <v>37</v>
      </c>
      <c r="H147" s="3">
        <v>45198.50104166667</v>
      </c>
      <c r="I147" s="9">
        <v>7</v>
      </c>
      <c r="J147" s="4" t="s">
        <v>37</v>
      </c>
      <c r="K147" s="3">
        <v>45212.480266203704</v>
      </c>
      <c r="L147" s="17">
        <v>2</v>
      </c>
      <c r="M147" s="4" t="s">
        <v>37</v>
      </c>
      <c r="N147" s="3">
        <v>45219.479178240741</v>
      </c>
      <c r="O147" s="21">
        <v>4</v>
      </c>
      <c r="P147" s="4" t="s">
        <v>37</v>
      </c>
    </row>
    <row r="148" spans="1:24" ht="15" thickBot="1" x14ac:dyDescent="0.35">
      <c r="A148" s="19">
        <f t="shared" si="4"/>
        <v>6.4</v>
      </c>
      <c r="B148" s="3">
        <v>45177.501516203702</v>
      </c>
      <c r="C148" s="7">
        <v>6</v>
      </c>
      <c r="D148" s="4" t="s">
        <v>14</v>
      </c>
      <c r="E148" s="3">
        <v>45184.515277777777</v>
      </c>
      <c r="F148" s="9">
        <v>8</v>
      </c>
      <c r="G148" s="4" t="s">
        <v>291</v>
      </c>
      <c r="H148" s="3">
        <v>45198.500358796293</v>
      </c>
      <c r="I148" s="9">
        <v>4</v>
      </c>
      <c r="J148" s="4" t="s">
        <v>14</v>
      </c>
      <c r="K148" s="3">
        <v>45212.479814814818</v>
      </c>
      <c r="L148" s="17">
        <v>4</v>
      </c>
      <c r="M148" s="4" t="s">
        <v>14</v>
      </c>
      <c r="N148" s="3">
        <v>45219.479768518519</v>
      </c>
      <c r="O148" s="21">
        <v>10</v>
      </c>
      <c r="P148" s="4" t="s">
        <v>14</v>
      </c>
      <c r="Q148" s="3">
        <v>45233.480844907404</v>
      </c>
      <c r="R148" s="21">
        <v>7</v>
      </c>
      <c r="S148" s="4" t="s">
        <v>291</v>
      </c>
      <c r="T148" s="3">
        <v>45240.484652777777</v>
      </c>
      <c r="U148" s="21">
        <v>6</v>
      </c>
      <c r="V148" s="4" t="s">
        <v>291</v>
      </c>
      <c r="W148" s="4" t="s">
        <v>516</v>
      </c>
      <c r="X148" s="21">
        <v>5</v>
      </c>
    </row>
    <row r="149" spans="1:24" ht="15" thickBot="1" x14ac:dyDescent="0.35">
      <c r="A149" s="19">
        <f t="shared" si="4"/>
        <v>4.5999999999999996</v>
      </c>
      <c r="B149" s="3">
        <v>45177.502592592595</v>
      </c>
      <c r="C149" s="7">
        <v>6</v>
      </c>
      <c r="D149" s="4" t="s">
        <v>151</v>
      </c>
      <c r="E149" s="3">
        <v>45184.515636574077</v>
      </c>
      <c r="F149" s="9">
        <v>5</v>
      </c>
      <c r="G149" s="4" t="s">
        <v>292</v>
      </c>
      <c r="H149" s="3">
        <v>45198.501273148147</v>
      </c>
      <c r="I149" s="9">
        <v>4</v>
      </c>
      <c r="J149" s="4" t="s">
        <v>151</v>
      </c>
      <c r="K149" s="3">
        <v>45212.479907407411</v>
      </c>
      <c r="L149" s="17">
        <v>6</v>
      </c>
      <c r="M149" s="4" t="s">
        <v>292</v>
      </c>
      <c r="N149" s="3">
        <v>45219.479502314818</v>
      </c>
      <c r="O149" s="21">
        <v>2</v>
      </c>
      <c r="P149" s="4" t="s">
        <v>151</v>
      </c>
      <c r="Q149" s="3">
        <v>45233.481342592589</v>
      </c>
      <c r="R149" s="21">
        <v>8</v>
      </c>
      <c r="S149" s="4" t="s">
        <v>151</v>
      </c>
      <c r="T149" s="3">
        <v>45240.48474537037</v>
      </c>
      <c r="U149" s="21">
        <v>3</v>
      </c>
      <c r="V149" s="4" t="s">
        <v>292</v>
      </c>
      <c r="W149" s="4" t="s">
        <v>516</v>
      </c>
      <c r="X149" s="21">
        <v>1</v>
      </c>
    </row>
    <row r="150" spans="1:24" ht="15" thickBot="1" x14ac:dyDescent="0.35">
      <c r="A150" s="19">
        <f t="shared" si="4"/>
        <v>7.4</v>
      </c>
      <c r="B150" s="3">
        <v>45177.499560185184</v>
      </c>
      <c r="C150" s="7">
        <v>7</v>
      </c>
      <c r="D150" s="4" t="s">
        <v>1</v>
      </c>
      <c r="E150" s="3">
        <v>45184.514293981483</v>
      </c>
      <c r="F150" s="9">
        <v>6</v>
      </c>
      <c r="G150" s="4" t="s">
        <v>1</v>
      </c>
      <c r="H150" s="3">
        <v>45198.499398148146</v>
      </c>
      <c r="I150" s="9">
        <v>8</v>
      </c>
      <c r="J150" s="4" t="s">
        <v>372</v>
      </c>
      <c r="K150" s="3">
        <v>45212.479386574072</v>
      </c>
      <c r="L150" s="17">
        <v>8</v>
      </c>
      <c r="M150" s="4" t="s">
        <v>1</v>
      </c>
      <c r="N150" s="3">
        <v>45219.479490740741</v>
      </c>
      <c r="O150" s="21">
        <v>8</v>
      </c>
      <c r="P150" s="4" t="s">
        <v>1</v>
      </c>
      <c r="Q150" s="3">
        <v>45233.480844907404</v>
      </c>
      <c r="R150" s="21">
        <v>7</v>
      </c>
      <c r="S150" s="4" t="s">
        <v>1</v>
      </c>
      <c r="T150" s="3">
        <v>45240.4844212963</v>
      </c>
      <c r="U150" s="21">
        <v>6</v>
      </c>
      <c r="V150" s="4" t="s">
        <v>1</v>
      </c>
      <c r="W150" s="4" t="s">
        <v>516</v>
      </c>
      <c r="X150" s="21">
        <v>4</v>
      </c>
    </row>
    <row r="151" spans="1:24" ht="15" thickBot="1" x14ac:dyDescent="0.35">
      <c r="A151" s="19">
        <f t="shared" si="4"/>
        <v>3.2</v>
      </c>
      <c r="B151" s="27"/>
      <c r="C151" s="29"/>
      <c r="D151" s="27"/>
      <c r="E151" s="3">
        <v>45184.515300925923</v>
      </c>
      <c r="F151" s="9">
        <v>6</v>
      </c>
      <c r="G151" s="4" t="s">
        <v>293</v>
      </c>
      <c r="H151" s="3">
        <v>45198.499374999999</v>
      </c>
      <c r="I151" s="9">
        <v>6</v>
      </c>
      <c r="J151" s="4" t="s">
        <v>293</v>
      </c>
      <c r="K151" s="27"/>
      <c r="L151" s="29"/>
      <c r="M151" s="27"/>
      <c r="N151" s="3">
        <v>45219.478738425925</v>
      </c>
      <c r="O151" s="21">
        <v>4</v>
      </c>
      <c r="P151" s="4" t="s">
        <v>293</v>
      </c>
      <c r="Q151" s="3">
        <v>45233.481076388889</v>
      </c>
      <c r="R151" s="21">
        <v>7</v>
      </c>
      <c r="S151" s="4" t="s">
        <v>293</v>
      </c>
      <c r="T151" s="3">
        <v>45240.485081018516</v>
      </c>
      <c r="U151" s="21">
        <v>5</v>
      </c>
      <c r="V151" s="4" t="s">
        <v>293</v>
      </c>
      <c r="W151" s="4" t="s">
        <v>516</v>
      </c>
      <c r="X151" s="21">
        <v>4</v>
      </c>
    </row>
    <row r="152" spans="1:24" ht="27" thickBot="1" x14ac:dyDescent="0.35">
      <c r="A152" s="19">
        <f t="shared" si="4"/>
        <v>6.4</v>
      </c>
      <c r="B152" s="3">
        <v>45178.366365740738</v>
      </c>
      <c r="C152" s="7">
        <v>9</v>
      </c>
      <c r="D152" s="4" t="s">
        <v>208</v>
      </c>
      <c r="E152" s="27"/>
      <c r="F152" s="29"/>
      <c r="G152" s="27"/>
      <c r="H152" s="3">
        <v>45199.365289351852</v>
      </c>
      <c r="I152" s="9">
        <v>9</v>
      </c>
      <c r="J152" s="4" t="s">
        <v>373</v>
      </c>
      <c r="K152" s="3">
        <v>45213.340243055558</v>
      </c>
      <c r="L152" s="17">
        <v>10</v>
      </c>
      <c r="M152" s="4" t="s">
        <v>440</v>
      </c>
      <c r="N152" s="3">
        <v>45220.339722222219</v>
      </c>
      <c r="O152" s="21">
        <v>4</v>
      </c>
      <c r="P152" s="4" t="s">
        <v>440</v>
      </c>
      <c r="Q152" s="3">
        <v>45234.341307870367</v>
      </c>
      <c r="R152" s="21">
        <v>6</v>
      </c>
      <c r="S152" s="4" t="s">
        <v>440</v>
      </c>
      <c r="T152" s="3">
        <v>45241.359918981485</v>
      </c>
      <c r="U152" s="21">
        <v>3</v>
      </c>
      <c r="V152" s="4" t="s">
        <v>373</v>
      </c>
      <c r="W152" s="4" t="s">
        <v>517</v>
      </c>
      <c r="X152" s="21">
        <v>4</v>
      </c>
    </row>
    <row r="153" spans="1:24" ht="15" thickBot="1" x14ac:dyDescent="0.35">
      <c r="A153" s="19">
        <f t="shared" si="4"/>
        <v>3.8</v>
      </c>
      <c r="B153" s="3">
        <v>45178.366018518522</v>
      </c>
      <c r="C153" s="7">
        <v>5</v>
      </c>
      <c r="D153" s="4" t="s">
        <v>103</v>
      </c>
      <c r="E153" s="27"/>
      <c r="F153" s="29"/>
      <c r="G153" s="27"/>
      <c r="H153" s="3">
        <v>45199.365312499998</v>
      </c>
      <c r="I153" s="9">
        <v>6</v>
      </c>
      <c r="J153" s="4" t="s">
        <v>374</v>
      </c>
      <c r="K153" s="3">
        <v>45213.339849537035</v>
      </c>
      <c r="L153" s="17">
        <v>8</v>
      </c>
      <c r="M153" s="4" t="s">
        <v>374</v>
      </c>
      <c r="N153" s="27"/>
      <c r="O153" s="27"/>
      <c r="P153" s="27"/>
      <c r="T153" s="3">
        <v>45241.359548611108</v>
      </c>
      <c r="U153" s="21">
        <v>2</v>
      </c>
      <c r="V153" s="4" t="s">
        <v>374</v>
      </c>
      <c r="W153" s="4" t="s">
        <v>517</v>
      </c>
      <c r="X153" s="21">
        <v>1</v>
      </c>
    </row>
    <row r="154" spans="1:24" ht="15" thickBot="1" x14ac:dyDescent="0.35">
      <c r="A154" s="19">
        <f t="shared" si="4"/>
        <v>6.6</v>
      </c>
      <c r="B154" s="3">
        <v>45178.425208333334</v>
      </c>
      <c r="C154" s="7">
        <v>9</v>
      </c>
      <c r="D154" s="4" t="s">
        <v>132</v>
      </c>
      <c r="E154" s="3">
        <v>45185.43105324074</v>
      </c>
      <c r="F154" s="9">
        <v>8</v>
      </c>
      <c r="G154" s="4" t="s">
        <v>294</v>
      </c>
      <c r="H154" s="3">
        <v>45199.421666666669</v>
      </c>
      <c r="I154" s="9">
        <v>8</v>
      </c>
      <c r="J154" s="4" t="s">
        <v>375</v>
      </c>
      <c r="K154" s="3">
        <v>45213.406041666669</v>
      </c>
      <c r="L154" s="17">
        <v>4</v>
      </c>
      <c r="M154" s="4" t="s">
        <v>132</v>
      </c>
      <c r="N154" s="3">
        <v>45220.405856481484</v>
      </c>
      <c r="O154" s="21">
        <v>4</v>
      </c>
      <c r="P154" s="4" t="s">
        <v>479</v>
      </c>
      <c r="Q154" s="27"/>
      <c r="R154" s="27"/>
      <c r="S154" s="27"/>
    </row>
    <row r="155" spans="1:24" ht="15" thickBot="1" x14ac:dyDescent="0.35">
      <c r="A155" s="19">
        <f t="shared" si="4"/>
        <v>6.4</v>
      </c>
      <c r="B155" s="3">
        <v>45178.365844907406</v>
      </c>
      <c r="C155" s="7">
        <v>3</v>
      </c>
      <c r="D155" s="4" t="s">
        <v>98</v>
      </c>
      <c r="E155" s="3">
        <v>45185.370254629626</v>
      </c>
      <c r="F155" s="9">
        <v>8</v>
      </c>
      <c r="G155" s="4" t="s">
        <v>295</v>
      </c>
      <c r="H155" s="3">
        <v>45199.364606481482</v>
      </c>
      <c r="I155" s="9">
        <v>7</v>
      </c>
      <c r="J155" s="4" t="s">
        <v>295</v>
      </c>
      <c r="K155" s="3">
        <v>45213.339733796296</v>
      </c>
      <c r="L155" s="17">
        <v>6</v>
      </c>
      <c r="M155" s="4" t="s">
        <v>295</v>
      </c>
      <c r="N155" s="3">
        <v>45220.339618055557</v>
      </c>
      <c r="O155" s="21">
        <v>8</v>
      </c>
      <c r="P155" s="4" t="s">
        <v>295</v>
      </c>
      <c r="Q155" s="3">
        <v>45234.340775462966</v>
      </c>
      <c r="R155" s="21">
        <v>7</v>
      </c>
      <c r="S155" s="4" t="s">
        <v>295</v>
      </c>
      <c r="T155" s="3">
        <v>45241.359548611108</v>
      </c>
      <c r="U155" s="21">
        <v>5</v>
      </c>
      <c r="V155" s="4" t="s">
        <v>295</v>
      </c>
      <c r="W155" s="4" t="s">
        <v>517</v>
      </c>
      <c r="X155" s="21">
        <v>3</v>
      </c>
    </row>
    <row r="156" spans="1:24" ht="15" thickBot="1" x14ac:dyDescent="0.35">
      <c r="A156" s="19">
        <f t="shared" si="4"/>
        <v>5</v>
      </c>
      <c r="B156" s="3">
        <v>45177.502581018518</v>
      </c>
      <c r="C156" s="7">
        <v>5</v>
      </c>
      <c r="D156" s="4" t="s">
        <v>48</v>
      </c>
      <c r="E156" s="3">
        <v>45184.515416666669</v>
      </c>
      <c r="F156" s="9">
        <v>5</v>
      </c>
      <c r="G156" s="4" t="s">
        <v>48</v>
      </c>
      <c r="H156" s="3">
        <v>45198.500798611109</v>
      </c>
      <c r="I156" s="9">
        <v>7</v>
      </c>
      <c r="J156" s="4" t="s">
        <v>48</v>
      </c>
      <c r="K156" s="3">
        <v>45212.479988425926</v>
      </c>
      <c r="L156" s="17">
        <v>6</v>
      </c>
      <c r="M156" s="4" t="s">
        <v>48</v>
      </c>
      <c r="N156" s="3">
        <v>45219.479803240742</v>
      </c>
      <c r="O156" s="21">
        <v>2</v>
      </c>
      <c r="P156" s="4" t="s">
        <v>48</v>
      </c>
      <c r="Q156" s="3">
        <v>45233.481435185182</v>
      </c>
      <c r="R156" s="21">
        <v>8</v>
      </c>
      <c r="S156" s="4" t="s">
        <v>48</v>
      </c>
      <c r="T156" s="3">
        <v>45240.485127314816</v>
      </c>
      <c r="U156" s="21">
        <v>6</v>
      </c>
      <c r="V156" s="4" t="s">
        <v>48</v>
      </c>
      <c r="W156" s="4" t="s">
        <v>516</v>
      </c>
      <c r="X156" s="21">
        <v>5</v>
      </c>
    </row>
    <row r="157" spans="1:24" ht="27" thickBot="1" x14ac:dyDescent="0.35">
      <c r="A157" s="19">
        <f t="shared" si="4"/>
        <v>7.6</v>
      </c>
      <c r="B157" s="3">
        <v>45178.423877314817</v>
      </c>
      <c r="C157" s="7">
        <v>8</v>
      </c>
      <c r="D157" s="4" t="s">
        <v>121</v>
      </c>
      <c r="E157" s="3">
        <v>45185.431018518517</v>
      </c>
      <c r="F157" s="9">
        <v>10</v>
      </c>
      <c r="G157" s="4" t="s">
        <v>121</v>
      </c>
      <c r="H157" s="3">
        <v>45199.42396990741</v>
      </c>
      <c r="I157" s="9">
        <v>8</v>
      </c>
      <c r="J157" s="4" t="s">
        <v>376</v>
      </c>
      <c r="K157" s="3">
        <v>45213.405648148146</v>
      </c>
      <c r="L157" s="17">
        <v>6</v>
      </c>
      <c r="M157" s="4" t="s">
        <v>121</v>
      </c>
      <c r="N157" s="3">
        <v>45220.406168981484</v>
      </c>
      <c r="O157" s="21">
        <v>6</v>
      </c>
      <c r="P157" s="4" t="s">
        <v>376</v>
      </c>
      <c r="Q157" s="27"/>
      <c r="R157" s="27"/>
      <c r="S157" s="27"/>
    </row>
    <row r="158" spans="1:24" ht="15" thickBot="1" x14ac:dyDescent="0.35">
      <c r="A158" s="19">
        <f t="shared" si="4"/>
        <v>8</v>
      </c>
      <c r="B158" s="3">
        <v>45178.425162037034</v>
      </c>
      <c r="C158" s="7">
        <v>8</v>
      </c>
      <c r="D158" s="4" t="s">
        <v>222</v>
      </c>
      <c r="E158" s="3">
        <v>45185.431458333333</v>
      </c>
      <c r="F158" s="9">
        <v>9</v>
      </c>
      <c r="G158" s="4" t="s">
        <v>296</v>
      </c>
      <c r="H158" s="3">
        <v>45199.422442129631</v>
      </c>
      <c r="I158" s="9">
        <v>9</v>
      </c>
      <c r="J158" s="4" t="s">
        <v>222</v>
      </c>
      <c r="K158" s="3">
        <v>45213.405555555553</v>
      </c>
      <c r="L158" s="17">
        <v>8</v>
      </c>
      <c r="M158" s="4" t="s">
        <v>222</v>
      </c>
      <c r="N158" s="3">
        <v>45220.406006944446</v>
      </c>
      <c r="O158" s="21">
        <v>6</v>
      </c>
      <c r="P158" s="4" t="s">
        <v>222</v>
      </c>
      <c r="Q158" s="27"/>
      <c r="R158" s="27"/>
      <c r="S158" s="27"/>
    </row>
    <row r="159" spans="1:24" ht="15" thickBot="1" x14ac:dyDescent="0.35">
      <c r="A159" s="19">
        <f t="shared" si="4"/>
        <v>6.2</v>
      </c>
      <c r="B159" s="27"/>
      <c r="C159" s="29"/>
      <c r="D159" s="27"/>
      <c r="E159" s="3">
        <v>45184.515324074076</v>
      </c>
      <c r="F159" s="9">
        <v>8</v>
      </c>
      <c r="G159" s="4" t="s">
        <v>297</v>
      </c>
      <c r="H159" s="3">
        <v>45198.500324074077</v>
      </c>
      <c r="I159" s="9">
        <v>9</v>
      </c>
      <c r="J159" s="4" t="s">
        <v>297</v>
      </c>
      <c r="K159" s="3">
        <v>45212.480243055557</v>
      </c>
      <c r="L159" s="17">
        <v>8</v>
      </c>
      <c r="M159" s="4" t="s">
        <v>297</v>
      </c>
      <c r="N159" s="3">
        <v>45219.479710648149</v>
      </c>
      <c r="O159" s="21">
        <v>6</v>
      </c>
      <c r="P159" s="4" t="s">
        <v>297</v>
      </c>
      <c r="Q159" s="3">
        <v>45233.481111111112</v>
      </c>
      <c r="R159" s="21">
        <v>7</v>
      </c>
      <c r="S159" s="4" t="s">
        <v>297</v>
      </c>
      <c r="T159" s="3">
        <v>45240.485046296293</v>
      </c>
      <c r="U159" s="21">
        <v>7</v>
      </c>
      <c r="V159" s="4" t="s">
        <v>297</v>
      </c>
      <c r="W159" s="4" t="s">
        <v>516</v>
      </c>
      <c r="X159" s="21">
        <v>4</v>
      </c>
    </row>
    <row r="160" spans="1:24" ht="15" thickBot="1" x14ac:dyDescent="0.35">
      <c r="A160" s="19">
        <f t="shared" si="4"/>
        <v>1.6</v>
      </c>
      <c r="B160" s="27"/>
      <c r="C160" s="29"/>
      <c r="D160" s="27"/>
      <c r="H160" s="3">
        <v>45198.498483796298</v>
      </c>
      <c r="I160" s="9">
        <v>4</v>
      </c>
      <c r="J160" s="4" t="s">
        <v>377</v>
      </c>
      <c r="K160" s="27"/>
      <c r="L160" s="29"/>
      <c r="M160" s="27"/>
      <c r="N160" s="3">
        <v>45219.479201388887</v>
      </c>
      <c r="O160" s="21">
        <v>4</v>
      </c>
      <c r="P160" s="4" t="s">
        <v>480</v>
      </c>
      <c r="Q160" s="3">
        <v>45233.480497685188</v>
      </c>
      <c r="R160" s="21">
        <v>4</v>
      </c>
      <c r="S160" s="4" t="s">
        <v>480</v>
      </c>
    </row>
    <row r="161" spans="1:24" ht="15" thickBot="1" x14ac:dyDescent="0.35">
      <c r="A161" s="19">
        <f t="shared" si="4"/>
        <v>1.4</v>
      </c>
      <c r="B161" s="27"/>
      <c r="C161" s="29"/>
      <c r="D161" s="27"/>
      <c r="E161" s="27"/>
      <c r="F161" s="29"/>
      <c r="G161" s="27"/>
      <c r="H161" s="3">
        <v>45198.501516203702</v>
      </c>
      <c r="I161" s="9">
        <v>5</v>
      </c>
      <c r="J161" s="4" t="s">
        <v>378</v>
      </c>
      <c r="K161" s="27"/>
      <c r="L161" s="29"/>
      <c r="M161" s="27"/>
      <c r="N161" s="3">
        <v>45219.478865740741</v>
      </c>
      <c r="O161" s="21">
        <v>2</v>
      </c>
      <c r="P161" s="4" t="s">
        <v>481</v>
      </c>
      <c r="Q161" s="27"/>
      <c r="R161" s="27"/>
      <c r="S161" s="27"/>
    </row>
    <row r="162" spans="1:24" ht="15" thickBot="1" x14ac:dyDescent="0.35">
      <c r="A162" s="19">
        <f t="shared" si="4"/>
        <v>6.8</v>
      </c>
      <c r="B162" s="3">
        <v>45177.502581018518</v>
      </c>
      <c r="C162" s="7">
        <v>5</v>
      </c>
      <c r="D162" s="4" t="s">
        <v>49</v>
      </c>
      <c r="E162" s="3">
        <v>45184.515046296299</v>
      </c>
      <c r="F162" s="9">
        <v>7</v>
      </c>
      <c r="G162" s="4" t="s">
        <v>49</v>
      </c>
      <c r="H162" s="3">
        <v>45198.50141203704</v>
      </c>
      <c r="I162" s="9">
        <v>10</v>
      </c>
      <c r="J162" s="4" t="s">
        <v>379</v>
      </c>
      <c r="K162" s="3">
        <v>45212.480381944442</v>
      </c>
      <c r="L162" s="17">
        <v>8</v>
      </c>
      <c r="M162" s="4" t="s">
        <v>379</v>
      </c>
      <c r="N162" s="3">
        <v>45219.480127314811</v>
      </c>
      <c r="O162" s="21">
        <v>4</v>
      </c>
      <c r="P162" s="4" t="s">
        <v>379</v>
      </c>
      <c r="Q162" s="3">
        <v>45233.481550925928</v>
      </c>
      <c r="R162" s="21">
        <v>8</v>
      </c>
      <c r="S162" s="4" t="s">
        <v>379</v>
      </c>
      <c r="T162" s="3">
        <v>45240.485138888886</v>
      </c>
      <c r="U162" s="21">
        <v>5</v>
      </c>
      <c r="V162" s="4" t="s">
        <v>379</v>
      </c>
      <c r="W162" s="4" t="s">
        <v>516</v>
      </c>
      <c r="X162" s="21">
        <v>4</v>
      </c>
    </row>
    <row r="163" spans="1:24" ht="15" thickBot="1" x14ac:dyDescent="0.35">
      <c r="A163" s="19">
        <f t="shared" si="4"/>
        <v>6</v>
      </c>
      <c r="B163" s="3">
        <v>45177.502418981479</v>
      </c>
      <c r="C163" s="7">
        <v>5</v>
      </c>
      <c r="D163" s="4" t="s">
        <v>38</v>
      </c>
      <c r="E163" s="3">
        <v>45184.515081018515</v>
      </c>
      <c r="F163" s="9">
        <v>9</v>
      </c>
      <c r="G163" s="4" t="s">
        <v>298</v>
      </c>
      <c r="H163" s="3">
        <v>45198.500925925924</v>
      </c>
      <c r="I163" s="9">
        <v>8</v>
      </c>
      <c r="J163" s="4" t="s">
        <v>38</v>
      </c>
      <c r="K163" s="3">
        <v>45212.48028935185</v>
      </c>
      <c r="L163" s="17">
        <v>6</v>
      </c>
      <c r="M163" s="4" t="s">
        <v>38</v>
      </c>
      <c r="N163" s="3">
        <v>45219.479907407411</v>
      </c>
      <c r="O163" s="21">
        <v>2</v>
      </c>
      <c r="P163" s="4" t="s">
        <v>38</v>
      </c>
      <c r="Q163" s="3">
        <v>45233.48133101852</v>
      </c>
      <c r="R163" s="21">
        <v>4</v>
      </c>
      <c r="S163" s="4" t="s">
        <v>298</v>
      </c>
      <c r="T163" s="3">
        <v>45240.485000000001</v>
      </c>
      <c r="U163" s="21">
        <v>4</v>
      </c>
      <c r="V163" s="4" t="s">
        <v>298</v>
      </c>
      <c r="W163" s="4" t="s">
        <v>516</v>
      </c>
      <c r="X163" s="21">
        <v>2</v>
      </c>
    </row>
    <row r="164" spans="1:24" ht="15" thickBot="1" x14ac:dyDescent="0.35">
      <c r="A164" s="19">
        <f t="shared" ref="A164:A196" si="5">(C164+F164+I164+L164+O164)/5</f>
        <v>5.6</v>
      </c>
      <c r="B164" s="3">
        <v>45177.50141203704</v>
      </c>
      <c r="C164" s="7">
        <v>5</v>
      </c>
      <c r="D164" s="4" t="s">
        <v>11</v>
      </c>
      <c r="E164" s="3">
        <v>45184.515335648146</v>
      </c>
      <c r="F164" s="9">
        <v>7</v>
      </c>
      <c r="G164" s="4" t="s">
        <v>11</v>
      </c>
      <c r="H164" s="3">
        <v>45198.5003125</v>
      </c>
      <c r="I164" s="9">
        <v>4</v>
      </c>
      <c r="J164" s="4" t="s">
        <v>380</v>
      </c>
      <c r="K164" s="3">
        <v>45212.479155092595</v>
      </c>
      <c r="L164" s="17">
        <v>4</v>
      </c>
      <c r="M164" s="4" t="s">
        <v>11</v>
      </c>
      <c r="N164" s="3">
        <v>45219.479687500003</v>
      </c>
      <c r="O164" s="21">
        <v>8</v>
      </c>
      <c r="P164" s="4" t="s">
        <v>11</v>
      </c>
      <c r="Q164" s="3">
        <v>45233.480891203704</v>
      </c>
      <c r="R164" s="21">
        <v>7</v>
      </c>
      <c r="S164" s="4" t="s">
        <v>11</v>
      </c>
      <c r="T164" s="3">
        <v>45240.484583333331</v>
      </c>
      <c r="U164" s="21">
        <v>5</v>
      </c>
      <c r="V164" s="4" t="s">
        <v>11</v>
      </c>
      <c r="W164" s="4" t="s">
        <v>516</v>
      </c>
      <c r="X164" s="21">
        <v>5</v>
      </c>
    </row>
    <row r="165" spans="1:24" ht="27" thickBot="1" x14ac:dyDescent="0.35">
      <c r="A165" s="19">
        <f t="shared" si="5"/>
        <v>8</v>
      </c>
      <c r="B165" s="3">
        <v>45178.424907407411</v>
      </c>
      <c r="C165" s="7">
        <v>9</v>
      </c>
      <c r="D165" s="4" t="s">
        <v>221</v>
      </c>
      <c r="E165" s="3">
        <v>45185.430405092593</v>
      </c>
      <c r="F165" s="9">
        <v>10</v>
      </c>
      <c r="G165" s="4" t="s">
        <v>221</v>
      </c>
      <c r="H165" s="3">
        <v>45199.42260416667</v>
      </c>
      <c r="I165" s="9">
        <v>9</v>
      </c>
      <c r="J165" s="4" t="s">
        <v>221</v>
      </c>
      <c r="K165" s="3">
        <v>45213.405902777777</v>
      </c>
      <c r="L165" s="17">
        <v>10</v>
      </c>
      <c r="M165" s="4" t="s">
        <v>441</v>
      </c>
      <c r="N165" s="3">
        <v>45220.405706018515</v>
      </c>
      <c r="O165" s="21">
        <v>2</v>
      </c>
      <c r="P165" s="4" t="s">
        <v>441</v>
      </c>
    </row>
    <row r="166" spans="1:24" ht="15" thickBot="1" x14ac:dyDescent="0.35">
      <c r="A166" s="19">
        <f t="shared" si="5"/>
        <v>8.8000000000000007</v>
      </c>
      <c r="B166" s="3">
        <v>45178.364432870374</v>
      </c>
      <c r="C166" s="7">
        <v>9</v>
      </c>
      <c r="D166" s="4" t="s">
        <v>80</v>
      </c>
      <c r="E166" s="3">
        <v>45185.370972222219</v>
      </c>
      <c r="F166" s="9">
        <v>9</v>
      </c>
      <c r="G166" s="4" t="s">
        <v>299</v>
      </c>
      <c r="H166" s="3">
        <v>45199.365474537037</v>
      </c>
      <c r="I166" s="9">
        <v>10</v>
      </c>
      <c r="J166" s="4" t="s">
        <v>80</v>
      </c>
      <c r="K166" s="3">
        <v>45213.339988425927</v>
      </c>
      <c r="L166" s="17">
        <v>10</v>
      </c>
      <c r="M166" s="4" t="s">
        <v>299</v>
      </c>
      <c r="N166" s="3">
        <v>45220.339988425927</v>
      </c>
      <c r="O166" s="21">
        <v>6</v>
      </c>
      <c r="P166" s="4" t="s">
        <v>482</v>
      </c>
      <c r="T166" s="3">
        <v>45241.359548611108</v>
      </c>
      <c r="U166" s="21">
        <v>3</v>
      </c>
      <c r="V166" s="4" t="s">
        <v>80</v>
      </c>
      <c r="W166" s="4" t="s">
        <v>517</v>
      </c>
      <c r="X166" s="21">
        <v>4</v>
      </c>
    </row>
    <row r="167" spans="1:24" ht="15" thickBot="1" x14ac:dyDescent="0.35">
      <c r="A167" s="19">
        <f t="shared" si="5"/>
        <v>1.2</v>
      </c>
      <c r="B167" s="27"/>
      <c r="C167" s="29"/>
      <c r="D167" s="27"/>
      <c r="E167" s="3">
        <v>45184.515532407408</v>
      </c>
      <c r="F167" s="9">
        <v>2</v>
      </c>
      <c r="G167" s="4" t="s">
        <v>300</v>
      </c>
      <c r="H167" s="3">
        <v>45198.500983796293</v>
      </c>
      <c r="I167" s="9">
        <v>4</v>
      </c>
      <c r="J167" s="4" t="s">
        <v>300</v>
      </c>
      <c r="K167" s="27"/>
      <c r="L167" s="29"/>
      <c r="M167" s="27"/>
      <c r="Q167" s="3">
        <v>45233.481111111112</v>
      </c>
      <c r="R167" s="21">
        <v>8</v>
      </c>
      <c r="S167" s="4" t="s">
        <v>300</v>
      </c>
      <c r="T167" s="3">
        <v>45240.484722222223</v>
      </c>
      <c r="U167" s="21">
        <v>4</v>
      </c>
      <c r="V167" s="4" t="s">
        <v>300</v>
      </c>
      <c r="W167" s="4" t="s">
        <v>516</v>
      </c>
      <c r="X167" s="21">
        <v>2</v>
      </c>
    </row>
    <row r="168" spans="1:24" ht="15" thickBot="1" x14ac:dyDescent="0.35">
      <c r="A168" s="19">
        <f t="shared" si="5"/>
        <v>5.4</v>
      </c>
      <c r="B168" s="3">
        <v>45177.502465277779</v>
      </c>
      <c r="C168" s="7">
        <v>7</v>
      </c>
      <c r="D168" s="4" t="s">
        <v>41</v>
      </c>
      <c r="E168" s="3">
        <v>45184.515347222223</v>
      </c>
      <c r="F168" s="9">
        <v>7</v>
      </c>
      <c r="G168" s="4" t="s">
        <v>41</v>
      </c>
      <c r="H168" s="3">
        <v>45198.500821759262</v>
      </c>
      <c r="I168" s="9">
        <v>7</v>
      </c>
      <c r="J168" s="4" t="s">
        <v>41</v>
      </c>
      <c r="K168" s="3">
        <v>45212.480162037034</v>
      </c>
      <c r="L168" s="17">
        <v>4</v>
      </c>
      <c r="M168" s="4" t="s">
        <v>41</v>
      </c>
      <c r="N168" s="3">
        <v>45219.479884259257</v>
      </c>
      <c r="O168" s="21">
        <v>2</v>
      </c>
      <c r="P168" s="4" t="s">
        <v>41</v>
      </c>
      <c r="Q168" s="3">
        <v>45233.481030092589</v>
      </c>
      <c r="R168" s="21">
        <v>9</v>
      </c>
      <c r="S168" s="4" t="s">
        <v>41</v>
      </c>
      <c r="T168" s="3">
        <v>45240.484513888892</v>
      </c>
      <c r="U168" s="21">
        <v>4</v>
      </c>
      <c r="V168" s="4" t="s">
        <v>525</v>
      </c>
      <c r="W168" s="4" t="s">
        <v>516</v>
      </c>
      <c r="X168" s="21">
        <v>5</v>
      </c>
    </row>
    <row r="169" spans="1:24" ht="15" thickBot="1" x14ac:dyDescent="0.35">
      <c r="A169" s="19">
        <f t="shared" si="5"/>
        <v>6.6</v>
      </c>
      <c r="B169" s="3">
        <v>45178.364270833335</v>
      </c>
      <c r="C169" s="7">
        <v>10</v>
      </c>
      <c r="D169" s="4" t="s">
        <v>77</v>
      </c>
      <c r="E169" s="3">
        <v>45185.370555555557</v>
      </c>
      <c r="F169" s="9">
        <v>7</v>
      </c>
      <c r="G169" s="4" t="s">
        <v>301</v>
      </c>
      <c r="H169" s="3">
        <v>45199.364895833336</v>
      </c>
      <c r="I169" s="9">
        <v>8</v>
      </c>
      <c r="J169" s="4" t="s">
        <v>381</v>
      </c>
      <c r="K169" s="3">
        <v>45213.339907407404</v>
      </c>
      <c r="L169" s="17">
        <v>8</v>
      </c>
      <c r="M169" s="4" t="s">
        <v>381</v>
      </c>
      <c r="N169" s="27"/>
      <c r="O169" s="27"/>
      <c r="P169" s="27"/>
      <c r="Q169" s="3">
        <v>45234.340752314813</v>
      </c>
      <c r="R169" s="21">
        <v>7</v>
      </c>
      <c r="S169" s="4" t="s">
        <v>381</v>
      </c>
      <c r="T169" s="3">
        <v>45241.358958333331</v>
      </c>
      <c r="U169" s="21">
        <v>6</v>
      </c>
      <c r="V169" s="4" t="s">
        <v>381</v>
      </c>
      <c r="W169" s="4" t="s">
        <v>517</v>
      </c>
      <c r="X169" s="21">
        <v>2</v>
      </c>
    </row>
    <row r="170" spans="1:24" ht="15" thickBot="1" x14ac:dyDescent="0.35">
      <c r="A170" s="19">
        <f t="shared" si="5"/>
        <v>1.4</v>
      </c>
      <c r="B170" s="3">
        <v>45177.503055555557</v>
      </c>
      <c r="C170" s="7">
        <v>7</v>
      </c>
      <c r="D170" s="4" t="s">
        <v>68</v>
      </c>
      <c r="E170" s="27"/>
      <c r="F170" s="29"/>
      <c r="G170" s="27"/>
      <c r="H170" s="27"/>
      <c r="I170" s="29"/>
      <c r="J170" s="27"/>
      <c r="K170" s="27"/>
      <c r="L170" s="29"/>
      <c r="M170" s="27"/>
      <c r="N170" s="27"/>
      <c r="O170" s="27"/>
      <c r="P170" s="27"/>
      <c r="Q170" s="27"/>
      <c r="R170" s="27"/>
      <c r="S170" s="27"/>
    </row>
    <row r="171" spans="1:24" ht="27" thickBot="1" x14ac:dyDescent="0.35">
      <c r="A171" s="19">
        <f t="shared" si="5"/>
        <v>8.4</v>
      </c>
      <c r="B171" s="3">
        <v>45178.363958333335</v>
      </c>
      <c r="C171" s="7">
        <v>9</v>
      </c>
      <c r="D171" s="4" t="s">
        <v>74</v>
      </c>
      <c r="E171" s="3">
        <v>45185.370266203703</v>
      </c>
      <c r="F171" s="9">
        <v>8</v>
      </c>
      <c r="G171" s="4" t="s">
        <v>74</v>
      </c>
      <c r="H171" s="3">
        <v>45199.364421296297</v>
      </c>
      <c r="I171" s="9">
        <v>9</v>
      </c>
      <c r="J171" s="4" t="s">
        <v>74</v>
      </c>
      <c r="K171" s="3">
        <v>45213.339386574073</v>
      </c>
      <c r="L171" s="17">
        <v>8</v>
      </c>
      <c r="M171" s="4" t="s">
        <v>442</v>
      </c>
      <c r="N171" s="3">
        <v>45220.339791666665</v>
      </c>
      <c r="O171" s="21">
        <v>8</v>
      </c>
      <c r="P171" s="4" t="s">
        <v>442</v>
      </c>
      <c r="Q171" s="3">
        <v>45234.340729166666</v>
      </c>
      <c r="R171" s="21">
        <v>7</v>
      </c>
      <c r="S171" s="4" t="s">
        <v>442</v>
      </c>
      <c r="T171" s="3">
        <v>45241.359351851854</v>
      </c>
      <c r="U171" s="21">
        <v>6</v>
      </c>
      <c r="V171" s="4" t="s">
        <v>442</v>
      </c>
      <c r="W171" s="4" t="s">
        <v>517</v>
      </c>
      <c r="X171" s="21">
        <v>3</v>
      </c>
    </row>
    <row r="172" spans="1:24" ht="15" thickBot="1" x14ac:dyDescent="0.35">
      <c r="A172" s="19">
        <f t="shared" si="5"/>
        <v>7.4</v>
      </c>
      <c r="B172" s="3">
        <v>45177.50304398148</v>
      </c>
      <c r="C172" s="7">
        <v>8</v>
      </c>
      <c r="D172" s="4" t="s">
        <v>66</v>
      </c>
      <c r="E172" s="3">
        <v>45184.515439814815</v>
      </c>
      <c r="F172" s="9">
        <v>8</v>
      </c>
      <c r="G172" s="4" t="s">
        <v>66</v>
      </c>
      <c r="H172" s="3">
        <v>45198.50037037037</v>
      </c>
      <c r="I172" s="9">
        <v>9</v>
      </c>
      <c r="J172" s="4" t="s">
        <v>66</v>
      </c>
      <c r="K172" s="3">
        <v>45212.480104166665</v>
      </c>
      <c r="L172" s="17">
        <v>8</v>
      </c>
      <c r="M172" s="4" t="s">
        <v>66</v>
      </c>
      <c r="N172" s="3">
        <v>45219.480057870373</v>
      </c>
      <c r="O172" s="21">
        <v>4</v>
      </c>
      <c r="P172" s="4" t="s">
        <v>66</v>
      </c>
      <c r="Q172" s="3">
        <v>45233.481562499997</v>
      </c>
      <c r="R172" s="21">
        <v>3</v>
      </c>
      <c r="S172" s="4" t="s">
        <v>66</v>
      </c>
      <c r="T172" s="3">
        <v>45240.485289351855</v>
      </c>
      <c r="U172" s="21">
        <v>2</v>
      </c>
      <c r="V172" s="4" t="s">
        <v>66</v>
      </c>
      <c r="W172" s="4" t="s">
        <v>516</v>
      </c>
      <c r="X172" s="21">
        <v>1</v>
      </c>
    </row>
    <row r="173" spans="1:24" ht="15" thickBot="1" x14ac:dyDescent="0.35">
      <c r="A173" s="19">
        <f t="shared" si="5"/>
        <v>4.2</v>
      </c>
      <c r="E173" s="1">
        <v>45184.513472222221</v>
      </c>
      <c r="F173" s="8">
        <v>3</v>
      </c>
      <c r="G173" s="2" t="s">
        <v>226</v>
      </c>
      <c r="H173" s="3">
        <v>45198.500659722224</v>
      </c>
      <c r="I173" s="9">
        <v>10</v>
      </c>
      <c r="J173" s="4" t="s">
        <v>226</v>
      </c>
      <c r="K173" s="3">
        <v>45212.480115740742</v>
      </c>
      <c r="L173" s="17">
        <v>6</v>
      </c>
      <c r="M173" s="4" t="s">
        <v>443</v>
      </c>
      <c r="N173" s="3">
        <v>45219.480173611111</v>
      </c>
      <c r="O173" s="21">
        <v>2</v>
      </c>
      <c r="P173" s="4" t="s">
        <v>226</v>
      </c>
      <c r="Q173" s="3">
        <v>45233.481145833335</v>
      </c>
      <c r="R173" s="21">
        <v>9</v>
      </c>
      <c r="S173" s="4" t="s">
        <v>226</v>
      </c>
    </row>
    <row r="174" spans="1:24" ht="15" thickBot="1" x14ac:dyDescent="0.35">
      <c r="A174" s="19">
        <f t="shared" si="5"/>
        <v>3.8</v>
      </c>
      <c r="B174" s="3">
        <v>45178.366620370369</v>
      </c>
      <c r="C174" s="7">
        <v>6</v>
      </c>
      <c r="D174" s="4" t="s">
        <v>116</v>
      </c>
      <c r="E174" s="3">
        <v>45185.371053240742</v>
      </c>
      <c r="F174" s="9">
        <v>7</v>
      </c>
      <c r="G174" s="4" t="s">
        <v>302</v>
      </c>
      <c r="H174" s="27"/>
      <c r="I174" s="29"/>
      <c r="J174" s="27"/>
      <c r="K174" s="3">
        <v>45213.33935185185</v>
      </c>
      <c r="L174" s="17">
        <v>4</v>
      </c>
      <c r="M174" s="4" t="s">
        <v>302</v>
      </c>
      <c r="N174" s="3">
        <v>45220.339918981481</v>
      </c>
      <c r="O174" s="21">
        <v>2</v>
      </c>
      <c r="P174" s="4" t="s">
        <v>116</v>
      </c>
      <c r="Q174" s="3">
        <v>45234.34138888889</v>
      </c>
      <c r="R174" s="21">
        <v>5</v>
      </c>
      <c r="S174" s="4" t="s">
        <v>116</v>
      </c>
      <c r="T174" s="3">
        <v>45241.359907407408</v>
      </c>
      <c r="U174" s="21">
        <v>3</v>
      </c>
      <c r="V174" s="4" t="s">
        <v>116</v>
      </c>
      <c r="W174" s="4" t="s">
        <v>517</v>
      </c>
      <c r="X174" s="21">
        <v>1</v>
      </c>
    </row>
    <row r="175" spans="1:24" ht="15" thickBot="1" x14ac:dyDescent="0.35">
      <c r="A175" s="19">
        <f t="shared" si="5"/>
        <v>2.4</v>
      </c>
      <c r="B175" s="3">
        <v>45178.366238425922</v>
      </c>
      <c r="C175" s="7">
        <v>6</v>
      </c>
      <c r="D175" s="4" t="s">
        <v>204</v>
      </c>
      <c r="E175" s="3">
        <v>45185.370821759258</v>
      </c>
      <c r="F175" s="9">
        <v>6</v>
      </c>
      <c r="G175" s="4" t="s">
        <v>204</v>
      </c>
      <c r="Q175" s="3">
        <v>45234.340740740743</v>
      </c>
      <c r="R175" s="21">
        <v>9</v>
      </c>
      <c r="S175" s="4" t="s">
        <v>506</v>
      </c>
    </row>
    <row r="176" spans="1:24" ht="15" thickBot="1" x14ac:dyDescent="0.35">
      <c r="A176" s="19">
        <f t="shared" si="5"/>
        <v>4.4000000000000004</v>
      </c>
      <c r="B176" s="3">
        <v>45178.365694444445</v>
      </c>
      <c r="C176" s="7">
        <v>6</v>
      </c>
      <c r="D176" s="4" t="s">
        <v>92</v>
      </c>
      <c r="E176" s="3">
        <v>45185.371053240742</v>
      </c>
      <c r="F176" s="9">
        <v>5</v>
      </c>
      <c r="G176" s="4" t="s">
        <v>92</v>
      </c>
      <c r="H176" s="3">
        <v>45199.364849537036</v>
      </c>
      <c r="I176" s="9">
        <v>9</v>
      </c>
      <c r="J176" s="4" t="s">
        <v>92</v>
      </c>
      <c r="K176" s="27"/>
      <c r="L176" s="29"/>
      <c r="M176" s="27"/>
      <c r="N176" s="3">
        <v>45220.339583333334</v>
      </c>
      <c r="O176" s="21">
        <v>2</v>
      </c>
      <c r="P176" s="4" t="s">
        <v>483</v>
      </c>
      <c r="Q176" s="3">
        <v>45234.340578703705</v>
      </c>
      <c r="R176" s="21">
        <v>4</v>
      </c>
      <c r="S176" s="4" t="s">
        <v>92</v>
      </c>
      <c r="T176" s="3">
        <v>45241.359490740739</v>
      </c>
      <c r="U176" s="21">
        <v>6</v>
      </c>
      <c r="V176" s="4" t="s">
        <v>526</v>
      </c>
      <c r="W176" s="4" t="s">
        <v>517</v>
      </c>
      <c r="X176" s="21">
        <v>4</v>
      </c>
    </row>
    <row r="177" spans="1:24" ht="15" thickBot="1" x14ac:dyDescent="0.35">
      <c r="A177" s="19">
        <f t="shared" si="5"/>
        <v>5</v>
      </c>
      <c r="B177" s="3">
        <v>45177.502534722225</v>
      </c>
      <c r="C177" s="7">
        <v>5</v>
      </c>
      <c r="D177" s="4" t="s">
        <v>26</v>
      </c>
      <c r="E177" s="3">
        <v>45184.515520833331</v>
      </c>
      <c r="F177" s="9">
        <v>5</v>
      </c>
      <c r="G177" s="4" t="s">
        <v>26</v>
      </c>
      <c r="H177" s="3">
        <v>45198.500833333332</v>
      </c>
      <c r="I177" s="9">
        <v>9</v>
      </c>
      <c r="J177" s="4" t="s">
        <v>26</v>
      </c>
      <c r="K177" s="3">
        <v>45212.479907407411</v>
      </c>
      <c r="L177" s="17">
        <v>4</v>
      </c>
      <c r="M177" s="4" t="s">
        <v>26</v>
      </c>
      <c r="N177" s="3">
        <v>45219.479502314818</v>
      </c>
      <c r="O177" s="21">
        <v>2</v>
      </c>
      <c r="P177" s="4" t="s">
        <v>141</v>
      </c>
      <c r="Q177" s="3">
        <v>45233.480891203704</v>
      </c>
      <c r="R177" s="21">
        <v>5</v>
      </c>
      <c r="S177" s="4" t="s">
        <v>26</v>
      </c>
      <c r="T177" s="3">
        <v>45240.484710648147</v>
      </c>
      <c r="U177" s="21">
        <v>3</v>
      </c>
      <c r="V177" s="4" t="s">
        <v>26</v>
      </c>
      <c r="W177" s="4" t="s">
        <v>516</v>
      </c>
      <c r="X177" s="21">
        <v>5</v>
      </c>
    </row>
    <row r="178" spans="1:24" ht="15" thickBot="1" x14ac:dyDescent="0.35">
      <c r="A178" s="19">
        <f t="shared" si="5"/>
        <v>4</v>
      </c>
      <c r="B178" s="3">
        <v>45177.502083333333</v>
      </c>
      <c r="C178" s="7">
        <v>4</v>
      </c>
      <c r="D178" s="4" t="s">
        <v>141</v>
      </c>
      <c r="E178" s="27"/>
      <c r="F178" s="29"/>
      <c r="G178" s="27"/>
      <c r="H178" s="3">
        <v>45198.500555555554</v>
      </c>
      <c r="I178" s="9">
        <v>10</v>
      </c>
      <c r="J178" s="4" t="s">
        <v>382</v>
      </c>
      <c r="K178" s="3">
        <v>45212.480092592596</v>
      </c>
      <c r="L178" s="17">
        <v>2</v>
      </c>
      <c r="M178" s="4" t="s">
        <v>444</v>
      </c>
      <c r="N178" s="3">
        <v>45219.479756944442</v>
      </c>
      <c r="O178" s="21">
        <v>4</v>
      </c>
      <c r="P178" s="4" t="s">
        <v>382</v>
      </c>
      <c r="Q178" s="3">
        <v>45233.481493055559</v>
      </c>
      <c r="R178" s="21">
        <v>4</v>
      </c>
      <c r="S178" s="4" t="s">
        <v>444</v>
      </c>
      <c r="T178" s="3">
        <v>45240.484710648147</v>
      </c>
      <c r="U178" s="21">
        <v>3</v>
      </c>
      <c r="V178" s="4" t="s">
        <v>444</v>
      </c>
      <c r="W178" s="4" t="s">
        <v>516</v>
      </c>
      <c r="X178" s="21">
        <v>5</v>
      </c>
    </row>
    <row r="179" spans="1:24" ht="15" thickBot="1" x14ac:dyDescent="0.35">
      <c r="A179" s="19">
        <f t="shared" si="5"/>
        <v>4</v>
      </c>
      <c r="B179" s="3">
        <v>45178.36650462963</v>
      </c>
      <c r="C179" s="7">
        <v>6</v>
      </c>
      <c r="D179" s="4" t="s">
        <v>111</v>
      </c>
      <c r="E179" s="3">
        <v>45185.370555555557</v>
      </c>
      <c r="F179" s="9">
        <v>7</v>
      </c>
      <c r="G179" s="4" t="s">
        <v>303</v>
      </c>
      <c r="H179" s="3">
        <v>45199.365277777775</v>
      </c>
      <c r="I179" s="9">
        <v>7</v>
      </c>
      <c r="J179" s="4" t="s">
        <v>383</v>
      </c>
      <c r="K179" s="27"/>
      <c r="L179" s="29"/>
      <c r="M179" s="27"/>
      <c r="N179" s="27"/>
      <c r="O179" s="27"/>
      <c r="P179" s="27"/>
      <c r="Q179" s="3">
        <v>45234.341331018521</v>
      </c>
      <c r="R179" s="21">
        <v>6</v>
      </c>
      <c r="S179" s="4" t="s">
        <v>383</v>
      </c>
      <c r="T179" s="3">
        <v>45241.359293981484</v>
      </c>
      <c r="U179" s="21">
        <v>3</v>
      </c>
      <c r="V179" s="4" t="s">
        <v>383</v>
      </c>
      <c r="W179" s="4" t="s">
        <v>517</v>
      </c>
      <c r="X179" s="21">
        <v>2</v>
      </c>
    </row>
    <row r="180" spans="1:24" ht="15" thickBot="1" x14ac:dyDescent="0.35">
      <c r="A180" s="19">
        <f t="shared" si="5"/>
        <v>6</v>
      </c>
      <c r="B180" s="3">
        <v>45178.365914351853</v>
      </c>
      <c r="C180" s="7">
        <v>9</v>
      </c>
      <c r="D180" s="4" t="s">
        <v>101</v>
      </c>
      <c r="E180" s="3">
        <v>45185.371041666665</v>
      </c>
      <c r="F180" s="9">
        <v>2</v>
      </c>
      <c r="G180" s="4" t="s">
        <v>304</v>
      </c>
      <c r="H180" s="3">
        <v>45199.365266203706</v>
      </c>
      <c r="I180" s="9">
        <v>9</v>
      </c>
      <c r="J180" s="4" t="s">
        <v>384</v>
      </c>
      <c r="K180" s="3">
        <v>45213.339490740742</v>
      </c>
      <c r="L180" s="17">
        <v>8</v>
      </c>
      <c r="M180" s="4" t="s">
        <v>445</v>
      </c>
      <c r="N180" s="3">
        <v>45220.339571759258</v>
      </c>
      <c r="O180" s="21">
        <v>2</v>
      </c>
      <c r="P180" s="4" t="s">
        <v>445</v>
      </c>
      <c r="Q180" s="3">
        <v>45234.340671296297</v>
      </c>
      <c r="R180" s="21">
        <v>7</v>
      </c>
      <c r="S180" s="4" t="s">
        <v>507</v>
      </c>
      <c r="T180" s="3">
        <v>45241.359386574077</v>
      </c>
      <c r="U180" s="21">
        <v>4</v>
      </c>
      <c r="V180" s="4" t="s">
        <v>527</v>
      </c>
      <c r="W180" s="4" t="s">
        <v>517</v>
      </c>
      <c r="X180" s="21">
        <v>4</v>
      </c>
    </row>
    <row r="181" spans="1:24" ht="15" thickBot="1" x14ac:dyDescent="0.35">
      <c r="A181" s="19">
        <f t="shared" si="5"/>
        <v>5.8</v>
      </c>
      <c r="B181" s="3">
        <v>45177.501840277779</v>
      </c>
      <c r="C181" s="7">
        <v>5</v>
      </c>
      <c r="D181" s="4" t="s">
        <v>16</v>
      </c>
      <c r="E181" s="3">
        <v>45184.515208333331</v>
      </c>
      <c r="F181" s="9">
        <v>7</v>
      </c>
      <c r="G181" s="4" t="s">
        <v>16</v>
      </c>
      <c r="H181" s="3">
        <v>45198.500532407408</v>
      </c>
      <c r="I181" s="9">
        <v>9</v>
      </c>
      <c r="J181" s="4" t="s">
        <v>16</v>
      </c>
      <c r="K181" s="3">
        <v>45212.480150462965</v>
      </c>
      <c r="L181" s="17">
        <v>8</v>
      </c>
      <c r="M181" s="4" t="s">
        <v>16</v>
      </c>
      <c r="N181" s="27"/>
      <c r="O181" s="27"/>
      <c r="P181" s="27"/>
      <c r="Q181" s="27"/>
      <c r="R181" s="27"/>
      <c r="S181" s="27"/>
    </row>
    <row r="182" spans="1:24" ht="15" thickBot="1" x14ac:dyDescent="0.35">
      <c r="A182" s="19">
        <f t="shared" si="5"/>
        <v>3.8</v>
      </c>
      <c r="B182" s="27"/>
      <c r="C182" s="29"/>
      <c r="D182" s="27"/>
      <c r="E182" s="3">
        <v>45184.515324074076</v>
      </c>
      <c r="F182" s="9">
        <v>4</v>
      </c>
      <c r="G182" s="4" t="s">
        <v>305</v>
      </c>
      <c r="H182" s="3">
        <v>45198.500659722224</v>
      </c>
      <c r="I182" s="9">
        <v>9</v>
      </c>
      <c r="J182" s="4" t="s">
        <v>385</v>
      </c>
      <c r="K182" s="3">
        <v>45212.479513888888</v>
      </c>
      <c r="L182" s="17">
        <v>6</v>
      </c>
      <c r="M182" s="4" t="s">
        <v>385</v>
      </c>
      <c r="N182" s="27"/>
      <c r="O182" s="27"/>
      <c r="P182" s="27"/>
      <c r="Q182" s="27"/>
      <c r="R182" s="27"/>
      <c r="S182" s="27"/>
      <c r="T182" s="3">
        <v>45240.484525462962</v>
      </c>
      <c r="U182" s="21">
        <v>6</v>
      </c>
      <c r="V182" s="4" t="s">
        <v>385</v>
      </c>
      <c r="W182" s="4" t="s">
        <v>516</v>
      </c>
      <c r="X182" s="21">
        <v>2</v>
      </c>
    </row>
    <row r="183" spans="1:24" ht="27" thickBot="1" x14ac:dyDescent="0.35">
      <c r="A183" s="19">
        <f t="shared" si="5"/>
        <v>7</v>
      </c>
      <c r="E183" s="3">
        <v>45185.430775462963</v>
      </c>
      <c r="F183" s="9">
        <v>10</v>
      </c>
      <c r="G183" s="4" t="s">
        <v>306</v>
      </c>
      <c r="H183" s="3">
        <v>45199.421736111108</v>
      </c>
      <c r="I183" s="9">
        <v>7</v>
      </c>
      <c r="J183" s="4" t="s">
        <v>306</v>
      </c>
      <c r="K183" s="3">
        <v>45213.405671296299</v>
      </c>
      <c r="L183" s="17">
        <v>10</v>
      </c>
      <c r="M183" s="4" t="s">
        <v>446</v>
      </c>
      <c r="N183" s="3">
        <v>45220.405775462961</v>
      </c>
      <c r="O183" s="21">
        <v>8</v>
      </c>
      <c r="P183" s="4" t="s">
        <v>484</v>
      </c>
      <c r="Q183" s="27"/>
      <c r="R183" s="27"/>
      <c r="S183" s="27"/>
    </row>
    <row r="184" spans="1:24" ht="15" thickBot="1" x14ac:dyDescent="0.35">
      <c r="A184" s="19">
        <f t="shared" si="5"/>
        <v>6</v>
      </c>
      <c r="B184" s="3">
        <v>45177.503055555557</v>
      </c>
      <c r="C184" s="7">
        <v>7</v>
      </c>
      <c r="D184" s="4" t="s">
        <v>160</v>
      </c>
      <c r="E184" s="3">
        <v>45184.515173611115</v>
      </c>
      <c r="F184" s="9">
        <v>7</v>
      </c>
      <c r="G184" s="4" t="s">
        <v>160</v>
      </c>
      <c r="H184" s="3">
        <v>45198.501018518517</v>
      </c>
      <c r="I184" s="9">
        <v>10</v>
      </c>
      <c r="J184" s="4" t="s">
        <v>160</v>
      </c>
      <c r="K184" s="3">
        <v>45212.479953703703</v>
      </c>
      <c r="L184" s="17">
        <v>6</v>
      </c>
      <c r="M184" s="4" t="s">
        <v>160</v>
      </c>
      <c r="N184" s="3">
        <v>45219.479826388888</v>
      </c>
      <c r="O184" s="21">
        <v>0</v>
      </c>
      <c r="P184" s="4" t="s">
        <v>485</v>
      </c>
      <c r="T184" s="3">
        <v>45240.485011574077</v>
      </c>
      <c r="U184" s="21">
        <v>4</v>
      </c>
      <c r="V184" s="4" t="s">
        <v>160</v>
      </c>
      <c r="W184" s="4" t="s">
        <v>516</v>
      </c>
      <c r="X184" s="21">
        <v>6</v>
      </c>
    </row>
    <row r="185" spans="1:24" ht="15" thickBot="1" x14ac:dyDescent="0.35">
      <c r="A185" s="19">
        <f t="shared" si="5"/>
        <v>3.6</v>
      </c>
      <c r="B185" s="27"/>
      <c r="C185" s="29"/>
      <c r="D185" s="27"/>
      <c r="E185" s="3">
        <v>45184.515509259261</v>
      </c>
      <c r="F185" s="9">
        <v>5</v>
      </c>
      <c r="G185" s="4" t="s">
        <v>307</v>
      </c>
      <c r="H185" s="3">
        <v>45198.500532407408</v>
      </c>
      <c r="I185" s="9">
        <v>7</v>
      </c>
      <c r="J185" s="4" t="s">
        <v>307</v>
      </c>
      <c r="N185" s="3">
        <v>45219.479641203703</v>
      </c>
      <c r="O185" s="21">
        <v>6</v>
      </c>
      <c r="P185" s="4" t="s">
        <v>307</v>
      </c>
      <c r="Q185" s="3">
        <v>45233.481238425928</v>
      </c>
      <c r="R185" s="21">
        <v>7</v>
      </c>
      <c r="S185" s="4" t="s">
        <v>307</v>
      </c>
      <c r="T185" s="3">
        <v>45240.485023148147</v>
      </c>
      <c r="U185" s="21">
        <v>5</v>
      </c>
      <c r="V185" s="4" t="s">
        <v>307</v>
      </c>
      <c r="W185" s="4" t="s">
        <v>516</v>
      </c>
      <c r="X185" s="21">
        <v>4</v>
      </c>
    </row>
    <row r="186" spans="1:24" ht="15" thickBot="1" x14ac:dyDescent="0.35">
      <c r="A186" s="19">
        <f t="shared" si="5"/>
        <v>8.4</v>
      </c>
      <c r="B186" s="3">
        <v>45178.36440972222</v>
      </c>
      <c r="C186" s="7">
        <v>9</v>
      </c>
      <c r="D186" s="4" t="s">
        <v>79</v>
      </c>
      <c r="E186" s="3">
        <v>45185.370868055557</v>
      </c>
      <c r="F186" s="9">
        <v>9</v>
      </c>
      <c r="G186" s="4" t="s">
        <v>79</v>
      </c>
      <c r="H186" s="3">
        <v>45199.363888888889</v>
      </c>
      <c r="I186" s="9">
        <v>10</v>
      </c>
      <c r="J186" s="4" t="s">
        <v>79</v>
      </c>
      <c r="K186" s="3">
        <v>45213.33934027778</v>
      </c>
      <c r="L186" s="17">
        <v>8</v>
      </c>
      <c r="M186" s="4" t="s">
        <v>79</v>
      </c>
      <c r="N186" s="3">
        <v>45220.339849537035</v>
      </c>
      <c r="O186" s="21">
        <v>6</v>
      </c>
      <c r="P186" s="4" t="s">
        <v>79</v>
      </c>
      <c r="Q186" s="3">
        <v>45234.341307870367</v>
      </c>
      <c r="R186" s="21">
        <v>7</v>
      </c>
      <c r="S186" s="4" t="s">
        <v>79</v>
      </c>
      <c r="T186" s="3">
        <v>45241.359918981485</v>
      </c>
      <c r="U186" s="21">
        <v>6</v>
      </c>
      <c r="V186" s="4" t="s">
        <v>528</v>
      </c>
      <c r="W186" s="4" t="s">
        <v>517</v>
      </c>
      <c r="X186" s="21">
        <v>2</v>
      </c>
    </row>
    <row r="187" spans="1:24" ht="27" thickBot="1" x14ac:dyDescent="0.35">
      <c r="A187" s="19">
        <f t="shared" si="5"/>
        <v>7</v>
      </c>
      <c r="B187" s="3">
        <v>45178.422800925924</v>
      </c>
      <c r="C187" s="7">
        <v>9</v>
      </c>
      <c r="D187" s="4" t="s">
        <v>118</v>
      </c>
      <c r="E187" s="3">
        <v>45185.43105324074</v>
      </c>
      <c r="F187" s="9">
        <v>9</v>
      </c>
      <c r="G187" s="4" t="s">
        <v>118</v>
      </c>
      <c r="H187" s="3">
        <v>45199.422303240739</v>
      </c>
      <c r="I187" s="9">
        <v>7</v>
      </c>
      <c r="J187" s="4" t="s">
        <v>118</v>
      </c>
      <c r="K187" s="3">
        <v>45213.406030092592</v>
      </c>
      <c r="L187" s="17">
        <v>4</v>
      </c>
      <c r="M187" s="4" t="s">
        <v>118</v>
      </c>
      <c r="N187" s="3">
        <v>45220.405810185184</v>
      </c>
      <c r="O187" s="21">
        <v>6</v>
      </c>
      <c r="P187" s="4" t="s">
        <v>118</v>
      </c>
      <c r="Q187" s="27"/>
      <c r="R187" s="27"/>
      <c r="S187" s="27"/>
    </row>
    <row r="188" spans="1:24" ht="15" thickBot="1" x14ac:dyDescent="0.35">
      <c r="A188" s="19">
        <f t="shared" si="5"/>
        <v>5.8</v>
      </c>
      <c r="B188" s="27"/>
      <c r="C188" s="29"/>
      <c r="D188" s="27"/>
      <c r="E188" s="3">
        <v>45185.43136574074</v>
      </c>
      <c r="F188" s="9">
        <v>4</v>
      </c>
      <c r="G188" s="4" t="s">
        <v>308</v>
      </c>
      <c r="H188" s="3">
        <v>45199.421076388891</v>
      </c>
      <c r="I188" s="9">
        <v>9</v>
      </c>
      <c r="J188" s="4" t="s">
        <v>308</v>
      </c>
      <c r="K188" s="3">
        <v>45213.526956018519</v>
      </c>
      <c r="L188" s="17">
        <v>10</v>
      </c>
      <c r="M188" s="4" t="s">
        <v>308</v>
      </c>
      <c r="N188" s="3">
        <v>45220.405833333331</v>
      </c>
      <c r="O188" s="21">
        <v>6</v>
      </c>
      <c r="P188" s="4" t="s">
        <v>308</v>
      </c>
      <c r="Q188" s="27"/>
      <c r="R188" s="27"/>
      <c r="S188" s="27"/>
    </row>
    <row r="189" spans="1:24" ht="15" thickBot="1" x14ac:dyDescent="0.35">
      <c r="A189" s="19">
        <f t="shared" si="5"/>
        <v>5.4</v>
      </c>
      <c r="B189" s="3">
        <v>45177.502453703702</v>
      </c>
      <c r="C189" s="7">
        <v>7</v>
      </c>
      <c r="D189" s="4" t="s">
        <v>39</v>
      </c>
      <c r="E189" s="3">
        <v>45184.515370370369</v>
      </c>
      <c r="F189" s="9">
        <v>6</v>
      </c>
      <c r="G189" s="4" t="s">
        <v>309</v>
      </c>
      <c r="H189" s="3">
        <v>45198.501574074071</v>
      </c>
      <c r="I189" s="9">
        <v>8</v>
      </c>
      <c r="J189" s="4" t="s">
        <v>386</v>
      </c>
      <c r="K189" s="3">
        <v>45212.480208333334</v>
      </c>
      <c r="L189" s="17">
        <v>4</v>
      </c>
      <c r="M189" s="4" t="s">
        <v>386</v>
      </c>
      <c r="N189" s="3">
        <v>45219.479768518519</v>
      </c>
      <c r="O189" s="21">
        <v>2</v>
      </c>
      <c r="P189" s="4" t="s">
        <v>386</v>
      </c>
      <c r="Q189" s="3">
        <v>45233.481423611112</v>
      </c>
      <c r="R189" s="21">
        <v>3</v>
      </c>
      <c r="S189" s="4" t="s">
        <v>386</v>
      </c>
      <c r="T189" s="3">
        <v>45240.485266203701</v>
      </c>
      <c r="U189" s="21">
        <v>3</v>
      </c>
      <c r="V189" s="4" t="s">
        <v>386</v>
      </c>
      <c r="W189" s="4" t="s">
        <v>516</v>
      </c>
      <c r="X189" s="21">
        <v>1</v>
      </c>
    </row>
    <row r="190" spans="1:24" ht="15" thickBot="1" x14ac:dyDescent="0.35">
      <c r="A190" s="19">
        <f t="shared" si="5"/>
        <v>8.6</v>
      </c>
      <c r="B190" s="3">
        <v>45178.424664351849</v>
      </c>
      <c r="C190" s="7">
        <v>10</v>
      </c>
      <c r="D190" s="4" t="s">
        <v>128</v>
      </c>
      <c r="E190" s="3">
        <v>45185.430810185186</v>
      </c>
      <c r="F190" s="9">
        <v>9</v>
      </c>
      <c r="G190" s="4" t="s">
        <v>128</v>
      </c>
      <c r="H190" s="3">
        <v>45199.422615740739</v>
      </c>
      <c r="I190" s="9">
        <v>8</v>
      </c>
      <c r="J190" s="4" t="s">
        <v>128</v>
      </c>
      <c r="K190" s="3">
        <v>45213.405636574076</v>
      </c>
      <c r="L190" s="17">
        <v>8</v>
      </c>
      <c r="M190" s="4" t="s">
        <v>128</v>
      </c>
      <c r="N190" s="3">
        <v>45220.405682870369</v>
      </c>
      <c r="O190" s="21">
        <v>8</v>
      </c>
      <c r="P190" s="4" t="s">
        <v>128</v>
      </c>
      <c r="Q190" s="27"/>
      <c r="R190" s="27"/>
      <c r="S190" s="27"/>
    </row>
    <row r="191" spans="1:24" ht="15" thickBot="1" x14ac:dyDescent="0.35">
      <c r="A191" s="19">
        <f t="shared" si="5"/>
        <v>7.8</v>
      </c>
      <c r="B191" s="3">
        <v>45178.36582175926</v>
      </c>
      <c r="C191" s="7">
        <v>8</v>
      </c>
      <c r="D191" s="4" t="s">
        <v>96</v>
      </c>
      <c r="E191" s="3">
        <v>45185.369525462964</v>
      </c>
      <c r="F191" s="9">
        <v>8</v>
      </c>
      <c r="G191" s="4" t="s">
        <v>310</v>
      </c>
      <c r="H191" s="3">
        <v>45199.364247685182</v>
      </c>
      <c r="I191" s="9">
        <v>9</v>
      </c>
      <c r="J191" s="4" t="s">
        <v>387</v>
      </c>
      <c r="K191" s="3">
        <v>45213.339791666665</v>
      </c>
      <c r="L191" s="17">
        <v>8</v>
      </c>
      <c r="M191" s="4" t="s">
        <v>310</v>
      </c>
      <c r="N191" s="3">
        <v>45220.339756944442</v>
      </c>
      <c r="O191" s="21">
        <v>6</v>
      </c>
      <c r="P191" s="4" t="s">
        <v>310</v>
      </c>
      <c r="Q191" s="3">
        <v>45234.340925925928</v>
      </c>
      <c r="R191" s="21">
        <v>7</v>
      </c>
      <c r="S191" s="4" t="s">
        <v>96</v>
      </c>
      <c r="T191" s="3">
        <v>45241.359097222223</v>
      </c>
      <c r="U191" s="21">
        <v>7</v>
      </c>
      <c r="V191" s="4" t="s">
        <v>96</v>
      </c>
      <c r="W191" s="4" t="s">
        <v>517</v>
      </c>
      <c r="X191" s="21">
        <v>3</v>
      </c>
    </row>
    <row r="192" spans="1:24" ht="27" thickBot="1" x14ac:dyDescent="0.35">
      <c r="A192" s="19">
        <f t="shared" si="5"/>
        <v>6.6</v>
      </c>
      <c r="B192" s="3">
        <v>45177.502974537034</v>
      </c>
      <c r="C192" s="7">
        <v>6</v>
      </c>
      <c r="D192" s="4" t="s">
        <v>157</v>
      </c>
      <c r="E192" s="3">
        <v>45184.515208333331</v>
      </c>
      <c r="F192" s="9">
        <v>8</v>
      </c>
      <c r="G192" s="4" t="s">
        <v>311</v>
      </c>
      <c r="H192" s="3">
        <v>45198.500844907408</v>
      </c>
      <c r="I192" s="9">
        <v>7</v>
      </c>
      <c r="J192" s="4" t="s">
        <v>388</v>
      </c>
      <c r="K192" s="3">
        <v>45212.480208333334</v>
      </c>
      <c r="L192" s="17">
        <v>8</v>
      </c>
      <c r="M192" s="4" t="s">
        <v>447</v>
      </c>
      <c r="N192" s="3">
        <v>45219.479907407411</v>
      </c>
      <c r="O192" s="21">
        <v>4</v>
      </c>
      <c r="P192" s="4" t="s">
        <v>486</v>
      </c>
      <c r="Q192" s="3">
        <v>45233.481238425928</v>
      </c>
      <c r="R192" s="21">
        <v>4</v>
      </c>
      <c r="S192" s="4" t="s">
        <v>447</v>
      </c>
      <c r="T192" s="3">
        <v>45240.48505787037</v>
      </c>
      <c r="U192" s="21">
        <v>5</v>
      </c>
      <c r="V192" s="4" t="s">
        <v>157</v>
      </c>
      <c r="W192" s="4" t="s">
        <v>516</v>
      </c>
      <c r="X192" s="21">
        <v>6</v>
      </c>
    </row>
    <row r="193" spans="1:24" ht="15" thickBot="1" x14ac:dyDescent="0.35">
      <c r="A193" s="19">
        <f t="shared" si="5"/>
        <v>2.6</v>
      </c>
      <c r="B193" s="3">
        <v>45178.365636574075</v>
      </c>
      <c r="C193" s="7">
        <v>10</v>
      </c>
      <c r="D193" s="4" t="s">
        <v>91</v>
      </c>
      <c r="E193" s="3">
        <v>45185.370682870373</v>
      </c>
      <c r="F193" s="9">
        <v>3</v>
      </c>
      <c r="G193" s="4" t="s">
        <v>91</v>
      </c>
      <c r="H193" s="27"/>
      <c r="I193" s="29"/>
      <c r="J193" s="27"/>
      <c r="K193" s="27"/>
      <c r="L193" s="29"/>
      <c r="M193" s="27"/>
      <c r="N193" s="27"/>
      <c r="O193" s="27"/>
      <c r="P193" s="27"/>
      <c r="Q193" s="27"/>
      <c r="R193" s="27"/>
      <c r="S193" s="27"/>
    </row>
    <row r="194" spans="1:24" ht="15" thickBot="1" x14ac:dyDescent="0.35">
      <c r="A194" s="19">
        <f t="shared" si="5"/>
        <v>8.4</v>
      </c>
      <c r="B194" s="3">
        <v>45177.501932870371</v>
      </c>
      <c r="C194" s="7">
        <v>9</v>
      </c>
      <c r="D194" s="4" t="s">
        <v>19</v>
      </c>
      <c r="E194" s="3">
        <v>45184.515625</v>
      </c>
      <c r="F194" s="9">
        <v>5</v>
      </c>
      <c r="G194" s="4" t="s">
        <v>19</v>
      </c>
      <c r="H194" s="3">
        <v>45198.499837962961</v>
      </c>
      <c r="I194" s="9">
        <v>10</v>
      </c>
      <c r="J194" s="4" t="s">
        <v>19</v>
      </c>
      <c r="K194" s="3">
        <v>45212.480057870373</v>
      </c>
      <c r="L194" s="17">
        <v>8</v>
      </c>
      <c r="M194" s="4" t="s">
        <v>19</v>
      </c>
      <c r="N194" s="3">
        <v>45219.479305555556</v>
      </c>
      <c r="O194" s="21">
        <v>10</v>
      </c>
      <c r="P194" s="4" t="s">
        <v>19</v>
      </c>
      <c r="Q194" s="3">
        <v>45233.480717592596</v>
      </c>
      <c r="R194" s="21">
        <v>10</v>
      </c>
      <c r="S194" s="4" t="s">
        <v>19</v>
      </c>
      <c r="T194" s="3">
        <v>45240.48510416667</v>
      </c>
      <c r="U194" s="21">
        <v>8</v>
      </c>
      <c r="V194" s="4" t="s">
        <v>19</v>
      </c>
      <c r="W194" s="4" t="s">
        <v>516</v>
      </c>
      <c r="X194" s="21">
        <v>4</v>
      </c>
    </row>
    <row r="195" spans="1:24" ht="15" thickBot="1" x14ac:dyDescent="0.35">
      <c r="A195" s="19">
        <f t="shared" si="5"/>
        <v>4.4000000000000004</v>
      </c>
      <c r="B195" s="3">
        <v>45177.502013888887</v>
      </c>
      <c r="C195" s="7">
        <v>4</v>
      </c>
      <c r="D195" s="4" t="s">
        <v>25</v>
      </c>
      <c r="E195" s="3">
        <v>45184.515231481484</v>
      </c>
      <c r="F195" s="9">
        <v>4</v>
      </c>
      <c r="G195" s="4" t="s">
        <v>25</v>
      </c>
      <c r="H195" s="27"/>
      <c r="I195" s="29"/>
      <c r="J195" s="27"/>
      <c r="K195" s="3">
        <v>45212.479594907411</v>
      </c>
      <c r="L195" s="17">
        <v>10</v>
      </c>
      <c r="M195" s="4" t="s">
        <v>25</v>
      </c>
      <c r="N195" s="3">
        <v>45219.479837962965</v>
      </c>
      <c r="O195" s="21">
        <v>4</v>
      </c>
      <c r="P195" s="4" t="s">
        <v>25</v>
      </c>
      <c r="Q195" s="3">
        <v>45233.481006944443</v>
      </c>
      <c r="R195" s="21">
        <v>10</v>
      </c>
      <c r="S195" s="4" t="s">
        <v>25</v>
      </c>
      <c r="T195" s="3">
        <v>45240.484965277778</v>
      </c>
      <c r="U195" s="21">
        <v>5</v>
      </c>
      <c r="V195" s="4" t="s">
        <v>25</v>
      </c>
      <c r="W195" s="4" t="s">
        <v>516</v>
      </c>
      <c r="X195" s="21">
        <v>2</v>
      </c>
    </row>
    <row r="196" spans="1:24" ht="15" thickBot="1" x14ac:dyDescent="0.35">
      <c r="A196" s="19">
        <f t="shared" si="5"/>
        <v>7.6</v>
      </c>
      <c r="B196" s="3">
        <v>45178.365879629629</v>
      </c>
      <c r="C196" s="7">
        <v>8</v>
      </c>
      <c r="D196" s="4" t="s">
        <v>99</v>
      </c>
      <c r="E196" s="3">
        <v>45185.369513888887</v>
      </c>
      <c r="F196" s="9">
        <v>9</v>
      </c>
      <c r="G196" s="4" t="s">
        <v>312</v>
      </c>
      <c r="H196" s="3">
        <v>45199.364166666666</v>
      </c>
      <c r="I196" s="9">
        <v>9</v>
      </c>
      <c r="J196" s="4" t="s">
        <v>99</v>
      </c>
      <c r="K196" s="3">
        <v>45213.339756944442</v>
      </c>
      <c r="L196" s="17">
        <v>10</v>
      </c>
      <c r="M196" s="4" t="s">
        <v>99</v>
      </c>
      <c r="N196" s="3">
        <v>45220.339791666665</v>
      </c>
      <c r="O196" s="21">
        <v>2</v>
      </c>
      <c r="P196" s="4" t="s">
        <v>99</v>
      </c>
      <c r="Q196" s="3">
        <v>45234.34097222222</v>
      </c>
      <c r="R196" s="21">
        <v>8</v>
      </c>
      <c r="S196" s="4" t="s">
        <v>99</v>
      </c>
      <c r="T196" s="3">
        <v>45241.3591087963</v>
      </c>
      <c r="U196" s="21">
        <v>8</v>
      </c>
      <c r="V196" s="4" t="s">
        <v>99</v>
      </c>
      <c r="W196" s="4" t="s">
        <v>517</v>
      </c>
      <c r="X196" s="21">
        <v>3</v>
      </c>
    </row>
    <row r="197" spans="1:24" ht="15" thickBot="1" x14ac:dyDescent="0.35">
      <c r="B197" s="27"/>
      <c r="C197" s="29"/>
      <c r="D197" s="27"/>
      <c r="E197" s="27"/>
      <c r="F197" s="29"/>
      <c r="G197" s="27"/>
      <c r="H197" s="27"/>
      <c r="I197" s="29"/>
      <c r="J197" s="27"/>
      <c r="K197" s="27"/>
      <c r="L197" s="29"/>
      <c r="M197" s="27"/>
      <c r="N197" s="27"/>
      <c r="O197" s="27"/>
      <c r="P197" s="27"/>
      <c r="Q197" s="3">
        <v>45233.480462962965</v>
      </c>
      <c r="R197" s="21">
        <v>5</v>
      </c>
      <c r="S197" s="4" t="s">
        <v>508</v>
      </c>
      <c r="T197" s="3">
        <v>45240.484467592592</v>
      </c>
      <c r="U197" s="21">
        <v>3</v>
      </c>
      <c r="V197" s="4" t="s">
        <v>508</v>
      </c>
      <c r="W197" s="4" t="s">
        <v>516</v>
      </c>
      <c r="X197" s="21">
        <v>2</v>
      </c>
    </row>
    <row r="198" spans="1:24" ht="15" thickBot="1" x14ac:dyDescent="0.35">
      <c r="A198" s="19">
        <f t="shared" ref="A198:A229" si="6">(C198+F198+I198+L198+O198)/5</f>
        <v>9.8000000000000007</v>
      </c>
      <c r="B198" s="3">
        <v>45177.500104166669</v>
      </c>
      <c r="C198" s="7">
        <v>10</v>
      </c>
      <c r="D198" s="4" t="s">
        <v>3</v>
      </c>
      <c r="E198" s="3">
        <v>45184.514872685184</v>
      </c>
      <c r="F198" s="9">
        <v>10</v>
      </c>
      <c r="G198" s="4" t="s">
        <v>3</v>
      </c>
      <c r="H198" s="3">
        <v>45198.500300925924</v>
      </c>
      <c r="I198" s="9">
        <v>9</v>
      </c>
      <c r="J198" s="4" t="s">
        <v>3</v>
      </c>
      <c r="K198" s="3">
        <v>45212.479259259257</v>
      </c>
      <c r="L198" s="17">
        <v>10</v>
      </c>
      <c r="M198" s="4" t="s">
        <v>3</v>
      </c>
      <c r="N198" s="3">
        <v>45219.478831018518</v>
      </c>
      <c r="O198" s="21">
        <v>10</v>
      </c>
      <c r="P198" s="4" t="s">
        <v>3</v>
      </c>
      <c r="Q198" s="3">
        <v>45233.480173611111</v>
      </c>
      <c r="R198" s="21">
        <v>10</v>
      </c>
      <c r="S198" s="4" t="s">
        <v>3</v>
      </c>
      <c r="T198" s="3">
        <v>45240.484571759262</v>
      </c>
      <c r="U198" s="21">
        <v>9</v>
      </c>
      <c r="V198" s="4" t="s">
        <v>3</v>
      </c>
      <c r="W198" s="4" t="s">
        <v>516</v>
      </c>
      <c r="X198" s="21">
        <v>4</v>
      </c>
    </row>
    <row r="199" spans="1:24" ht="15" thickBot="1" x14ac:dyDescent="0.35">
      <c r="A199" s="19">
        <f t="shared" si="6"/>
        <v>7.2</v>
      </c>
      <c r="B199" s="3">
        <v>45178.365428240744</v>
      </c>
      <c r="C199" s="7">
        <v>8</v>
      </c>
      <c r="D199" s="4" t="s">
        <v>185</v>
      </c>
      <c r="E199" s="3">
        <v>45185.370717592596</v>
      </c>
      <c r="F199" s="9">
        <v>8</v>
      </c>
      <c r="G199" s="4" t="s">
        <v>185</v>
      </c>
      <c r="H199" s="3">
        <v>45199.365474537037</v>
      </c>
      <c r="I199" s="9">
        <v>8</v>
      </c>
      <c r="J199" s="4" t="s">
        <v>185</v>
      </c>
      <c r="K199" s="3">
        <v>45213.340324074074</v>
      </c>
      <c r="L199" s="17">
        <v>6</v>
      </c>
      <c r="M199" s="4" t="s">
        <v>185</v>
      </c>
      <c r="N199" s="3">
        <v>45220.339571759258</v>
      </c>
      <c r="O199" s="21">
        <v>6</v>
      </c>
      <c r="P199" s="4" t="s">
        <v>185</v>
      </c>
      <c r="Q199" s="3">
        <v>45234.341064814813</v>
      </c>
      <c r="R199" s="21">
        <v>9</v>
      </c>
      <c r="S199" s="4" t="s">
        <v>185</v>
      </c>
      <c r="T199" s="3">
        <v>45241.359351851854</v>
      </c>
      <c r="U199" s="21">
        <v>6</v>
      </c>
      <c r="V199" s="4" t="s">
        <v>185</v>
      </c>
      <c r="W199" s="4" t="s">
        <v>517</v>
      </c>
      <c r="X199" s="21">
        <v>1</v>
      </c>
    </row>
    <row r="200" spans="1:24" ht="15" thickBot="1" x14ac:dyDescent="0.35">
      <c r="A200" s="19">
        <f t="shared" si="6"/>
        <v>5.4</v>
      </c>
      <c r="B200" s="3">
        <v>45177.502523148149</v>
      </c>
      <c r="C200" s="7">
        <v>5</v>
      </c>
      <c r="D200" s="4" t="s">
        <v>45</v>
      </c>
      <c r="E200" s="3">
        <v>45184.514849537038</v>
      </c>
      <c r="F200" s="9">
        <v>5</v>
      </c>
      <c r="G200" s="4" t="s">
        <v>45</v>
      </c>
      <c r="H200" s="3">
        <v>45198.500219907408</v>
      </c>
      <c r="I200" s="9">
        <v>5</v>
      </c>
      <c r="J200" s="4" t="s">
        <v>389</v>
      </c>
      <c r="K200" s="3">
        <v>45212.47934027778</v>
      </c>
      <c r="L200" s="17">
        <v>10</v>
      </c>
      <c r="M200" s="4" t="s">
        <v>45</v>
      </c>
      <c r="N200" s="3">
        <v>45219.479178240741</v>
      </c>
      <c r="O200" s="21">
        <v>2</v>
      </c>
      <c r="P200" s="4" t="s">
        <v>45</v>
      </c>
      <c r="Q200" s="3">
        <v>45233.480532407404</v>
      </c>
      <c r="R200" s="21">
        <v>6</v>
      </c>
      <c r="S200" s="4" t="s">
        <v>45</v>
      </c>
      <c r="T200" s="3">
        <v>45240.484363425923</v>
      </c>
      <c r="U200" s="21">
        <v>3</v>
      </c>
      <c r="V200" s="4" t="s">
        <v>45</v>
      </c>
      <c r="W200" s="4" t="s">
        <v>516</v>
      </c>
      <c r="X200" s="21">
        <v>5</v>
      </c>
    </row>
    <row r="201" spans="1:24" ht="15" thickBot="1" x14ac:dyDescent="0.35">
      <c r="A201" s="19">
        <f t="shared" si="6"/>
        <v>8.1999999999999993</v>
      </c>
      <c r="B201" s="3">
        <v>45177.502766203703</v>
      </c>
      <c r="C201" s="7">
        <v>9</v>
      </c>
      <c r="D201" s="4" t="s">
        <v>58</v>
      </c>
      <c r="E201" s="3">
        <v>45184.515231481484</v>
      </c>
      <c r="F201" s="9">
        <v>7</v>
      </c>
      <c r="G201" s="4" t="s">
        <v>58</v>
      </c>
      <c r="H201" s="3">
        <v>45198.500636574077</v>
      </c>
      <c r="I201" s="9">
        <v>9</v>
      </c>
      <c r="J201" s="4" t="s">
        <v>390</v>
      </c>
      <c r="K201" s="3">
        <v>45212.480023148149</v>
      </c>
      <c r="L201" s="17">
        <v>6</v>
      </c>
      <c r="M201" s="4" t="s">
        <v>58</v>
      </c>
      <c r="N201" s="3">
        <v>45219.480046296296</v>
      </c>
      <c r="O201" s="21">
        <v>10</v>
      </c>
      <c r="P201" s="4" t="s">
        <v>58</v>
      </c>
      <c r="Q201" s="3">
        <v>45233.481168981481</v>
      </c>
      <c r="R201" s="21">
        <v>8</v>
      </c>
      <c r="S201" s="4" t="s">
        <v>58</v>
      </c>
      <c r="T201" s="3">
        <v>45240.484976851854</v>
      </c>
      <c r="U201" s="21">
        <v>5</v>
      </c>
      <c r="V201" s="4" t="s">
        <v>58</v>
      </c>
      <c r="W201" s="4" t="s">
        <v>516</v>
      </c>
      <c r="X201" s="21">
        <v>6</v>
      </c>
    </row>
    <row r="202" spans="1:24" ht="15" thickBot="1" x14ac:dyDescent="0.35">
      <c r="A202" s="19">
        <f t="shared" si="6"/>
        <v>6.2</v>
      </c>
      <c r="B202" s="3">
        <v>45178.424039351848</v>
      </c>
      <c r="C202" s="7">
        <v>5</v>
      </c>
      <c r="D202" s="4" t="s">
        <v>123</v>
      </c>
      <c r="E202" s="3">
        <v>45185.430844907409</v>
      </c>
      <c r="F202" s="9">
        <v>9</v>
      </c>
      <c r="G202" s="4" t="s">
        <v>313</v>
      </c>
      <c r="H202" s="3">
        <v>45199.421412037038</v>
      </c>
      <c r="I202" s="9">
        <v>9</v>
      </c>
      <c r="J202" s="4" t="s">
        <v>391</v>
      </c>
      <c r="K202" s="3">
        <v>45213.405509259261</v>
      </c>
      <c r="L202" s="17">
        <v>8</v>
      </c>
      <c r="M202" s="4" t="s">
        <v>313</v>
      </c>
      <c r="Q202" s="27"/>
      <c r="R202" s="27"/>
      <c r="S202" s="27"/>
    </row>
    <row r="203" spans="1:24" ht="15" thickBot="1" x14ac:dyDescent="0.35">
      <c r="A203" s="19">
        <f t="shared" si="6"/>
        <v>6.4</v>
      </c>
      <c r="B203" s="3">
        <v>45177.501481481479</v>
      </c>
      <c r="C203" s="7">
        <v>8</v>
      </c>
      <c r="D203" s="4" t="s">
        <v>13</v>
      </c>
      <c r="E203" s="3">
        <v>45184.514733796299</v>
      </c>
      <c r="F203" s="9">
        <v>7</v>
      </c>
      <c r="G203" s="4" t="s">
        <v>314</v>
      </c>
      <c r="H203" s="3">
        <v>45198.501099537039</v>
      </c>
      <c r="I203" s="9">
        <v>5</v>
      </c>
      <c r="J203" s="4" t="s">
        <v>13</v>
      </c>
      <c r="K203" s="3">
        <v>45212.480150462965</v>
      </c>
      <c r="L203" s="17">
        <v>8</v>
      </c>
      <c r="M203" s="4" t="s">
        <v>13</v>
      </c>
      <c r="N203" s="3">
        <v>45219.479699074072</v>
      </c>
      <c r="O203" s="21">
        <v>4</v>
      </c>
      <c r="P203" s="4" t="s">
        <v>13</v>
      </c>
      <c r="Q203" s="3">
        <v>45233.481134259258</v>
      </c>
      <c r="R203" s="21">
        <v>7</v>
      </c>
      <c r="S203" s="4" t="s">
        <v>13</v>
      </c>
      <c r="T203" s="3">
        <v>45240.484664351854</v>
      </c>
      <c r="U203" s="21">
        <v>6</v>
      </c>
      <c r="V203" s="4" t="s">
        <v>13</v>
      </c>
      <c r="W203" s="4" t="s">
        <v>516</v>
      </c>
      <c r="X203" s="21">
        <v>4</v>
      </c>
    </row>
    <row r="204" spans="1:24" ht="15" thickBot="1" x14ac:dyDescent="0.35">
      <c r="A204" s="19">
        <f t="shared" si="6"/>
        <v>5.6</v>
      </c>
      <c r="B204" s="3">
        <v>45177.502291666664</v>
      </c>
      <c r="C204" s="7">
        <v>7</v>
      </c>
      <c r="D204" s="4" t="s">
        <v>33</v>
      </c>
      <c r="E204" s="27"/>
      <c r="F204" s="29"/>
      <c r="G204" s="27"/>
      <c r="H204" s="3">
        <v>45198.500798611109</v>
      </c>
      <c r="I204" s="9">
        <v>9</v>
      </c>
      <c r="J204" s="4" t="s">
        <v>33</v>
      </c>
      <c r="K204" s="3">
        <v>45212.480034722219</v>
      </c>
      <c r="L204" s="17">
        <v>8</v>
      </c>
      <c r="M204" s="4" t="s">
        <v>33</v>
      </c>
      <c r="N204" s="3">
        <v>45219.479942129627</v>
      </c>
      <c r="O204" s="21">
        <v>4</v>
      </c>
      <c r="P204" s="4" t="s">
        <v>33</v>
      </c>
      <c r="Q204" s="3">
        <v>45233.481261574074</v>
      </c>
      <c r="R204" s="21">
        <v>3</v>
      </c>
      <c r="S204" s="4" t="s">
        <v>33</v>
      </c>
      <c r="T204" s="3">
        <v>45240.484733796293</v>
      </c>
      <c r="U204" s="21">
        <v>3</v>
      </c>
      <c r="V204" s="4" t="s">
        <v>33</v>
      </c>
      <c r="W204" s="4" t="s">
        <v>516</v>
      </c>
      <c r="X204" s="21">
        <v>2</v>
      </c>
    </row>
    <row r="205" spans="1:24" ht="15" thickBot="1" x14ac:dyDescent="0.35">
      <c r="A205" s="19">
        <f t="shared" si="6"/>
        <v>8.4</v>
      </c>
      <c r="B205" s="3">
        <v>45177.500474537039</v>
      </c>
      <c r="C205" s="7">
        <v>8</v>
      </c>
      <c r="D205" s="4" t="s">
        <v>4</v>
      </c>
      <c r="E205" s="3">
        <v>45184.514976851853</v>
      </c>
      <c r="F205" s="9">
        <v>8</v>
      </c>
      <c r="G205" s="4" t="s">
        <v>4</v>
      </c>
      <c r="H205" s="3">
        <v>45198.499386574076</v>
      </c>
      <c r="I205" s="9">
        <v>10</v>
      </c>
      <c r="J205" s="4" t="s">
        <v>4</v>
      </c>
      <c r="K205" s="3">
        <v>45212.479328703703</v>
      </c>
      <c r="L205" s="17">
        <v>10</v>
      </c>
      <c r="M205" s="4" t="s">
        <v>4</v>
      </c>
      <c r="N205" s="3">
        <v>45219.479490740741</v>
      </c>
      <c r="O205" s="21">
        <v>6</v>
      </c>
      <c r="P205" s="4" t="s">
        <v>4</v>
      </c>
      <c r="Q205" s="3">
        <v>45233.481111111112</v>
      </c>
      <c r="R205" s="21">
        <v>8</v>
      </c>
      <c r="S205" s="4" t="s">
        <v>4</v>
      </c>
      <c r="T205" s="3">
        <v>45240.484675925924</v>
      </c>
      <c r="U205" s="21">
        <v>7</v>
      </c>
      <c r="V205" s="4" t="s">
        <v>4</v>
      </c>
      <c r="W205" s="4" t="s">
        <v>516</v>
      </c>
      <c r="X205" s="21">
        <v>4</v>
      </c>
    </row>
    <row r="206" spans="1:24" ht="15" thickBot="1" x14ac:dyDescent="0.35">
      <c r="A206" s="19">
        <f t="shared" si="6"/>
        <v>0.6</v>
      </c>
      <c r="B206" s="3">
        <v>45178.366932870369</v>
      </c>
      <c r="C206" s="7">
        <v>3</v>
      </c>
      <c r="D206" s="4" t="s">
        <v>214</v>
      </c>
      <c r="E206" s="27"/>
      <c r="F206" s="29"/>
      <c r="G206" s="27"/>
      <c r="H206" s="27"/>
      <c r="I206" s="29"/>
      <c r="J206" s="27"/>
      <c r="K206" s="27"/>
      <c r="L206" s="29"/>
      <c r="M206" s="27"/>
      <c r="N206" s="27"/>
      <c r="O206" s="27"/>
      <c r="P206" s="27"/>
      <c r="Q206" s="3">
        <v>45234.34138888889</v>
      </c>
      <c r="R206" s="21">
        <v>2</v>
      </c>
      <c r="S206" s="4" t="s">
        <v>509</v>
      </c>
      <c r="T206" s="3">
        <v>45241.358865740738</v>
      </c>
      <c r="U206" s="21">
        <v>2</v>
      </c>
      <c r="V206" s="4" t="s">
        <v>214</v>
      </c>
      <c r="W206" s="4" t="s">
        <v>517</v>
      </c>
      <c r="X206" s="21">
        <v>1</v>
      </c>
    </row>
    <row r="207" spans="1:24" ht="15" thickBot="1" x14ac:dyDescent="0.35">
      <c r="A207" s="19">
        <f t="shared" si="6"/>
        <v>2.4</v>
      </c>
      <c r="B207" s="27"/>
      <c r="C207" s="29"/>
      <c r="D207" s="27"/>
      <c r="E207" s="27"/>
      <c r="F207" s="29"/>
      <c r="G207" s="27"/>
      <c r="H207" s="3">
        <v>45198.500914351855</v>
      </c>
      <c r="I207" s="9">
        <v>6</v>
      </c>
      <c r="J207" s="4" t="s">
        <v>392</v>
      </c>
      <c r="K207" s="27"/>
      <c r="L207" s="29"/>
      <c r="M207" s="27"/>
      <c r="N207" s="3">
        <v>45219.479733796295</v>
      </c>
      <c r="O207" s="21">
        <v>6</v>
      </c>
      <c r="P207" s="4" t="s">
        <v>392</v>
      </c>
      <c r="Q207" s="3">
        <v>45233.481192129628</v>
      </c>
      <c r="R207" s="21">
        <v>6</v>
      </c>
      <c r="S207" s="4" t="s">
        <v>392</v>
      </c>
    </row>
    <row r="208" spans="1:24" ht="15" thickBot="1" x14ac:dyDescent="0.35">
      <c r="A208" s="19">
        <f t="shared" si="6"/>
        <v>4.5999999999999996</v>
      </c>
      <c r="B208" s="3">
        <v>45177.501296296294</v>
      </c>
      <c r="C208" s="7">
        <v>4</v>
      </c>
      <c r="D208" s="4" t="s">
        <v>8</v>
      </c>
      <c r="E208" s="3">
        <v>45184.5156712963</v>
      </c>
      <c r="F208" s="9">
        <v>5</v>
      </c>
      <c r="G208" s="4" t="s">
        <v>8</v>
      </c>
      <c r="H208" s="3">
        <v>45198.501087962963</v>
      </c>
      <c r="I208" s="9">
        <v>6</v>
      </c>
      <c r="J208" s="4" t="s">
        <v>8</v>
      </c>
      <c r="K208" s="3">
        <v>45212.479907407411</v>
      </c>
      <c r="L208" s="17">
        <v>6</v>
      </c>
      <c r="M208" s="4" t="s">
        <v>448</v>
      </c>
      <c r="N208" s="3">
        <v>45219.479444444441</v>
      </c>
      <c r="O208" s="21">
        <v>2</v>
      </c>
      <c r="P208" s="4" t="s">
        <v>8</v>
      </c>
      <c r="Q208" s="3">
        <v>45233.480671296296</v>
      </c>
      <c r="R208" s="21">
        <v>4</v>
      </c>
      <c r="S208" s="4" t="s">
        <v>8</v>
      </c>
      <c r="T208" s="3">
        <v>45240.484606481485</v>
      </c>
      <c r="U208" s="21">
        <v>5</v>
      </c>
      <c r="V208" s="4" t="s">
        <v>8</v>
      </c>
      <c r="W208" s="4" t="s">
        <v>516</v>
      </c>
      <c r="X208" s="21">
        <v>1</v>
      </c>
    </row>
    <row r="209" spans="1:24" ht="15" thickBot="1" x14ac:dyDescent="0.35">
      <c r="A209" s="19">
        <f t="shared" si="6"/>
        <v>1.2</v>
      </c>
      <c r="B209" s="27"/>
      <c r="C209" s="29"/>
      <c r="D209" s="27"/>
      <c r="E209" s="3">
        <v>45184.514340277776</v>
      </c>
      <c r="F209" s="9">
        <v>6</v>
      </c>
      <c r="G209" s="4" t="s">
        <v>315</v>
      </c>
      <c r="H209" s="27"/>
      <c r="I209" s="29"/>
      <c r="J209" s="27"/>
      <c r="K209" s="27"/>
      <c r="L209" s="29"/>
      <c r="M209" s="27"/>
      <c r="N209" s="27"/>
      <c r="O209" s="27"/>
      <c r="P209" s="27"/>
      <c r="Q209" s="27"/>
      <c r="R209" s="27"/>
      <c r="S209" s="27"/>
    </row>
    <row r="210" spans="1:24" ht="15" thickBot="1" x14ac:dyDescent="0.35">
      <c r="A210" s="19">
        <f t="shared" si="6"/>
        <v>5</v>
      </c>
      <c r="B210" s="3">
        <v>45178.36550925926</v>
      </c>
      <c r="C210" s="7">
        <v>8</v>
      </c>
      <c r="D210" s="4" t="s">
        <v>187</v>
      </c>
      <c r="E210" s="27"/>
      <c r="F210" s="29"/>
      <c r="G210" s="27"/>
      <c r="H210" s="3">
        <v>45199.365115740744</v>
      </c>
      <c r="I210" s="9">
        <v>9</v>
      </c>
      <c r="J210" s="4" t="s">
        <v>393</v>
      </c>
      <c r="K210" s="3">
        <v>45213.339641203704</v>
      </c>
      <c r="L210" s="17">
        <v>8</v>
      </c>
      <c r="M210" s="4" t="s">
        <v>449</v>
      </c>
      <c r="N210" s="27"/>
      <c r="O210" s="27"/>
      <c r="P210" s="27"/>
      <c r="Q210" s="27"/>
      <c r="R210" s="27"/>
      <c r="S210" s="27"/>
      <c r="T210" s="3">
        <v>45241.3593287037</v>
      </c>
      <c r="U210" s="21">
        <v>2</v>
      </c>
      <c r="V210" s="4" t="s">
        <v>187</v>
      </c>
      <c r="W210" s="4" t="s">
        <v>517</v>
      </c>
      <c r="X210" s="21">
        <v>1</v>
      </c>
    </row>
    <row r="211" spans="1:24" ht="15" thickBot="1" x14ac:dyDescent="0.35">
      <c r="A211" s="19">
        <f t="shared" si="6"/>
        <v>5</v>
      </c>
      <c r="B211" s="27"/>
      <c r="C211" s="29"/>
      <c r="D211" s="27"/>
      <c r="E211" s="3">
        <v>45184.515335648146</v>
      </c>
      <c r="F211" s="9">
        <v>7</v>
      </c>
      <c r="G211" s="4" t="s">
        <v>316</v>
      </c>
      <c r="H211" s="3">
        <v>45198.50104166667</v>
      </c>
      <c r="I211" s="9">
        <v>8</v>
      </c>
      <c r="J211" s="4" t="s">
        <v>316</v>
      </c>
      <c r="K211" s="3">
        <v>45212.480208333334</v>
      </c>
      <c r="L211" s="17">
        <v>6</v>
      </c>
      <c r="M211" s="4" t="s">
        <v>316</v>
      </c>
      <c r="N211" s="3">
        <v>45219.47960648148</v>
      </c>
      <c r="O211" s="21">
        <v>4</v>
      </c>
      <c r="P211" s="4" t="s">
        <v>316</v>
      </c>
      <c r="Q211" s="3">
        <v>45233.480902777781</v>
      </c>
      <c r="R211" s="21">
        <v>4</v>
      </c>
      <c r="S211" s="4" t="s">
        <v>316</v>
      </c>
    </row>
    <row r="212" spans="1:24" ht="15" thickBot="1" x14ac:dyDescent="0.35">
      <c r="A212" s="19">
        <f t="shared" si="6"/>
        <v>5.6</v>
      </c>
      <c r="B212" s="3">
        <v>45177.502268518518</v>
      </c>
      <c r="C212" s="7">
        <v>6</v>
      </c>
      <c r="D212" s="4" t="s">
        <v>31</v>
      </c>
      <c r="E212" s="3">
        <v>45184.514293981483</v>
      </c>
      <c r="F212" s="9">
        <v>9</v>
      </c>
      <c r="G212" s="4" t="s">
        <v>31</v>
      </c>
      <c r="H212" s="3">
        <v>45198.500787037039</v>
      </c>
      <c r="I212" s="9">
        <v>9</v>
      </c>
      <c r="J212" s="4" t="s">
        <v>31</v>
      </c>
      <c r="K212" s="27"/>
      <c r="L212" s="29"/>
      <c r="M212" s="27"/>
      <c r="N212" s="3">
        <v>45219.479525462964</v>
      </c>
      <c r="O212" s="21">
        <v>4</v>
      </c>
      <c r="P212" s="4" t="s">
        <v>31</v>
      </c>
      <c r="Q212" s="3">
        <v>45233.481006944443</v>
      </c>
      <c r="R212" s="21">
        <v>3</v>
      </c>
      <c r="S212" s="4" t="s">
        <v>31</v>
      </c>
      <c r="T212" s="3">
        <v>45240.484444444446</v>
      </c>
      <c r="U212" s="21">
        <v>6</v>
      </c>
      <c r="V212" s="4" t="s">
        <v>31</v>
      </c>
      <c r="W212" s="4" t="s">
        <v>516</v>
      </c>
      <c r="X212" s="21">
        <v>2</v>
      </c>
    </row>
    <row r="213" spans="1:24" ht="15" thickBot="1" x14ac:dyDescent="0.35">
      <c r="A213" s="19">
        <f t="shared" si="6"/>
        <v>5.6</v>
      </c>
      <c r="B213" s="3">
        <v>45178.365810185183</v>
      </c>
      <c r="C213" s="7">
        <v>9</v>
      </c>
      <c r="D213" s="4" t="s">
        <v>195</v>
      </c>
      <c r="E213" s="27"/>
      <c r="F213" s="29"/>
      <c r="G213" s="27"/>
      <c r="H213" s="3">
        <v>45199.365381944444</v>
      </c>
      <c r="I213" s="9">
        <v>9</v>
      </c>
      <c r="J213" s="4" t="s">
        <v>394</v>
      </c>
      <c r="K213" s="3">
        <v>45213.339548611111</v>
      </c>
      <c r="L213" s="17">
        <v>8</v>
      </c>
      <c r="M213" s="4" t="s">
        <v>195</v>
      </c>
      <c r="N213" s="3">
        <v>45220.339872685188</v>
      </c>
      <c r="O213" s="21">
        <v>2</v>
      </c>
      <c r="P213" s="4" t="s">
        <v>195</v>
      </c>
      <c r="Q213" s="3">
        <v>45234.340821759259</v>
      </c>
      <c r="R213" s="21">
        <v>8</v>
      </c>
      <c r="S213" s="4" t="s">
        <v>195</v>
      </c>
      <c r="T213" s="3">
        <v>45241.359259259261</v>
      </c>
      <c r="U213" s="21">
        <v>6</v>
      </c>
      <c r="V213" s="4" t="s">
        <v>529</v>
      </c>
      <c r="W213" s="4" t="s">
        <v>517</v>
      </c>
      <c r="X213" s="21">
        <v>1</v>
      </c>
    </row>
    <row r="214" spans="1:24" ht="15" thickBot="1" x14ac:dyDescent="0.35">
      <c r="A214" s="19">
        <f t="shared" si="6"/>
        <v>7.2</v>
      </c>
      <c r="B214" s="3">
        <v>45177.499942129631</v>
      </c>
      <c r="C214" s="7">
        <v>7</v>
      </c>
      <c r="D214" s="4" t="s">
        <v>2</v>
      </c>
      <c r="E214" s="3">
        <v>45184.514976851853</v>
      </c>
      <c r="F214" s="9">
        <v>9</v>
      </c>
      <c r="G214" s="4" t="s">
        <v>2</v>
      </c>
      <c r="H214" s="3">
        <v>45198.500497685185</v>
      </c>
      <c r="I214" s="9">
        <v>10</v>
      </c>
      <c r="J214" s="4" t="s">
        <v>2</v>
      </c>
      <c r="K214" s="3">
        <v>45212.532141203701</v>
      </c>
      <c r="L214" s="17">
        <v>6</v>
      </c>
      <c r="M214" s="4" t="s">
        <v>2</v>
      </c>
      <c r="N214" s="3">
        <v>45219.479780092595</v>
      </c>
      <c r="O214" s="21">
        <v>4</v>
      </c>
      <c r="P214" s="4" t="s">
        <v>2</v>
      </c>
      <c r="Q214" s="3">
        <v>45233.48101851852</v>
      </c>
      <c r="R214" s="21">
        <v>5</v>
      </c>
      <c r="S214" s="4" t="s">
        <v>2</v>
      </c>
      <c r="T214" s="3">
        <v>45240.484583333331</v>
      </c>
      <c r="U214" s="21">
        <v>5</v>
      </c>
      <c r="V214" s="4" t="s">
        <v>2</v>
      </c>
      <c r="W214" s="4" t="s">
        <v>516</v>
      </c>
      <c r="X214" s="21">
        <v>6</v>
      </c>
    </row>
    <row r="215" spans="1:24" ht="15" thickBot="1" x14ac:dyDescent="0.35">
      <c r="A215" s="19">
        <f t="shared" si="6"/>
        <v>6.2</v>
      </c>
      <c r="B215" s="3">
        <v>45177.502326388887</v>
      </c>
      <c r="C215" s="7">
        <v>4</v>
      </c>
      <c r="D215" s="4" t="s">
        <v>34</v>
      </c>
      <c r="E215" s="3">
        <v>45184.515185185184</v>
      </c>
      <c r="F215" s="9">
        <v>7</v>
      </c>
      <c r="G215" s="4" t="s">
        <v>34</v>
      </c>
      <c r="H215" s="3">
        <v>45198.500694444447</v>
      </c>
      <c r="I215" s="9">
        <v>10</v>
      </c>
      <c r="J215" s="4" t="s">
        <v>34</v>
      </c>
      <c r="K215" s="3">
        <v>45212.47997685185</v>
      </c>
      <c r="L215" s="17">
        <v>6</v>
      </c>
      <c r="M215" s="4" t="s">
        <v>34</v>
      </c>
      <c r="N215" s="3">
        <v>45219.480011574073</v>
      </c>
      <c r="O215" s="21">
        <v>4</v>
      </c>
      <c r="P215" s="4" t="s">
        <v>34</v>
      </c>
      <c r="Q215" s="3">
        <v>45233.481076388889</v>
      </c>
      <c r="R215" s="21">
        <v>5</v>
      </c>
      <c r="S215" s="4" t="s">
        <v>34</v>
      </c>
      <c r="T215" s="3">
        <v>45240.484733796293</v>
      </c>
      <c r="U215" s="21">
        <v>3</v>
      </c>
      <c r="V215" s="4" t="s">
        <v>34</v>
      </c>
      <c r="W215" s="4" t="s">
        <v>516</v>
      </c>
      <c r="X215" s="21">
        <v>2</v>
      </c>
    </row>
    <row r="216" spans="1:24" ht="15" thickBot="1" x14ac:dyDescent="0.35">
      <c r="A216" s="19">
        <f t="shared" si="6"/>
        <v>4</v>
      </c>
      <c r="B216" s="3">
        <v>45177.502696759257</v>
      </c>
      <c r="C216" s="7">
        <v>8</v>
      </c>
      <c r="D216" s="4" t="s">
        <v>153</v>
      </c>
      <c r="E216" s="27"/>
      <c r="F216" s="29"/>
      <c r="G216" s="27"/>
      <c r="H216" s="3">
        <v>45198.50099537037</v>
      </c>
      <c r="I216" s="9">
        <v>6</v>
      </c>
      <c r="J216" s="4" t="s">
        <v>395</v>
      </c>
      <c r="K216" s="3">
        <v>45212.480034722219</v>
      </c>
      <c r="L216" s="17">
        <v>6</v>
      </c>
      <c r="M216" s="4" t="s">
        <v>153</v>
      </c>
      <c r="N216" s="27"/>
      <c r="O216" s="27"/>
      <c r="P216" s="27"/>
      <c r="Q216" s="3">
        <v>45233.481041666666</v>
      </c>
      <c r="R216" s="21">
        <v>9</v>
      </c>
      <c r="S216" s="4" t="s">
        <v>153</v>
      </c>
      <c r="T216" s="3">
        <v>45240.485300925924</v>
      </c>
      <c r="U216" s="21">
        <v>4</v>
      </c>
      <c r="V216" s="4" t="s">
        <v>395</v>
      </c>
      <c r="W216" s="4" t="s">
        <v>516</v>
      </c>
      <c r="X216" s="21">
        <v>2</v>
      </c>
    </row>
    <row r="217" spans="1:24" ht="15" thickBot="1" x14ac:dyDescent="0.35">
      <c r="A217" s="19">
        <f t="shared" si="6"/>
        <v>5.8</v>
      </c>
      <c r="B217" s="3">
        <v>45177.501805555556</v>
      </c>
      <c r="C217" s="7">
        <v>7</v>
      </c>
      <c r="D217" s="4" t="s">
        <v>15</v>
      </c>
      <c r="E217" s="3">
        <v>45184.515451388892</v>
      </c>
      <c r="F217" s="9">
        <v>8</v>
      </c>
      <c r="G217" s="4" t="s">
        <v>15</v>
      </c>
      <c r="H217" s="3">
        <v>45198.500555555554</v>
      </c>
      <c r="I217" s="9">
        <v>4</v>
      </c>
      <c r="J217" s="4" t="s">
        <v>15</v>
      </c>
      <c r="K217" s="3">
        <v>45212.480254629627</v>
      </c>
      <c r="L217" s="17">
        <v>6</v>
      </c>
      <c r="M217" s="4" t="s">
        <v>15</v>
      </c>
      <c r="N217" s="3">
        <v>45219.479212962964</v>
      </c>
      <c r="O217" s="21">
        <v>4</v>
      </c>
      <c r="P217" s="4" t="s">
        <v>15</v>
      </c>
      <c r="Q217" s="3">
        <v>45233.480405092596</v>
      </c>
      <c r="R217" s="21">
        <v>4</v>
      </c>
      <c r="S217" s="4" t="s">
        <v>15</v>
      </c>
      <c r="T217" s="3">
        <v>45240.484351851854</v>
      </c>
      <c r="U217" s="21">
        <v>4</v>
      </c>
      <c r="V217" s="4" t="s">
        <v>15</v>
      </c>
      <c r="W217" s="4" t="s">
        <v>516</v>
      </c>
      <c r="X217" s="21">
        <v>5</v>
      </c>
    </row>
    <row r="218" spans="1:24" ht="15" thickBot="1" x14ac:dyDescent="0.35">
      <c r="A218" s="19">
        <f t="shared" si="6"/>
        <v>4.4000000000000004</v>
      </c>
      <c r="B218" s="3">
        <v>45178.365694444445</v>
      </c>
      <c r="C218" s="7">
        <v>7</v>
      </c>
      <c r="D218" s="4" t="s">
        <v>192</v>
      </c>
      <c r="E218" s="3">
        <v>45185.370949074073</v>
      </c>
      <c r="F218" s="9">
        <v>7</v>
      </c>
      <c r="G218" s="4" t="s">
        <v>317</v>
      </c>
      <c r="H218" s="3">
        <v>45199.364710648151</v>
      </c>
      <c r="I218" s="9">
        <v>8</v>
      </c>
      <c r="J218" s="4" t="s">
        <v>396</v>
      </c>
      <c r="N218" s="27"/>
      <c r="O218" s="27"/>
      <c r="P218" s="27"/>
      <c r="Q218" s="27"/>
      <c r="R218" s="27"/>
      <c r="S218" s="27"/>
    </row>
    <row r="219" spans="1:24" ht="15" thickBot="1" x14ac:dyDescent="0.35">
      <c r="A219" s="19">
        <f t="shared" si="6"/>
        <v>7.4</v>
      </c>
      <c r="B219" s="3">
        <v>45177.502743055556</v>
      </c>
      <c r="C219" s="7">
        <v>8</v>
      </c>
      <c r="D219" s="4" t="s">
        <v>57</v>
      </c>
      <c r="E219" s="3">
        <v>45184.515266203707</v>
      </c>
      <c r="F219" s="9">
        <v>8</v>
      </c>
      <c r="G219" s="4" t="s">
        <v>57</v>
      </c>
      <c r="H219" s="3">
        <v>45198.500567129631</v>
      </c>
      <c r="I219" s="9">
        <v>9</v>
      </c>
      <c r="J219" s="4" t="s">
        <v>397</v>
      </c>
      <c r="K219" s="3">
        <v>45212.480046296296</v>
      </c>
      <c r="L219" s="17">
        <v>6</v>
      </c>
      <c r="M219" s="4" t="s">
        <v>57</v>
      </c>
      <c r="N219" s="3">
        <v>45219.480057870373</v>
      </c>
      <c r="O219" s="21">
        <v>6</v>
      </c>
      <c r="P219" s="4" t="s">
        <v>487</v>
      </c>
      <c r="Q219" s="3">
        <v>45233.481192129628</v>
      </c>
      <c r="R219" s="21">
        <v>8</v>
      </c>
      <c r="S219" s="4" t="s">
        <v>397</v>
      </c>
      <c r="T219" s="3">
        <v>45240.485138888886</v>
      </c>
      <c r="U219" s="21">
        <v>3</v>
      </c>
      <c r="V219" s="4" t="s">
        <v>397</v>
      </c>
      <c r="W219" s="4" t="s">
        <v>516</v>
      </c>
      <c r="X219" s="21">
        <v>6</v>
      </c>
    </row>
    <row r="220" spans="1:24" ht="15" thickBot="1" x14ac:dyDescent="0.35">
      <c r="A220" s="19">
        <f t="shared" si="6"/>
        <v>6</v>
      </c>
      <c r="B220" s="3">
        <v>45177.502615740741</v>
      </c>
      <c r="C220" s="7">
        <v>4</v>
      </c>
      <c r="D220" s="4" t="s">
        <v>51</v>
      </c>
      <c r="E220" s="3">
        <v>45184.515243055554</v>
      </c>
      <c r="F220" s="9">
        <v>7</v>
      </c>
      <c r="G220" s="4" t="s">
        <v>51</v>
      </c>
      <c r="H220" s="3">
        <v>45198.500150462962</v>
      </c>
      <c r="I220" s="9">
        <v>5</v>
      </c>
      <c r="J220" s="4" t="s">
        <v>51</v>
      </c>
      <c r="K220" s="3">
        <v>45212.479895833334</v>
      </c>
      <c r="L220" s="17">
        <v>8</v>
      </c>
      <c r="M220" s="4" t="s">
        <v>51</v>
      </c>
      <c r="N220" s="3">
        <v>45219.479722222219</v>
      </c>
      <c r="O220" s="21">
        <v>6</v>
      </c>
      <c r="P220" s="4" t="s">
        <v>51</v>
      </c>
      <c r="Q220" s="3">
        <v>45233.48065972222</v>
      </c>
      <c r="R220" s="21">
        <v>6</v>
      </c>
      <c r="S220" s="4" t="s">
        <v>510</v>
      </c>
      <c r="T220" s="3">
        <v>45240.485127314816</v>
      </c>
      <c r="U220" s="21">
        <v>2</v>
      </c>
      <c r="V220" s="4" t="s">
        <v>51</v>
      </c>
      <c r="W220" s="4" t="s">
        <v>516</v>
      </c>
      <c r="X220" s="21">
        <v>4</v>
      </c>
    </row>
    <row r="221" spans="1:24" ht="27" thickBot="1" x14ac:dyDescent="0.35">
      <c r="A221" s="19">
        <f t="shared" si="6"/>
        <v>2.8</v>
      </c>
      <c r="B221" s="27"/>
      <c r="C221" s="29"/>
      <c r="D221" s="27"/>
      <c r="E221" s="3">
        <v>45185.371180555558</v>
      </c>
      <c r="F221" s="9">
        <v>5</v>
      </c>
      <c r="G221" s="4" t="s">
        <v>318</v>
      </c>
      <c r="H221" s="3">
        <v>45199.365613425929</v>
      </c>
      <c r="I221" s="9">
        <v>3</v>
      </c>
      <c r="J221" s="4" t="s">
        <v>398</v>
      </c>
      <c r="K221" s="27"/>
      <c r="L221" s="29"/>
      <c r="M221" s="27"/>
      <c r="N221" s="3">
        <v>45220.339861111112</v>
      </c>
      <c r="O221" s="21">
        <v>6</v>
      </c>
      <c r="P221" s="4" t="s">
        <v>398</v>
      </c>
      <c r="Q221" s="3">
        <v>45234.341145833336</v>
      </c>
      <c r="R221" s="21">
        <v>8</v>
      </c>
      <c r="S221" s="4" t="s">
        <v>398</v>
      </c>
      <c r="T221" s="3">
        <v>45241.359629629631</v>
      </c>
      <c r="U221" s="21">
        <v>4</v>
      </c>
      <c r="V221" s="4" t="s">
        <v>318</v>
      </c>
      <c r="W221" s="4" t="s">
        <v>517</v>
      </c>
      <c r="X221" s="21">
        <v>4</v>
      </c>
    </row>
    <row r="222" spans="1:24" ht="15" thickBot="1" x14ac:dyDescent="0.35">
      <c r="A222" s="19">
        <f t="shared" si="6"/>
        <v>7.6</v>
      </c>
      <c r="B222" s="3">
        <v>45177.502615740741</v>
      </c>
      <c r="C222" s="7">
        <v>10</v>
      </c>
      <c r="D222" s="4" t="s">
        <v>50</v>
      </c>
      <c r="E222" s="3">
        <v>45184.5153587963</v>
      </c>
      <c r="F222" s="9">
        <v>7</v>
      </c>
      <c r="G222" s="4" t="s">
        <v>50</v>
      </c>
      <c r="H222" s="3">
        <v>45198.500555555554</v>
      </c>
      <c r="I222" s="9">
        <v>9</v>
      </c>
      <c r="J222" s="4" t="s">
        <v>50</v>
      </c>
      <c r="K222" s="3">
        <v>45212.480069444442</v>
      </c>
      <c r="L222" s="17">
        <v>8</v>
      </c>
      <c r="M222" s="4" t="s">
        <v>50</v>
      </c>
      <c r="N222" s="3">
        <v>45219.479756944442</v>
      </c>
      <c r="O222" s="21">
        <v>4</v>
      </c>
      <c r="P222" s="4" t="s">
        <v>50</v>
      </c>
      <c r="Q222" s="3">
        <v>45233.48097222222</v>
      </c>
      <c r="R222" s="21">
        <v>6</v>
      </c>
      <c r="S222" s="4" t="s">
        <v>50</v>
      </c>
      <c r="T222" s="3">
        <v>45240.484467592592</v>
      </c>
      <c r="U222" s="21">
        <v>4</v>
      </c>
      <c r="V222" s="4" t="s">
        <v>50</v>
      </c>
      <c r="W222" s="4" t="s">
        <v>516</v>
      </c>
      <c r="X222" s="21">
        <v>5</v>
      </c>
    </row>
    <row r="223" spans="1:24" ht="15" thickBot="1" x14ac:dyDescent="0.35">
      <c r="A223" s="19">
        <f t="shared" si="6"/>
        <v>1.8</v>
      </c>
      <c r="B223" s="3">
        <v>45178.365682870368</v>
      </c>
      <c r="C223" s="7">
        <v>9</v>
      </c>
      <c r="D223" s="4" t="s">
        <v>191</v>
      </c>
      <c r="E223" s="27"/>
      <c r="F223" s="29"/>
      <c r="G223" s="27"/>
      <c r="H223" s="27"/>
      <c r="I223" s="29"/>
      <c r="J223" s="27"/>
      <c r="K223" s="27"/>
      <c r="L223" s="29"/>
      <c r="M223" s="27"/>
      <c r="N223" s="27"/>
      <c r="O223" s="27"/>
      <c r="P223" s="27"/>
      <c r="Q223" s="27"/>
      <c r="R223" s="27"/>
      <c r="S223" s="27"/>
    </row>
    <row r="224" spans="1:24" ht="15" thickBot="1" x14ac:dyDescent="0.35">
      <c r="A224" s="19">
        <f t="shared" si="6"/>
        <v>7</v>
      </c>
      <c r="B224" s="3">
        <v>45178.42460648148</v>
      </c>
      <c r="C224" s="7">
        <v>8</v>
      </c>
      <c r="D224" s="4" t="s">
        <v>219</v>
      </c>
      <c r="E224" s="3">
        <v>45185.430648148147</v>
      </c>
      <c r="F224" s="9">
        <v>8</v>
      </c>
      <c r="G224" s="4" t="s">
        <v>219</v>
      </c>
      <c r="H224" s="3">
        <v>45199.422291666669</v>
      </c>
      <c r="I224" s="9">
        <v>3</v>
      </c>
      <c r="J224" s="4" t="s">
        <v>399</v>
      </c>
      <c r="K224" s="3">
        <v>45213.405370370368</v>
      </c>
      <c r="L224" s="17">
        <v>8</v>
      </c>
      <c r="M224" s="4" t="s">
        <v>219</v>
      </c>
      <c r="N224" s="3">
        <v>45220.405358796299</v>
      </c>
      <c r="O224" s="21">
        <v>8</v>
      </c>
      <c r="P224" s="4" t="s">
        <v>219</v>
      </c>
      <c r="Q224" s="27"/>
      <c r="R224" s="27"/>
      <c r="S224" s="27"/>
    </row>
    <row r="225" spans="1:24" ht="15" thickBot="1" x14ac:dyDescent="0.35">
      <c r="A225" s="19">
        <f t="shared" si="6"/>
        <v>8.1999999999999993</v>
      </c>
      <c r="B225" s="3">
        <v>45177.500671296293</v>
      </c>
      <c r="C225" s="7">
        <v>10</v>
      </c>
      <c r="D225" s="4" t="s">
        <v>6</v>
      </c>
      <c r="E225" s="3">
        <v>45184.515196759261</v>
      </c>
      <c r="F225" s="9">
        <v>10</v>
      </c>
      <c r="G225" s="4" t="s">
        <v>6</v>
      </c>
      <c r="H225" s="3">
        <v>45198.501122685186</v>
      </c>
      <c r="I225" s="9">
        <v>9</v>
      </c>
      <c r="J225" s="4" t="s">
        <v>6</v>
      </c>
      <c r="K225" s="3">
        <v>45212.480462962965</v>
      </c>
      <c r="L225" s="17">
        <v>6</v>
      </c>
      <c r="M225" s="4" t="s">
        <v>6</v>
      </c>
      <c r="N225" s="3">
        <v>45219.479525462964</v>
      </c>
      <c r="O225" s="21">
        <v>6</v>
      </c>
      <c r="P225" s="4" t="s">
        <v>6</v>
      </c>
      <c r="Q225" s="3">
        <v>45233.480937499997</v>
      </c>
      <c r="R225" s="21">
        <v>8</v>
      </c>
      <c r="S225" s="4" t="s">
        <v>6</v>
      </c>
      <c r="T225" s="3">
        <v>45240.484814814816</v>
      </c>
      <c r="U225" s="21">
        <v>5</v>
      </c>
      <c r="V225" s="4" t="s">
        <v>6</v>
      </c>
      <c r="W225" s="4" t="s">
        <v>516</v>
      </c>
      <c r="X225" s="21">
        <v>2</v>
      </c>
    </row>
    <row r="226" spans="1:24" ht="15" thickBot="1" x14ac:dyDescent="0.35">
      <c r="A226" s="19">
        <f t="shared" si="6"/>
        <v>4.4000000000000004</v>
      </c>
      <c r="B226" s="27"/>
      <c r="C226" s="29"/>
      <c r="D226" s="27"/>
      <c r="E226" s="3">
        <v>45185.370798611111</v>
      </c>
      <c r="F226" s="9">
        <v>5</v>
      </c>
      <c r="G226" s="4" t="s">
        <v>319</v>
      </c>
      <c r="H226" s="3">
        <v>45199.364918981482</v>
      </c>
      <c r="I226" s="9">
        <v>9</v>
      </c>
      <c r="J226" s="4" t="s">
        <v>400</v>
      </c>
      <c r="K226" s="3">
        <v>45213.339722222219</v>
      </c>
      <c r="L226" s="17">
        <v>8</v>
      </c>
      <c r="M226" s="4" t="s">
        <v>319</v>
      </c>
      <c r="N226" s="27"/>
      <c r="O226" s="27"/>
      <c r="P226" s="27"/>
      <c r="Q226" s="27"/>
      <c r="R226" s="27"/>
      <c r="S226" s="27"/>
      <c r="T226" s="3">
        <v>45241.358761574076</v>
      </c>
      <c r="U226" s="21">
        <v>7</v>
      </c>
      <c r="V226" s="4" t="s">
        <v>319</v>
      </c>
      <c r="W226" s="4" t="s">
        <v>517</v>
      </c>
      <c r="X226" s="21">
        <v>1</v>
      </c>
    </row>
    <row r="227" spans="1:24" ht="27" thickBot="1" x14ac:dyDescent="0.35">
      <c r="A227" s="19">
        <f t="shared" si="6"/>
        <v>6</v>
      </c>
      <c r="B227" s="27"/>
      <c r="C227" s="29"/>
      <c r="D227" s="27"/>
      <c r="E227" s="3">
        <v>45184.514328703706</v>
      </c>
      <c r="F227" s="9">
        <v>9</v>
      </c>
      <c r="G227" s="4" t="s">
        <v>320</v>
      </c>
      <c r="H227" s="3">
        <v>45198.500856481478</v>
      </c>
      <c r="I227" s="9">
        <v>9</v>
      </c>
      <c r="J227" s="4" t="s">
        <v>401</v>
      </c>
      <c r="K227" s="3">
        <v>45212.480173611111</v>
      </c>
      <c r="L227" s="17">
        <v>8</v>
      </c>
      <c r="M227" s="4" t="s">
        <v>320</v>
      </c>
      <c r="N227" s="3">
        <v>45219.479826388888</v>
      </c>
      <c r="O227" s="21">
        <v>4</v>
      </c>
      <c r="P227" s="4" t="s">
        <v>401</v>
      </c>
      <c r="Q227" s="3">
        <v>45233.481192129628</v>
      </c>
      <c r="R227" s="21">
        <v>3</v>
      </c>
      <c r="S227" s="4" t="s">
        <v>511</v>
      </c>
      <c r="T227" s="3">
        <v>45240.484467592592</v>
      </c>
      <c r="U227" s="21">
        <v>5</v>
      </c>
      <c r="V227" s="4" t="s">
        <v>530</v>
      </c>
      <c r="W227" s="4" t="s">
        <v>516</v>
      </c>
      <c r="X227" s="21">
        <v>2</v>
      </c>
    </row>
    <row r="228" spans="1:24" ht="15" thickBot="1" x14ac:dyDescent="0.35">
      <c r="A228" s="19">
        <f t="shared" si="6"/>
        <v>5.8</v>
      </c>
      <c r="B228" s="3">
        <v>45178.366261574076</v>
      </c>
      <c r="C228" s="7">
        <v>8</v>
      </c>
      <c r="D228" s="4" t="s">
        <v>205</v>
      </c>
      <c r="E228" s="3">
        <v>45185.370810185188</v>
      </c>
      <c r="F228" s="9">
        <v>8</v>
      </c>
      <c r="G228" s="4" t="s">
        <v>205</v>
      </c>
      <c r="H228" s="3">
        <v>45199.365266203706</v>
      </c>
      <c r="I228" s="9">
        <v>9</v>
      </c>
      <c r="J228" s="4" t="s">
        <v>205</v>
      </c>
      <c r="K228" s="3">
        <v>45213.340439814812</v>
      </c>
      <c r="L228" s="17">
        <v>4</v>
      </c>
      <c r="M228" s="4" t="s">
        <v>205</v>
      </c>
      <c r="N228" s="3">
        <v>45220.339861111112</v>
      </c>
      <c r="O228" s="21">
        <v>0</v>
      </c>
      <c r="P228" s="4" t="s">
        <v>488</v>
      </c>
      <c r="Q228" s="3">
        <v>45234.34138888889</v>
      </c>
      <c r="R228" s="21">
        <v>6</v>
      </c>
      <c r="S228" s="4" t="s">
        <v>205</v>
      </c>
    </row>
    <row r="229" spans="1:24" ht="15" thickBot="1" x14ac:dyDescent="0.35">
      <c r="A229" s="19">
        <f t="shared" si="6"/>
        <v>3.8</v>
      </c>
      <c r="B229" s="27"/>
      <c r="C229" s="29"/>
      <c r="D229" s="27"/>
      <c r="E229" s="3">
        <v>45184.515520833331</v>
      </c>
      <c r="F229" s="9">
        <v>6</v>
      </c>
      <c r="G229" s="4" t="s">
        <v>321</v>
      </c>
      <c r="H229" s="3">
        <v>45198.500543981485</v>
      </c>
      <c r="I229" s="9">
        <v>7</v>
      </c>
      <c r="J229" s="4" t="s">
        <v>321</v>
      </c>
      <c r="K229" s="27"/>
      <c r="L229" s="29"/>
      <c r="M229" s="27"/>
      <c r="N229" s="3">
        <v>45219.47965277778</v>
      </c>
      <c r="O229" s="21">
        <v>6</v>
      </c>
      <c r="P229" s="4" t="s">
        <v>489</v>
      </c>
      <c r="Q229" s="3">
        <v>45233.481261574074</v>
      </c>
      <c r="R229" s="21">
        <v>7</v>
      </c>
      <c r="S229" s="4" t="s">
        <v>321</v>
      </c>
      <c r="T229" s="3">
        <v>45240.485092592593</v>
      </c>
      <c r="U229" s="21">
        <v>3</v>
      </c>
      <c r="V229" s="4" t="s">
        <v>321</v>
      </c>
      <c r="W229" s="4" t="s">
        <v>516</v>
      </c>
      <c r="X229" s="21">
        <v>4</v>
      </c>
    </row>
    <row r="230" spans="1:24" ht="15" thickBot="1" x14ac:dyDescent="0.35">
      <c r="A230" s="19">
        <f t="shared" ref="A230:A261" si="7">(C230+F230+I230+L230+O230)/5</f>
        <v>4.8</v>
      </c>
      <c r="B230" s="3">
        <v>45178.36650462963</v>
      </c>
      <c r="C230" s="7">
        <v>4</v>
      </c>
      <c r="D230" s="4" t="s">
        <v>210</v>
      </c>
      <c r="E230" s="3">
        <v>45185.37090277778</v>
      </c>
      <c r="F230" s="9">
        <v>6</v>
      </c>
      <c r="G230" s="4" t="s">
        <v>322</v>
      </c>
      <c r="H230" s="27"/>
      <c r="I230" s="29"/>
      <c r="J230" s="27"/>
      <c r="K230" s="3">
        <v>45213.339560185188</v>
      </c>
      <c r="L230" s="17">
        <v>10</v>
      </c>
      <c r="M230" s="4" t="s">
        <v>210</v>
      </c>
      <c r="N230" s="3">
        <v>45220.339907407404</v>
      </c>
      <c r="O230" s="21">
        <v>4</v>
      </c>
      <c r="P230" s="4" t="s">
        <v>210</v>
      </c>
    </row>
    <row r="231" spans="1:24" ht="27" thickBot="1" x14ac:dyDescent="0.35">
      <c r="A231" s="19">
        <f t="shared" si="7"/>
        <v>9</v>
      </c>
      <c r="B231" s="3">
        <v>45178.424074074072</v>
      </c>
      <c r="C231" s="7">
        <v>10</v>
      </c>
      <c r="D231" s="4" t="s">
        <v>124</v>
      </c>
      <c r="E231" s="3">
        <v>45185.430312500001</v>
      </c>
      <c r="F231" s="9">
        <v>9</v>
      </c>
      <c r="G231" s="4" t="s">
        <v>323</v>
      </c>
      <c r="H231" s="3">
        <v>45199.422476851854</v>
      </c>
      <c r="I231" s="9">
        <v>10</v>
      </c>
      <c r="J231" s="4" t="s">
        <v>323</v>
      </c>
      <c r="K231" s="3">
        <v>45213.405185185184</v>
      </c>
      <c r="L231" s="17">
        <v>10</v>
      </c>
      <c r="M231" s="4" t="s">
        <v>323</v>
      </c>
      <c r="N231" s="3">
        <v>45220.405358796299</v>
      </c>
      <c r="O231" s="21">
        <v>6</v>
      </c>
      <c r="P231" s="4" t="s">
        <v>323</v>
      </c>
      <c r="Q231" s="27"/>
      <c r="R231" s="27"/>
      <c r="S231" s="27"/>
    </row>
    <row r="232" spans="1:24" ht="27" thickBot="1" x14ac:dyDescent="0.35">
      <c r="A232" s="19">
        <f t="shared" si="7"/>
        <v>7.6</v>
      </c>
      <c r="B232" s="3">
        <v>45178.366354166668</v>
      </c>
      <c r="C232" s="7">
        <v>10</v>
      </c>
      <c r="D232" s="4" t="s">
        <v>107</v>
      </c>
      <c r="E232" s="3">
        <v>45185.371111111112</v>
      </c>
      <c r="F232" s="9">
        <v>7</v>
      </c>
      <c r="G232" s="4" t="s">
        <v>107</v>
      </c>
      <c r="H232" s="3">
        <v>45199.364756944444</v>
      </c>
      <c r="I232" s="9">
        <v>9</v>
      </c>
      <c r="J232" s="4" t="s">
        <v>402</v>
      </c>
      <c r="K232" s="3">
        <v>45213.340474537035</v>
      </c>
      <c r="L232" s="17">
        <v>6</v>
      </c>
      <c r="M232" s="4" t="s">
        <v>402</v>
      </c>
      <c r="N232" s="3">
        <v>45220.339918981481</v>
      </c>
      <c r="O232" s="21">
        <v>6</v>
      </c>
      <c r="P232" s="4" t="s">
        <v>107</v>
      </c>
      <c r="Q232" s="3">
        <v>45234.341400462959</v>
      </c>
      <c r="R232" s="21">
        <v>8</v>
      </c>
      <c r="S232" s="4" t="s">
        <v>402</v>
      </c>
      <c r="T232" s="3">
        <v>45241.359895833331</v>
      </c>
      <c r="U232" s="21">
        <v>6</v>
      </c>
      <c r="V232" s="4" t="s">
        <v>402</v>
      </c>
      <c r="W232" s="4" t="s">
        <v>517</v>
      </c>
      <c r="X232" s="21">
        <v>4</v>
      </c>
    </row>
    <row r="233" spans="1:24" ht="15" thickBot="1" x14ac:dyDescent="0.35">
      <c r="A233" s="19">
        <f t="shared" si="7"/>
        <v>9.6</v>
      </c>
      <c r="B233" s="3">
        <v>45177.500092592592</v>
      </c>
      <c r="C233" s="7">
        <v>10</v>
      </c>
      <c r="D233" s="4" t="s">
        <v>136</v>
      </c>
      <c r="E233" s="3">
        <v>45184.514108796298</v>
      </c>
      <c r="F233" s="9">
        <v>9</v>
      </c>
      <c r="G233" s="4" t="s">
        <v>136</v>
      </c>
      <c r="H233" s="3">
        <v>45198.500277777777</v>
      </c>
      <c r="I233" s="9">
        <v>9</v>
      </c>
      <c r="J233" s="4" t="s">
        <v>136</v>
      </c>
      <c r="K233" s="3">
        <v>45212.479120370372</v>
      </c>
      <c r="L233" s="17">
        <v>10</v>
      </c>
      <c r="M233" s="4" t="s">
        <v>450</v>
      </c>
      <c r="N233" s="3">
        <v>45219.479143518518</v>
      </c>
      <c r="O233" s="21">
        <v>10</v>
      </c>
      <c r="P233" s="4" t="s">
        <v>136</v>
      </c>
      <c r="Q233" s="3">
        <v>45233.480243055557</v>
      </c>
      <c r="R233" s="21">
        <v>10</v>
      </c>
      <c r="S233" s="4" t="s">
        <v>450</v>
      </c>
      <c r="T233" s="3">
        <v>45240.484722222223</v>
      </c>
      <c r="U233" s="21">
        <v>9</v>
      </c>
      <c r="V233" s="4" t="s">
        <v>136</v>
      </c>
      <c r="W233" s="4" t="s">
        <v>516</v>
      </c>
      <c r="X233" s="21">
        <v>4</v>
      </c>
    </row>
    <row r="234" spans="1:24" ht="27" thickBot="1" x14ac:dyDescent="0.35">
      <c r="A234" s="19">
        <f t="shared" si="7"/>
        <v>8.4</v>
      </c>
      <c r="B234" s="3">
        <v>45178.42391203704</v>
      </c>
      <c r="C234" s="7">
        <v>10</v>
      </c>
      <c r="D234" s="4" t="s">
        <v>122</v>
      </c>
      <c r="E234" s="3">
        <v>45185.430995370371</v>
      </c>
      <c r="F234" s="9">
        <v>7</v>
      </c>
      <c r="G234" s="4" t="s">
        <v>122</v>
      </c>
      <c r="H234" s="3">
        <v>45199.42255787037</v>
      </c>
      <c r="I234" s="9">
        <v>9</v>
      </c>
      <c r="J234" s="4" t="s">
        <v>122</v>
      </c>
      <c r="K234" s="3">
        <v>45213.405335648145</v>
      </c>
      <c r="L234" s="17">
        <v>10</v>
      </c>
      <c r="M234" s="4" t="s">
        <v>122</v>
      </c>
      <c r="N234" s="3">
        <v>45220.405821759261</v>
      </c>
      <c r="O234" s="21">
        <v>6</v>
      </c>
      <c r="P234" s="4" t="s">
        <v>122</v>
      </c>
      <c r="Q234" s="27"/>
      <c r="R234" s="27"/>
      <c r="S234" s="27"/>
    </row>
    <row r="235" spans="1:24" ht="15" thickBot="1" x14ac:dyDescent="0.35">
      <c r="A235" s="19">
        <f t="shared" si="7"/>
        <v>4.8</v>
      </c>
      <c r="B235" s="3">
        <v>45178.366215277776</v>
      </c>
      <c r="C235" s="7">
        <v>8</v>
      </c>
      <c r="D235" s="4" t="s">
        <v>203</v>
      </c>
      <c r="E235" s="27"/>
      <c r="F235" s="29"/>
      <c r="G235" s="27"/>
      <c r="H235" s="3">
        <v>45199.365254629629</v>
      </c>
      <c r="I235" s="9">
        <v>8</v>
      </c>
      <c r="J235" s="4" t="s">
        <v>403</v>
      </c>
      <c r="K235" s="3">
        <v>45213.340173611112</v>
      </c>
      <c r="L235" s="17">
        <v>8</v>
      </c>
      <c r="M235" s="4" t="s">
        <v>451</v>
      </c>
      <c r="N235" s="3">
        <v>45220.339687500003</v>
      </c>
      <c r="O235" s="21">
        <v>0</v>
      </c>
      <c r="P235" s="4" t="s">
        <v>451</v>
      </c>
      <c r="Q235" s="3">
        <v>45234.341134259259</v>
      </c>
      <c r="R235" s="21">
        <v>6</v>
      </c>
      <c r="S235" s="4" t="s">
        <v>451</v>
      </c>
      <c r="T235" s="3">
        <v>45241.359884259262</v>
      </c>
      <c r="U235" s="21">
        <v>3</v>
      </c>
      <c r="V235" s="4" t="s">
        <v>451</v>
      </c>
      <c r="W235" s="4" t="s">
        <v>517</v>
      </c>
      <c r="X235" s="21">
        <v>2</v>
      </c>
    </row>
    <row r="236" spans="1:24" ht="15" thickBot="1" x14ac:dyDescent="0.35">
      <c r="A236" s="19">
        <f t="shared" si="7"/>
        <v>7.6</v>
      </c>
      <c r="B236" s="3">
        <v>45177.502152777779</v>
      </c>
      <c r="C236" s="7">
        <v>8</v>
      </c>
      <c r="D236" s="4" t="s">
        <v>27</v>
      </c>
      <c r="E236" s="3">
        <v>45184.515011574076</v>
      </c>
      <c r="F236" s="9">
        <v>5</v>
      </c>
      <c r="G236" s="4" t="s">
        <v>27</v>
      </c>
      <c r="H236" s="3">
        <v>45198.499293981484</v>
      </c>
      <c r="I236" s="9">
        <v>9</v>
      </c>
      <c r="J236" s="4" t="s">
        <v>27</v>
      </c>
      <c r="K236" s="3">
        <v>45212.479814814818</v>
      </c>
      <c r="L236" s="17">
        <v>8</v>
      </c>
      <c r="M236" s="4" t="s">
        <v>27</v>
      </c>
      <c r="N236" s="3">
        <v>45219.479039351849</v>
      </c>
      <c r="O236" s="21">
        <v>8</v>
      </c>
      <c r="P236" s="4" t="s">
        <v>27</v>
      </c>
      <c r="Q236" s="3">
        <v>45233.480208333334</v>
      </c>
      <c r="R236" s="21">
        <v>9</v>
      </c>
      <c r="S236" s="4" t="s">
        <v>27</v>
      </c>
      <c r="T236" s="3">
        <v>45240.484479166669</v>
      </c>
      <c r="U236" s="21">
        <v>9</v>
      </c>
      <c r="V236" s="4" t="s">
        <v>27</v>
      </c>
      <c r="W236" s="4" t="s">
        <v>516</v>
      </c>
      <c r="X236" s="21">
        <v>4</v>
      </c>
    </row>
    <row r="237" spans="1:24" ht="27" thickBot="1" x14ac:dyDescent="0.35">
      <c r="A237" s="19">
        <f t="shared" si="7"/>
        <v>5.8</v>
      </c>
      <c r="B237" s="3">
        <v>45178.423819444448</v>
      </c>
      <c r="C237" s="7">
        <v>8</v>
      </c>
      <c r="D237" s="4" t="s">
        <v>120</v>
      </c>
      <c r="E237" s="27"/>
      <c r="F237" s="29"/>
      <c r="G237" s="27"/>
      <c r="H237" s="3">
        <v>45199.422638888886</v>
      </c>
      <c r="I237" s="9">
        <v>7</v>
      </c>
      <c r="J237" s="4" t="s">
        <v>120</v>
      </c>
      <c r="K237" s="3">
        <v>45213.405949074076</v>
      </c>
      <c r="L237" s="17">
        <v>8</v>
      </c>
      <c r="M237" s="4" t="s">
        <v>120</v>
      </c>
      <c r="N237" s="3">
        <v>45220.406030092592</v>
      </c>
      <c r="O237" s="21">
        <v>6</v>
      </c>
      <c r="P237" s="4" t="s">
        <v>120</v>
      </c>
      <c r="Q237" s="27"/>
      <c r="R237" s="27"/>
      <c r="S237" s="27"/>
    </row>
    <row r="238" spans="1:24" ht="15" thickBot="1" x14ac:dyDescent="0.35">
      <c r="A238" s="19">
        <f t="shared" si="7"/>
        <v>5.8</v>
      </c>
      <c r="B238" s="3">
        <v>45177.502650462964</v>
      </c>
      <c r="C238" s="7">
        <v>7</v>
      </c>
      <c r="D238" s="4" t="s">
        <v>53</v>
      </c>
      <c r="E238" s="3">
        <v>45184.515416666669</v>
      </c>
      <c r="F238" s="9">
        <v>6</v>
      </c>
      <c r="G238" s="4" t="s">
        <v>53</v>
      </c>
      <c r="H238" s="3">
        <v>45198.500949074078</v>
      </c>
      <c r="I238" s="9">
        <v>8</v>
      </c>
      <c r="J238" s="4" t="s">
        <v>53</v>
      </c>
      <c r="K238" s="3">
        <v>45212.479884259257</v>
      </c>
      <c r="L238" s="17">
        <v>4</v>
      </c>
      <c r="M238" s="4" t="s">
        <v>53</v>
      </c>
      <c r="N238" s="3">
        <v>45219.479745370372</v>
      </c>
      <c r="O238" s="21">
        <v>4</v>
      </c>
      <c r="P238" s="4" t="s">
        <v>53</v>
      </c>
      <c r="T238" s="3">
        <v>45240.484930555554</v>
      </c>
      <c r="U238" s="21">
        <v>5</v>
      </c>
      <c r="V238" s="4" t="s">
        <v>53</v>
      </c>
      <c r="W238" s="4" t="s">
        <v>516</v>
      </c>
      <c r="X238" s="21">
        <v>5</v>
      </c>
    </row>
    <row r="239" spans="1:24" ht="15" thickBot="1" x14ac:dyDescent="0.35">
      <c r="A239" s="19">
        <f t="shared" si="7"/>
        <v>4.4000000000000004</v>
      </c>
      <c r="B239" s="3">
        <v>45178.365833333337</v>
      </c>
      <c r="C239" s="7">
        <v>6</v>
      </c>
      <c r="D239" s="4" t="s">
        <v>196</v>
      </c>
      <c r="E239" s="27"/>
      <c r="F239" s="29"/>
      <c r="G239" s="27"/>
      <c r="H239" s="3">
        <v>45199.365289351852</v>
      </c>
      <c r="I239" s="9">
        <v>10</v>
      </c>
      <c r="J239" s="4" t="s">
        <v>404</v>
      </c>
      <c r="K239" s="3">
        <v>45213.340439814812</v>
      </c>
      <c r="L239" s="17">
        <v>4</v>
      </c>
      <c r="M239" s="4" t="s">
        <v>404</v>
      </c>
      <c r="N239" s="3">
        <v>45220.339849537035</v>
      </c>
      <c r="O239" s="21">
        <v>2</v>
      </c>
      <c r="P239" s="4" t="s">
        <v>404</v>
      </c>
      <c r="Q239" s="3">
        <v>45234.341412037036</v>
      </c>
      <c r="R239" s="21">
        <v>4</v>
      </c>
      <c r="S239" s="4" t="s">
        <v>404</v>
      </c>
      <c r="T239" s="3">
        <v>45241.359837962962</v>
      </c>
      <c r="U239" s="21">
        <v>3</v>
      </c>
      <c r="V239" s="4" t="s">
        <v>404</v>
      </c>
      <c r="W239" s="4" t="s">
        <v>517</v>
      </c>
      <c r="X239" s="21">
        <v>2</v>
      </c>
    </row>
    <row r="240" spans="1:24" ht="15" thickBot="1" x14ac:dyDescent="0.35">
      <c r="A240" s="19">
        <f t="shared" si="7"/>
        <v>9</v>
      </c>
      <c r="B240" s="3">
        <v>45178.365393518521</v>
      </c>
      <c r="C240" s="7">
        <v>10</v>
      </c>
      <c r="D240" s="4" t="s">
        <v>183</v>
      </c>
      <c r="E240" s="3">
        <v>45185.370578703703</v>
      </c>
      <c r="F240" s="9">
        <v>8</v>
      </c>
      <c r="G240" s="4" t="s">
        <v>183</v>
      </c>
      <c r="H240" s="3">
        <v>45199.364803240744</v>
      </c>
      <c r="I240" s="9">
        <v>9</v>
      </c>
      <c r="J240" s="4" t="s">
        <v>183</v>
      </c>
      <c r="K240" s="3">
        <v>45213.338969907411</v>
      </c>
      <c r="L240" s="17">
        <v>10</v>
      </c>
      <c r="M240" s="4" t="s">
        <v>183</v>
      </c>
      <c r="N240" s="3">
        <v>45220.339317129627</v>
      </c>
      <c r="O240" s="21">
        <v>8</v>
      </c>
      <c r="P240" s="4" t="s">
        <v>183</v>
      </c>
      <c r="Q240" s="3">
        <v>45234.340995370374</v>
      </c>
      <c r="R240" s="21">
        <v>7</v>
      </c>
      <c r="S240" s="4" t="s">
        <v>183</v>
      </c>
      <c r="T240" s="3">
        <v>45241.359849537039</v>
      </c>
      <c r="U240" s="21">
        <v>6</v>
      </c>
      <c r="V240" s="4" t="s">
        <v>183</v>
      </c>
      <c r="W240" s="4" t="s">
        <v>517</v>
      </c>
      <c r="X240" s="21">
        <v>3</v>
      </c>
    </row>
    <row r="241" spans="1:24" ht="27" thickBot="1" x14ac:dyDescent="0.35">
      <c r="A241" s="19">
        <f t="shared" si="7"/>
        <v>7</v>
      </c>
      <c r="B241" s="3">
        <v>45178.365601851852</v>
      </c>
      <c r="C241" s="7">
        <v>7</v>
      </c>
      <c r="D241" s="4" t="s">
        <v>189</v>
      </c>
      <c r="E241" s="3">
        <v>45185.370810185188</v>
      </c>
      <c r="F241" s="9">
        <v>9</v>
      </c>
      <c r="G241" s="4" t="s">
        <v>189</v>
      </c>
      <c r="H241" s="3">
        <v>45199.365277777775</v>
      </c>
      <c r="I241" s="9">
        <v>7</v>
      </c>
      <c r="J241" s="4" t="s">
        <v>189</v>
      </c>
      <c r="K241" s="3">
        <v>45213.339756944442</v>
      </c>
      <c r="L241" s="17">
        <v>8</v>
      </c>
      <c r="M241" s="4" t="s">
        <v>189</v>
      </c>
      <c r="N241" s="3">
        <v>45220.339895833335</v>
      </c>
      <c r="O241" s="21">
        <v>4</v>
      </c>
      <c r="P241" s="4" t="s">
        <v>189</v>
      </c>
      <c r="Q241" s="27"/>
      <c r="R241" s="27"/>
      <c r="S241" s="27"/>
    </row>
    <row r="242" spans="1:24" ht="15" thickBot="1" x14ac:dyDescent="0.35">
      <c r="A242" s="19">
        <f t="shared" si="7"/>
        <v>6.2</v>
      </c>
      <c r="B242" s="3">
        <v>45177.502581018518</v>
      </c>
      <c r="C242" s="7">
        <v>7</v>
      </c>
      <c r="D242" s="4" t="s">
        <v>150</v>
      </c>
      <c r="E242" s="3">
        <v>45184.515381944446</v>
      </c>
      <c r="F242" s="9">
        <v>8</v>
      </c>
      <c r="G242" s="4" t="s">
        <v>324</v>
      </c>
      <c r="H242" s="3">
        <v>45198.501284722224</v>
      </c>
      <c r="I242" s="9">
        <v>6</v>
      </c>
      <c r="J242" s="4" t="s">
        <v>324</v>
      </c>
      <c r="K242" s="3">
        <v>45212.479687500003</v>
      </c>
      <c r="L242" s="17">
        <v>6</v>
      </c>
      <c r="M242" s="4" t="s">
        <v>324</v>
      </c>
      <c r="N242" s="3">
        <v>45219.479942129627</v>
      </c>
      <c r="O242" s="21">
        <v>4</v>
      </c>
      <c r="P242" s="4" t="s">
        <v>324</v>
      </c>
      <c r="Q242" s="3">
        <v>45233.481446759259</v>
      </c>
      <c r="R242" s="21">
        <v>7</v>
      </c>
      <c r="S242" s="4" t="s">
        <v>324</v>
      </c>
      <c r="T242" s="3">
        <v>45240.485127314816</v>
      </c>
      <c r="U242" s="21">
        <v>5</v>
      </c>
      <c r="V242" s="4" t="s">
        <v>324</v>
      </c>
      <c r="W242" s="4" t="s">
        <v>516</v>
      </c>
      <c r="X242" s="21">
        <v>1</v>
      </c>
    </row>
    <row r="243" spans="1:24" ht="27" thickBot="1" x14ac:dyDescent="0.35">
      <c r="A243" s="19">
        <f t="shared" si="7"/>
        <v>8</v>
      </c>
      <c r="B243" s="3">
        <v>45178.42560185185</v>
      </c>
      <c r="C243" s="7">
        <v>7</v>
      </c>
      <c r="D243" s="4" t="s">
        <v>133</v>
      </c>
      <c r="E243" s="3">
        <v>45185.430324074077</v>
      </c>
      <c r="F243" s="9">
        <v>8</v>
      </c>
      <c r="G243" s="4" t="s">
        <v>325</v>
      </c>
      <c r="H243" s="3">
        <v>45199.421770833331</v>
      </c>
      <c r="I243" s="9">
        <v>9</v>
      </c>
      <c r="J243" s="4" t="s">
        <v>325</v>
      </c>
      <c r="K243" s="3">
        <v>45213.40520833333</v>
      </c>
      <c r="L243" s="17">
        <v>10</v>
      </c>
      <c r="M243" s="4" t="s">
        <v>325</v>
      </c>
      <c r="N243" s="3">
        <v>45220.405335648145</v>
      </c>
      <c r="O243" s="21">
        <v>6</v>
      </c>
      <c r="P243" s="4" t="s">
        <v>325</v>
      </c>
      <c r="Q243" s="27"/>
      <c r="R243" s="27"/>
      <c r="S243" s="27"/>
    </row>
    <row r="244" spans="1:24" ht="15" thickBot="1" x14ac:dyDescent="0.35">
      <c r="A244" s="19">
        <f t="shared" si="7"/>
        <v>6.6</v>
      </c>
      <c r="B244" s="3">
        <v>45178.366168981483</v>
      </c>
      <c r="C244" s="7">
        <v>9</v>
      </c>
      <c r="D244" s="4" t="s">
        <v>200</v>
      </c>
      <c r="E244" s="3">
        <v>45185.371215277781</v>
      </c>
      <c r="F244" s="9">
        <v>8</v>
      </c>
      <c r="G244" s="4" t="s">
        <v>326</v>
      </c>
      <c r="H244" s="3">
        <v>45199.365312499998</v>
      </c>
      <c r="I244" s="9">
        <v>8</v>
      </c>
      <c r="J244" s="4" t="s">
        <v>405</v>
      </c>
      <c r="K244" s="3">
        <v>45213.340254629627</v>
      </c>
      <c r="L244" s="17">
        <v>8</v>
      </c>
      <c r="M244" s="4" t="s">
        <v>452</v>
      </c>
      <c r="N244" s="3">
        <v>45220.339571759258</v>
      </c>
      <c r="O244" s="21">
        <v>0</v>
      </c>
      <c r="P244" s="4" t="s">
        <v>326</v>
      </c>
      <c r="Q244" s="3">
        <v>45234.340810185182</v>
      </c>
      <c r="R244" s="21">
        <v>8</v>
      </c>
      <c r="S244" s="4" t="s">
        <v>326</v>
      </c>
      <c r="T244" s="3">
        <v>45241.358252314814</v>
      </c>
      <c r="U244" s="21">
        <v>2</v>
      </c>
      <c r="V244" s="4" t="s">
        <v>200</v>
      </c>
      <c r="W244" s="4" t="s">
        <v>517</v>
      </c>
      <c r="X244" s="21">
        <v>2</v>
      </c>
    </row>
    <row r="245" spans="1:24" ht="15" thickBot="1" x14ac:dyDescent="0.35">
      <c r="A245" s="19">
        <f t="shared" si="7"/>
        <v>5.8</v>
      </c>
      <c r="B245" s="3">
        <v>45177.502395833333</v>
      </c>
      <c r="C245" s="7">
        <v>7</v>
      </c>
      <c r="D245" s="4" t="s">
        <v>145</v>
      </c>
      <c r="E245" s="3">
        <v>45184.515462962961</v>
      </c>
      <c r="F245" s="9">
        <v>7</v>
      </c>
      <c r="G245" s="4" t="s">
        <v>327</v>
      </c>
      <c r="H245" s="3">
        <v>45198.501122685186</v>
      </c>
      <c r="I245" s="9">
        <v>7</v>
      </c>
      <c r="J245" s="4" t="s">
        <v>327</v>
      </c>
      <c r="K245" s="3">
        <v>45212.480196759258</v>
      </c>
      <c r="L245" s="17">
        <v>6</v>
      </c>
      <c r="M245" s="4" t="s">
        <v>327</v>
      </c>
      <c r="N245" s="3">
        <v>45219.480046296296</v>
      </c>
      <c r="O245" s="21">
        <v>2</v>
      </c>
      <c r="P245" s="4" t="s">
        <v>145</v>
      </c>
      <c r="Q245" s="3">
        <v>45233.481249999997</v>
      </c>
      <c r="R245" s="21">
        <v>6</v>
      </c>
      <c r="S245" s="4" t="s">
        <v>327</v>
      </c>
      <c r="T245" s="3">
        <v>45240.485069444447</v>
      </c>
      <c r="U245" s="21">
        <v>4</v>
      </c>
      <c r="V245" s="4" t="s">
        <v>327</v>
      </c>
      <c r="W245" s="4" t="s">
        <v>516</v>
      </c>
      <c r="X245" s="21">
        <v>2</v>
      </c>
    </row>
    <row r="246" spans="1:24" ht="15" thickBot="1" x14ac:dyDescent="0.35">
      <c r="A246" s="19">
        <f t="shared" si="7"/>
        <v>4.5999999999999996</v>
      </c>
      <c r="B246" s="3">
        <v>45177.502152777779</v>
      </c>
      <c r="C246" s="7">
        <v>6</v>
      </c>
      <c r="D246" s="4" t="s">
        <v>28</v>
      </c>
      <c r="E246" s="3">
        <v>45184.515590277777</v>
      </c>
      <c r="F246" s="9">
        <v>8</v>
      </c>
      <c r="G246" s="4" t="s">
        <v>28</v>
      </c>
      <c r="H246" s="3">
        <v>45198.500717592593</v>
      </c>
      <c r="I246" s="9">
        <v>7</v>
      </c>
      <c r="J246" s="4" t="s">
        <v>28</v>
      </c>
      <c r="K246" s="27"/>
      <c r="L246" s="29"/>
      <c r="M246" s="27"/>
      <c r="N246" s="3">
        <v>45219.48</v>
      </c>
      <c r="O246" s="21">
        <v>2</v>
      </c>
      <c r="P246" s="4" t="s">
        <v>490</v>
      </c>
      <c r="Q246" s="3">
        <v>45233.481493055559</v>
      </c>
      <c r="R246" s="21">
        <v>5</v>
      </c>
      <c r="S246" s="4" t="s">
        <v>28</v>
      </c>
      <c r="T246" s="3">
        <v>45240.485081018516</v>
      </c>
      <c r="U246" s="21">
        <v>6</v>
      </c>
      <c r="V246" s="4" t="s">
        <v>28</v>
      </c>
      <c r="W246" s="4" t="s">
        <v>516</v>
      </c>
      <c r="X246" s="21">
        <v>2</v>
      </c>
    </row>
    <row r="247" spans="1:24" ht="15" thickBot="1" x14ac:dyDescent="0.35">
      <c r="A247" s="19">
        <f t="shared" si="7"/>
        <v>5.2</v>
      </c>
      <c r="B247" s="3">
        <v>45178.365902777776</v>
      </c>
      <c r="C247" s="7">
        <v>9</v>
      </c>
      <c r="D247" s="4" t="s">
        <v>100</v>
      </c>
      <c r="E247" s="27"/>
      <c r="F247" s="29"/>
      <c r="G247" s="27"/>
      <c r="H247" s="3">
        <v>45199.365428240744</v>
      </c>
      <c r="I247" s="9">
        <v>7</v>
      </c>
      <c r="J247" s="4" t="s">
        <v>406</v>
      </c>
      <c r="K247" s="3">
        <v>45213.340092592596</v>
      </c>
      <c r="L247" s="17">
        <v>6</v>
      </c>
      <c r="M247" s="4" t="s">
        <v>100</v>
      </c>
      <c r="N247" s="3">
        <v>45220.339548611111</v>
      </c>
      <c r="O247" s="21">
        <v>4</v>
      </c>
      <c r="P247" s="4" t="s">
        <v>491</v>
      </c>
      <c r="Q247" s="27"/>
      <c r="R247" s="27"/>
      <c r="S247" s="27"/>
      <c r="T247" s="3">
        <v>45241.359247685185</v>
      </c>
      <c r="U247" s="21">
        <v>4</v>
      </c>
      <c r="V247" s="4" t="s">
        <v>406</v>
      </c>
      <c r="W247" s="4" t="s">
        <v>517</v>
      </c>
      <c r="X247" s="21">
        <v>4</v>
      </c>
    </row>
    <row r="248" spans="1:24" ht="15" thickBot="1" x14ac:dyDescent="0.35">
      <c r="A248" s="19">
        <f t="shared" si="7"/>
        <v>5.4</v>
      </c>
      <c r="B248" s="3">
        <v>45178.365358796298</v>
      </c>
      <c r="C248" s="7">
        <v>10</v>
      </c>
      <c r="D248" s="4" t="s">
        <v>87</v>
      </c>
      <c r="E248" s="3">
        <v>45185.370428240742</v>
      </c>
      <c r="F248" s="9">
        <v>8</v>
      </c>
      <c r="G248" s="4" t="s">
        <v>87</v>
      </c>
      <c r="H248" s="3">
        <v>45199.365115740744</v>
      </c>
      <c r="I248" s="9">
        <v>9</v>
      </c>
      <c r="J248" s="4" t="s">
        <v>87</v>
      </c>
      <c r="K248" s="27"/>
      <c r="L248" s="29"/>
      <c r="M248" s="27"/>
      <c r="Q248" s="3">
        <v>45234.340833333335</v>
      </c>
      <c r="R248" s="21">
        <v>8</v>
      </c>
      <c r="S248" s="4" t="s">
        <v>87</v>
      </c>
      <c r="T248" s="3">
        <v>45241.358773148146</v>
      </c>
      <c r="U248" s="21">
        <v>9</v>
      </c>
      <c r="V248" s="4" t="s">
        <v>87</v>
      </c>
      <c r="W248" s="4" t="s">
        <v>517</v>
      </c>
      <c r="X248" s="21">
        <v>3</v>
      </c>
    </row>
    <row r="249" spans="1:24" ht="15" thickBot="1" x14ac:dyDescent="0.35">
      <c r="A249" s="19">
        <f t="shared" si="7"/>
        <v>8.4</v>
      </c>
      <c r="B249" s="3">
        <v>45178.365960648145</v>
      </c>
      <c r="C249" s="7">
        <v>6</v>
      </c>
      <c r="D249" s="4" t="s">
        <v>197</v>
      </c>
      <c r="E249" s="3">
        <v>45185.370706018519</v>
      </c>
      <c r="F249" s="9">
        <v>9</v>
      </c>
      <c r="G249" s="4" t="s">
        <v>328</v>
      </c>
      <c r="H249" s="3">
        <v>45199.36546296296</v>
      </c>
      <c r="I249" s="9">
        <v>9</v>
      </c>
      <c r="J249" s="4" t="s">
        <v>328</v>
      </c>
      <c r="K249" s="3">
        <v>45213.339444444442</v>
      </c>
      <c r="L249" s="17">
        <v>10</v>
      </c>
      <c r="M249" s="4" t="s">
        <v>328</v>
      </c>
      <c r="N249" s="3">
        <v>45220.339386574073</v>
      </c>
      <c r="O249" s="21">
        <v>8</v>
      </c>
      <c r="P249" s="4" t="s">
        <v>328</v>
      </c>
      <c r="Q249" s="3">
        <v>45234.341053240743</v>
      </c>
      <c r="R249" s="21">
        <v>9</v>
      </c>
      <c r="S249" s="4" t="s">
        <v>328</v>
      </c>
      <c r="T249" s="3">
        <v>45241.359560185185</v>
      </c>
      <c r="U249" s="21">
        <v>5</v>
      </c>
      <c r="V249" s="4" t="s">
        <v>328</v>
      </c>
      <c r="W249" s="4" t="s">
        <v>517</v>
      </c>
      <c r="X249" s="21">
        <v>2</v>
      </c>
    </row>
    <row r="250" spans="1:24" ht="15" thickBot="1" x14ac:dyDescent="0.35">
      <c r="A250" s="19">
        <f t="shared" si="7"/>
        <v>4</v>
      </c>
      <c r="B250" s="3">
        <v>45178.366481481484</v>
      </c>
      <c r="C250" s="7">
        <v>6</v>
      </c>
      <c r="D250" s="4" t="s">
        <v>110</v>
      </c>
      <c r="E250" s="27"/>
      <c r="F250" s="29"/>
      <c r="G250" s="27"/>
      <c r="H250" s="3">
        <v>45199.365335648145</v>
      </c>
      <c r="I250" s="9">
        <v>8</v>
      </c>
      <c r="J250" s="4" t="s">
        <v>407</v>
      </c>
      <c r="K250" s="3">
        <v>45213.340497685182</v>
      </c>
      <c r="L250" s="17">
        <v>6</v>
      </c>
      <c r="M250" s="4" t="s">
        <v>407</v>
      </c>
      <c r="N250" s="27"/>
      <c r="O250" s="27"/>
      <c r="P250" s="27"/>
      <c r="Q250" s="27"/>
      <c r="R250" s="27"/>
      <c r="S250" s="27"/>
    </row>
    <row r="251" spans="1:24" ht="15" thickBot="1" x14ac:dyDescent="0.35">
      <c r="A251" s="19">
        <f t="shared" si="7"/>
        <v>5.8</v>
      </c>
      <c r="B251" s="3">
        <v>45178.424490740741</v>
      </c>
      <c r="C251" s="7">
        <v>6</v>
      </c>
      <c r="D251" s="4" t="s">
        <v>127</v>
      </c>
      <c r="E251" s="3">
        <v>45185.431585648148</v>
      </c>
      <c r="F251" s="9">
        <v>3</v>
      </c>
      <c r="G251" s="4" t="s">
        <v>329</v>
      </c>
      <c r="H251" s="3">
        <v>45199.445532407408</v>
      </c>
      <c r="I251" s="9">
        <v>8</v>
      </c>
      <c r="J251" s="4" t="s">
        <v>408</v>
      </c>
      <c r="K251" s="3">
        <v>45213.452430555553</v>
      </c>
      <c r="L251" s="17">
        <v>8</v>
      </c>
      <c r="M251" s="4" t="s">
        <v>408</v>
      </c>
      <c r="N251" s="3">
        <v>45220.405312499999</v>
      </c>
      <c r="O251" s="21">
        <v>4</v>
      </c>
      <c r="P251" s="4" t="s">
        <v>127</v>
      </c>
      <c r="Q251" s="27"/>
      <c r="R251" s="27"/>
      <c r="S251" s="27"/>
    </row>
    <row r="252" spans="1:24" ht="27" thickBot="1" x14ac:dyDescent="0.35">
      <c r="A252" s="19">
        <f t="shared" si="7"/>
        <v>5.2</v>
      </c>
      <c r="B252" s="3">
        <v>45178.363530092596</v>
      </c>
      <c r="C252" s="7">
        <v>8</v>
      </c>
      <c r="D252" s="4" t="s">
        <v>164</v>
      </c>
      <c r="H252" s="3">
        <v>45199.365023148152</v>
      </c>
      <c r="I252" s="9">
        <v>6</v>
      </c>
      <c r="J252" s="4" t="s">
        <v>164</v>
      </c>
      <c r="K252" s="3">
        <v>45213.339409722219</v>
      </c>
      <c r="L252" s="17">
        <v>10</v>
      </c>
      <c r="M252" s="4" t="s">
        <v>164</v>
      </c>
      <c r="N252" s="3">
        <v>45220.339872685188</v>
      </c>
      <c r="O252" s="21">
        <v>2</v>
      </c>
      <c r="P252" s="4" t="s">
        <v>164</v>
      </c>
    </row>
    <row r="253" spans="1:24" ht="15" thickBot="1" x14ac:dyDescent="0.35">
      <c r="A253" s="19">
        <f t="shared" si="7"/>
        <v>6.2</v>
      </c>
      <c r="B253" s="3">
        <v>45178.365243055552</v>
      </c>
      <c r="C253" s="7">
        <v>8</v>
      </c>
      <c r="D253" s="4" t="s">
        <v>181</v>
      </c>
      <c r="E253" s="3">
        <v>45185.370925925927</v>
      </c>
      <c r="F253" s="9">
        <v>4</v>
      </c>
      <c r="G253" s="4" t="s">
        <v>181</v>
      </c>
      <c r="H253" s="3">
        <v>45199.364918981482</v>
      </c>
      <c r="I253" s="9">
        <v>9</v>
      </c>
      <c r="J253" s="4" t="s">
        <v>181</v>
      </c>
      <c r="K253" s="3">
        <v>45213.34003472222</v>
      </c>
      <c r="L253" s="17">
        <v>6</v>
      </c>
      <c r="M253" s="4" t="s">
        <v>181</v>
      </c>
      <c r="N253" s="3">
        <v>45220.339907407404</v>
      </c>
      <c r="O253" s="21">
        <v>4</v>
      </c>
      <c r="P253" s="4" t="s">
        <v>181</v>
      </c>
      <c r="Q253" s="3">
        <v>45234.34138888889</v>
      </c>
      <c r="R253" s="21">
        <v>7</v>
      </c>
      <c r="S253" s="4" t="s">
        <v>181</v>
      </c>
    </row>
    <row r="254" spans="1:24" ht="15" thickBot="1" x14ac:dyDescent="0.35">
      <c r="A254" s="19">
        <f t="shared" si="7"/>
        <v>4.5999999999999996</v>
      </c>
      <c r="B254" s="3">
        <v>45178.362627314818</v>
      </c>
      <c r="C254" s="7">
        <v>7</v>
      </c>
      <c r="D254" s="4" t="s">
        <v>163</v>
      </c>
      <c r="E254" s="3">
        <v>45185.369571759256</v>
      </c>
      <c r="F254" s="9">
        <v>8</v>
      </c>
      <c r="G254" s="4" t="s">
        <v>163</v>
      </c>
      <c r="H254" s="3">
        <v>45199.364606481482</v>
      </c>
      <c r="I254" s="9">
        <v>8</v>
      </c>
      <c r="J254" s="4" t="s">
        <v>163</v>
      </c>
      <c r="K254" s="27"/>
      <c r="L254" s="29"/>
      <c r="M254" s="27"/>
      <c r="N254" s="27"/>
      <c r="O254" s="27"/>
      <c r="P254" s="27"/>
      <c r="T254" s="3">
        <v>45241.358263888891</v>
      </c>
      <c r="U254" s="21">
        <v>2</v>
      </c>
      <c r="V254" s="4" t="s">
        <v>163</v>
      </c>
      <c r="W254" s="4" t="s">
        <v>517</v>
      </c>
      <c r="X254" s="21">
        <v>4</v>
      </c>
    </row>
    <row r="255" spans="1:24" ht="15" thickBot="1" x14ac:dyDescent="0.35">
      <c r="A255" s="19">
        <f t="shared" si="7"/>
        <v>3.8</v>
      </c>
      <c r="B255" s="3">
        <v>45178.366655092592</v>
      </c>
      <c r="C255" s="7">
        <v>5</v>
      </c>
      <c r="D255" s="4" t="s">
        <v>212</v>
      </c>
      <c r="E255" s="27"/>
      <c r="F255" s="29"/>
      <c r="G255" s="27"/>
      <c r="H255" s="3">
        <v>45199.365405092591</v>
      </c>
      <c r="I255" s="9">
        <v>8</v>
      </c>
      <c r="J255" s="4" t="s">
        <v>212</v>
      </c>
      <c r="K255" s="3">
        <v>45213.340474537035</v>
      </c>
      <c r="L255" s="17">
        <v>6</v>
      </c>
      <c r="M255" s="4" t="s">
        <v>453</v>
      </c>
      <c r="N255" s="27"/>
      <c r="O255" s="27"/>
      <c r="P255" s="27"/>
      <c r="Q255" s="27"/>
      <c r="R255" s="27"/>
      <c r="S255" s="27"/>
    </row>
    <row r="256" spans="1:24" ht="15" thickBot="1" x14ac:dyDescent="0.35">
      <c r="A256" s="19">
        <f t="shared" si="7"/>
        <v>6.2</v>
      </c>
      <c r="B256" s="3">
        <v>45178.365752314814</v>
      </c>
      <c r="C256" s="7">
        <v>8</v>
      </c>
      <c r="D256" s="4" t="s">
        <v>95</v>
      </c>
      <c r="E256" s="3">
        <v>45185.370879629627</v>
      </c>
      <c r="F256" s="9">
        <v>4</v>
      </c>
      <c r="G256" s="4" t="s">
        <v>330</v>
      </c>
      <c r="H256" s="3">
        <v>45199.365219907406</v>
      </c>
      <c r="I256" s="9">
        <v>7</v>
      </c>
      <c r="J256" s="4" t="s">
        <v>409</v>
      </c>
      <c r="K256" s="3">
        <v>45213.339282407411</v>
      </c>
      <c r="L256" s="17">
        <v>8</v>
      </c>
      <c r="M256" s="4" t="s">
        <v>409</v>
      </c>
      <c r="N256" s="3">
        <v>45220.33966435185</v>
      </c>
      <c r="O256" s="21">
        <v>4</v>
      </c>
      <c r="P256" s="4" t="s">
        <v>330</v>
      </c>
      <c r="Q256" s="3">
        <v>45234.341504629629</v>
      </c>
      <c r="R256" s="21">
        <v>5</v>
      </c>
      <c r="S256" s="4" t="s">
        <v>512</v>
      </c>
      <c r="T256" s="3">
        <v>45241.359027777777</v>
      </c>
      <c r="U256" s="21">
        <v>3</v>
      </c>
      <c r="V256" s="4" t="s">
        <v>330</v>
      </c>
      <c r="W256" s="4" t="s">
        <v>517</v>
      </c>
      <c r="X256" s="21">
        <v>1</v>
      </c>
    </row>
    <row r="257" spans="1:24" ht="15" thickBot="1" x14ac:dyDescent="0.35">
      <c r="A257" s="19">
        <f t="shared" si="7"/>
        <v>4.5999999999999996</v>
      </c>
      <c r="B257" s="3">
        <v>45177.502905092595</v>
      </c>
      <c r="C257" s="7">
        <v>6</v>
      </c>
      <c r="D257" s="4" t="s">
        <v>60</v>
      </c>
      <c r="E257" s="3">
        <v>45184.515613425923</v>
      </c>
      <c r="F257" s="9">
        <v>4</v>
      </c>
      <c r="G257" s="4" t="s">
        <v>331</v>
      </c>
      <c r="H257" s="3">
        <v>45198.501620370371</v>
      </c>
      <c r="I257" s="9">
        <v>9</v>
      </c>
      <c r="J257" s="4" t="s">
        <v>331</v>
      </c>
      <c r="K257" s="3">
        <v>45212.479837962965</v>
      </c>
      <c r="L257" s="17">
        <v>4</v>
      </c>
      <c r="M257" s="4" t="s">
        <v>331</v>
      </c>
      <c r="N257" s="27"/>
      <c r="O257" s="27"/>
      <c r="P257" s="27"/>
      <c r="Q257" s="3">
        <v>45233.481157407405</v>
      </c>
      <c r="R257" s="21">
        <v>7</v>
      </c>
      <c r="S257" s="4" t="s">
        <v>331</v>
      </c>
      <c r="T257" s="3">
        <v>45240.483680555553</v>
      </c>
      <c r="U257" s="21">
        <v>4</v>
      </c>
      <c r="V257" s="4" t="s">
        <v>331</v>
      </c>
      <c r="W257" s="4" t="s">
        <v>516</v>
      </c>
      <c r="X257" s="21">
        <v>2</v>
      </c>
    </row>
    <row r="258" spans="1:24" ht="15" thickBot="1" x14ac:dyDescent="0.35">
      <c r="A258" s="19">
        <f t="shared" si="7"/>
        <v>5.2</v>
      </c>
      <c r="B258" s="27"/>
      <c r="C258" s="29"/>
      <c r="D258" s="27"/>
      <c r="E258" s="3">
        <v>45185.430405092593</v>
      </c>
      <c r="F258" s="9">
        <v>10</v>
      </c>
      <c r="G258" s="4" t="s">
        <v>332</v>
      </c>
      <c r="H258" s="3">
        <v>45199.422638888886</v>
      </c>
      <c r="I258" s="9">
        <v>8</v>
      </c>
      <c r="J258" s="4" t="s">
        <v>332</v>
      </c>
      <c r="K258" s="3">
        <v>45213.405694444446</v>
      </c>
      <c r="L258" s="17">
        <v>6</v>
      </c>
      <c r="M258" s="4" t="s">
        <v>332</v>
      </c>
      <c r="N258" s="3">
        <v>45220.405810185184</v>
      </c>
      <c r="O258" s="21">
        <v>2</v>
      </c>
      <c r="P258" s="4" t="s">
        <v>332</v>
      </c>
      <c r="Q258" s="27"/>
      <c r="R258" s="27"/>
      <c r="S258" s="27"/>
    </row>
    <row r="259" spans="1:24" ht="27" thickBot="1" x14ac:dyDescent="0.35">
      <c r="A259" s="19">
        <f t="shared" si="7"/>
        <v>8</v>
      </c>
      <c r="B259" s="3">
        <v>45178.365590277775</v>
      </c>
      <c r="C259" s="7">
        <v>8</v>
      </c>
      <c r="D259" s="4" t="s">
        <v>89</v>
      </c>
      <c r="E259" s="3">
        <v>45185.36954861111</v>
      </c>
      <c r="F259" s="9">
        <v>9</v>
      </c>
      <c r="G259" s="4" t="s">
        <v>89</v>
      </c>
      <c r="H259" s="3">
        <v>45199.364629629628</v>
      </c>
      <c r="I259" s="9">
        <v>9</v>
      </c>
      <c r="J259" s="4" t="s">
        <v>410</v>
      </c>
      <c r="K259" s="3">
        <v>45213.339756944442</v>
      </c>
      <c r="L259" s="17">
        <v>8</v>
      </c>
      <c r="M259" s="4" t="s">
        <v>89</v>
      </c>
      <c r="N259" s="3">
        <v>45220.339803240742</v>
      </c>
      <c r="O259" s="21">
        <v>6</v>
      </c>
      <c r="P259" s="4" t="s">
        <v>410</v>
      </c>
      <c r="Q259" s="3">
        <v>45234.341319444444</v>
      </c>
      <c r="R259" s="21">
        <v>6</v>
      </c>
      <c r="S259" s="4" t="s">
        <v>410</v>
      </c>
      <c r="T259" s="3">
        <v>45241.359571759262</v>
      </c>
      <c r="U259" s="21">
        <v>4</v>
      </c>
      <c r="V259" s="4" t="s">
        <v>89</v>
      </c>
      <c r="W259" s="4" t="s">
        <v>517</v>
      </c>
      <c r="X259" s="21">
        <v>1</v>
      </c>
    </row>
    <row r="260" spans="1:24" ht="15" thickBot="1" x14ac:dyDescent="0.35">
      <c r="A260" s="19">
        <f t="shared" si="7"/>
        <v>4</v>
      </c>
      <c r="E260" s="3">
        <v>45184.513981481483</v>
      </c>
      <c r="F260" s="9">
        <v>7</v>
      </c>
      <c r="G260" s="4" t="s">
        <v>333</v>
      </c>
      <c r="H260" s="3">
        <v>45198.501539351855</v>
      </c>
      <c r="I260" s="9">
        <v>5</v>
      </c>
      <c r="J260" s="4" t="s">
        <v>333</v>
      </c>
      <c r="K260" s="3">
        <v>45212.479814814818</v>
      </c>
      <c r="L260" s="17">
        <v>8</v>
      </c>
      <c r="M260" s="4" t="s">
        <v>333</v>
      </c>
      <c r="N260" s="3">
        <v>45219.479432870372</v>
      </c>
      <c r="O260" s="21">
        <v>0</v>
      </c>
      <c r="P260" s="4" t="s">
        <v>333</v>
      </c>
      <c r="Q260" s="3">
        <v>45233.481469907405</v>
      </c>
      <c r="R260" s="21">
        <v>5</v>
      </c>
      <c r="S260" s="4" t="s">
        <v>513</v>
      </c>
      <c r="T260" s="3">
        <v>45240.484849537039</v>
      </c>
      <c r="U260" s="21">
        <v>3</v>
      </c>
      <c r="V260" s="4" t="s">
        <v>333</v>
      </c>
      <c r="W260" s="4" t="s">
        <v>516</v>
      </c>
      <c r="X260" s="21">
        <v>1</v>
      </c>
    </row>
    <row r="261" spans="1:24" ht="15" thickBot="1" x14ac:dyDescent="0.35">
      <c r="A261" s="19">
        <f t="shared" si="7"/>
        <v>2.2000000000000002</v>
      </c>
      <c r="B261" s="3">
        <v>45177.502372685187</v>
      </c>
      <c r="C261" s="7">
        <v>6</v>
      </c>
      <c r="D261" s="4" t="s">
        <v>35</v>
      </c>
      <c r="E261" s="3">
        <v>45184.51457175926</v>
      </c>
      <c r="F261" s="9">
        <v>5</v>
      </c>
      <c r="G261" s="4" t="s">
        <v>35</v>
      </c>
      <c r="Q261" s="3">
        <v>45233.481145833335</v>
      </c>
      <c r="R261" s="21">
        <v>3</v>
      </c>
      <c r="S261" s="4" t="s">
        <v>35</v>
      </c>
    </row>
    <row r="262" spans="1:24" s="12" customFormat="1" ht="27" thickBot="1" x14ac:dyDescent="0.35">
      <c r="A262" s="25">
        <f t="shared" ref="A262:A272" si="8">(C262+F262+I262+L262+O262)/5</f>
        <v>6.8</v>
      </c>
      <c r="B262" s="10">
        <v>45178.366400462961</v>
      </c>
      <c r="C262" s="11">
        <v>9</v>
      </c>
      <c r="D262" s="11" t="s">
        <v>108</v>
      </c>
      <c r="E262" s="10">
        <v>45185.371006944442</v>
      </c>
      <c r="F262" s="13">
        <v>6</v>
      </c>
      <c r="G262" s="11" t="s">
        <v>108</v>
      </c>
      <c r="H262" s="10">
        <v>45199.365659722222</v>
      </c>
      <c r="I262" s="13">
        <v>9</v>
      </c>
      <c r="J262" s="11" t="s">
        <v>411</v>
      </c>
      <c r="K262" s="10">
        <v>45213.340567129628</v>
      </c>
      <c r="L262" s="26">
        <v>6</v>
      </c>
      <c r="M262" s="11" t="s">
        <v>454</v>
      </c>
      <c r="N262" s="10">
        <v>45220.339895833335</v>
      </c>
      <c r="O262" s="13">
        <v>4</v>
      </c>
      <c r="P262" s="11" t="s">
        <v>492</v>
      </c>
      <c r="Q262" s="10">
        <v>45234.341365740744</v>
      </c>
      <c r="R262" s="13">
        <v>8</v>
      </c>
      <c r="S262" s="11" t="s">
        <v>514</v>
      </c>
      <c r="T262" s="3">
        <v>45241.361215277779</v>
      </c>
      <c r="U262" s="21">
        <v>7</v>
      </c>
      <c r="V262" s="4" t="s">
        <v>454</v>
      </c>
      <c r="W262" s="4" t="s">
        <v>517</v>
      </c>
      <c r="X262" s="21">
        <v>3</v>
      </c>
    </row>
    <row r="263" spans="1:24" ht="15" thickBot="1" x14ac:dyDescent="0.35">
      <c r="A263" s="19">
        <f t="shared" si="8"/>
        <v>7.2</v>
      </c>
      <c r="B263" s="3">
        <v>45178.366168981483</v>
      </c>
      <c r="C263" s="7">
        <v>6</v>
      </c>
      <c r="D263" s="4" t="s">
        <v>201</v>
      </c>
      <c r="E263" s="3">
        <v>45185.370949074073</v>
      </c>
      <c r="F263" s="9">
        <v>8</v>
      </c>
      <c r="G263" s="4" t="s">
        <v>201</v>
      </c>
      <c r="H263" s="3">
        <v>45199.365381944444</v>
      </c>
      <c r="I263" s="9">
        <v>10</v>
      </c>
      <c r="J263" s="4" t="s">
        <v>201</v>
      </c>
      <c r="K263" s="3">
        <v>45213.339930555558</v>
      </c>
      <c r="L263" s="17">
        <v>8</v>
      </c>
      <c r="M263" s="4" t="s">
        <v>201</v>
      </c>
      <c r="N263" s="3">
        <v>45220.339965277781</v>
      </c>
      <c r="O263" s="21">
        <v>4</v>
      </c>
      <c r="P263" s="4" t="s">
        <v>201</v>
      </c>
      <c r="Q263" s="3">
        <v>45234.341400462959</v>
      </c>
      <c r="R263" s="21">
        <v>6</v>
      </c>
      <c r="S263" s="4" t="s">
        <v>201</v>
      </c>
      <c r="T263" s="3">
        <v>45241.360092592593</v>
      </c>
      <c r="U263" s="21">
        <v>4</v>
      </c>
      <c r="V263" s="4" t="s">
        <v>201</v>
      </c>
      <c r="W263" s="4" t="s">
        <v>517</v>
      </c>
      <c r="X263" s="21">
        <v>2</v>
      </c>
    </row>
    <row r="264" spans="1:24" ht="15" thickBot="1" x14ac:dyDescent="0.35">
      <c r="A264" s="19">
        <f t="shared" si="8"/>
        <v>5</v>
      </c>
      <c r="B264" s="3">
        <v>45177.502453703702</v>
      </c>
      <c r="C264" s="7">
        <v>5</v>
      </c>
      <c r="D264" s="4" t="s">
        <v>40</v>
      </c>
      <c r="E264" s="3">
        <v>45184.515381944446</v>
      </c>
      <c r="F264" s="9">
        <v>6</v>
      </c>
      <c r="G264" s="4" t="s">
        <v>40</v>
      </c>
      <c r="H264" s="3">
        <v>45198.500925925924</v>
      </c>
      <c r="I264" s="9">
        <v>10</v>
      </c>
      <c r="J264" s="4" t="s">
        <v>40</v>
      </c>
      <c r="K264" s="3">
        <v>45212.480636574073</v>
      </c>
      <c r="L264" s="17">
        <v>2</v>
      </c>
      <c r="M264" s="4" t="s">
        <v>40</v>
      </c>
      <c r="N264" s="3">
        <v>45219.479756944442</v>
      </c>
      <c r="O264" s="21">
        <v>2</v>
      </c>
      <c r="P264" s="4" t="s">
        <v>40</v>
      </c>
      <c r="Q264" s="3">
        <v>45233.481504629628</v>
      </c>
      <c r="R264" s="21">
        <v>3</v>
      </c>
      <c r="S264" s="4" t="s">
        <v>40</v>
      </c>
      <c r="T264" s="3">
        <v>45240.485115740739</v>
      </c>
      <c r="U264" s="21">
        <v>3</v>
      </c>
      <c r="V264" s="4" t="s">
        <v>531</v>
      </c>
      <c r="W264" s="4" t="s">
        <v>516</v>
      </c>
      <c r="X264" s="21">
        <v>5</v>
      </c>
    </row>
    <row r="265" spans="1:24" ht="15" thickBot="1" x14ac:dyDescent="0.35">
      <c r="A265" s="19">
        <f t="shared" si="8"/>
        <v>7.2</v>
      </c>
      <c r="B265" s="3">
        <v>45177.501967592594</v>
      </c>
      <c r="C265" s="7">
        <v>6</v>
      </c>
      <c r="D265" s="4" t="s">
        <v>21</v>
      </c>
      <c r="E265" s="3">
        <v>45184.515243055554</v>
      </c>
      <c r="F265" s="9">
        <v>10</v>
      </c>
      <c r="G265" s="4" t="s">
        <v>21</v>
      </c>
      <c r="H265" s="3">
        <v>45198.500347222223</v>
      </c>
      <c r="I265" s="9">
        <v>8</v>
      </c>
      <c r="J265" s="4" t="s">
        <v>21</v>
      </c>
      <c r="K265" s="3">
        <v>45212.480150462965</v>
      </c>
      <c r="L265" s="17">
        <v>8</v>
      </c>
      <c r="M265" s="4" t="s">
        <v>21</v>
      </c>
      <c r="N265" s="3">
        <v>45219.479907407411</v>
      </c>
      <c r="O265" s="21">
        <v>4</v>
      </c>
      <c r="P265" s="4" t="s">
        <v>21</v>
      </c>
      <c r="Q265" s="3">
        <v>45233.481435185182</v>
      </c>
      <c r="R265" s="21">
        <v>3</v>
      </c>
      <c r="S265" s="4" t="s">
        <v>21</v>
      </c>
      <c r="T265" s="3">
        <v>45240.48510416667</v>
      </c>
      <c r="U265" s="21">
        <v>2</v>
      </c>
      <c r="V265" s="4" t="s">
        <v>532</v>
      </c>
      <c r="W265" s="4" t="s">
        <v>516</v>
      </c>
      <c r="X265" s="21">
        <v>1</v>
      </c>
    </row>
    <row r="266" spans="1:24" ht="15" thickBot="1" x14ac:dyDescent="0.35">
      <c r="A266" s="19">
        <f t="shared" si="8"/>
        <v>5.8</v>
      </c>
      <c r="B266" s="3">
        <v>45177.50309027778</v>
      </c>
      <c r="C266" s="7">
        <v>6</v>
      </c>
      <c r="D266" s="4" t="s">
        <v>162</v>
      </c>
      <c r="E266" s="3">
        <v>45184.515300925923</v>
      </c>
      <c r="F266" s="9">
        <v>5</v>
      </c>
      <c r="G266" s="4" t="s">
        <v>162</v>
      </c>
      <c r="H266" s="3">
        <v>45198.500474537039</v>
      </c>
      <c r="I266" s="9">
        <v>10</v>
      </c>
      <c r="J266" s="4" t="s">
        <v>162</v>
      </c>
      <c r="K266" s="3">
        <v>45212.479930555557</v>
      </c>
      <c r="L266" s="17">
        <v>8</v>
      </c>
      <c r="M266" s="4" t="s">
        <v>162</v>
      </c>
      <c r="N266" s="3">
        <v>45219.479907407411</v>
      </c>
      <c r="O266" s="21">
        <v>0</v>
      </c>
      <c r="P266" s="4" t="s">
        <v>162</v>
      </c>
      <c r="Q266" s="3">
        <v>45233.48101851852</v>
      </c>
      <c r="R266" s="21">
        <v>6</v>
      </c>
      <c r="S266" s="4" t="s">
        <v>162</v>
      </c>
      <c r="T266" s="3">
        <v>45240.485011574077</v>
      </c>
      <c r="U266" s="21">
        <v>4</v>
      </c>
      <c r="V266" s="4" t="s">
        <v>533</v>
      </c>
      <c r="W266" s="4" t="s">
        <v>516</v>
      </c>
      <c r="X266" s="21">
        <v>6</v>
      </c>
    </row>
    <row r="267" spans="1:24" ht="15" thickBot="1" x14ac:dyDescent="0.35">
      <c r="A267" s="19">
        <f t="shared" si="8"/>
        <v>5.8</v>
      </c>
      <c r="B267" s="3">
        <v>45177.502384259256</v>
      </c>
      <c r="C267" s="7">
        <v>6</v>
      </c>
      <c r="D267" s="4" t="s">
        <v>36</v>
      </c>
      <c r="E267" s="3">
        <v>45184.515451388892</v>
      </c>
      <c r="F267" s="9">
        <v>7</v>
      </c>
      <c r="G267" s="4" t="s">
        <v>334</v>
      </c>
      <c r="H267" s="3">
        <v>45198.501192129632</v>
      </c>
      <c r="I267" s="9">
        <v>6</v>
      </c>
      <c r="J267" s="4" t="s">
        <v>36</v>
      </c>
      <c r="K267" s="3">
        <v>45212.480370370373</v>
      </c>
      <c r="L267" s="17">
        <v>4</v>
      </c>
      <c r="M267" s="4" t="s">
        <v>334</v>
      </c>
      <c r="N267" s="3">
        <v>45219.480104166665</v>
      </c>
      <c r="O267" s="21">
        <v>6</v>
      </c>
      <c r="P267" s="4" t="s">
        <v>334</v>
      </c>
      <c r="Q267" s="3">
        <v>45233.481296296297</v>
      </c>
      <c r="R267" s="21">
        <v>4</v>
      </c>
      <c r="S267" s="4" t="s">
        <v>36</v>
      </c>
      <c r="T267" s="3">
        <v>45240.48510416667</v>
      </c>
      <c r="U267" s="21">
        <v>5</v>
      </c>
      <c r="V267" s="4" t="s">
        <v>36</v>
      </c>
      <c r="W267" s="4" t="s">
        <v>516</v>
      </c>
      <c r="X267" s="21">
        <v>1</v>
      </c>
    </row>
    <row r="268" spans="1:24" ht="15" thickBot="1" x14ac:dyDescent="0.35">
      <c r="A268" s="19">
        <f t="shared" si="8"/>
        <v>7</v>
      </c>
      <c r="B268" s="3">
        <v>45178.364733796298</v>
      </c>
      <c r="C268" s="7">
        <v>9</v>
      </c>
      <c r="D268" s="4" t="s">
        <v>176</v>
      </c>
      <c r="E268" s="3">
        <v>45185.370243055557</v>
      </c>
      <c r="F268" s="9">
        <v>5</v>
      </c>
      <c r="G268" s="4" t="s">
        <v>176</v>
      </c>
      <c r="H268" s="3">
        <v>45199.365624999999</v>
      </c>
      <c r="I268" s="9">
        <v>9</v>
      </c>
      <c r="J268" s="4" t="s">
        <v>412</v>
      </c>
      <c r="K268" s="3">
        <v>45213.340092592596</v>
      </c>
      <c r="L268" s="17">
        <v>8</v>
      </c>
      <c r="M268" s="4" t="s">
        <v>455</v>
      </c>
      <c r="N268" s="3">
        <v>45220.340057870373</v>
      </c>
      <c r="O268" s="21">
        <v>4</v>
      </c>
      <c r="P268" s="4" t="s">
        <v>412</v>
      </c>
      <c r="Q268" s="3">
        <v>45234.341412037036</v>
      </c>
      <c r="R268" s="21">
        <v>8</v>
      </c>
      <c r="S268" s="4" t="s">
        <v>412</v>
      </c>
      <c r="T268" s="3">
        <v>45241.359895833331</v>
      </c>
      <c r="U268" s="21">
        <v>3</v>
      </c>
      <c r="V268" s="4" t="s">
        <v>176</v>
      </c>
      <c r="W268" s="4" t="s">
        <v>516</v>
      </c>
      <c r="X268" s="21">
        <v>1</v>
      </c>
    </row>
    <row r="269" spans="1:24" ht="27" thickBot="1" x14ac:dyDescent="0.35">
      <c r="A269" s="19">
        <f t="shared" si="8"/>
        <v>8.6</v>
      </c>
      <c r="B269" s="3">
        <v>45178.365266203706</v>
      </c>
      <c r="C269" s="7">
        <v>10</v>
      </c>
      <c r="D269" s="4" t="s">
        <v>86</v>
      </c>
      <c r="E269" s="3">
        <v>45185.369814814818</v>
      </c>
      <c r="F269" s="9">
        <v>9</v>
      </c>
      <c r="G269" s="4" t="s">
        <v>86</v>
      </c>
      <c r="H269" s="3">
        <v>45199.365173611113</v>
      </c>
      <c r="I269" s="9">
        <v>8</v>
      </c>
      <c r="J269" s="4" t="s">
        <v>86</v>
      </c>
      <c r="K269" s="3">
        <v>45213.339722222219</v>
      </c>
      <c r="L269" s="17">
        <v>8</v>
      </c>
      <c r="M269" s="4" t="s">
        <v>86</v>
      </c>
      <c r="N269" s="3">
        <v>45220.339490740742</v>
      </c>
      <c r="O269" s="21">
        <v>8</v>
      </c>
      <c r="P269" s="4" t="s">
        <v>86</v>
      </c>
      <c r="Q269" s="3">
        <v>45234.341261574074</v>
      </c>
      <c r="R269" s="21">
        <v>6</v>
      </c>
      <c r="S269" s="4" t="s">
        <v>86</v>
      </c>
      <c r="T269" s="3">
        <v>45241.35869212963</v>
      </c>
      <c r="U269" s="21">
        <v>3</v>
      </c>
      <c r="V269" s="4" t="s">
        <v>86</v>
      </c>
      <c r="W269" s="4" t="s">
        <v>517</v>
      </c>
      <c r="X269" s="21">
        <v>3</v>
      </c>
    </row>
    <row r="270" spans="1:24" ht="15" thickBot="1" x14ac:dyDescent="0.35">
      <c r="A270" s="19">
        <f t="shared" si="8"/>
        <v>8</v>
      </c>
      <c r="B270" s="3">
        <v>45178.427372685182</v>
      </c>
      <c r="C270" s="7">
        <v>7</v>
      </c>
      <c r="D270" s="4" t="s">
        <v>135</v>
      </c>
      <c r="E270" s="3">
        <v>45185.431006944447</v>
      </c>
      <c r="F270" s="9">
        <v>10</v>
      </c>
      <c r="G270" s="4" t="s">
        <v>135</v>
      </c>
      <c r="H270" s="3">
        <v>45199.421666666669</v>
      </c>
      <c r="I270" s="9">
        <v>9</v>
      </c>
      <c r="J270" s="4" t="s">
        <v>135</v>
      </c>
      <c r="K270" s="3">
        <v>45213.405729166669</v>
      </c>
      <c r="L270" s="17">
        <v>10</v>
      </c>
      <c r="M270" s="4" t="s">
        <v>135</v>
      </c>
      <c r="N270" s="3">
        <v>45220.405833333331</v>
      </c>
      <c r="O270" s="21">
        <v>4</v>
      </c>
      <c r="P270" s="4" t="s">
        <v>135</v>
      </c>
      <c r="Q270" s="27"/>
      <c r="R270" s="27"/>
      <c r="S270" s="27"/>
    </row>
    <row r="271" spans="1:24" ht="15" thickBot="1" x14ac:dyDescent="0.35">
      <c r="A271" s="19">
        <f t="shared" si="8"/>
        <v>6.4</v>
      </c>
      <c r="B271" s="3">
        <v>45178.363888888889</v>
      </c>
      <c r="C271" s="7">
        <v>9</v>
      </c>
      <c r="D271" s="4" t="s">
        <v>165</v>
      </c>
      <c r="E271" s="3">
        <v>45185.370810185188</v>
      </c>
      <c r="F271" s="9">
        <v>9</v>
      </c>
      <c r="G271" s="4" t="s">
        <v>165</v>
      </c>
      <c r="H271" s="3">
        <v>45199.364687499998</v>
      </c>
      <c r="I271" s="9">
        <v>6</v>
      </c>
      <c r="J271" s="4" t="s">
        <v>165</v>
      </c>
      <c r="K271" s="3">
        <v>45213.339780092596</v>
      </c>
      <c r="L271" s="17">
        <v>8</v>
      </c>
      <c r="M271" s="4" t="s">
        <v>165</v>
      </c>
      <c r="N271" s="27"/>
      <c r="O271" s="27"/>
      <c r="P271" s="27"/>
      <c r="Q271" s="3">
        <v>45234.340810185182</v>
      </c>
      <c r="R271" s="21">
        <v>5</v>
      </c>
      <c r="S271" s="4" t="s">
        <v>515</v>
      </c>
      <c r="T271" s="3">
        <v>45241.359537037039</v>
      </c>
      <c r="U271" s="21">
        <v>4</v>
      </c>
      <c r="V271" s="4" t="s">
        <v>515</v>
      </c>
      <c r="W271" s="4" t="s">
        <v>517</v>
      </c>
      <c r="X271" s="21">
        <v>3</v>
      </c>
    </row>
    <row r="272" spans="1:24" ht="15" thickBot="1" x14ac:dyDescent="0.35">
      <c r="A272" s="19">
        <f t="shared" si="8"/>
        <v>5.4</v>
      </c>
      <c r="E272" s="3">
        <v>45185.370659722219</v>
      </c>
      <c r="F272" s="9">
        <v>8</v>
      </c>
      <c r="G272" s="4" t="s">
        <v>335</v>
      </c>
      <c r="H272" s="3">
        <v>45199.363993055558</v>
      </c>
      <c r="I272" s="9">
        <v>5</v>
      </c>
      <c r="J272" s="4" t="s">
        <v>413</v>
      </c>
      <c r="K272" s="3">
        <v>45213.340439814812</v>
      </c>
      <c r="L272" s="17">
        <v>8</v>
      </c>
      <c r="M272" s="4" t="s">
        <v>335</v>
      </c>
      <c r="N272" s="3">
        <v>45220.339629629627</v>
      </c>
      <c r="O272" s="21">
        <v>6</v>
      </c>
      <c r="P272" s="4" t="s">
        <v>493</v>
      </c>
      <c r="Q272" s="3">
        <v>45234.340856481482</v>
      </c>
      <c r="R272" s="21">
        <v>9</v>
      </c>
      <c r="S272" s="4" t="s">
        <v>335</v>
      </c>
      <c r="T272" s="3">
        <v>45241.359537037039</v>
      </c>
      <c r="U272" s="21">
        <v>5</v>
      </c>
      <c r="V272" s="4" t="s">
        <v>335</v>
      </c>
      <c r="W272" s="4" t="s">
        <v>517</v>
      </c>
      <c r="X272" s="21">
        <v>3</v>
      </c>
    </row>
    <row r="273" spans="2:24" ht="15" thickBot="1" x14ac:dyDescent="0.35">
      <c r="B273" s="27"/>
      <c r="C273" s="29"/>
      <c r="D273" s="27"/>
      <c r="E273" s="3">
        <v>45184.515370370369</v>
      </c>
      <c r="F273" s="9">
        <v>6</v>
      </c>
      <c r="G273" s="4" t="s">
        <v>336</v>
      </c>
      <c r="H273" s="3">
        <v>45198.500497685185</v>
      </c>
      <c r="I273" s="9">
        <v>8</v>
      </c>
      <c r="J273" s="4" t="s">
        <v>336</v>
      </c>
      <c r="K273" s="3">
        <v>45212.480150462965</v>
      </c>
      <c r="L273" s="17">
        <v>6</v>
      </c>
      <c r="M273" s="4" t="s">
        <v>336</v>
      </c>
      <c r="N273" s="3">
        <v>45219.479571759257</v>
      </c>
      <c r="O273" s="21">
        <v>4</v>
      </c>
      <c r="P273" s="4" t="s">
        <v>336</v>
      </c>
      <c r="Q273" s="3">
        <v>45233.48101851852</v>
      </c>
      <c r="R273" s="21">
        <v>7</v>
      </c>
      <c r="S273" s="4" t="s">
        <v>336</v>
      </c>
      <c r="T273" s="3">
        <v>45240.485000000001</v>
      </c>
      <c r="U273" s="21">
        <v>5</v>
      </c>
      <c r="V273" s="4" t="s">
        <v>336</v>
      </c>
      <c r="W273" s="4" t="s">
        <v>516</v>
      </c>
      <c r="X273" s="21">
        <v>4</v>
      </c>
    </row>
    <row r="274" spans="2:24" ht="27" thickBot="1" x14ac:dyDescent="0.35">
      <c r="B274" s="3">
        <v>45178.424363425926</v>
      </c>
      <c r="C274" s="7">
        <v>8</v>
      </c>
      <c r="D274" s="4" t="s">
        <v>218</v>
      </c>
      <c r="E274" s="3">
        <v>45185.430347222224</v>
      </c>
      <c r="F274" s="9">
        <v>8</v>
      </c>
      <c r="G274" s="4" t="s">
        <v>337</v>
      </c>
      <c r="H274" s="3">
        <v>45199.420671296299</v>
      </c>
      <c r="I274" s="9">
        <v>8</v>
      </c>
      <c r="J274" s="4" t="s">
        <v>337</v>
      </c>
      <c r="K274" s="3">
        <v>45213.405162037037</v>
      </c>
      <c r="L274" s="17">
        <v>10</v>
      </c>
      <c r="M274" s="4" t="s">
        <v>337</v>
      </c>
      <c r="N274" s="3">
        <v>45220.405335648145</v>
      </c>
      <c r="O274" s="21">
        <v>6</v>
      </c>
      <c r="P274" s="4" t="s">
        <v>337</v>
      </c>
    </row>
  </sheetData>
  <sortState ref="B3:D229">
    <sortCondition ref="D1"/>
  </sortState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01F60-6453-4B9D-8865-C23D608B3815}">
  <dimension ref="A1:AD127"/>
  <sheetViews>
    <sheetView workbookViewId="0">
      <selection sqref="A1:XFD1048576"/>
    </sheetView>
  </sheetViews>
  <sheetFormatPr defaultRowHeight="14.4" x14ac:dyDescent="0.3"/>
  <cols>
    <col min="1" max="1" width="10" bestFit="1" customWidth="1"/>
    <col min="2" max="2" width="15" customWidth="1"/>
    <col min="3" max="3" width="3" bestFit="1" customWidth="1"/>
    <col min="4" max="4" width="14.77734375" customWidth="1"/>
    <col min="5" max="5" width="16.109375" customWidth="1"/>
    <col min="6" max="6" width="3" bestFit="1" customWidth="1"/>
    <col min="7" max="7" width="21.33203125" customWidth="1"/>
    <col min="8" max="8" width="16.21875" customWidth="1"/>
    <col min="9" max="9" width="3" bestFit="1" customWidth="1"/>
    <col min="10" max="10" width="16.33203125" customWidth="1"/>
    <col min="11" max="11" width="19.21875" customWidth="1"/>
    <col min="12" max="12" width="3" bestFit="1" customWidth="1"/>
    <col min="13" max="13" width="16.33203125" customWidth="1"/>
    <col min="14" max="14" width="17.88671875" customWidth="1"/>
    <col min="15" max="15" width="3" bestFit="1" customWidth="1"/>
    <col min="16" max="17" width="18.21875" customWidth="1"/>
    <col min="18" max="18" width="3" bestFit="1" customWidth="1"/>
    <col min="19" max="19" width="18.21875" customWidth="1"/>
    <col min="20" max="20" width="15.33203125" customWidth="1"/>
    <col min="21" max="21" width="3" bestFit="1" customWidth="1"/>
    <col min="22" max="22" width="12.109375" customWidth="1"/>
    <col min="23" max="23" width="15.33203125" customWidth="1"/>
    <col min="24" max="24" width="2" bestFit="1" customWidth="1"/>
    <col min="25" max="25" width="13.6640625" customWidth="1"/>
    <col min="26" max="26" width="8.88671875" customWidth="1"/>
    <col min="27" max="27" width="8.88671875" style="18" customWidth="1"/>
    <col min="28" max="28" width="16.44140625" customWidth="1"/>
    <col min="30" max="30" width="15.6640625" customWidth="1"/>
  </cols>
  <sheetData>
    <row r="1" spans="1:30" ht="15" thickBot="1" x14ac:dyDescent="0.35">
      <c r="Q1" s="1"/>
      <c r="R1" s="20"/>
      <c r="S1" s="2"/>
      <c r="AB1" s="1"/>
      <c r="AC1" s="20"/>
      <c r="AD1" s="2"/>
    </row>
    <row r="2" spans="1:30" ht="15" thickBot="1" x14ac:dyDescent="0.35">
      <c r="A2" s="19"/>
      <c r="C2" s="53"/>
      <c r="E2" s="3">
        <v>45184.515439814815</v>
      </c>
      <c r="F2" s="9">
        <v>5</v>
      </c>
      <c r="G2" s="4" t="s">
        <v>227</v>
      </c>
      <c r="H2" s="3">
        <v>45198.500833333332</v>
      </c>
      <c r="I2" s="9">
        <v>8</v>
      </c>
      <c r="J2" s="4" t="s">
        <v>227</v>
      </c>
      <c r="K2" s="3">
        <v>45212.480208333334</v>
      </c>
      <c r="L2" s="17">
        <v>4</v>
      </c>
      <c r="M2" s="4" t="s">
        <v>227</v>
      </c>
      <c r="N2" s="3">
        <v>45219.479479166665</v>
      </c>
      <c r="O2" s="21">
        <v>4</v>
      </c>
      <c r="P2" s="4" t="s">
        <v>459</v>
      </c>
      <c r="Q2" s="3">
        <v>45226.481736111113</v>
      </c>
      <c r="R2" s="21">
        <v>8</v>
      </c>
      <c r="S2" s="4" t="s">
        <v>227</v>
      </c>
      <c r="T2" s="27"/>
      <c r="U2" s="27"/>
      <c r="V2" s="27"/>
      <c r="AB2" s="3">
        <v>45247.483124999999</v>
      </c>
      <c r="AC2" s="21">
        <v>6</v>
      </c>
      <c r="AD2" s="4" t="s">
        <v>459</v>
      </c>
    </row>
    <row r="3" spans="1:30" ht="15" thickBot="1" x14ac:dyDescent="0.35">
      <c r="A3" s="19"/>
      <c r="B3" s="3">
        <v>45177.503009259257</v>
      </c>
      <c r="C3" s="7">
        <v>7</v>
      </c>
      <c r="D3" s="4" t="s">
        <v>63</v>
      </c>
      <c r="E3" s="3">
        <v>45184.515416666669</v>
      </c>
      <c r="F3" s="9">
        <v>6</v>
      </c>
      <c r="G3" s="4" t="s">
        <v>228</v>
      </c>
      <c r="H3" s="3">
        <v>45198.500833333332</v>
      </c>
      <c r="I3" s="9">
        <v>7</v>
      </c>
      <c r="J3" s="4" t="s">
        <v>63</v>
      </c>
      <c r="K3" s="3">
        <v>45212.480150462965</v>
      </c>
      <c r="L3" s="17">
        <v>8</v>
      </c>
      <c r="M3" s="4" t="s">
        <v>228</v>
      </c>
      <c r="N3" s="3">
        <v>45219.479872685188</v>
      </c>
      <c r="O3" s="21">
        <v>4</v>
      </c>
      <c r="P3" s="4" t="s">
        <v>63</v>
      </c>
      <c r="Q3" s="3">
        <v>45226.482141203705</v>
      </c>
      <c r="R3" s="21">
        <v>10</v>
      </c>
      <c r="S3" s="4" t="s">
        <v>63</v>
      </c>
      <c r="T3" s="3">
        <v>45233.481238425928</v>
      </c>
      <c r="U3" s="21">
        <v>4</v>
      </c>
      <c r="V3" s="4" t="s">
        <v>63</v>
      </c>
      <c r="W3" s="3">
        <v>45240.485092592593</v>
      </c>
      <c r="X3" s="54">
        <v>3</v>
      </c>
      <c r="Y3" s="4" t="s">
        <v>63</v>
      </c>
      <c r="Z3" s="4" t="s">
        <v>516</v>
      </c>
      <c r="AA3" s="46">
        <v>6</v>
      </c>
      <c r="AB3" s="3">
        <v>45247.482974537037</v>
      </c>
      <c r="AC3" s="21">
        <v>7</v>
      </c>
      <c r="AD3" s="4" t="s">
        <v>63</v>
      </c>
    </row>
    <row r="4" spans="1:30" ht="27" thickBot="1" x14ac:dyDescent="0.35">
      <c r="A4" s="19"/>
      <c r="B4" s="3">
        <v>45177.502604166664</v>
      </c>
      <c r="C4" s="7">
        <v>6</v>
      </c>
      <c r="D4" s="4" t="s">
        <v>152</v>
      </c>
      <c r="E4" s="3">
        <v>45184.51525462963</v>
      </c>
      <c r="F4" s="9">
        <v>5</v>
      </c>
      <c r="G4" s="4" t="s">
        <v>152</v>
      </c>
      <c r="H4" s="3">
        <v>45198.499212962961</v>
      </c>
      <c r="I4" s="9">
        <v>6</v>
      </c>
      <c r="J4" s="4" t="s">
        <v>340</v>
      </c>
      <c r="K4" s="3">
        <v>45212.480081018519</v>
      </c>
      <c r="L4" s="17">
        <v>8</v>
      </c>
      <c r="M4" s="4" t="s">
        <v>340</v>
      </c>
      <c r="N4" s="3">
        <v>45219.479618055557</v>
      </c>
      <c r="O4" s="21">
        <v>6</v>
      </c>
      <c r="P4" s="4" t="s">
        <v>340</v>
      </c>
      <c r="Q4" s="3">
        <v>45226.481446759259</v>
      </c>
      <c r="R4" s="21">
        <v>5</v>
      </c>
      <c r="S4" s="4" t="s">
        <v>340</v>
      </c>
      <c r="T4" s="3">
        <v>45233.480624999997</v>
      </c>
      <c r="U4" s="21">
        <v>6</v>
      </c>
      <c r="V4" s="4" t="s">
        <v>494</v>
      </c>
      <c r="W4" s="3">
        <v>45240.485185185185</v>
      </c>
      <c r="X4" s="54">
        <v>3</v>
      </c>
      <c r="Y4" s="4" t="s">
        <v>518</v>
      </c>
      <c r="Z4" s="4" t="s">
        <v>516</v>
      </c>
      <c r="AA4" s="46">
        <v>5</v>
      </c>
      <c r="AB4" s="3">
        <v>45247.482800925929</v>
      </c>
      <c r="AC4" s="21">
        <v>8</v>
      </c>
      <c r="AD4" s="4" t="s">
        <v>518</v>
      </c>
    </row>
    <row r="5" spans="1:30" ht="27" thickBot="1" x14ac:dyDescent="0.35">
      <c r="A5" s="19"/>
      <c r="B5" s="3">
        <v>45177.500486111108</v>
      </c>
      <c r="C5" s="7">
        <v>7</v>
      </c>
      <c r="D5" s="4" t="s">
        <v>137</v>
      </c>
      <c r="E5" s="3">
        <v>45184.51525462963</v>
      </c>
      <c r="F5" s="54">
        <v>3</v>
      </c>
      <c r="G5" s="4" t="s">
        <v>230</v>
      </c>
      <c r="H5" s="3">
        <v>45198.499143518522</v>
      </c>
      <c r="I5" s="9">
        <v>7</v>
      </c>
      <c r="J5" s="4" t="s">
        <v>341</v>
      </c>
      <c r="K5" s="3">
        <v>45212.479467592595</v>
      </c>
      <c r="L5" s="17">
        <v>4</v>
      </c>
      <c r="M5" s="4" t="s">
        <v>341</v>
      </c>
      <c r="N5" s="3">
        <v>45219.479201388887</v>
      </c>
      <c r="O5" s="21">
        <v>10</v>
      </c>
      <c r="P5" s="4" t="s">
        <v>341</v>
      </c>
      <c r="Q5" s="3">
        <v>45226.481041666666</v>
      </c>
      <c r="R5" s="21">
        <v>8</v>
      </c>
      <c r="S5" s="4" t="s">
        <v>341</v>
      </c>
      <c r="T5" s="3">
        <v>45233.480127314811</v>
      </c>
      <c r="U5" s="21">
        <v>7</v>
      </c>
      <c r="V5" s="4" t="s">
        <v>495</v>
      </c>
      <c r="W5" s="3">
        <v>45240.484467592592</v>
      </c>
      <c r="X5" s="21">
        <v>4</v>
      </c>
      <c r="Y5" s="4" t="s">
        <v>341</v>
      </c>
      <c r="Z5" s="4" t="s">
        <v>516</v>
      </c>
      <c r="AA5" s="46">
        <v>5</v>
      </c>
      <c r="AB5" s="3">
        <v>45247.482511574075</v>
      </c>
      <c r="AC5" s="21">
        <v>8</v>
      </c>
      <c r="AD5" s="4" t="s">
        <v>495</v>
      </c>
    </row>
    <row r="6" spans="1:30" ht="15" thickBot="1" x14ac:dyDescent="0.35">
      <c r="A6" s="19"/>
      <c r="B6" s="3">
        <v>45177.502372685187</v>
      </c>
      <c r="C6" s="7">
        <v>4</v>
      </c>
      <c r="D6" s="4" t="s">
        <v>144</v>
      </c>
      <c r="E6" s="27"/>
      <c r="F6" s="45"/>
      <c r="G6" s="27"/>
      <c r="H6" s="3">
        <v>45198.500439814816</v>
      </c>
      <c r="I6" s="9">
        <v>5</v>
      </c>
      <c r="J6" s="4" t="s">
        <v>144</v>
      </c>
      <c r="K6" s="3">
        <v>45212.479537037034</v>
      </c>
      <c r="L6" s="17">
        <v>8</v>
      </c>
      <c r="M6" s="4" t="s">
        <v>144</v>
      </c>
      <c r="O6" s="53"/>
      <c r="Q6" s="3">
        <v>45226.48165509259</v>
      </c>
      <c r="R6" s="21">
        <v>8</v>
      </c>
      <c r="S6" s="4" t="s">
        <v>539</v>
      </c>
      <c r="T6" s="3">
        <v>45233.481249999997</v>
      </c>
      <c r="U6" s="21">
        <v>4</v>
      </c>
      <c r="V6" s="4" t="s">
        <v>144</v>
      </c>
      <c r="W6" s="3">
        <v>45240.484594907408</v>
      </c>
      <c r="X6" s="21">
        <v>5</v>
      </c>
      <c r="Y6" s="4" t="s">
        <v>144</v>
      </c>
      <c r="Z6" s="4" t="s">
        <v>516</v>
      </c>
      <c r="AA6" s="46">
        <v>4</v>
      </c>
      <c r="AB6" s="3">
        <v>45247.483252314814</v>
      </c>
      <c r="AC6" s="21">
        <v>5</v>
      </c>
      <c r="AD6" s="4" t="s">
        <v>144</v>
      </c>
    </row>
    <row r="7" spans="1:30" ht="27" thickBot="1" x14ac:dyDescent="0.35">
      <c r="A7" s="19"/>
      <c r="B7" s="3">
        <v>45177.502291666664</v>
      </c>
      <c r="C7" s="7">
        <v>7</v>
      </c>
      <c r="D7" s="4" t="s">
        <v>32</v>
      </c>
      <c r="E7" s="3">
        <v>45184.515185185184</v>
      </c>
      <c r="F7" s="9">
        <v>6</v>
      </c>
      <c r="G7" s="4" t="s">
        <v>233</v>
      </c>
      <c r="H7" s="3">
        <v>45198.500555555554</v>
      </c>
      <c r="I7" s="9">
        <v>7</v>
      </c>
      <c r="J7" s="4" t="s">
        <v>344</v>
      </c>
      <c r="K7" s="3">
        <v>45212.479525462964</v>
      </c>
      <c r="L7" s="17">
        <v>4</v>
      </c>
      <c r="M7" s="4" t="s">
        <v>419</v>
      </c>
      <c r="N7" s="27"/>
      <c r="O7" s="55"/>
      <c r="P7" s="27"/>
      <c r="Q7" s="3">
        <v>45226.481805555559</v>
      </c>
      <c r="R7" s="21">
        <v>6</v>
      </c>
      <c r="S7" s="4" t="s">
        <v>419</v>
      </c>
      <c r="T7" s="3">
        <v>45233.480219907404</v>
      </c>
      <c r="U7" s="21">
        <v>1</v>
      </c>
      <c r="V7" s="4" t="s">
        <v>32</v>
      </c>
      <c r="W7" s="3">
        <v>45240.484317129631</v>
      </c>
      <c r="X7" s="21">
        <v>6</v>
      </c>
      <c r="Y7" s="4" t="s">
        <v>519</v>
      </c>
      <c r="Z7" s="4" t="s">
        <v>516</v>
      </c>
      <c r="AA7" s="46">
        <v>2</v>
      </c>
    </row>
    <row r="8" spans="1:30" ht="15" thickBot="1" x14ac:dyDescent="0.35">
      <c r="A8" s="19"/>
      <c r="B8" s="3">
        <v>45177.503009259257</v>
      </c>
      <c r="C8" s="7">
        <v>7</v>
      </c>
      <c r="D8" s="4" t="s">
        <v>64</v>
      </c>
      <c r="E8" s="3">
        <v>45184.515335648146</v>
      </c>
      <c r="F8" s="9">
        <v>5</v>
      </c>
      <c r="G8" s="4" t="s">
        <v>235</v>
      </c>
      <c r="H8" s="3">
        <v>45198.50072916667</v>
      </c>
      <c r="I8" s="9">
        <v>8</v>
      </c>
      <c r="J8" s="4" t="s">
        <v>64</v>
      </c>
      <c r="K8" s="3">
        <v>45212.479988425926</v>
      </c>
      <c r="L8" s="17">
        <v>4</v>
      </c>
      <c r="M8" s="4" t="s">
        <v>420</v>
      </c>
      <c r="N8" s="3">
        <v>45219.479942129627</v>
      </c>
      <c r="O8" s="21">
        <v>4</v>
      </c>
      <c r="P8" s="4" t="s">
        <v>462</v>
      </c>
      <c r="Q8" s="3">
        <v>45226.481921296298</v>
      </c>
      <c r="R8" s="21">
        <v>6</v>
      </c>
      <c r="S8" s="4" t="s">
        <v>235</v>
      </c>
      <c r="T8" s="3">
        <v>45233.481261574074</v>
      </c>
      <c r="U8" s="54">
        <v>3</v>
      </c>
      <c r="V8" s="4" t="s">
        <v>235</v>
      </c>
      <c r="W8" s="3">
        <v>45240.485266203701</v>
      </c>
      <c r="X8" s="21">
        <v>6</v>
      </c>
      <c r="Y8" s="4" t="s">
        <v>235</v>
      </c>
      <c r="Z8" s="4" t="s">
        <v>516</v>
      </c>
      <c r="AA8" s="46">
        <v>5</v>
      </c>
      <c r="AB8" s="3">
        <v>45247.483356481483</v>
      </c>
      <c r="AC8" s="21">
        <v>5</v>
      </c>
      <c r="AD8" s="4" t="s">
        <v>420</v>
      </c>
    </row>
    <row r="9" spans="1:30" ht="15" thickBot="1" x14ac:dyDescent="0.35">
      <c r="A9" s="19"/>
      <c r="B9" s="3">
        <v>45177.502986111111</v>
      </c>
      <c r="C9" s="7">
        <v>6</v>
      </c>
      <c r="D9" s="4" t="s">
        <v>61</v>
      </c>
      <c r="E9" s="3">
        <v>45184.515486111108</v>
      </c>
      <c r="F9" s="9">
        <v>8</v>
      </c>
      <c r="G9" s="4" t="s">
        <v>61</v>
      </c>
      <c r="H9" s="3">
        <v>45198.501388888886</v>
      </c>
      <c r="I9" s="9">
        <v>9</v>
      </c>
      <c r="J9" s="4" t="s">
        <v>61</v>
      </c>
      <c r="K9" s="27"/>
      <c r="L9" s="55"/>
      <c r="M9" s="27"/>
      <c r="N9" s="3">
        <v>45219.479872685188</v>
      </c>
      <c r="O9" s="21">
        <v>2</v>
      </c>
      <c r="P9" s="4" t="s">
        <v>61</v>
      </c>
      <c r="Q9" s="3">
        <v>45226.481932870367</v>
      </c>
      <c r="R9" s="21">
        <v>8</v>
      </c>
      <c r="S9" s="4" t="s">
        <v>520</v>
      </c>
      <c r="U9" s="50"/>
      <c r="W9" s="3">
        <v>45240.484837962962</v>
      </c>
      <c r="X9" s="21">
        <v>4</v>
      </c>
      <c r="Y9" s="4" t="s">
        <v>520</v>
      </c>
      <c r="Z9" s="4" t="s">
        <v>516</v>
      </c>
      <c r="AA9" s="46">
        <v>6</v>
      </c>
      <c r="AB9" s="3">
        <v>45247.483101851853</v>
      </c>
      <c r="AC9" s="21">
        <v>7</v>
      </c>
      <c r="AD9" s="4" t="s">
        <v>61</v>
      </c>
    </row>
    <row r="10" spans="1:30" ht="15" thickBot="1" x14ac:dyDescent="0.35">
      <c r="A10" s="19"/>
      <c r="B10" s="10">
        <v>45177.502233796295</v>
      </c>
      <c r="C10" s="11">
        <v>7</v>
      </c>
      <c r="D10" s="11" t="s">
        <v>30</v>
      </c>
      <c r="E10" s="28"/>
      <c r="F10" s="28"/>
      <c r="G10" s="28"/>
      <c r="H10" s="28"/>
      <c r="I10" s="28"/>
      <c r="J10" s="28"/>
      <c r="K10" s="10">
        <v>45212.479085648149</v>
      </c>
      <c r="L10" s="17">
        <v>4</v>
      </c>
      <c r="M10" s="11" t="s">
        <v>30</v>
      </c>
      <c r="N10" s="3">
        <v>45219.478738425925</v>
      </c>
      <c r="O10" s="21">
        <v>2</v>
      </c>
      <c r="P10" s="4" t="s">
        <v>464</v>
      </c>
      <c r="T10" s="3">
        <v>45233.481041666666</v>
      </c>
      <c r="U10" s="21">
        <v>3</v>
      </c>
      <c r="V10" s="4" t="s">
        <v>464</v>
      </c>
      <c r="W10" s="3">
        <v>45240.484675925924</v>
      </c>
      <c r="X10" s="21">
        <v>4</v>
      </c>
      <c r="Y10" s="4" t="s">
        <v>30</v>
      </c>
      <c r="Z10" s="4" t="s">
        <v>516</v>
      </c>
      <c r="AA10" s="46">
        <v>4</v>
      </c>
      <c r="AB10" s="3">
        <v>45247.482939814814</v>
      </c>
      <c r="AC10" s="21">
        <v>9</v>
      </c>
      <c r="AD10" s="4" t="s">
        <v>30</v>
      </c>
    </row>
    <row r="11" spans="1:30" ht="15" thickBot="1" x14ac:dyDescent="0.35">
      <c r="A11" s="19"/>
      <c r="B11" s="3">
        <v>45177.501932870371</v>
      </c>
      <c r="C11" s="7">
        <v>5</v>
      </c>
      <c r="D11" s="4" t="s">
        <v>18</v>
      </c>
      <c r="E11" s="3">
        <v>45184.514953703707</v>
      </c>
      <c r="F11" s="9">
        <v>7</v>
      </c>
      <c r="G11" s="4" t="s">
        <v>18</v>
      </c>
      <c r="H11" s="3">
        <v>45198.500740740739</v>
      </c>
      <c r="I11" s="9">
        <v>10</v>
      </c>
      <c r="J11" s="4" t="s">
        <v>18</v>
      </c>
      <c r="K11" s="3">
        <v>45212.479837962965</v>
      </c>
      <c r="L11" s="17">
        <v>6</v>
      </c>
      <c r="M11" s="4" t="s">
        <v>18</v>
      </c>
      <c r="N11" s="3">
        <v>45219.479872685188</v>
      </c>
      <c r="O11" s="54">
        <v>2</v>
      </c>
      <c r="P11" s="4" t="s">
        <v>465</v>
      </c>
      <c r="Q11" s="3">
        <v>45226.482025462959</v>
      </c>
      <c r="R11" s="21">
        <v>8</v>
      </c>
      <c r="S11" s="4" t="s">
        <v>18</v>
      </c>
      <c r="T11" s="3">
        <v>45233.481087962966</v>
      </c>
      <c r="U11" s="21">
        <v>6</v>
      </c>
      <c r="V11" s="4" t="s">
        <v>497</v>
      </c>
      <c r="W11" s="3">
        <v>45240.484722222223</v>
      </c>
      <c r="X11" s="21">
        <v>4</v>
      </c>
      <c r="Y11" s="4" t="s">
        <v>18</v>
      </c>
      <c r="Z11" s="4" t="s">
        <v>516</v>
      </c>
      <c r="AA11" s="46">
        <v>2</v>
      </c>
      <c r="AB11" s="3">
        <v>45247.482372685183</v>
      </c>
      <c r="AC11" s="21">
        <v>9</v>
      </c>
      <c r="AD11" s="4" t="s">
        <v>497</v>
      </c>
    </row>
    <row r="12" spans="1:30" ht="15" thickBot="1" x14ac:dyDescent="0.35">
      <c r="A12" s="19"/>
      <c r="B12" s="3">
        <v>45177.502141203702</v>
      </c>
      <c r="C12" s="7">
        <v>7</v>
      </c>
      <c r="D12" s="4" t="s">
        <v>142</v>
      </c>
      <c r="E12" s="3">
        <v>45184.515486111108</v>
      </c>
      <c r="F12" s="9">
        <v>7</v>
      </c>
      <c r="G12" s="4" t="s">
        <v>142</v>
      </c>
      <c r="H12" s="3">
        <v>45198.500590277778</v>
      </c>
      <c r="I12" s="9">
        <v>9</v>
      </c>
      <c r="J12" s="4" t="s">
        <v>142</v>
      </c>
      <c r="K12" s="3">
        <v>45212.48028935185</v>
      </c>
      <c r="L12" s="17">
        <v>4</v>
      </c>
      <c r="M12" s="4" t="s">
        <v>142</v>
      </c>
      <c r="N12" s="3">
        <v>45219.479768518519</v>
      </c>
      <c r="O12" s="54">
        <v>2</v>
      </c>
      <c r="P12" s="4" t="s">
        <v>142</v>
      </c>
      <c r="Q12" s="3">
        <v>45226.481585648151</v>
      </c>
      <c r="R12" s="21">
        <v>5</v>
      </c>
      <c r="S12" s="4" t="s">
        <v>498</v>
      </c>
      <c r="T12" s="3">
        <v>45233.48065972222</v>
      </c>
      <c r="U12" s="21">
        <v>8</v>
      </c>
      <c r="V12" s="4" t="s">
        <v>498</v>
      </c>
      <c r="W12" s="3">
        <v>45240.484710648147</v>
      </c>
      <c r="X12" s="21">
        <v>4</v>
      </c>
      <c r="Y12" s="4" t="s">
        <v>142</v>
      </c>
      <c r="Z12" s="4" t="s">
        <v>516</v>
      </c>
      <c r="AA12" s="46">
        <v>5</v>
      </c>
      <c r="AB12" s="3">
        <v>45247.482569444444</v>
      </c>
      <c r="AC12" s="21">
        <v>8</v>
      </c>
      <c r="AD12" s="4" t="s">
        <v>498</v>
      </c>
    </row>
    <row r="13" spans="1:30" ht="27" thickBot="1" x14ac:dyDescent="0.35">
      <c r="A13" s="19"/>
      <c r="B13" s="3">
        <v>45177.502928240741</v>
      </c>
      <c r="C13" s="7">
        <v>7</v>
      </c>
      <c r="D13" s="4" t="s">
        <v>156</v>
      </c>
      <c r="E13" s="3">
        <v>45184.515405092592</v>
      </c>
      <c r="F13" s="9">
        <v>9</v>
      </c>
      <c r="G13" s="4" t="s">
        <v>241</v>
      </c>
      <c r="H13" s="3">
        <v>45198.501238425924</v>
      </c>
      <c r="I13" s="9">
        <v>9</v>
      </c>
      <c r="J13" s="4" t="s">
        <v>241</v>
      </c>
      <c r="K13" s="3">
        <v>45212.480173611111</v>
      </c>
      <c r="L13" s="17">
        <v>8</v>
      </c>
      <c r="M13" s="4" t="s">
        <v>424</v>
      </c>
      <c r="N13" s="3">
        <v>45219.480092592596</v>
      </c>
      <c r="O13" s="21">
        <v>4</v>
      </c>
      <c r="P13" s="4" t="s">
        <v>241</v>
      </c>
      <c r="Q13" s="3">
        <v>45226.482141203705</v>
      </c>
      <c r="R13" s="21">
        <v>6</v>
      </c>
      <c r="S13" s="4" t="s">
        <v>241</v>
      </c>
      <c r="T13" s="3">
        <v>45233.481516203705</v>
      </c>
      <c r="U13" s="21">
        <v>6</v>
      </c>
      <c r="V13" s="4" t="s">
        <v>241</v>
      </c>
      <c r="W13" s="3">
        <v>45240.485011574077</v>
      </c>
      <c r="X13" s="54">
        <v>2</v>
      </c>
      <c r="Y13" s="4" t="s">
        <v>241</v>
      </c>
      <c r="Z13" s="4" t="s">
        <v>516</v>
      </c>
      <c r="AA13" s="46">
        <v>1</v>
      </c>
      <c r="AB13" s="3">
        <v>45247.481921296298</v>
      </c>
      <c r="AC13" s="21">
        <v>7</v>
      </c>
      <c r="AD13" s="4" t="s">
        <v>241</v>
      </c>
    </row>
    <row r="14" spans="1:30" ht="15" thickBot="1" x14ac:dyDescent="0.35">
      <c r="A14" s="19"/>
      <c r="B14" s="3">
        <v>45177.501956018517</v>
      </c>
      <c r="C14" s="7">
        <v>5</v>
      </c>
      <c r="D14" s="4" t="s">
        <v>20</v>
      </c>
      <c r="E14" s="3">
        <v>45184.5155787037</v>
      </c>
      <c r="F14" s="9">
        <v>4</v>
      </c>
      <c r="G14" s="4" t="s">
        <v>244</v>
      </c>
      <c r="H14" s="3">
        <v>45198.500543981485</v>
      </c>
      <c r="I14" s="9">
        <v>8</v>
      </c>
      <c r="J14" s="4" t="s">
        <v>20</v>
      </c>
      <c r="K14" s="3">
        <v>45212.479768518519</v>
      </c>
      <c r="L14" s="17">
        <v>8</v>
      </c>
      <c r="M14" s="4" t="s">
        <v>244</v>
      </c>
      <c r="N14" s="3">
        <v>45219.479849537034</v>
      </c>
      <c r="O14" s="54">
        <v>2</v>
      </c>
      <c r="P14" s="4" t="s">
        <v>20</v>
      </c>
      <c r="Q14" s="3">
        <v>45226.482152777775</v>
      </c>
      <c r="R14" s="21">
        <v>5</v>
      </c>
      <c r="S14" s="4" t="s">
        <v>20</v>
      </c>
      <c r="T14" s="3">
        <v>45233.481249999997</v>
      </c>
      <c r="U14" s="21">
        <v>8</v>
      </c>
      <c r="V14" s="4" t="s">
        <v>244</v>
      </c>
      <c r="W14" s="3">
        <v>45240.484942129631</v>
      </c>
      <c r="X14" s="21">
        <v>6</v>
      </c>
      <c r="Y14" s="4" t="s">
        <v>20</v>
      </c>
      <c r="Z14" s="4" t="s">
        <v>516</v>
      </c>
      <c r="AA14" s="46">
        <v>2</v>
      </c>
      <c r="AB14" s="3">
        <v>45247.483206018522</v>
      </c>
      <c r="AC14" s="21">
        <v>6</v>
      </c>
      <c r="AD14" s="4" t="s">
        <v>244</v>
      </c>
    </row>
    <row r="15" spans="1:30" ht="27" thickBot="1" x14ac:dyDescent="0.35">
      <c r="A15" s="19"/>
      <c r="B15" s="10">
        <v>45177.502488425926</v>
      </c>
      <c r="C15" s="11">
        <v>7</v>
      </c>
      <c r="D15" s="11" t="s">
        <v>42</v>
      </c>
      <c r="E15" s="10">
        <v>45184.515625</v>
      </c>
      <c r="F15" s="13">
        <v>6</v>
      </c>
      <c r="G15" s="11" t="s">
        <v>42</v>
      </c>
      <c r="H15" s="10">
        <v>45198.500243055554</v>
      </c>
      <c r="I15" s="13">
        <v>10</v>
      </c>
      <c r="J15" s="11" t="s">
        <v>42</v>
      </c>
      <c r="K15" s="10">
        <v>45212.479548611111</v>
      </c>
      <c r="L15" s="17">
        <v>6</v>
      </c>
      <c r="M15" s="11" t="s">
        <v>42</v>
      </c>
      <c r="N15" s="27"/>
      <c r="O15" s="27"/>
      <c r="P15" s="27"/>
      <c r="T15" s="27"/>
      <c r="U15" s="27"/>
      <c r="V15" s="27"/>
    </row>
    <row r="16" spans="1:30" ht="15" thickBot="1" x14ac:dyDescent="0.35">
      <c r="A16" s="19"/>
      <c r="B16" s="3">
        <v>45177.503055555557</v>
      </c>
      <c r="C16" s="7">
        <v>7</v>
      </c>
      <c r="D16" s="4" t="s">
        <v>245</v>
      </c>
      <c r="E16" s="32">
        <v>45184.515381944446</v>
      </c>
      <c r="F16" s="38">
        <v>6</v>
      </c>
      <c r="G16" s="40" t="s">
        <v>245</v>
      </c>
      <c r="H16" s="3">
        <v>45198.500937500001</v>
      </c>
      <c r="I16" s="9">
        <v>8</v>
      </c>
      <c r="J16" s="4" t="s">
        <v>245</v>
      </c>
      <c r="K16" s="32">
        <v>45212.479895833334</v>
      </c>
      <c r="L16" s="42">
        <v>6</v>
      </c>
      <c r="M16" s="40" t="s">
        <v>245</v>
      </c>
      <c r="N16" s="32">
        <v>45219.479745370372</v>
      </c>
      <c r="O16" s="43">
        <v>4</v>
      </c>
      <c r="P16" s="40" t="s">
        <v>245</v>
      </c>
      <c r="Q16" s="3">
        <v>45226.481921296298</v>
      </c>
      <c r="R16" s="21">
        <v>6</v>
      </c>
      <c r="S16" s="4" t="s">
        <v>245</v>
      </c>
      <c r="T16" s="32">
        <v>45233.481249999997</v>
      </c>
      <c r="U16" s="56">
        <v>3</v>
      </c>
      <c r="V16" s="40" t="s">
        <v>245</v>
      </c>
      <c r="W16" s="3">
        <v>45240.484907407408</v>
      </c>
      <c r="X16" s="21">
        <v>5</v>
      </c>
      <c r="Y16" s="4" t="s">
        <v>245</v>
      </c>
      <c r="Z16" s="4" t="s">
        <v>516</v>
      </c>
      <c r="AA16" s="46">
        <v>5</v>
      </c>
      <c r="AB16" s="3">
        <v>45247.482986111114</v>
      </c>
      <c r="AC16" s="21">
        <v>4</v>
      </c>
      <c r="AD16" s="4" t="s">
        <v>245</v>
      </c>
    </row>
    <row r="17" spans="1:30" ht="27" thickBot="1" x14ac:dyDescent="0.35">
      <c r="A17" s="19"/>
      <c r="B17" s="3">
        <v>45177.502858796295</v>
      </c>
      <c r="C17" s="7">
        <v>7</v>
      </c>
      <c r="D17" s="4" t="s">
        <v>59</v>
      </c>
      <c r="E17" s="31"/>
      <c r="F17" s="49"/>
      <c r="G17" s="41"/>
      <c r="H17" s="3">
        <v>45198.500798611109</v>
      </c>
      <c r="I17" s="9">
        <v>8</v>
      </c>
      <c r="J17" s="4" t="s">
        <v>59</v>
      </c>
      <c r="K17" s="3">
        <v>45212.479942129627</v>
      </c>
      <c r="L17" s="17">
        <v>6</v>
      </c>
      <c r="M17" s="4" t="s">
        <v>59</v>
      </c>
      <c r="N17" s="3">
        <v>45219.479826388888</v>
      </c>
      <c r="O17" s="54">
        <v>4</v>
      </c>
      <c r="P17" s="4" t="s">
        <v>468</v>
      </c>
      <c r="Q17" s="3">
        <v>45226.481828703705</v>
      </c>
      <c r="R17" s="21">
        <v>6</v>
      </c>
      <c r="S17" s="4" t="s">
        <v>468</v>
      </c>
      <c r="T17" s="3">
        <v>45233.481076388889</v>
      </c>
      <c r="U17" s="21">
        <v>8</v>
      </c>
      <c r="V17" s="4" t="s">
        <v>468</v>
      </c>
      <c r="W17" s="32">
        <v>45240.484942129631</v>
      </c>
      <c r="X17" s="43">
        <v>6</v>
      </c>
      <c r="Y17" s="40" t="s">
        <v>521</v>
      </c>
      <c r="Z17" s="40" t="s">
        <v>516</v>
      </c>
      <c r="AA17" s="47">
        <v>5</v>
      </c>
      <c r="AB17" s="3">
        <v>45247.483275462961</v>
      </c>
      <c r="AC17" s="21">
        <v>5</v>
      </c>
      <c r="AD17" s="4" t="s">
        <v>534</v>
      </c>
    </row>
    <row r="18" spans="1:30" ht="15" thickBot="1" x14ac:dyDescent="0.35">
      <c r="A18" s="19"/>
      <c r="B18" s="3">
        <v>45177.50304398148</v>
      </c>
      <c r="C18" s="57">
        <v>5</v>
      </c>
      <c r="D18" s="4" t="s">
        <v>67</v>
      </c>
      <c r="E18" s="32">
        <v>45184.515462962961</v>
      </c>
      <c r="F18" s="38">
        <v>7</v>
      </c>
      <c r="G18" s="40" t="s">
        <v>67</v>
      </c>
      <c r="H18" s="3">
        <v>45198.500590277778</v>
      </c>
      <c r="I18" s="9">
        <v>9</v>
      </c>
      <c r="J18" s="4" t="s">
        <v>67</v>
      </c>
      <c r="K18" s="32">
        <v>45212.480023148149</v>
      </c>
      <c r="L18" s="42">
        <v>8</v>
      </c>
      <c r="M18" s="40" t="s">
        <v>67</v>
      </c>
      <c r="N18" s="32">
        <v>45219.479768518519</v>
      </c>
      <c r="O18" s="43">
        <v>6</v>
      </c>
      <c r="P18" s="40" t="s">
        <v>67</v>
      </c>
      <c r="Q18" s="3">
        <v>45226.482187499998</v>
      </c>
      <c r="R18" s="21">
        <v>9</v>
      </c>
      <c r="S18" s="4" t="s">
        <v>67</v>
      </c>
      <c r="T18" s="32">
        <v>45233.481666666667</v>
      </c>
      <c r="U18" s="43">
        <v>7</v>
      </c>
      <c r="V18" s="40" t="s">
        <v>67</v>
      </c>
      <c r="X18" s="50"/>
      <c r="AC18" s="50"/>
    </row>
    <row r="19" spans="1:30" ht="15" thickBot="1" x14ac:dyDescent="0.35">
      <c r="A19" s="19"/>
      <c r="B19" s="3">
        <v>45177.502013888887</v>
      </c>
      <c r="C19" s="7">
        <v>6</v>
      </c>
      <c r="D19" s="4" t="s">
        <v>24</v>
      </c>
      <c r="E19" s="31"/>
      <c r="F19" s="58"/>
      <c r="G19" s="41"/>
      <c r="H19" s="3">
        <v>45198.500856481478</v>
      </c>
      <c r="I19" s="9">
        <v>10</v>
      </c>
      <c r="J19" s="4" t="s">
        <v>24</v>
      </c>
      <c r="K19" s="31"/>
      <c r="L19" s="34"/>
      <c r="M19" s="41"/>
      <c r="N19" s="31"/>
      <c r="O19" s="41"/>
      <c r="P19" s="41"/>
      <c r="T19" s="31"/>
      <c r="U19" s="41"/>
      <c r="V19" s="41"/>
      <c r="W19" s="31"/>
      <c r="X19" s="41"/>
      <c r="Y19" s="41"/>
      <c r="Z19" s="41"/>
      <c r="AA19" s="48"/>
    </row>
    <row r="20" spans="1:30" ht="15" thickBot="1" x14ac:dyDescent="0.35">
      <c r="A20" s="19"/>
      <c r="B20" s="3">
        <v>45177.502569444441</v>
      </c>
      <c r="C20" s="7">
        <v>5</v>
      </c>
      <c r="D20" s="4" t="s">
        <v>149</v>
      </c>
      <c r="E20" s="32">
        <v>45184.515613425923</v>
      </c>
      <c r="F20" s="38">
        <v>7</v>
      </c>
      <c r="G20" s="40" t="s">
        <v>149</v>
      </c>
      <c r="H20" s="3">
        <v>45198.501354166663</v>
      </c>
      <c r="I20" s="9">
        <v>9</v>
      </c>
      <c r="J20" s="4" t="s">
        <v>149</v>
      </c>
      <c r="K20" s="3">
        <v>45212.480590277781</v>
      </c>
      <c r="L20" s="17">
        <v>4</v>
      </c>
      <c r="M20" s="4" t="s">
        <v>149</v>
      </c>
      <c r="N20" s="3">
        <v>45219.479837962965</v>
      </c>
      <c r="O20" s="54">
        <v>2</v>
      </c>
      <c r="P20" s="4" t="s">
        <v>469</v>
      </c>
      <c r="Q20" s="3">
        <v>45226.482164351852</v>
      </c>
      <c r="R20" s="21">
        <v>7</v>
      </c>
      <c r="S20" s="4" t="s">
        <v>149</v>
      </c>
      <c r="T20" s="3">
        <v>45233.481516203705</v>
      </c>
      <c r="U20" s="21">
        <v>6</v>
      </c>
      <c r="V20" s="4" t="s">
        <v>149</v>
      </c>
      <c r="W20" s="3">
        <v>45240.485069444447</v>
      </c>
      <c r="X20" s="21">
        <v>2</v>
      </c>
      <c r="Y20" s="4" t="s">
        <v>149</v>
      </c>
      <c r="Z20" s="4" t="s">
        <v>516</v>
      </c>
      <c r="AA20" s="46">
        <v>4</v>
      </c>
      <c r="AB20" s="3">
        <v>45247.48337962963</v>
      </c>
      <c r="AC20" s="21">
        <v>7</v>
      </c>
      <c r="AD20" s="4" t="s">
        <v>469</v>
      </c>
    </row>
    <row r="21" spans="1:30" ht="15" thickBot="1" x14ac:dyDescent="0.35">
      <c r="A21" s="19"/>
      <c r="B21" s="3">
        <v>45177.502013888887</v>
      </c>
      <c r="C21" s="7">
        <v>6</v>
      </c>
      <c r="D21" s="4" t="s">
        <v>140</v>
      </c>
      <c r="E21" s="31"/>
      <c r="F21" s="58"/>
      <c r="G21" s="41"/>
      <c r="H21" s="32">
        <v>45198.500567129631</v>
      </c>
      <c r="I21" s="38">
        <v>8</v>
      </c>
      <c r="J21" s="40" t="s">
        <v>346</v>
      </c>
      <c r="K21" s="3">
        <v>45212.480023148149</v>
      </c>
      <c r="L21" s="17">
        <v>8</v>
      </c>
      <c r="M21" s="4" t="s">
        <v>346</v>
      </c>
      <c r="N21" s="3">
        <v>45219.479861111111</v>
      </c>
      <c r="O21" s="21">
        <v>2</v>
      </c>
      <c r="P21" s="4" t="s">
        <v>140</v>
      </c>
      <c r="Q21" s="3">
        <v>45226.482152777775</v>
      </c>
      <c r="R21" s="21">
        <v>7</v>
      </c>
      <c r="S21" s="4" t="s">
        <v>140</v>
      </c>
      <c r="T21" s="3">
        <v>45233.48133101852</v>
      </c>
      <c r="U21" s="21">
        <v>7</v>
      </c>
      <c r="V21" s="4" t="s">
        <v>346</v>
      </c>
      <c r="W21" s="3">
        <v>45240.485000000001</v>
      </c>
      <c r="X21" s="21">
        <v>4</v>
      </c>
      <c r="Y21" s="4" t="s">
        <v>140</v>
      </c>
      <c r="Z21" s="4" t="s">
        <v>516</v>
      </c>
      <c r="AA21" s="46">
        <v>2</v>
      </c>
      <c r="AB21" s="3">
        <v>45247.483368055553</v>
      </c>
      <c r="AC21" s="21">
        <v>5</v>
      </c>
      <c r="AD21" s="4" t="s">
        <v>140</v>
      </c>
    </row>
    <row r="22" spans="1:30" ht="15" thickBot="1" x14ac:dyDescent="0.35">
      <c r="A22" s="19"/>
      <c r="B22" s="3">
        <v>45177.502546296295</v>
      </c>
      <c r="C22" s="7">
        <v>7</v>
      </c>
      <c r="D22" s="4" t="s">
        <v>148</v>
      </c>
      <c r="E22" s="3">
        <v>45184.51525462963</v>
      </c>
      <c r="F22" s="9">
        <v>7</v>
      </c>
      <c r="G22" s="4" t="s">
        <v>148</v>
      </c>
      <c r="H22" s="31"/>
      <c r="I22" s="49"/>
      <c r="J22" s="41"/>
      <c r="K22" s="3">
        <v>45212.480451388888</v>
      </c>
      <c r="L22" s="17">
        <v>6</v>
      </c>
      <c r="M22" s="4" t="s">
        <v>148</v>
      </c>
      <c r="N22" s="3">
        <v>45219.480127314811</v>
      </c>
      <c r="O22" s="54">
        <v>4</v>
      </c>
      <c r="P22" s="4" t="s">
        <v>470</v>
      </c>
      <c r="Q22" s="3">
        <v>45226.48232638889</v>
      </c>
      <c r="R22" s="21">
        <v>7</v>
      </c>
      <c r="S22" s="4" t="s">
        <v>148</v>
      </c>
      <c r="T22" s="3">
        <v>45233.481539351851</v>
      </c>
      <c r="U22" s="21">
        <v>8</v>
      </c>
      <c r="V22" s="4" t="s">
        <v>470</v>
      </c>
      <c r="W22" s="3">
        <v>45240.485162037039</v>
      </c>
      <c r="X22" s="21">
        <v>5</v>
      </c>
      <c r="Y22" s="4" t="s">
        <v>470</v>
      </c>
      <c r="Z22" s="4" t="s">
        <v>516</v>
      </c>
      <c r="AA22" s="46">
        <v>4</v>
      </c>
      <c r="AB22" s="3">
        <v>45247.483425925922</v>
      </c>
      <c r="AC22" s="21">
        <v>7</v>
      </c>
      <c r="AD22" s="4" t="s">
        <v>470</v>
      </c>
    </row>
    <row r="23" spans="1:30" ht="15" thickBot="1" x14ac:dyDescent="0.35">
      <c r="A23" s="19"/>
      <c r="B23" s="3">
        <v>45177.501203703701</v>
      </c>
      <c r="C23" s="7">
        <v>8</v>
      </c>
      <c r="D23" s="4" t="s">
        <v>7</v>
      </c>
      <c r="E23" s="3">
        <v>45184.513854166667</v>
      </c>
      <c r="F23" s="9">
        <v>8</v>
      </c>
      <c r="G23" s="4" t="s">
        <v>248</v>
      </c>
      <c r="H23" s="3">
        <v>45198.499872685185</v>
      </c>
      <c r="I23" s="9">
        <v>9</v>
      </c>
      <c r="J23" s="4" t="s">
        <v>7</v>
      </c>
      <c r="K23" s="3">
        <v>45212.480092592596</v>
      </c>
      <c r="L23" s="17">
        <v>6</v>
      </c>
      <c r="M23" s="4" t="s">
        <v>7</v>
      </c>
      <c r="N23" s="3">
        <v>45219.479328703703</v>
      </c>
      <c r="O23" s="21">
        <v>8</v>
      </c>
      <c r="P23" s="4" t="s">
        <v>248</v>
      </c>
      <c r="Q23" s="3">
        <v>45226.481550925928</v>
      </c>
      <c r="R23" s="21">
        <v>8</v>
      </c>
      <c r="S23" s="4" t="s">
        <v>248</v>
      </c>
      <c r="T23" s="3">
        <v>45233.481041666666</v>
      </c>
      <c r="U23" s="21">
        <v>8</v>
      </c>
      <c r="V23" s="4" t="s">
        <v>7</v>
      </c>
      <c r="W23" s="3">
        <v>45240.485138888886</v>
      </c>
      <c r="X23" s="54">
        <v>5</v>
      </c>
      <c r="Y23" s="4" t="s">
        <v>7</v>
      </c>
      <c r="Z23" s="4" t="s">
        <v>516</v>
      </c>
      <c r="AA23" s="46">
        <v>4</v>
      </c>
      <c r="AB23" s="3">
        <v>45247.482951388891</v>
      </c>
      <c r="AC23" s="21">
        <v>7</v>
      </c>
      <c r="AD23" s="4" t="s">
        <v>7</v>
      </c>
    </row>
    <row r="24" spans="1:30" ht="27" thickBot="1" x14ac:dyDescent="0.35">
      <c r="A24" s="19"/>
      <c r="B24" s="3">
        <v>45177.502523148149</v>
      </c>
      <c r="C24" s="7">
        <v>7</v>
      </c>
      <c r="D24" s="4" t="s">
        <v>46</v>
      </c>
      <c r="E24" s="3">
        <v>45184.515150462961</v>
      </c>
      <c r="F24" s="9">
        <v>4</v>
      </c>
      <c r="G24" s="4" t="s">
        <v>249</v>
      </c>
      <c r="H24" s="3">
        <v>45198.499166666668</v>
      </c>
      <c r="I24" s="9">
        <v>8</v>
      </c>
      <c r="J24" s="4" t="s">
        <v>249</v>
      </c>
      <c r="K24" s="3">
        <v>45212.480104166665</v>
      </c>
      <c r="L24" s="17">
        <v>6</v>
      </c>
      <c r="M24" s="4" t="s">
        <v>249</v>
      </c>
      <c r="N24" s="3">
        <v>45219.479733796295</v>
      </c>
      <c r="O24" s="21">
        <v>4</v>
      </c>
      <c r="P24" s="4" t="s">
        <v>249</v>
      </c>
      <c r="Q24" s="3">
        <v>45226.481481481482</v>
      </c>
      <c r="R24" s="21">
        <v>6</v>
      </c>
      <c r="S24" s="4" t="s">
        <v>46</v>
      </c>
      <c r="T24" s="3">
        <v>45233.480405092596</v>
      </c>
      <c r="U24" s="21">
        <v>6</v>
      </c>
      <c r="V24" s="4" t="s">
        <v>46</v>
      </c>
      <c r="W24" s="3">
        <v>45240.484918981485</v>
      </c>
      <c r="X24" s="54">
        <v>3</v>
      </c>
      <c r="Y24" s="4" t="s">
        <v>46</v>
      </c>
      <c r="Z24" s="4" t="s">
        <v>516</v>
      </c>
      <c r="AA24" s="46">
        <v>5</v>
      </c>
      <c r="AB24" s="3">
        <v>45247.482800925929</v>
      </c>
      <c r="AC24" s="21">
        <v>8</v>
      </c>
      <c r="AD24" s="4" t="s">
        <v>535</v>
      </c>
    </row>
    <row r="25" spans="1:30" ht="15" thickBot="1" x14ac:dyDescent="0.35">
      <c r="A25" s="19"/>
      <c r="B25" s="3">
        <v>45177.503009259257</v>
      </c>
      <c r="C25" s="7">
        <v>6</v>
      </c>
      <c r="D25" s="4" t="s">
        <v>62</v>
      </c>
      <c r="E25" s="3">
        <v>45184.515289351853</v>
      </c>
      <c r="F25" s="9">
        <v>6</v>
      </c>
      <c r="G25" s="4" t="s">
        <v>251</v>
      </c>
      <c r="H25" s="3">
        <v>45198.500949074078</v>
      </c>
      <c r="I25" s="9">
        <v>6</v>
      </c>
      <c r="J25" s="4" t="s">
        <v>62</v>
      </c>
      <c r="K25" s="3">
        <v>45212.480254629627</v>
      </c>
      <c r="L25" s="17">
        <v>8</v>
      </c>
      <c r="M25" s="4" t="s">
        <v>251</v>
      </c>
      <c r="N25" s="3">
        <v>45219.479837962965</v>
      </c>
      <c r="O25" s="21">
        <v>4</v>
      </c>
      <c r="P25" s="4" t="s">
        <v>251</v>
      </c>
      <c r="Q25" s="3">
        <v>45226.482141203705</v>
      </c>
      <c r="R25" s="21">
        <v>10</v>
      </c>
      <c r="S25" s="4" t="s">
        <v>251</v>
      </c>
      <c r="T25" s="3">
        <v>45233.481249999997</v>
      </c>
      <c r="U25" s="21">
        <v>5</v>
      </c>
      <c r="V25" s="4" t="s">
        <v>251</v>
      </c>
      <c r="W25" s="3">
        <v>45240.4846412037</v>
      </c>
      <c r="X25" s="54">
        <v>3</v>
      </c>
      <c r="Y25" s="4" t="s">
        <v>62</v>
      </c>
      <c r="Z25" s="4" t="s">
        <v>516</v>
      </c>
      <c r="AA25" s="46">
        <v>4</v>
      </c>
      <c r="AB25" s="3">
        <v>45247.483055555553</v>
      </c>
      <c r="AC25" s="21">
        <v>6</v>
      </c>
      <c r="AD25" s="4" t="s">
        <v>62</v>
      </c>
    </row>
    <row r="26" spans="1:30" ht="15" thickBot="1" x14ac:dyDescent="0.35">
      <c r="A26" s="19"/>
      <c r="B26" s="3"/>
      <c r="C26" s="7">
        <v>10</v>
      </c>
      <c r="D26" s="4" t="s">
        <v>225</v>
      </c>
      <c r="E26" s="3">
        <v>45184.515300925923</v>
      </c>
      <c r="F26" s="9">
        <v>8</v>
      </c>
      <c r="G26" s="4" t="s">
        <v>225</v>
      </c>
      <c r="H26" s="3">
        <v>45198.500625000001</v>
      </c>
      <c r="I26" s="9">
        <v>8</v>
      </c>
      <c r="J26" s="4" t="s">
        <v>225</v>
      </c>
      <c r="K26" s="3">
        <v>45212.480127314811</v>
      </c>
      <c r="L26" s="17">
        <v>6</v>
      </c>
      <c r="M26" s="4" t="s">
        <v>225</v>
      </c>
      <c r="N26" s="3">
        <v>45219.479722222219</v>
      </c>
      <c r="O26" s="54">
        <v>4</v>
      </c>
      <c r="P26" s="4" t="s">
        <v>225</v>
      </c>
      <c r="Q26" s="3">
        <v>45226.482141203705</v>
      </c>
      <c r="R26" s="44">
        <v>10</v>
      </c>
      <c r="S26" s="4" t="s">
        <v>225</v>
      </c>
      <c r="T26" s="3">
        <v>45233.481249999997</v>
      </c>
      <c r="U26" s="44">
        <v>10</v>
      </c>
      <c r="V26" s="4" t="s">
        <v>225</v>
      </c>
      <c r="W26" s="3">
        <v>45240.4846875</v>
      </c>
      <c r="X26" s="21">
        <v>5</v>
      </c>
      <c r="Y26" s="4" t="s">
        <v>225</v>
      </c>
      <c r="Z26" s="4" t="s">
        <v>516</v>
      </c>
      <c r="AA26" s="46">
        <v>5</v>
      </c>
      <c r="AB26" s="3">
        <v>45247.483020833337</v>
      </c>
      <c r="AC26" s="21">
        <v>7</v>
      </c>
      <c r="AD26" s="4" t="s">
        <v>225</v>
      </c>
    </row>
    <row r="27" spans="1:30" ht="15" thickBot="1" x14ac:dyDescent="0.35">
      <c r="A27" s="19"/>
      <c r="B27" s="3">
        <v>45177.502511574072</v>
      </c>
      <c r="C27" s="7">
        <v>5</v>
      </c>
      <c r="D27" s="4" t="s">
        <v>44</v>
      </c>
      <c r="E27" s="3">
        <v>45184.515543981484</v>
      </c>
      <c r="F27" s="9">
        <v>5</v>
      </c>
      <c r="G27" s="4" t="s">
        <v>44</v>
      </c>
      <c r="H27" s="3">
        <v>45198.500833333332</v>
      </c>
      <c r="I27" s="9">
        <v>7</v>
      </c>
      <c r="J27" s="4" t="s">
        <v>44</v>
      </c>
      <c r="K27" s="3">
        <v>45212.479745370372</v>
      </c>
      <c r="L27" s="17">
        <v>8</v>
      </c>
      <c r="M27" s="4" t="s">
        <v>44</v>
      </c>
      <c r="N27" s="3">
        <v>45219.479756944442</v>
      </c>
      <c r="O27" s="54">
        <v>4</v>
      </c>
      <c r="P27" s="4" t="s">
        <v>44</v>
      </c>
      <c r="Q27" s="3">
        <v>45226.482037037036</v>
      </c>
      <c r="R27" s="21">
        <v>5</v>
      </c>
      <c r="S27" s="4" t="s">
        <v>44</v>
      </c>
      <c r="T27" s="1">
        <v>45233.481053240743</v>
      </c>
      <c r="U27" s="20">
        <v>9</v>
      </c>
      <c r="V27" s="2" t="s">
        <v>44</v>
      </c>
      <c r="W27" s="3">
        <v>45240.485162037039</v>
      </c>
      <c r="X27" s="21">
        <v>7</v>
      </c>
      <c r="Y27" s="4" t="s">
        <v>44</v>
      </c>
      <c r="Z27" s="4" t="s">
        <v>516</v>
      </c>
      <c r="AA27" s="46">
        <v>5</v>
      </c>
      <c r="AB27" s="3">
        <v>45247.482974537037</v>
      </c>
      <c r="AC27" s="21">
        <v>8</v>
      </c>
      <c r="AD27" s="4" t="s">
        <v>44</v>
      </c>
    </row>
    <row r="28" spans="1:30" ht="15" thickBot="1" x14ac:dyDescent="0.35">
      <c r="A28" s="19"/>
      <c r="B28" s="31"/>
      <c r="C28" s="58"/>
      <c r="D28" s="4" t="s">
        <v>253</v>
      </c>
      <c r="E28" s="3">
        <v>45184.514976851853</v>
      </c>
      <c r="F28" s="9">
        <v>9</v>
      </c>
      <c r="G28" s="4" t="s">
        <v>253</v>
      </c>
      <c r="H28" s="3">
        <v>45198.500937500001</v>
      </c>
      <c r="I28" s="9">
        <v>7</v>
      </c>
      <c r="J28" s="4" t="s">
        <v>253</v>
      </c>
      <c r="K28" s="3">
        <v>45212.480219907404</v>
      </c>
      <c r="L28" s="17">
        <v>8</v>
      </c>
      <c r="M28" s="4" t="s">
        <v>253</v>
      </c>
      <c r="N28" s="3">
        <v>45219.479745370372</v>
      </c>
      <c r="O28" s="21">
        <v>2</v>
      </c>
      <c r="P28" s="4" t="s">
        <v>253</v>
      </c>
      <c r="Q28" s="3">
        <v>45226.481400462966</v>
      </c>
      <c r="R28" s="21">
        <v>6</v>
      </c>
      <c r="S28" s="4" t="s">
        <v>253</v>
      </c>
      <c r="T28" s="3">
        <v>45233.480891203704</v>
      </c>
      <c r="U28" s="21">
        <v>9</v>
      </c>
      <c r="V28" s="4" t="s">
        <v>253</v>
      </c>
      <c r="W28" s="3">
        <v>45240.484965277778</v>
      </c>
      <c r="X28" s="21">
        <v>3</v>
      </c>
      <c r="Y28" s="4" t="s">
        <v>253</v>
      </c>
      <c r="Z28" s="4" t="s">
        <v>516</v>
      </c>
      <c r="AA28" s="46">
        <v>1</v>
      </c>
      <c r="AB28" s="3">
        <v>45247.482025462959</v>
      </c>
      <c r="AC28" s="21">
        <v>7</v>
      </c>
      <c r="AD28" s="4" t="s">
        <v>253</v>
      </c>
    </row>
    <row r="29" spans="1:30" ht="15" thickBot="1" x14ac:dyDescent="0.35">
      <c r="A29" s="19"/>
      <c r="B29" s="3">
        <v>45177.501736111109</v>
      </c>
      <c r="C29" s="7">
        <v>7</v>
      </c>
      <c r="D29" s="4" t="s">
        <v>139</v>
      </c>
      <c r="E29" s="3">
        <v>45184.515243055554</v>
      </c>
      <c r="F29" s="9">
        <v>5</v>
      </c>
      <c r="G29" s="4" t="s">
        <v>139</v>
      </c>
      <c r="H29" s="3">
        <v>45198.501226851855</v>
      </c>
      <c r="I29" s="9">
        <v>8</v>
      </c>
      <c r="J29" s="4" t="s">
        <v>350</v>
      </c>
      <c r="K29" s="3">
        <v>45212.479826388888</v>
      </c>
      <c r="L29" s="59">
        <v>4</v>
      </c>
      <c r="M29" s="4" t="s">
        <v>350</v>
      </c>
      <c r="N29" s="3">
        <v>45219.479664351849</v>
      </c>
      <c r="O29" s="21">
        <v>8</v>
      </c>
      <c r="P29" s="4" t="s">
        <v>350</v>
      </c>
      <c r="Q29" s="3">
        <v>45226.482141203705</v>
      </c>
      <c r="R29" s="21">
        <v>8</v>
      </c>
      <c r="S29" s="4" t="s">
        <v>350</v>
      </c>
      <c r="T29" s="31"/>
      <c r="U29" s="49"/>
      <c r="V29" s="41"/>
      <c r="W29" s="3">
        <v>45240.484699074077</v>
      </c>
      <c r="X29" s="21">
        <v>6</v>
      </c>
      <c r="Y29" s="4" t="s">
        <v>350</v>
      </c>
      <c r="Z29" s="4" t="s">
        <v>516</v>
      </c>
      <c r="AA29" s="46">
        <v>2</v>
      </c>
      <c r="AB29" s="3">
        <v>45247.483263888891</v>
      </c>
      <c r="AC29" s="21">
        <v>8</v>
      </c>
      <c r="AD29" s="4" t="s">
        <v>350</v>
      </c>
    </row>
    <row r="30" spans="1:30" ht="15" thickBot="1" x14ac:dyDescent="0.35">
      <c r="A30" s="19"/>
      <c r="B30" s="3">
        <v>45177.502627314818</v>
      </c>
      <c r="C30" s="7">
        <v>7</v>
      </c>
      <c r="D30" s="4" t="s">
        <v>52</v>
      </c>
      <c r="E30" s="3">
        <v>45184.515243055554</v>
      </c>
      <c r="F30" s="9">
        <v>8</v>
      </c>
      <c r="G30" s="4" t="s">
        <v>52</v>
      </c>
      <c r="H30" s="3">
        <v>45198.501550925925</v>
      </c>
      <c r="I30" s="9">
        <v>6</v>
      </c>
      <c r="J30" s="4" t="s">
        <v>52</v>
      </c>
      <c r="K30" s="3">
        <v>45212.480127314811</v>
      </c>
      <c r="L30" s="17">
        <v>6</v>
      </c>
      <c r="M30" s="4" t="s">
        <v>52</v>
      </c>
      <c r="N30" s="3">
        <v>45219.479375000003</v>
      </c>
      <c r="O30" s="54">
        <v>0</v>
      </c>
      <c r="P30" s="4" t="s">
        <v>52</v>
      </c>
      <c r="Q30" s="3">
        <v>45226.482048611113</v>
      </c>
      <c r="R30" s="21">
        <v>3</v>
      </c>
      <c r="S30" s="4" t="s">
        <v>52</v>
      </c>
      <c r="T30" s="3">
        <v>45233.479837962965</v>
      </c>
      <c r="U30" s="21">
        <v>3</v>
      </c>
      <c r="V30" s="4" t="s">
        <v>52</v>
      </c>
      <c r="W30" s="3">
        <v>45240.484490740739</v>
      </c>
      <c r="X30" s="21">
        <v>3</v>
      </c>
      <c r="Y30" s="4" t="s">
        <v>52</v>
      </c>
      <c r="Z30" s="4" t="s">
        <v>516</v>
      </c>
      <c r="AA30" s="46">
        <v>1</v>
      </c>
      <c r="AB30" s="3">
        <v>45247.482916666668</v>
      </c>
      <c r="AC30" s="21">
        <v>3</v>
      </c>
      <c r="AD30" s="4" t="s">
        <v>52</v>
      </c>
    </row>
    <row r="31" spans="1:30" ht="15" thickBot="1" x14ac:dyDescent="0.35">
      <c r="A31" s="19"/>
      <c r="B31" s="3">
        <v>45177.501840277779</v>
      </c>
      <c r="C31" s="7">
        <v>9</v>
      </c>
      <c r="D31" s="4" t="s">
        <v>17</v>
      </c>
      <c r="E31" s="3">
        <v>45184.514930555553</v>
      </c>
      <c r="F31" s="9">
        <v>9</v>
      </c>
      <c r="G31" s="4" t="s">
        <v>17</v>
      </c>
      <c r="H31" s="3">
        <v>45198.501168981478</v>
      </c>
      <c r="I31" s="9">
        <v>6</v>
      </c>
      <c r="J31" s="4" t="s">
        <v>17</v>
      </c>
      <c r="K31" s="3">
        <v>45212.480162037034</v>
      </c>
      <c r="L31" s="17">
        <v>8</v>
      </c>
      <c r="M31" s="4" t="s">
        <v>17</v>
      </c>
      <c r="N31" s="3">
        <v>45219.479699074072</v>
      </c>
      <c r="O31" s="54">
        <v>4</v>
      </c>
      <c r="P31" s="4" t="s">
        <v>17</v>
      </c>
      <c r="Q31" s="3">
        <v>45226.481724537036</v>
      </c>
      <c r="R31" s="21">
        <v>9</v>
      </c>
      <c r="S31" s="4" t="s">
        <v>17</v>
      </c>
      <c r="T31" s="3">
        <v>45233.481053240743</v>
      </c>
      <c r="U31" s="21">
        <v>8</v>
      </c>
      <c r="V31" s="4" t="s">
        <v>17</v>
      </c>
      <c r="W31" s="3">
        <v>45240.484571759262</v>
      </c>
      <c r="X31" s="21">
        <v>5</v>
      </c>
      <c r="Y31" s="4" t="s">
        <v>17</v>
      </c>
      <c r="Z31" s="4" t="s">
        <v>516</v>
      </c>
      <c r="AA31" s="46">
        <v>4</v>
      </c>
      <c r="AC31" s="50"/>
    </row>
    <row r="32" spans="1:30" ht="15" thickBot="1" x14ac:dyDescent="0.35">
      <c r="A32" s="19"/>
      <c r="B32" s="3">
        <v>45177.500671296293</v>
      </c>
      <c r="C32" s="7">
        <v>10</v>
      </c>
      <c r="D32" s="4" t="s">
        <v>5</v>
      </c>
      <c r="E32" s="3">
        <v>45184.514872685184</v>
      </c>
      <c r="F32" s="9">
        <v>9</v>
      </c>
      <c r="G32" s="4" t="s">
        <v>259</v>
      </c>
      <c r="H32" s="3">
        <v>45198.501122685186</v>
      </c>
      <c r="I32" s="9">
        <v>10</v>
      </c>
      <c r="J32" s="4" t="s">
        <v>5</v>
      </c>
      <c r="K32" s="3">
        <v>45212.479722222219</v>
      </c>
      <c r="L32" s="17">
        <v>6</v>
      </c>
      <c r="M32" s="4" t="s">
        <v>259</v>
      </c>
      <c r="N32" s="3">
        <v>45219.479525462964</v>
      </c>
      <c r="O32" s="21">
        <v>8</v>
      </c>
      <c r="P32" s="4" t="s">
        <v>259</v>
      </c>
      <c r="Q32" s="3">
        <v>45226.481724537036</v>
      </c>
      <c r="R32" s="21">
        <v>10</v>
      </c>
      <c r="S32" s="4" t="s">
        <v>259</v>
      </c>
      <c r="T32" s="3">
        <v>45233.480937499997</v>
      </c>
      <c r="U32" s="21">
        <v>8</v>
      </c>
      <c r="V32" s="4" t="s">
        <v>259</v>
      </c>
      <c r="W32" s="3">
        <v>45240.484826388885</v>
      </c>
      <c r="X32" s="54">
        <v>3</v>
      </c>
      <c r="Y32" s="4" t="s">
        <v>259</v>
      </c>
      <c r="Z32" s="4" t="s">
        <v>516</v>
      </c>
      <c r="AA32" s="46">
        <v>4</v>
      </c>
      <c r="AB32" s="3">
        <v>45247.482905092591</v>
      </c>
      <c r="AC32" s="21">
        <v>9</v>
      </c>
      <c r="AD32" s="4" t="s">
        <v>259</v>
      </c>
    </row>
    <row r="33" spans="1:30" ht="15" thickBot="1" x14ac:dyDescent="0.35">
      <c r="A33" s="19"/>
      <c r="B33" s="3">
        <v>45177.501967592594</v>
      </c>
      <c r="C33" s="7">
        <v>6</v>
      </c>
      <c r="D33" s="4" t="s">
        <v>23</v>
      </c>
      <c r="E33" s="3">
        <v>45184.515335648146</v>
      </c>
      <c r="F33" s="9">
        <v>6</v>
      </c>
      <c r="G33" s="4" t="s">
        <v>23</v>
      </c>
      <c r="H33" s="3">
        <v>45198.500613425924</v>
      </c>
      <c r="I33" s="9">
        <v>8</v>
      </c>
      <c r="J33" s="4" t="s">
        <v>23</v>
      </c>
      <c r="K33" s="3">
        <v>45212.479687500003</v>
      </c>
      <c r="L33" s="17">
        <v>8</v>
      </c>
      <c r="M33" s="4" t="s">
        <v>23</v>
      </c>
      <c r="N33" s="3">
        <v>45219.479756944442</v>
      </c>
      <c r="O33" s="21">
        <v>2</v>
      </c>
      <c r="P33" s="4" t="s">
        <v>23</v>
      </c>
      <c r="Q33" s="3">
        <v>45226.481851851851</v>
      </c>
      <c r="R33" s="21">
        <v>5</v>
      </c>
      <c r="S33" s="4" t="s">
        <v>23</v>
      </c>
      <c r="T33" s="3">
        <v>45233.480937499997</v>
      </c>
      <c r="U33" s="21">
        <v>10</v>
      </c>
      <c r="V33" s="4" t="s">
        <v>23</v>
      </c>
      <c r="W33" s="32">
        <v>45240.484814814816</v>
      </c>
      <c r="X33" s="43">
        <v>6</v>
      </c>
      <c r="Y33" s="40" t="s">
        <v>23</v>
      </c>
      <c r="Z33" s="40" t="s">
        <v>516</v>
      </c>
      <c r="AA33" s="47">
        <v>2</v>
      </c>
      <c r="AC33" s="53"/>
    </row>
    <row r="34" spans="1:30" ht="15" thickBot="1" x14ac:dyDescent="0.35">
      <c r="A34" s="19"/>
      <c r="B34" s="3">
        <v>45177.501967592594</v>
      </c>
      <c r="C34" s="7">
        <v>6</v>
      </c>
      <c r="D34" s="4" t="s">
        <v>22</v>
      </c>
      <c r="E34" s="3">
        <v>45184.515231481484</v>
      </c>
      <c r="F34" s="9">
        <v>7</v>
      </c>
      <c r="G34" s="4" t="s">
        <v>261</v>
      </c>
      <c r="H34" s="3">
        <v>45198.500821759262</v>
      </c>
      <c r="I34" s="9">
        <v>9</v>
      </c>
      <c r="J34" s="4" t="s">
        <v>22</v>
      </c>
      <c r="K34" s="3">
        <v>45212.480162037034</v>
      </c>
      <c r="L34" s="17">
        <v>6</v>
      </c>
      <c r="M34" s="4" t="s">
        <v>22</v>
      </c>
      <c r="N34" s="3">
        <v>45219.479560185187</v>
      </c>
      <c r="O34" s="54">
        <v>4</v>
      </c>
      <c r="P34" s="4" t="s">
        <v>22</v>
      </c>
      <c r="Q34" s="3">
        <v>45226.481550925928</v>
      </c>
      <c r="R34" s="21">
        <v>7</v>
      </c>
      <c r="S34" s="4" t="s">
        <v>22</v>
      </c>
      <c r="T34" s="3">
        <v>45233.480844907404</v>
      </c>
      <c r="U34" s="21">
        <v>5</v>
      </c>
      <c r="V34" s="4" t="s">
        <v>502</v>
      </c>
      <c r="W34" s="3">
        <v>45240.485185185185</v>
      </c>
      <c r="X34" s="21">
        <v>5</v>
      </c>
      <c r="Y34" s="4" t="s">
        <v>22</v>
      </c>
      <c r="Z34" s="4" t="s">
        <v>516</v>
      </c>
      <c r="AA34" s="46">
        <v>5</v>
      </c>
      <c r="AB34" s="3">
        <v>45247.482499999998</v>
      </c>
      <c r="AC34" s="21">
        <v>7</v>
      </c>
      <c r="AD34" s="4" t="s">
        <v>22</v>
      </c>
    </row>
    <row r="35" spans="1:30" ht="15" thickBot="1" x14ac:dyDescent="0.35">
      <c r="A35" s="19"/>
      <c r="B35" s="3">
        <v>45177.50273148148</v>
      </c>
      <c r="C35" s="7">
        <v>9</v>
      </c>
      <c r="D35" s="4" t="s">
        <v>56</v>
      </c>
      <c r="E35" s="3">
        <v>45184.515381944446</v>
      </c>
      <c r="F35" s="9">
        <v>5</v>
      </c>
      <c r="G35" s="4" t="s">
        <v>56</v>
      </c>
      <c r="H35" s="3">
        <v>45198.500590277778</v>
      </c>
      <c r="I35" s="9">
        <v>9</v>
      </c>
      <c r="J35" s="4" t="s">
        <v>56</v>
      </c>
      <c r="K35" s="3">
        <v>45212.480185185188</v>
      </c>
      <c r="L35" s="17">
        <v>2</v>
      </c>
      <c r="M35" s="4" t="s">
        <v>56</v>
      </c>
      <c r="N35" s="3">
        <v>45219.47997685185</v>
      </c>
      <c r="O35" s="54">
        <v>4</v>
      </c>
      <c r="P35" s="4" t="s">
        <v>56</v>
      </c>
      <c r="Q35" s="3">
        <v>45226.482083333336</v>
      </c>
      <c r="R35" s="21">
        <v>5</v>
      </c>
      <c r="S35" s="4" t="s">
        <v>56</v>
      </c>
      <c r="T35" s="32">
        <v>45233.48065972222</v>
      </c>
      <c r="U35" s="43">
        <v>8</v>
      </c>
      <c r="V35" s="40" t="s">
        <v>503</v>
      </c>
      <c r="W35" s="3">
        <v>45240.484791666669</v>
      </c>
      <c r="X35" s="21">
        <v>5</v>
      </c>
      <c r="Y35" s="4" t="s">
        <v>56</v>
      </c>
      <c r="Z35" s="4" t="s">
        <v>516</v>
      </c>
      <c r="AA35" s="46">
        <v>5</v>
      </c>
      <c r="AB35" s="3">
        <v>45247.482881944445</v>
      </c>
      <c r="AC35" s="21">
        <v>8</v>
      </c>
      <c r="AD35" s="4" t="s">
        <v>56</v>
      </c>
    </row>
    <row r="36" spans="1:30" ht="15" thickBot="1" x14ac:dyDescent="0.35">
      <c r="A36" s="19"/>
      <c r="B36" s="3">
        <v>45177.502453703702</v>
      </c>
      <c r="C36" s="7">
        <v>6</v>
      </c>
      <c r="D36" s="4" t="s">
        <v>147</v>
      </c>
      <c r="E36" s="3">
        <v>45184.515347222223</v>
      </c>
      <c r="F36" s="9">
        <v>6</v>
      </c>
      <c r="G36" s="4" t="s">
        <v>147</v>
      </c>
      <c r="H36" s="3">
        <v>45198.501562500001</v>
      </c>
      <c r="I36" s="9">
        <v>8</v>
      </c>
      <c r="J36" s="4" t="s">
        <v>356</v>
      </c>
      <c r="K36" s="3">
        <v>45212.480254629627</v>
      </c>
      <c r="L36" s="17">
        <v>4</v>
      </c>
      <c r="M36" s="4" t="s">
        <v>147</v>
      </c>
      <c r="N36" s="3">
        <v>45219.479768518519</v>
      </c>
      <c r="O36" s="21">
        <v>2</v>
      </c>
      <c r="P36" s="4" t="s">
        <v>147</v>
      </c>
      <c r="Q36" s="3">
        <v>45226.481956018521</v>
      </c>
      <c r="R36" s="21">
        <v>6</v>
      </c>
      <c r="S36" s="4" t="s">
        <v>147</v>
      </c>
      <c r="T36" s="3">
        <v>45233.481435185182</v>
      </c>
      <c r="U36" s="21">
        <v>3</v>
      </c>
      <c r="V36" s="4" t="s">
        <v>147</v>
      </c>
      <c r="X36" s="53"/>
      <c r="AB36" s="3">
        <v>45247.483159722222</v>
      </c>
      <c r="AC36" s="21">
        <v>8</v>
      </c>
      <c r="AD36" s="4" t="s">
        <v>147</v>
      </c>
    </row>
    <row r="37" spans="1:30" ht="15" thickBot="1" x14ac:dyDescent="0.35">
      <c r="A37" s="19"/>
      <c r="B37" s="31"/>
      <c r="C37" s="58"/>
      <c r="D37" s="4" t="s">
        <v>266</v>
      </c>
      <c r="E37" s="3">
        <v>45184.515543981484</v>
      </c>
      <c r="F37" s="9">
        <v>7</v>
      </c>
      <c r="G37" s="4" t="s">
        <v>266</v>
      </c>
      <c r="H37" s="3">
        <v>45198.501446759263</v>
      </c>
      <c r="I37" s="9">
        <v>10</v>
      </c>
      <c r="J37" s="4" t="s">
        <v>266</v>
      </c>
      <c r="K37" s="1">
        <v>45212.480474537035</v>
      </c>
      <c r="L37" s="16">
        <v>6</v>
      </c>
      <c r="M37" s="2" t="s">
        <v>266</v>
      </c>
      <c r="N37" s="32">
        <v>45219.480150462965</v>
      </c>
      <c r="O37" s="43">
        <v>4</v>
      </c>
      <c r="P37" s="40" t="s">
        <v>266</v>
      </c>
      <c r="Q37" s="3">
        <v>45226.481817129628</v>
      </c>
      <c r="R37" s="21">
        <v>7</v>
      </c>
      <c r="S37" s="4" t="s">
        <v>266</v>
      </c>
      <c r="T37" s="31"/>
      <c r="U37" s="41"/>
      <c r="V37" s="41"/>
      <c r="W37" s="32">
        <v>45240.484594907408</v>
      </c>
      <c r="X37" s="43">
        <v>5</v>
      </c>
      <c r="Y37" s="40" t="s">
        <v>266</v>
      </c>
      <c r="Z37" s="40" t="s">
        <v>516</v>
      </c>
      <c r="AA37" s="47">
        <v>4</v>
      </c>
      <c r="AB37" s="3">
        <v>45247.483287037037</v>
      </c>
      <c r="AC37" s="21">
        <v>7</v>
      </c>
      <c r="AD37" s="4" t="s">
        <v>266</v>
      </c>
    </row>
    <row r="38" spans="1:30" ht="15" thickBot="1" x14ac:dyDescent="0.35">
      <c r="A38" s="19"/>
      <c r="B38" s="3">
        <v>45177.50309027778</v>
      </c>
      <c r="C38" s="7">
        <v>4</v>
      </c>
      <c r="D38" s="4" t="s">
        <v>161</v>
      </c>
      <c r="E38" s="3">
        <v>45184.515324074076</v>
      </c>
      <c r="F38" s="9">
        <v>5</v>
      </c>
      <c r="G38" s="4" t="s">
        <v>267</v>
      </c>
      <c r="H38" s="3">
        <v>45198.501018518517</v>
      </c>
      <c r="I38" s="9">
        <v>9</v>
      </c>
      <c r="J38" s="4" t="s">
        <v>267</v>
      </c>
      <c r="K38" s="3">
        <v>45212.479780092595</v>
      </c>
      <c r="L38" s="17">
        <v>8</v>
      </c>
      <c r="M38" s="4" t="s">
        <v>267</v>
      </c>
      <c r="N38" s="3">
        <v>45219.479953703703</v>
      </c>
      <c r="O38" s="21">
        <v>4</v>
      </c>
      <c r="P38" s="4" t="s">
        <v>267</v>
      </c>
      <c r="Q38" s="3">
        <v>45226.481793981482</v>
      </c>
      <c r="R38" s="21">
        <v>7</v>
      </c>
      <c r="S38" s="4" t="s">
        <v>267</v>
      </c>
      <c r="T38" s="3">
        <v>45233.481030092589</v>
      </c>
      <c r="U38" s="21">
        <v>6</v>
      </c>
      <c r="V38" s="4" t="s">
        <v>267</v>
      </c>
      <c r="W38" s="3">
        <v>45240.485034722224</v>
      </c>
      <c r="X38" s="54">
        <v>3</v>
      </c>
      <c r="Y38" s="4" t="s">
        <v>267</v>
      </c>
      <c r="Z38" s="4" t="s">
        <v>516</v>
      </c>
      <c r="AA38" s="46">
        <v>6</v>
      </c>
      <c r="AB38" s="3">
        <v>45247.482916666668</v>
      </c>
      <c r="AC38" s="21">
        <v>7</v>
      </c>
      <c r="AD38" s="4" t="s">
        <v>267</v>
      </c>
    </row>
    <row r="39" spans="1:30" ht="15" thickBot="1" x14ac:dyDescent="0.35">
      <c r="A39" s="19"/>
      <c r="B39" s="3">
        <v>45177.502418981479</v>
      </c>
      <c r="C39" s="7">
        <v>5</v>
      </c>
      <c r="D39" s="4" t="s">
        <v>146</v>
      </c>
      <c r="E39" s="3">
        <v>45184.515497685185</v>
      </c>
      <c r="F39" s="9">
        <v>8</v>
      </c>
      <c r="G39" s="4" t="s">
        <v>268</v>
      </c>
      <c r="H39" s="3">
        <v>45198.501423611109</v>
      </c>
      <c r="I39" s="9">
        <v>7</v>
      </c>
      <c r="J39" s="4" t="s">
        <v>358</v>
      </c>
      <c r="K39" s="3">
        <v>45212.479699074072</v>
      </c>
      <c r="L39" s="17">
        <v>6</v>
      </c>
      <c r="M39" s="4" t="s">
        <v>146</v>
      </c>
      <c r="N39" s="3">
        <v>45219.479884259257</v>
      </c>
      <c r="O39" s="21">
        <v>6</v>
      </c>
      <c r="P39" s="4" t="s">
        <v>358</v>
      </c>
      <c r="Q39" s="3">
        <v>45226.48165509259</v>
      </c>
      <c r="R39" s="21">
        <v>6</v>
      </c>
      <c r="S39" s="4" t="s">
        <v>358</v>
      </c>
      <c r="T39" s="31"/>
      <c r="U39" s="58"/>
      <c r="V39" s="41"/>
      <c r="W39" s="32">
        <v>45240.485046296293</v>
      </c>
      <c r="X39" s="43">
        <v>3</v>
      </c>
      <c r="Y39" s="40" t="s">
        <v>358</v>
      </c>
      <c r="Z39" s="40" t="s">
        <v>516</v>
      </c>
      <c r="AA39" s="47">
        <v>1</v>
      </c>
      <c r="AB39" s="3">
        <v>45247.483368055553</v>
      </c>
      <c r="AC39" s="21">
        <v>7</v>
      </c>
      <c r="AD39" s="4" t="s">
        <v>146</v>
      </c>
    </row>
    <row r="40" spans="1:30" ht="15" thickBot="1" x14ac:dyDescent="0.35">
      <c r="A40" s="19"/>
      <c r="B40" s="3">
        <v>45177.502997685187</v>
      </c>
      <c r="C40" s="7">
        <v>6</v>
      </c>
      <c r="D40" s="4" t="s">
        <v>159</v>
      </c>
      <c r="E40" s="3">
        <v>45184.514837962961</v>
      </c>
      <c r="F40" s="9">
        <v>6</v>
      </c>
      <c r="G40" s="4" t="s">
        <v>159</v>
      </c>
      <c r="H40" s="3">
        <v>45198.500289351854</v>
      </c>
      <c r="I40" s="9">
        <v>7</v>
      </c>
      <c r="J40" s="4" t="s">
        <v>363</v>
      </c>
      <c r="K40" s="3">
        <v>45212.480243055557</v>
      </c>
      <c r="L40" s="17">
        <v>8</v>
      </c>
      <c r="M40" s="4" t="s">
        <v>159</v>
      </c>
      <c r="N40" s="3">
        <v>45219.479490740741</v>
      </c>
      <c r="O40" s="21">
        <v>2</v>
      </c>
      <c r="P40" s="4" t="s">
        <v>159</v>
      </c>
      <c r="Q40" s="3">
        <v>45226.480752314812</v>
      </c>
      <c r="R40" s="21">
        <v>6</v>
      </c>
      <c r="S40" s="4" t="s">
        <v>363</v>
      </c>
      <c r="T40" s="32">
        <v>45233.481030092589</v>
      </c>
      <c r="U40" s="43">
        <v>5</v>
      </c>
      <c r="V40" s="40" t="s">
        <v>159</v>
      </c>
      <c r="W40" s="37"/>
      <c r="X40" s="58"/>
      <c r="Y40" s="39"/>
      <c r="Z40" s="39"/>
      <c r="AA40" s="52"/>
      <c r="AB40" s="3">
        <v>45247.482905092591</v>
      </c>
      <c r="AC40" s="21">
        <v>9</v>
      </c>
      <c r="AD40" s="4" t="s">
        <v>159</v>
      </c>
    </row>
    <row r="41" spans="1:30" ht="15" thickBot="1" x14ac:dyDescent="0.35">
      <c r="A41" s="19"/>
      <c r="B41" s="10">
        <v>45177.502986111111</v>
      </c>
      <c r="C41" s="11">
        <v>6</v>
      </c>
      <c r="D41" s="11" t="s">
        <v>158</v>
      </c>
      <c r="E41" s="10">
        <v>45184.514837962961</v>
      </c>
      <c r="F41" s="13">
        <v>4</v>
      </c>
      <c r="G41" s="11" t="s">
        <v>158</v>
      </c>
      <c r="H41" s="10">
        <v>45198.498194444444</v>
      </c>
      <c r="I41" s="13">
        <v>6</v>
      </c>
      <c r="J41" s="11" t="s">
        <v>364</v>
      </c>
      <c r="K41" s="10">
        <v>45212.478888888887</v>
      </c>
      <c r="L41" s="17">
        <v>6</v>
      </c>
      <c r="M41" s="11" t="s">
        <v>414</v>
      </c>
      <c r="N41" s="31"/>
      <c r="O41" s="41"/>
      <c r="P41" s="41"/>
      <c r="Q41" s="1">
        <v>45226.47923611111</v>
      </c>
      <c r="R41" s="20">
        <v>5</v>
      </c>
      <c r="S41" s="2" t="s">
        <v>158</v>
      </c>
      <c r="T41" s="3">
        <v>45233.479849537034</v>
      </c>
      <c r="U41" s="21">
        <v>4</v>
      </c>
      <c r="V41" s="4" t="s">
        <v>158</v>
      </c>
      <c r="W41" s="31"/>
      <c r="X41" s="41"/>
      <c r="Y41" s="41"/>
      <c r="Z41" s="41"/>
      <c r="AA41" s="48"/>
    </row>
    <row r="42" spans="1:30" ht="15" thickBot="1" x14ac:dyDescent="0.35">
      <c r="A42" s="19"/>
      <c r="B42" s="3">
        <v>45177.502557870372</v>
      </c>
      <c r="C42" s="7">
        <v>7</v>
      </c>
      <c r="D42" s="4" t="s">
        <v>47</v>
      </c>
      <c r="E42" s="3">
        <v>45184.515625</v>
      </c>
      <c r="F42" s="9">
        <v>5</v>
      </c>
      <c r="G42" s="4" t="s">
        <v>274</v>
      </c>
      <c r="H42" s="3">
        <v>45198.500289351854</v>
      </c>
      <c r="I42" s="9">
        <v>9</v>
      </c>
      <c r="J42" s="4" t="s">
        <v>274</v>
      </c>
      <c r="K42" s="3">
        <v>45212.480300925927</v>
      </c>
      <c r="L42" s="17">
        <v>6</v>
      </c>
      <c r="M42" s="4" t="s">
        <v>274</v>
      </c>
      <c r="N42" s="3">
        <v>45219.479699074072</v>
      </c>
      <c r="O42" s="21">
        <v>6</v>
      </c>
      <c r="P42" s="4" t="s">
        <v>274</v>
      </c>
      <c r="Q42" s="3">
        <v>45226.48196759259</v>
      </c>
      <c r="R42" s="54">
        <v>3</v>
      </c>
      <c r="S42" s="4" t="s">
        <v>274</v>
      </c>
      <c r="T42" s="3">
        <v>45233.481458333335</v>
      </c>
      <c r="U42" s="21">
        <v>5</v>
      </c>
      <c r="V42" s="4" t="s">
        <v>274</v>
      </c>
      <c r="W42" s="3">
        <v>45240.484583333331</v>
      </c>
      <c r="X42" s="21">
        <v>4</v>
      </c>
      <c r="Y42" s="4" t="s">
        <v>274</v>
      </c>
      <c r="Z42" s="4" t="s">
        <v>516</v>
      </c>
      <c r="AA42" s="46">
        <v>4</v>
      </c>
      <c r="AB42" s="3">
        <v>45247.482986111114</v>
      </c>
      <c r="AC42" s="21">
        <v>7</v>
      </c>
      <c r="AD42" s="4" t="s">
        <v>274</v>
      </c>
    </row>
    <row r="43" spans="1:30" ht="15" thickBot="1" x14ac:dyDescent="0.35">
      <c r="A43" s="19"/>
      <c r="B43" s="3">
        <v>45177.502199074072</v>
      </c>
      <c r="C43" s="7">
        <v>8</v>
      </c>
      <c r="D43" s="4" t="s">
        <v>29</v>
      </c>
      <c r="E43" s="32">
        <v>45184.515092592592</v>
      </c>
      <c r="F43" s="38">
        <v>6</v>
      </c>
      <c r="G43" s="40" t="s">
        <v>276</v>
      </c>
      <c r="H43" s="3">
        <v>45198.500347222223</v>
      </c>
      <c r="I43" s="9">
        <v>10</v>
      </c>
      <c r="J43" s="4" t="s">
        <v>29</v>
      </c>
      <c r="K43" s="3">
        <v>45212.480312500003</v>
      </c>
      <c r="L43" s="17">
        <v>8</v>
      </c>
      <c r="M43" s="4" t="s">
        <v>29</v>
      </c>
      <c r="N43" s="3">
        <v>45219.479733796295</v>
      </c>
      <c r="O43" s="54">
        <v>4</v>
      </c>
      <c r="P43" s="4" t="s">
        <v>29</v>
      </c>
      <c r="Q43" s="3">
        <v>45226.481689814813</v>
      </c>
      <c r="R43" s="21">
        <v>8</v>
      </c>
      <c r="S43" s="4" t="s">
        <v>29</v>
      </c>
      <c r="T43" s="3">
        <v>45233.48128472222</v>
      </c>
      <c r="U43" s="21">
        <v>6</v>
      </c>
      <c r="V43" s="4" t="s">
        <v>29</v>
      </c>
      <c r="W43" s="22"/>
      <c r="X43" s="50"/>
      <c r="Y43" s="22"/>
      <c r="Z43" s="22"/>
      <c r="AA43" s="51"/>
      <c r="AB43" s="3">
        <v>45247.48300925926</v>
      </c>
      <c r="AC43" s="21">
        <v>9</v>
      </c>
      <c r="AD43" s="4" t="s">
        <v>29</v>
      </c>
    </row>
    <row r="44" spans="1:30" ht="27" thickBot="1" x14ac:dyDescent="0.35">
      <c r="A44" s="19"/>
      <c r="B44" s="33"/>
      <c r="C44" s="36"/>
      <c r="D44" s="11" t="s">
        <v>277</v>
      </c>
      <c r="E44" s="10">
        <v>45184.515625</v>
      </c>
      <c r="F44" s="13">
        <v>6</v>
      </c>
      <c r="G44" s="11" t="s">
        <v>277</v>
      </c>
      <c r="H44" s="10">
        <v>45198.5002662037</v>
      </c>
      <c r="I44" s="13">
        <v>10</v>
      </c>
      <c r="J44" s="11" t="s">
        <v>277</v>
      </c>
      <c r="K44" s="10">
        <v>45212.479930555557</v>
      </c>
      <c r="L44" s="17">
        <v>6</v>
      </c>
      <c r="M44" s="11" t="s">
        <v>436</v>
      </c>
      <c r="N44" s="27"/>
      <c r="O44" s="27"/>
      <c r="P44" s="27"/>
      <c r="Q44" s="3">
        <v>45226.482060185182</v>
      </c>
      <c r="R44" s="21">
        <v>3</v>
      </c>
      <c r="S44" s="4" t="s">
        <v>277</v>
      </c>
      <c r="T44" s="3">
        <v>45233.481249999997</v>
      </c>
      <c r="U44" s="21">
        <v>1</v>
      </c>
      <c r="V44" s="4" t="s">
        <v>277</v>
      </c>
      <c r="W44" s="3">
        <v>45240.484618055554</v>
      </c>
      <c r="X44" s="21">
        <v>4</v>
      </c>
      <c r="Y44" s="4" t="s">
        <v>277</v>
      </c>
      <c r="Z44" s="4" t="s">
        <v>516</v>
      </c>
      <c r="AA44" s="46">
        <v>4</v>
      </c>
      <c r="AB44" s="3">
        <v>45247.483124999999</v>
      </c>
      <c r="AC44" s="21">
        <v>7</v>
      </c>
      <c r="AD44" s="4" t="s">
        <v>277</v>
      </c>
    </row>
    <row r="45" spans="1:30" ht="15" thickBot="1" x14ac:dyDescent="0.35">
      <c r="A45" s="19"/>
      <c r="B45" s="3">
        <v>45177.503020833334</v>
      </c>
      <c r="C45" s="7">
        <v>5</v>
      </c>
      <c r="D45" s="4" t="s">
        <v>65</v>
      </c>
      <c r="E45" s="3">
        <v>45184.515405092592</v>
      </c>
      <c r="F45" s="9">
        <v>6</v>
      </c>
      <c r="G45" s="4" t="s">
        <v>278</v>
      </c>
      <c r="H45" s="3">
        <v>45198.500949074078</v>
      </c>
      <c r="I45" s="9">
        <v>7</v>
      </c>
      <c r="J45" s="4" t="s">
        <v>278</v>
      </c>
      <c r="K45" s="3">
        <v>45212.480219907404</v>
      </c>
      <c r="L45" s="17">
        <v>6</v>
      </c>
      <c r="M45" s="4" t="s">
        <v>278</v>
      </c>
      <c r="N45" s="3">
        <v>45219.479803240742</v>
      </c>
      <c r="O45" s="54">
        <v>2</v>
      </c>
      <c r="P45" s="4" t="s">
        <v>65</v>
      </c>
      <c r="Q45" s="3">
        <v>45226.482164351852</v>
      </c>
      <c r="R45" s="21">
        <v>10</v>
      </c>
      <c r="S45" s="4" t="s">
        <v>65</v>
      </c>
      <c r="T45" s="31"/>
      <c r="U45" s="49"/>
      <c r="V45" s="41"/>
      <c r="W45" s="3">
        <v>45240.484849537039</v>
      </c>
      <c r="X45" s="21">
        <v>3</v>
      </c>
      <c r="Y45" s="4" t="s">
        <v>65</v>
      </c>
      <c r="Z45" s="4" t="s">
        <v>516</v>
      </c>
      <c r="AA45" s="46">
        <v>6</v>
      </c>
      <c r="AB45" s="3">
        <v>45247.482986111114</v>
      </c>
      <c r="AC45" s="21">
        <v>6</v>
      </c>
      <c r="AD45" s="4" t="s">
        <v>65</v>
      </c>
    </row>
    <row r="46" spans="1:30" ht="15" thickBot="1" x14ac:dyDescent="0.35">
      <c r="A46" s="19"/>
      <c r="B46" s="3">
        <v>45177.50277777778</v>
      </c>
      <c r="C46" s="7">
        <v>7</v>
      </c>
      <c r="D46" s="4" t="s">
        <v>155</v>
      </c>
      <c r="E46" s="3">
        <v>45184.515289351853</v>
      </c>
      <c r="F46" s="9">
        <v>8</v>
      </c>
      <c r="G46" s="4" t="s">
        <v>155</v>
      </c>
      <c r="H46" s="3">
        <v>45198.501018518517</v>
      </c>
      <c r="I46" s="9">
        <v>5</v>
      </c>
      <c r="J46" s="4" t="s">
        <v>368</v>
      </c>
      <c r="K46" s="3">
        <v>45212.479942129627</v>
      </c>
      <c r="L46" s="17">
        <v>6</v>
      </c>
      <c r="M46" s="4" t="s">
        <v>368</v>
      </c>
      <c r="N46" s="3">
        <v>45219.479768518519</v>
      </c>
      <c r="O46" s="21">
        <v>4</v>
      </c>
      <c r="P46" s="4" t="s">
        <v>368</v>
      </c>
      <c r="Q46" s="3">
        <v>45226.481840277775</v>
      </c>
      <c r="R46" s="21">
        <v>5</v>
      </c>
      <c r="S46" s="4" t="s">
        <v>155</v>
      </c>
      <c r="T46" s="3">
        <v>45233.481087962966</v>
      </c>
      <c r="U46" s="21">
        <v>9</v>
      </c>
      <c r="V46" s="4" t="s">
        <v>368</v>
      </c>
      <c r="W46" s="3">
        <v>45240.484398148146</v>
      </c>
      <c r="X46" s="21">
        <v>5</v>
      </c>
      <c r="Y46" s="4" t="s">
        <v>368</v>
      </c>
      <c r="Z46" s="4" t="s">
        <v>516</v>
      </c>
      <c r="AA46" s="46">
        <v>2</v>
      </c>
      <c r="AB46" s="3">
        <v>45247.483159722222</v>
      </c>
      <c r="AC46" s="54">
        <v>3</v>
      </c>
      <c r="AD46" s="4" t="s">
        <v>155</v>
      </c>
    </row>
    <row r="47" spans="1:30" ht="15" thickBot="1" x14ac:dyDescent="0.35">
      <c r="A47" s="19"/>
      <c r="B47" s="3">
        <v>45177.502511574072</v>
      </c>
      <c r="C47" s="7">
        <v>3</v>
      </c>
      <c r="D47" s="4" t="s">
        <v>43</v>
      </c>
      <c r="E47" s="3">
        <v>45184.515185185184</v>
      </c>
      <c r="F47" s="9">
        <v>6</v>
      </c>
      <c r="G47" s="4" t="s">
        <v>43</v>
      </c>
      <c r="H47" s="3">
        <v>45198.500972222224</v>
      </c>
      <c r="I47" s="9">
        <v>9</v>
      </c>
      <c r="J47" s="4" t="s">
        <v>43</v>
      </c>
      <c r="K47" s="3">
        <v>45212.480104166665</v>
      </c>
      <c r="L47" s="17">
        <v>6</v>
      </c>
      <c r="M47" s="4" t="s">
        <v>43</v>
      </c>
      <c r="N47" s="3">
        <v>45219.480115740742</v>
      </c>
      <c r="O47" s="54">
        <v>2</v>
      </c>
      <c r="P47" s="4" t="s">
        <v>43</v>
      </c>
      <c r="Q47" s="3">
        <v>45226.482141203705</v>
      </c>
      <c r="R47" s="21">
        <v>7</v>
      </c>
      <c r="S47" s="4" t="s">
        <v>43</v>
      </c>
      <c r="T47" s="3">
        <v>45233.481099537035</v>
      </c>
      <c r="U47" s="21">
        <v>9</v>
      </c>
      <c r="V47" s="4" t="s">
        <v>43</v>
      </c>
      <c r="W47" s="3">
        <v>45240.485173611109</v>
      </c>
      <c r="X47" s="21">
        <v>5</v>
      </c>
      <c r="Y47" s="4" t="s">
        <v>43</v>
      </c>
      <c r="Z47" s="4" t="s">
        <v>516</v>
      </c>
      <c r="AA47" s="46">
        <v>2</v>
      </c>
      <c r="AB47" s="3">
        <v>45247.482453703706</v>
      </c>
      <c r="AC47" s="21">
        <v>8</v>
      </c>
      <c r="AD47" s="4" t="s">
        <v>43</v>
      </c>
    </row>
    <row r="48" spans="1:30" ht="15" thickBot="1" x14ac:dyDescent="0.35">
      <c r="A48" s="19"/>
      <c r="B48" s="3">
        <v>45177.502662037034</v>
      </c>
      <c r="C48" s="7">
        <v>6</v>
      </c>
      <c r="D48" s="4" t="s">
        <v>54</v>
      </c>
      <c r="E48" s="27"/>
      <c r="F48" s="55"/>
      <c r="G48" s="27"/>
      <c r="H48" s="32">
        <v>45198.501307870371</v>
      </c>
      <c r="I48" s="38">
        <v>6</v>
      </c>
      <c r="J48" s="40" t="s">
        <v>54</v>
      </c>
      <c r="K48" s="32">
        <v>45212.480046296296</v>
      </c>
      <c r="L48" s="42">
        <v>6</v>
      </c>
      <c r="M48" s="40" t="s">
        <v>54</v>
      </c>
      <c r="N48" s="32">
        <v>45219.479525462964</v>
      </c>
      <c r="O48" s="43">
        <v>0</v>
      </c>
      <c r="P48" s="40" t="s">
        <v>476</v>
      </c>
      <c r="Q48" s="3">
        <v>45226.481909722221</v>
      </c>
      <c r="R48" s="21">
        <v>5</v>
      </c>
      <c r="S48" s="4" t="s">
        <v>540</v>
      </c>
      <c r="T48" s="32">
        <v>45233.480451388888</v>
      </c>
      <c r="U48" s="43">
        <v>4</v>
      </c>
      <c r="V48" s="40" t="s">
        <v>54</v>
      </c>
    </row>
    <row r="49" spans="1:30" ht="15" thickBot="1" x14ac:dyDescent="0.35">
      <c r="A49" s="19"/>
      <c r="B49" s="3">
        <v>45177.501458333332</v>
      </c>
      <c r="C49" s="7">
        <v>6</v>
      </c>
      <c r="D49" s="4" t="s">
        <v>12</v>
      </c>
      <c r="E49" s="3">
        <v>45184.515266203707</v>
      </c>
      <c r="F49" s="9">
        <v>9</v>
      </c>
      <c r="G49" s="4" t="s">
        <v>283</v>
      </c>
      <c r="H49" s="3">
        <v>45198.500289351854</v>
      </c>
      <c r="I49" s="9">
        <v>5</v>
      </c>
      <c r="J49" s="4" t="s">
        <v>12</v>
      </c>
      <c r="K49" s="3">
        <v>45212.479432870372</v>
      </c>
      <c r="L49" s="17">
        <v>6</v>
      </c>
      <c r="M49" s="4" t="s">
        <v>12</v>
      </c>
      <c r="N49" s="31"/>
      <c r="O49" s="58"/>
      <c r="P49" s="41"/>
      <c r="Q49" s="3">
        <v>45226.481296296297</v>
      </c>
      <c r="R49" s="21">
        <v>7</v>
      </c>
      <c r="S49" s="4" t="s">
        <v>12</v>
      </c>
      <c r="T49" s="3">
        <v>45233.480717592596</v>
      </c>
      <c r="U49" s="21">
        <v>9</v>
      </c>
      <c r="V49" s="4" t="s">
        <v>12</v>
      </c>
      <c r="W49" s="3">
        <v>45240.484722222223</v>
      </c>
      <c r="X49" s="21">
        <v>3</v>
      </c>
      <c r="Y49" s="4" t="s">
        <v>12</v>
      </c>
      <c r="Z49" s="4" t="s">
        <v>516</v>
      </c>
      <c r="AA49" s="46">
        <v>5</v>
      </c>
      <c r="AB49" s="3">
        <v>45247.483148148145</v>
      </c>
      <c r="AC49" s="21">
        <v>7</v>
      </c>
      <c r="AD49" s="4" t="s">
        <v>12</v>
      </c>
    </row>
    <row r="50" spans="1:30" ht="27" thickBot="1" x14ac:dyDescent="0.35">
      <c r="A50" s="19"/>
      <c r="B50" s="3">
        <v>45177.502754629626</v>
      </c>
      <c r="C50" s="7">
        <v>7</v>
      </c>
      <c r="D50" s="4" t="s">
        <v>154</v>
      </c>
      <c r="E50" s="32">
        <v>45184.515324074076</v>
      </c>
      <c r="F50" s="38">
        <v>5</v>
      </c>
      <c r="G50" s="40" t="s">
        <v>284</v>
      </c>
      <c r="H50" s="32">
        <v>45198.499189814815</v>
      </c>
      <c r="I50" s="38">
        <v>8</v>
      </c>
      <c r="J50" s="40" t="s">
        <v>284</v>
      </c>
      <c r="K50" s="32">
        <v>45212.480069444442</v>
      </c>
      <c r="L50" s="42">
        <v>6</v>
      </c>
      <c r="M50" s="40" t="s">
        <v>284</v>
      </c>
      <c r="N50" s="32">
        <v>45219.479386574072</v>
      </c>
      <c r="O50" s="43">
        <v>4</v>
      </c>
      <c r="P50" s="40" t="s">
        <v>284</v>
      </c>
      <c r="R50" s="53"/>
      <c r="T50" s="32">
        <v>45233.480416666665</v>
      </c>
      <c r="U50" s="43">
        <v>6</v>
      </c>
      <c r="V50" s="40" t="s">
        <v>284</v>
      </c>
      <c r="W50" s="32">
        <v>45240.485069444447</v>
      </c>
      <c r="X50" s="43">
        <v>4</v>
      </c>
      <c r="Y50" s="40" t="s">
        <v>284</v>
      </c>
      <c r="Z50" s="40" t="s">
        <v>516</v>
      </c>
      <c r="AA50" s="47">
        <v>5</v>
      </c>
      <c r="AB50" s="3">
        <v>45247.482766203706</v>
      </c>
      <c r="AC50" s="21">
        <v>8</v>
      </c>
      <c r="AD50" s="4" t="s">
        <v>284</v>
      </c>
    </row>
    <row r="51" spans="1:30" ht="15" thickBot="1" x14ac:dyDescent="0.35">
      <c r="A51" s="19"/>
      <c r="B51" s="3">
        <v>45177.502199074072</v>
      </c>
      <c r="C51" s="7">
        <v>6</v>
      </c>
      <c r="D51" s="4" t="s">
        <v>143</v>
      </c>
      <c r="E51" s="3">
        <v>45184.515555555554</v>
      </c>
      <c r="F51" s="9">
        <v>6</v>
      </c>
      <c r="G51" s="4" t="s">
        <v>285</v>
      </c>
      <c r="H51" s="3">
        <v>45198.50068287037</v>
      </c>
      <c r="I51" s="9">
        <v>8</v>
      </c>
      <c r="J51" s="4" t="s">
        <v>143</v>
      </c>
      <c r="K51" s="3">
        <v>45212.480000000003</v>
      </c>
      <c r="L51" s="17">
        <v>6</v>
      </c>
      <c r="M51" s="4" t="s">
        <v>285</v>
      </c>
      <c r="N51" s="3">
        <v>45219.47997685185</v>
      </c>
      <c r="O51" s="54">
        <v>4</v>
      </c>
      <c r="P51" s="4" t="s">
        <v>143</v>
      </c>
      <c r="Q51" s="3">
        <v>45226.481851851851</v>
      </c>
      <c r="R51" s="21">
        <v>8</v>
      </c>
      <c r="S51" s="4" t="s">
        <v>143</v>
      </c>
      <c r="T51" s="3">
        <v>45233.481377314813</v>
      </c>
      <c r="U51" s="21">
        <v>4</v>
      </c>
      <c r="V51" s="4" t="s">
        <v>143</v>
      </c>
      <c r="W51" s="3">
        <v>45240.484571759262</v>
      </c>
      <c r="X51" s="21">
        <v>5</v>
      </c>
      <c r="Y51" s="4" t="s">
        <v>143</v>
      </c>
      <c r="Z51" s="4" t="s">
        <v>516</v>
      </c>
      <c r="AA51" s="46">
        <v>2</v>
      </c>
      <c r="AB51" s="3">
        <v>45247.483206018522</v>
      </c>
      <c r="AC51" s="21">
        <v>8</v>
      </c>
      <c r="AD51" s="4" t="s">
        <v>285</v>
      </c>
    </row>
    <row r="52" spans="1:30" ht="15" thickBot="1" x14ac:dyDescent="0.35">
      <c r="A52" s="19"/>
      <c r="B52" s="3">
        <v>45177.501307870371</v>
      </c>
      <c r="C52" s="7">
        <v>7</v>
      </c>
      <c r="D52" s="4" t="s">
        <v>9</v>
      </c>
      <c r="E52" s="32">
        <v>45184.515428240738</v>
      </c>
      <c r="F52" s="38">
        <v>7</v>
      </c>
      <c r="G52" s="40" t="s">
        <v>9</v>
      </c>
      <c r="H52" s="3">
        <v>45198.500162037039</v>
      </c>
      <c r="I52" s="9">
        <v>4</v>
      </c>
      <c r="J52" s="4" t="s">
        <v>9</v>
      </c>
      <c r="K52" s="3">
        <v>45212.479444444441</v>
      </c>
      <c r="L52" s="17">
        <v>4</v>
      </c>
      <c r="M52" s="4" t="s">
        <v>9</v>
      </c>
      <c r="N52" s="3">
        <v>45219.479444444441</v>
      </c>
      <c r="O52" s="21">
        <v>4</v>
      </c>
      <c r="P52" s="4" t="s">
        <v>9</v>
      </c>
      <c r="Q52" s="3">
        <v>45226.482175925928</v>
      </c>
      <c r="R52" s="21">
        <v>5</v>
      </c>
      <c r="S52" s="4" t="s">
        <v>9</v>
      </c>
      <c r="T52" s="3">
        <v>45233.480902777781</v>
      </c>
      <c r="U52" s="21">
        <v>8</v>
      </c>
      <c r="V52" s="4" t="s">
        <v>9</v>
      </c>
      <c r="W52" s="3">
        <v>45240.484652777777</v>
      </c>
      <c r="X52" s="54">
        <v>2</v>
      </c>
      <c r="Y52" s="4" t="s">
        <v>9</v>
      </c>
      <c r="Z52" s="4" t="s">
        <v>516</v>
      </c>
      <c r="AA52" s="46">
        <v>5</v>
      </c>
      <c r="AB52" s="3">
        <v>45247.482557870368</v>
      </c>
      <c r="AC52" s="21">
        <v>6</v>
      </c>
      <c r="AD52" s="4" t="s">
        <v>9</v>
      </c>
    </row>
    <row r="53" spans="1:30" ht="15" thickBot="1" x14ac:dyDescent="0.35">
      <c r="A53" s="19"/>
      <c r="C53" s="53"/>
      <c r="Q53" s="3">
        <v>45226.481956018521</v>
      </c>
      <c r="R53" s="21">
        <v>4</v>
      </c>
      <c r="S53" s="4" t="s">
        <v>286</v>
      </c>
      <c r="AB53" s="3">
        <v>45247.482893518521</v>
      </c>
      <c r="AC53" s="21">
        <v>7</v>
      </c>
      <c r="AD53" s="4" t="s">
        <v>536</v>
      </c>
    </row>
    <row r="54" spans="1:30" ht="15" thickBot="1" x14ac:dyDescent="0.35">
      <c r="A54" s="19"/>
      <c r="B54" s="3">
        <v>45177.502662037034</v>
      </c>
      <c r="C54" s="7">
        <v>6</v>
      </c>
      <c r="D54" s="4" t="s">
        <v>55</v>
      </c>
      <c r="E54" s="31"/>
      <c r="F54" s="58"/>
      <c r="G54" s="41"/>
      <c r="H54" s="31"/>
      <c r="I54" s="34"/>
      <c r="J54" s="41"/>
      <c r="K54" s="31"/>
      <c r="L54" s="34"/>
      <c r="M54" s="41"/>
      <c r="N54" s="31"/>
      <c r="O54" s="41"/>
      <c r="P54" s="41"/>
    </row>
    <row r="55" spans="1:30" ht="15" thickBot="1" x14ac:dyDescent="0.35">
      <c r="A55" s="19"/>
      <c r="B55" s="3">
        <v>45177.501354166663</v>
      </c>
      <c r="C55" s="7">
        <v>5</v>
      </c>
      <c r="D55" s="4" t="s">
        <v>10</v>
      </c>
      <c r="E55" s="3">
        <v>45184.5153587963</v>
      </c>
      <c r="F55" s="9">
        <v>4</v>
      </c>
      <c r="G55" s="4" t="s">
        <v>287</v>
      </c>
      <c r="H55" s="3">
        <v>45198.500543981485</v>
      </c>
      <c r="I55" s="9">
        <v>5</v>
      </c>
      <c r="J55" s="4" t="s">
        <v>287</v>
      </c>
      <c r="K55" s="3">
        <v>45212.479363425926</v>
      </c>
      <c r="L55" s="17">
        <v>8</v>
      </c>
      <c r="M55" s="4" t="s">
        <v>287</v>
      </c>
      <c r="N55" s="3">
        <v>45219.479224537034</v>
      </c>
      <c r="O55" s="21">
        <v>4</v>
      </c>
      <c r="P55" s="4" t="s">
        <v>287</v>
      </c>
      <c r="Q55" s="3">
        <v>45226.48101851852</v>
      </c>
      <c r="R55" s="21">
        <v>8</v>
      </c>
      <c r="S55" s="4" t="s">
        <v>287</v>
      </c>
      <c r="T55" s="3">
        <v>45233.480717592596</v>
      </c>
      <c r="U55" s="21">
        <v>5</v>
      </c>
      <c r="V55" s="4" t="s">
        <v>287</v>
      </c>
      <c r="W55" s="3">
        <v>45240.482557870368</v>
      </c>
      <c r="X55" s="54">
        <v>2</v>
      </c>
      <c r="Y55" s="4" t="s">
        <v>287</v>
      </c>
      <c r="Z55" s="4" t="s">
        <v>516</v>
      </c>
      <c r="AA55" s="46">
        <v>5</v>
      </c>
      <c r="AB55" s="3">
        <v>45247.482523148145</v>
      </c>
      <c r="AC55" s="21">
        <v>8</v>
      </c>
      <c r="AD55" s="4" t="s">
        <v>10</v>
      </c>
    </row>
    <row r="56" spans="1:30" ht="15" thickBot="1" x14ac:dyDescent="0.35">
      <c r="A56" s="19"/>
      <c r="B56" s="31"/>
      <c r="C56" s="58"/>
      <c r="D56" s="4" t="s">
        <v>289</v>
      </c>
      <c r="E56" s="3">
        <v>45184.515636574077</v>
      </c>
      <c r="F56" s="9">
        <v>3</v>
      </c>
      <c r="G56" s="4" t="s">
        <v>289</v>
      </c>
      <c r="H56" s="3">
        <v>45198.501446759263</v>
      </c>
      <c r="I56" s="9">
        <v>4</v>
      </c>
      <c r="J56" s="4" t="s">
        <v>371</v>
      </c>
      <c r="K56" s="3">
        <v>45212.479930555557</v>
      </c>
      <c r="L56" s="17">
        <v>6</v>
      </c>
      <c r="M56" s="4" t="s">
        <v>371</v>
      </c>
      <c r="N56" s="3">
        <v>45219.479675925926</v>
      </c>
      <c r="O56" s="21">
        <v>0</v>
      </c>
      <c r="P56" s="4" t="s">
        <v>371</v>
      </c>
      <c r="Q56" s="3">
        <v>45226.482060185182</v>
      </c>
      <c r="R56" s="21">
        <v>3</v>
      </c>
      <c r="S56" s="4" t="s">
        <v>371</v>
      </c>
      <c r="T56" s="3">
        <v>45233.481423611112</v>
      </c>
      <c r="U56" s="21">
        <v>8</v>
      </c>
      <c r="V56" s="4" t="s">
        <v>371</v>
      </c>
      <c r="W56" s="3">
        <v>45240.484907407408</v>
      </c>
      <c r="X56" s="21">
        <v>2</v>
      </c>
      <c r="Y56" s="4" t="s">
        <v>371</v>
      </c>
      <c r="Z56" s="4" t="s">
        <v>516</v>
      </c>
      <c r="AA56" s="46">
        <v>1</v>
      </c>
      <c r="AB56" s="3">
        <v>45247.483356481483</v>
      </c>
      <c r="AC56" s="21">
        <v>6</v>
      </c>
      <c r="AD56" s="4" t="s">
        <v>371</v>
      </c>
    </row>
    <row r="57" spans="1:30" ht="15" thickBot="1" x14ac:dyDescent="0.35">
      <c r="A57" s="19"/>
      <c r="B57" s="23">
        <v>45177.503055555557</v>
      </c>
      <c r="C57" s="24">
        <v>6</v>
      </c>
      <c r="D57" s="24" t="s">
        <v>69</v>
      </c>
      <c r="E57" s="37"/>
      <c r="F57" s="58"/>
      <c r="G57" s="39"/>
      <c r="H57" s="37"/>
      <c r="I57" s="39"/>
      <c r="J57" s="39"/>
      <c r="K57" s="37"/>
      <c r="L57" s="39"/>
      <c r="M57" s="39"/>
      <c r="N57" s="37"/>
      <c r="O57" s="39"/>
      <c r="P57" s="39"/>
      <c r="T57" s="31"/>
      <c r="U57" s="41"/>
      <c r="V57" s="41"/>
      <c r="W57" s="31"/>
      <c r="X57" s="41"/>
      <c r="Y57" s="41"/>
      <c r="Z57" s="41"/>
      <c r="AA57" s="48"/>
    </row>
    <row r="58" spans="1:30" ht="15" thickBot="1" x14ac:dyDescent="0.35">
      <c r="A58" s="19"/>
      <c r="B58" s="10">
        <v>45177.502650462964</v>
      </c>
      <c r="C58" s="11">
        <v>8</v>
      </c>
      <c r="D58" s="11" t="s">
        <v>0</v>
      </c>
      <c r="E58" s="10">
        <v>45184.515266203707</v>
      </c>
      <c r="F58" s="13">
        <v>6</v>
      </c>
      <c r="G58" s="11" t="s">
        <v>0</v>
      </c>
      <c r="H58" s="10">
        <v>45198.500937500001</v>
      </c>
      <c r="I58" s="13">
        <v>7</v>
      </c>
      <c r="J58" s="11" t="s">
        <v>0</v>
      </c>
      <c r="K58" s="10">
        <v>45212.479953703703</v>
      </c>
      <c r="L58" s="17">
        <v>6</v>
      </c>
      <c r="M58" s="11" t="s">
        <v>0</v>
      </c>
      <c r="N58" s="3">
        <v>45219.479409722226</v>
      </c>
      <c r="O58" s="21">
        <v>0</v>
      </c>
      <c r="P58" s="4" t="s">
        <v>0</v>
      </c>
      <c r="Q58" s="3">
        <v>45226.482152777775</v>
      </c>
      <c r="R58" s="21">
        <v>6</v>
      </c>
      <c r="S58" s="4" t="s">
        <v>0</v>
      </c>
      <c r="T58" s="3">
        <v>45233.481261574074</v>
      </c>
      <c r="U58" s="21">
        <v>7</v>
      </c>
      <c r="V58" s="4" t="s">
        <v>0</v>
      </c>
      <c r="W58" s="3">
        <v>45240.484861111108</v>
      </c>
      <c r="X58" s="21">
        <v>3</v>
      </c>
      <c r="Y58" s="4" t="s">
        <v>0</v>
      </c>
      <c r="Z58" s="4" t="s">
        <v>516</v>
      </c>
      <c r="AA58" s="46">
        <v>6</v>
      </c>
      <c r="AB58" s="3">
        <v>45247.483287037037</v>
      </c>
      <c r="AC58" s="21">
        <v>6</v>
      </c>
      <c r="AD58" s="4" t="s">
        <v>0</v>
      </c>
    </row>
    <row r="59" spans="1:30" ht="15" thickBot="1" x14ac:dyDescent="0.35">
      <c r="A59" s="19"/>
      <c r="B59" s="3">
        <v>45177.501736111109</v>
      </c>
      <c r="C59" s="7">
        <v>6</v>
      </c>
      <c r="D59" s="4" t="s">
        <v>138</v>
      </c>
      <c r="E59" s="31"/>
      <c r="F59" s="58"/>
      <c r="G59" s="41"/>
      <c r="H59" s="3">
        <v>45198.501168981478</v>
      </c>
      <c r="I59" s="9">
        <v>6</v>
      </c>
      <c r="J59" s="4" t="s">
        <v>138</v>
      </c>
      <c r="K59" s="3">
        <v>45212.479641203703</v>
      </c>
      <c r="L59" s="17">
        <v>6</v>
      </c>
      <c r="M59" s="4" t="s">
        <v>138</v>
      </c>
      <c r="N59" s="3">
        <v>45219.479594907411</v>
      </c>
      <c r="O59" s="21">
        <v>2</v>
      </c>
      <c r="P59" s="4" t="s">
        <v>478</v>
      </c>
      <c r="Q59" s="3">
        <v>45226.482152777775</v>
      </c>
      <c r="R59" s="21">
        <v>6</v>
      </c>
      <c r="S59" s="4" t="s">
        <v>478</v>
      </c>
      <c r="T59" s="3">
        <v>45233.481562499997</v>
      </c>
      <c r="U59" s="21">
        <v>3</v>
      </c>
      <c r="V59" s="4" t="s">
        <v>478</v>
      </c>
      <c r="W59" s="3">
        <v>45240.485023148147</v>
      </c>
      <c r="X59" s="21">
        <v>5</v>
      </c>
      <c r="Y59" s="4" t="s">
        <v>478</v>
      </c>
      <c r="Z59" s="4" t="s">
        <v>516</v>
      </c>
      <c r="AA59" s="46">
        <v>2</v>
      </c>
      <c r="AB59" s="3">
        <v>45247.483159722222</v>
      </c>
      <c r="AC59" s="21">
        <v>10</v>
      </c>
      <c r="AD59" s="4" t="s">
        <v>478</v>
      </c>
    </row>
    <row r="60" spans="1:30" ht="15" thickBot="1" x14ac:dyDescent="0.35">
      <c r="A60" s="19"/>
      <c r="B60" s="3">
        <v>45177.502395833333</v>
      </c>
      <c r="C60" s="7">
        <v>4</v>
      </c>
      <c r="D60" s="4" t="s">
        <v>37</v>
      </c>
      <c r="E60" s="3">
        <v>45184.515335648146</v>
      </c>
      <c r="F60" s="9">
        <v>4</v>
      </c>
      <c r="G60" s="4" t="s">
        <v>37</v>
      </c>
      <c r="H60" s="3">
        <v>45198.50104166667</v>
      </c>
      <c r="I60" s="9">
        <v>7</v>
      </c>
      <c r="J60" s="4" t="s">
        <v>37</v>
      </c>
      <c r="K60" s="3">
        <v>45212.480266203704</v>
      </c>
      <c r="L60" s="17">
        <v>2</v>
      </c>
      <c r="M60" s="4" t="s">
        <v>37</v>
      </c>
      <c r="N60" s="3">
        <v>45219.479178240741</v>
      </c>
      <c r="O60" s="21">
        <v>4</v>
      </c>
      <c r="P60" s="4" t="s">
        <v>37</v>
      </c>
      <c r="Q60" s="3">
        <v>45226.481504629628</v>
      </c>
      <c r="R60" s="21">
        <v>7</v>
      </c>
      <c r="S60" s="4" t="s">
        <v>37</v>
      </c>
      <c r="T60" s="31"/>
      <c r="U60" s="58"/>
      <c r="V60" s="41"/>
      <c r="W60" s="31"/>
      <c r="X60" s="41"/>
      <c r="Y60" s="41"/>
      <c r="Z60" s="41"/>
      <c r="AA60" s="48"/>
      <c r="AB60" s="3">
        <v>45247.482986111114</v>
      </c>
      <c r="AC60" s="21">
        <v>3</v>
      </c>
      <c r="AD60" s="4" t="s">
        <v>37</v>
      </c>
    </row>
    <row r="61" spans="1:30" ht="15" thickBot="1" x14ac:dyDescent="0.35">
      <c r="A61" s="19"/>
      <c r="B61" s="3">
        <v>45177.501516203702</v>
      </c>
      <c r="C61" s="7">
        <v>6</v>
      </c>
      <c r="D61" s="4" t="s">
        <v>14</v>
      </c>
      <c r="E61" s="3">
        <v>45184.515277777777</v>
      </c>
      <c r="F61" s="9">
        <v>8</v>
      </c>
      <c r="G61" s="4" t="s">
        <v>291</v>
      </c>
      <c r="H61" s="3">
        <v>45198.500358796293</v>
      </c>
      <c r="I61" s="54">
        <v>4</v>
      </c>
      <c r="J61" s="4" t="s">
        <v>14</v>
      </c>
      <c r="K61" s="3">
        <v>45212.479814814818</v>
      </c>
      <c r="L61" s="17">
        <v>4</v>
      </c>
      <c r="M61" s="4" t="s">
        <v>14</v>
      </c>
      <c r="N61" s="3">
        <v>45219.479768518519</v>
      </c>
      <c r="O61" s="21">
        <v>10</v>
      </c>
      <c r="P61" s="4" t="s">
        <v>14</v>
      </c>
      <c r="Q61" s="3">
        <v>45226.481793981482</v>
      </c>
      <c r="R61" s="21">
        <v>8</v>
      </c>
      <c r="S61" s="4" t="s">
        <v>291</v>
      </c>
      <c r="T61" s="3">
        <v>45233.480844907404</v>
      </c>
      <c r="U61" s="21">
        <v>7</v>
      </c>
      <c r="V61" s="4" t="s">
        <v>291</v>
      </c>
      <c r="W61" s="3">
        <v>45240.484652777777</v>
      </c>
      <c r="X61" s="21">
        <v>6</v>
      </c>
      <c r="Y61" s="4" t="s">
        <v>291</v>
      </c>
      <c r="Z61" s="4" t="s">
        <v>516</v>
      </c>
      <c r="AA61" s="46">
        <v>5</v>
      </c>
      <c r="AB61" s="3">
        <v>45247.482916666668</v>
      </c>
      <c r="AC61" s="21">
        <v>8</v>
      </c>
      <c r="AD61" s="4" t="s">
        <v>14</v>
      </c>
    </row>
    <row r="62" spans="1:30" ht="15" thickBot="1" x14ac:dyDescent="0.35">
      <c r="A62" s="19"/>
      <c r="B62" s="3">
        <v>45177.502592592595</v>
      </c>
      <c r="C62" s="7">
        <v>6</v>
      </c>
      <c r="D62" s="4" t="s">
        <v>151</v>
      </c>
      <c r="E62" s="3">
        <v>45184.515636574077</v>
      </c>
      <c r="F62" s="9">
        <v>5</v>
      </c>
      <c r="G62" s="4" t="s">
        <v>292</v>
      </c>
      <c r="H62" s="3">
        <v>45198.501273148147</v>
      </c>
      <c r="I62" s="9">
        <v>4</v>
      </c>
      <c r="J62" s="4" t="s">
        <v>151</v>
      </c>
      <c r="K62" s="3">
        <v>45212.479907407411</v>
      </c>
      <c r="L62" s="17">
        <v>6</v>
      </c>
      <c r="M62" s="4" t="s">
        <v>292</v>
      </c>
      <c r="N62" s="3">
        <v>45219.479502314818</v>
      </c>
      <c r="O62" s="21">
        <v>2</v>
      </c>
      <c r="P62" s="4" t="s">
        <v>151</v>
      </c>
      <c r="R62" s="53"/>
      <c r="T62" s="3">
        <v>45233.481342592589</v>
      </c>
      <c r="U62" s="21">
        <v>8</v>
      </c>
      <c r="V62" s="4" t="s">
        <v>151</v>
      </c>
      <c r="W62" s="3">
        <v>45240.48474537037</v>
      </c>
      <c r="X62" s="21">
        <v>3</v>
      </c>
      <c r="Y62" s="4" t="s">
        <v>292</v>
      </c>
      <c r="Z62" s="4" t="s">
        <v>516</v>
      </c>
      <c r="AA62" s="46">
        <v>1</v>
      </c>
      <c r="AB62" s="3">
        <v>45247.483217592591</v>
      </c>
      <c r="AC62" s="21">
        <v>4</v>
      </c>
      <c r="AD62" s="4" t="s">
        <v>151</v>
      </c>
    </row>
    <row r="63" spans="1:30" ht="15" thickBot="1" x14ac:dyDescent="0.35">
      <c r="A63" s="19"/>
      <c r="B63" s="3">
        <v>45177.499560185184</v>
      </c>
      <c r="C63" s="7">
        <v>7</v>
      </c>
      <c r="D63" s="4" t="s">
        <v>1</v>
      </c>
      <c r="E63" s="32">
        <v>45184.514293981483</v>
      </c>
      <c r="F63" s="56">
        <v>6</v>
      </c>
      <c r="G63" s="40" t="s">
        <v>1</v>
      </c>
      <c r="H63" s="32">
        <v>45198.499398148146</v>
      </c>
      <c r="I63" s="38">
        <v>8</v>
      </c>
      <c r="J63" s="40" t="s">
        <v>372</v>
      </c>
      <c r="K63" s="32">
        <v>45212.479386574072</v>
      </c>
      <c r="L63" s="42">
        <v>8</v>
      </c>
      <c r="M63" s="40" t="s">
        <v>1</v>
      </c>
      <c r="N63" s="32">
        <v>45219.479490740741</v>
      </c>
      <c r="O63" s="43">
        <v>8</v>
      </c>
      <c r="P63" s="40" t="s">
        <v>1</v>
      </c>
      <c r="Q63" s="3">
        <v>45226.481608796297</v>
      </c>
      <c r="R63" s="21">
        <v>9</v>
      </c>
      <c r="S63" s="4" t="s">
        <v>1</v>
      </c>
      <c r="T63" s="32">
        <v>45233.480844907404</v>
      </c>
      <c r="U63" s="43">
        <v>7</v>
      </c>
      <c r="V63" s="40" t="s">
        <v>1</v>
      </c>
      <c r="W63" s="32">
        <v>45240.4844212963</v>
      </c>
      <c r="X63" s="43">
        <v>6</v>
      </c>
      <c r="Y63" s="40" t="s">
        <v>1</v>
      </c>
      <c r="Z63" s="40" t="s">
        <v>516</v>
      </c>
      <c r="AA63" s="47">
        <v>4</v>
      </c>
      <c r="AB63" s="3">
        <v>45247.482893518521</v>
      </c>
      <c r="AC63" s="21">
        <v>9</v>
      </c>
      <c r="AD63" s="4" t="s">
        <v>1</v>
      </c>
    </row>
    <row r="64" spans="1:30" ht="15" thickBot="1" x14ac:dyDescent="0.35">
      <c r="A64" s="19"/>
      <c r="B64" s="31"/>
      <c r="C64" s="58"/>
      <c r="D64" s="4" t="s">
        <v>293</v>
      </c>
      <c r="E64" s="3">
        <v>45184.515300925923</v>
      </c>
      <c r="F64" s="9">
        <v>6</v>
      </c>
      <c r="G64" s="4" t="s">
        <v>293</v>
      </c>
      <c r="H64" s="3">
        <v>45198.499374999999</v>
      </c>
      <c r="I64" s="9">
        <v>6</v>
      </c>
      <c r="J64" s="4" t="s">
        <v>293</v>
      </c>
      <c r="K64" s="31"/>
      <c r="L64" s="34"/>
      <c r="M64" s="41"/>
      <c r="N64" s="3">
        <v>45219.478738425925</v>
      </c>
      <c r="O64" s="21">
        <v>4</v>
      </c>
      <c r="P64" s="4" t="s">
        <v>293</v>
      </c>
      <c r="Q64" s="3">
        <v>45226.481458333335</v>
      </c>
      <c r="R64" s="21">
        <v>5</v>
      </c>
      <c r="S64" s="4" t="s">
        <v>293</v>
      </c>
      <c r="T64" s="3">
        <v>45233.481076388889</v>
      </c>
      <c r="U64" s="21">
        <v>7</v>
      </c>
      <c r="V64" s="4" t="s">
        <v>293</v>
      </c>
      <c r="W64" s="3">
        <v>45240.485081018516</v>
      </c>
      <c r="X64" s="21">
        <v>5</v>
      </c>
      <c r="Y64" s="4" t="s">
        <v>293</v>
      </c>
      <c r="Z64" s="4" t="s">
        <v>516</v>
      </c>
      <c r="AA64" s="46">
        <v>4</v>
      </c>
      <c r="AB64" s="1">
        <v>45247.481805555559</v>
      </c>
      <c r="AC64" s="20">
        <v>5</v>
      </c>
      <c r="AD64" s="2" t="s">
        <v>293</v>
      </c>
    </row>
    <row r="65" spans="1:30" ht="15" thickBot="1" x14ac:dyDescent="0.35">
      <c r="A65" s="19"/>
      <c r="B65" s="3">
        <v>45177.502581018518</v>
      </c>
      <c r="C65" s="7">
        <v>5</v>
      </c>
      <c r="D65" s="4" t="s">
        <v>48</v>
      </c>
      <c r="E65" s="3">
        <v>45184.515416666669</v>
      </c>
      <c r="F65" s="9">
        <v>5</v>
      </c>
      <c r="G65" s="4" t="s">
        <v>48</v>
      </c>
      <c r="H65" s="3">
        <v>45198.500798611109</v>
      </c>
      <c r="I65" s="9">
        <v>7</v>
      </c>
      <c r="J65" s="4" t="s">
        <v>48</v>
      </c>
      <c r="K65" s="3">
        <v>45212.479988425926</v>
      </c>
      <c r="L65" s="17">
        <v>6</v>
      </c>
      <c r="M65" s="4" t="s">
        <v>48</v>
      </c>
      <c r="N65" s="3">
        <v>45219.479803240742</v>
      </c>
      <c r="O65" s="54">
        <v>2</v>
      </c>
      <c r="P65" s="4" t="s">
        <v>48</v>
      </c>
      <c r="Q65" s="3">
        <v>45226.481990740744</v>
      </c>
      <c r="R65" s="21">
        <v>5</v>
      </c>
      <c r="S65" s="4" t="s">
        <v>48</v>
      </c>
      <c r="T65" s="3">
        <v>45233.481435185182</v>
      </c>
      <c r="U65" s="21">
        <v>8</v>
      </c>
      <c r="V65" s="4" t="s">
        <v>48</v>
      </c>
      <c r="W65" s="3">
        <v>45240.485127314816</v>
      </c>
      <c r="X65" s="21">
        <v>6</v>
      </c>
      <c r="Y65" s="4" t="s">
        <v>48</v>
      </c>
      <c r="Z65" s="4" t="s">
        <v>516</v>
      </c>
      <c r="AA65" s="46">
        <v>5</v>
      </c>
      <c r="AB65" s="3">
        <v>45247.482627314814</v>
      </c>
      <c r="AC65" s="21">
        <v>8</v>
      </c>
      <c r="AD65" s="4" t="s">
        <v>48</v>
      </c>
    </row>
    <row r="66" spans="1:30" ht="15" thickBot="1" x14ac:dyDescent="0.35">
      <c r="A66" s="19"/>
      <c r="B66" s="31"/>
      <c r="C66" s="58"/>
      <c r="D66" s="4" t="s">
        <v>297</v>
      </c>
      <c r="E66" s="32">
        <v>45184.515324074076</v>
      </c>
      <c r="F66" s="38">
        <v>8</v>
      </c>
      <c r="G66" s="40" t="s">
        <v>297</v>
      </c>
      <c r="H66" s="3">
        <v>45198.500324074077</v>
      </c>
      <c r="I66" s="9">
        <v>9</v>
      </c>
      <c r="J66" s="4" t="s">
        <v>297</v>
      </c>
      <c r="K66" s="3">
        <v>45212.480243055557</v>
      </c>
      <c r="L66" s="17">
        <v>8</v>
      </c>
      <c r="M66" s="4" t="s">
        <v>297</v>
      </c>
      <c r="N66" s="3">
        <v>45219.479710648149</v>
      </c>
      <c r="O66" s="21">
        <v>6</v>
      </c>
      <c r="P66" s="4" t="s">
        <v>297</v>
      </c>
      <c r="Q66" s="3">
        <v>45226.481817129628</v>
      </c>
      <c r="R66" s="21">
        <v>7</v>
      </c>
      <c r="S66" s="4" t="s">
        <v>297</v>
      </c>
      <c r="T66" s="3">
        <v>45233.481111111112</v>
      </c>
      <c r="U66" s="21">
        <v>7</v>
      </c>
      <c r="V66" s="4" t="s">
        <v>297</v>
      </c>
      <c r="W66" s="3">
        <v>45240.485046296293</v>
      </c>
      <c r="X66" s="21">
        <v>7</v>
      </c>
      <c r="Y66" s="4" t="s">
        <v>297</v>
      </c>
      <c r="Z66" s="4" t="s">
        <v>516</v>
      </c>
      <c r="AA66" s="46">
        <v>4</v>
      </c>
      <c r="AB66" s="3">
        <v>45247.482997685183</v>
      </c>
      <c r="AC66" s="21">
        <v>7</v>
      </c>
      <c r="AD66" s="4" t="s">
        <v>297</v>
      </c>
    </row>
    <row r="67" spans="1:30" ht="15" thickBot="1" x14ac:dyDescent="0.35">
      <c r="A67" s="19"/>
      <c r="B67" s="3">
        <v>45177.502581018518</v>
      </c>
      <c r="C67" s="7">
        <v>5</v>
      </c>
      <c r="D67" s="4" t="s">
        <v>49</v>
      </c>
      <c r="E67" s="3">
        <v>45184.515046296299</v>
      </c>
      <c r="F67" s="9">
        <v>7</v>
      </c>
      <c r="G67" s="4" t="s">
        <v>49</v>
      </c>
      <c r="H67" s="3">
        <v>45198.50141203704</v>
      </c>
      <c r="I67" s="9">
        <v>10</v>
      </c>
      <c r="J67" s="4" t="s">
        <v>379</v>
      </c>
      <c r="K67" s="3">
        <v>45212.480381944442</v>
      </c>
      <c r="L67" s="17">
        <v>8</v>
      </c>
      <c r="M67" s="4" t="s">
        <v>379</v>
      </c>
      <c r="N67" s="32">
        <v>45219.480127314811</v>
      </c>
      <c r="O67" s="56">
        <v>4</v>
      </c>
      <c r="P67" s="40" t="s">
        <v>379</v>
      </c>
      <c r="Q67" s="3">
        <v>45226.482291666667</v>
      </c>
      <c r="R67" s="21">
        <v>7</v>
      </c>
      <c r="S67" s="4" t="s">
        <v>379</v>
      </c>
      <c r="T67" s="32">
        <v>45233.481550925928</v>
      </c>
      <c r="U67" s="43">
        <v>8</v>
      </c>
      <c r="V67" s="40" t="s">
        <v>379</v>
      </c>
      <c r="W67" s="32">
        <v>45240.485138888886</v>
      </c>
      <c r="X67" s="43">
        <v>5</v>
      </c>
      <c r="Y67" s="40" t="s">
        <v>379</v>
      </c>
      <c r="Z67" s="40" t="s">
        <v>516</v>
      </c>
      <c r="AA67" s="47">
        <v>4</v>
      </c>
      <c r="AB67" s="3">
        <v>45247.483229166668</v>
      </c>
      <c r="AC67" s="21">
        <v>7</v>
      </c>
      <c r="AD67" s="4" t="s">
        <v>379</v>
      </c>
    </row>
    <row r="68" spans="1:30" ht="15" thickBot="1" x14ac:dyDescent="0.35">
      <c r="A68" s="19"/>
      <c r="B68" s="3">
        <v>45177.502418981479</v>
      </c>
      <c r="C68" s="7">
        <v>5</v>
      </c>
      <c r="D68" s="4" t="s">
        <v>38</v>
      </c>
      <c r="E68" s="3">
        <v>45184.515081018515</v>
      </c>
      <c r="F68" s="9">
        <v>9</v>
      </c>
      <c r="G68" s="4" t="s">
        <v>298</v>
      </c>
      <c r="H68" s="3">
        <v>45198.500925925924</v>
      </c>
      <c r="I68" s="9">
        <v>8</v>
      </c>
      <c r="J68" s="4" t="s">
        <v>38</v>
      </c>
      <c r="K68" s="3">
        <v>45212.48028935185</v>
      </c>
      <c r="L68" s="17">
        <v>6</v>
      </c>
      <c r="M68" s="4" t="s">
        <v>38</v>
      </c>
      <c r="N68" s="3">
        <v>45219.479907407411</v>
      </c>
      <c r="O68" s="54">
        <v>2</v>
      </c>
      <c r="P68" s="4" t="s">
        <v>38</v>
      </c>
      <c r="Q68" s="3">
        <v>45226.481979166667</v>
      </c>
      <c r="R68" s="21">
        <v>8</v>
      </c>
      <c r="S68" s="4" t="s">
        <v>38</v>
      </c>
      <c r="T68" s="32">
        <v>45233.48133101852</v>
      </c>
      <c r="U68" s="43">
        <v>4</v>
      </c>
      <c r="V68" s="40" t="s">
        <v>298</v>
      </c>
      <c r="W68" s="3">
        <v>45240.485000000001</v>
      </c>
      <c r="X68" s="21">
        <v>4</v>
      </c>
      <c r="Y68" s="4" t="s">
        <v>298</v>
      </c>
      <c r="Z68" s="4" t="s">
        <v>516</v>
      </c>
      <c r="AA68" s="46">
        <v>2</v>
      </c>
      <c r="AB68" s="3">
        <v>45247.482881944445</v>
      </c>
      <c r="AC68" s="21">
        <v>7</v>
      </c>
      <c r="AD68" s="4" t="s">
        <v>38</v>
      </c>
    </row>
    <row r="69" spans="1:30" ht="15" thickBot="1" x14ac:dyDescent="0.35">
      <c r="A69" s="19"/>
      <c r="B69" s="3">
        <v>45177.50141203704</v>
      </c>
      <c r="C69" s="7">
        <v>5</v>
      </c>
      <c r="D69" s="4" t="s">
        <v>11</v>
      </c>
      <c r="E69" s="3">
        <v>45184.515335648146</v>
      </c>
      <c r="F69" s="9">
        <v>7</v>
      </c>
      <c r="G69" s="4" t="s">
        <v>11</v>
      </c>
      <c r="H69" s="3">
        <v>45198.5003125</v>
      </c>
      <c r="I69" s="54">
        <v>4</v>
      </c>
      <c r="J69" s="4" t="s">
        <v>380</v>
      </c>
      <c r="K69" s="3">
        <v>45212.479155092595</v>
      </c>
      <c r="L69" s="17">
        <v>4</v>
      </c>
      <c r="M69" s="4" t="s">
        <v>11</v>
      </c>
      <c r="N69" s="3">
        <v>45219.479687500003</v>
      </c>
      <c r="O69" s="21">
        <v>8</v>
      </c>
      <c r="P69" s="4" t="s">
        <v>11</v>
      </c>
      <c r="Q69" s="3">
        <v>45226.481793981482</v>
      </c>
      <c r="R69" s="21">
        <v>5</v>
      </c>
      <c r="S69" s="4" t="s">
        <v>11</v>
      </c>
      <c r="T69" s="3">
        <v>45233.480891203704</v>
      </c>
      <c r="U69" s="21">
        <v>7</v>
      </c>
      <c r="V69" s="4" t="s">
        <v>11</v>
      </c>
      <c r="W69" s="3">
        <v>45240.484583333331</v>
      </c>
      <c r="X69" s="21">
        <v>5</v>
      </c>
      <c r="Y69" s="4" t="s">
        <v>11</v>
      </c>
      <c r="Z69" s="4" t="s">
        <v>516</v>
      </c>
      <c r="AA69" s="46">
        <v>5</v>
      </c>
      <c r="AB69" s="3">
        <v>45247.482534722221</v>
      </c>
      <c r="AC69" s="21">
        <v>7</v>
      </c>
      <c r="AD69" s="4" t="s">
        <v>11</v>
      </c>
    </row>
    <row r="70" spans="1:30" ht="15" thickBot="1" x14ac:dyDescent="0.35">
      <c r="A70" s="19"/>
      <c r="B70" s="31"/>
      <c r="C70" s="58"/>
      <c r="D70" s="4" t="s">
        <v>300</v>
      </c>
      <c r="E70" s="3">
        <v>45184.515532407408</v>
      </c>
      <c r="F70" s="9">
        <v>2</v>
      </c>
      <c r="G70" s="4" t="s">
        <v>300</v>
      </c>
      <c r="H70" s="3">
        <v>45198.500983796293</v>
      </c>
      <c r="I70" s="9">
        <v>4</v>
      </c>
      <c r="J70" s="4" t="s">
        <v>300</v>
      </c>
      <c r="K70" s="31"/>
      <c r="L70" s="34"/>
      <c r="M70" s="41"/>
      <c r="N70" s="31"/>
      <c r="O70" s="41"/>
      <c r="P70" s="41"/>
      <c r="Q70" s="3">
        <v>45226.481851851851</v>
      </c>
      <c r="R70" s="21">
        <v>5</v>
      </c>
      <c r="S70" s="4" t="s">
        <v>300</v>
      </c>
      <c r="T70" s="3">
        <v>45233.481111111112</v>
      </c>
      <c r="U70" s="21">
        <v>8</v>
      </c>
      <c r="V70" s="4" t="s">
        <v>300</v>
      </c>
      <c r="W70" s="3">
        <v>45240.484722222223</v>
      </c>
      <c r="X70" s="21">
        <v>4</v>
      </c>
      <c r="Y70" s="4" t="s">
        <v>300</v>
      </c>
      <c r="Z70" s="4" t="s">
        <v>516</v>
      </c>
      <c r="AA70" s="46">
        <v>2</v>
      </c>
      <c r="AB70" s="3">
        <v>45247.483101851853</v>
      </c>
      <c r="AC70" s="21">
        <v>6</v>
      </c>
      <c r="AD70" s="4" t="s">
        <v>300</v>
      </c>
    </row>
    <row r="71" spans="1:30" ht="15" thickBot="1" x14ac:dyDescent="0.35">
      <c r="A71" s="19"/>
      <c r="B71" s="3">
        <v>45177.502465277779</v>
      </c>
      <c r="C71" s="7">
        <v>7</v>
      </c>
      <c r="D71" s="4" t="s">
        <v>41</v>
      </c>
      <c r="E71" s="3">
        <v>45184.515347222223</v>
      </c>
      <c r="F71" s="9">
        <v>7</v>
      </c>
      <c r="G71" s="4" t="s">
        <v>41</v>
      </c>
      <c r="H71" s="3">
        <v>45198.500821759262</v>
      </c>
      <c r="I71" s="9">
        <v>7</v>
      </c>
      <c r="J71" s="4" t="s">
        <v>41</v>
      </c>
      <c r="K71" s="3">
        <v>45212.480162037034</v>
      </c>
      <c r="L71" s="17">
        <v>4</v>
      </c>
      <c r="M71" s="4" t="s">
        <v>41</v>
      </c>
      <c r="N71" s="3">
        <v>45219.479884259257</v>
      </c>
      <c r="O71" s="54">
        <v>2</v>
      </c>
      <c r="P71" s="4" t="s">
        <v>41</v>
      </c>
      <c r="Q71" s="3">
        <v>45226.481886574074</v>
      </c>
      <c r="R71" s="21">
        <v>7</v>
      </c>
      <c r="S71" s="4" t="s">
        <v>41</v>
      </c>
      <c r="T71" s="3">
        <v>45233.481030092589</v>
      </c>
      <c r="U71" s="21">
        <v>9</v>
      </c>
      <c r="V71" s="4" t="s">
        <v>41</v>
      </c>
      <c r="W71" s="3">
        <v>45240.484513888892</v>
      </c>
      <c r="X71" s="21">
        <v>4</v>
      </c>
      <c r="Y71" s="4" t="s">
        <v>525</v>
      </c>
      <c r="Z71" s="4" t="s">
        <v>516</v>
      </c>
      <c r="AA71" s="46">
        <v>5</v>
      </c>
      <c r="AB71" s="3">
        <v>45247.482928240737</v>
      </c>
      <c r="AC71" s="21">
        <v>9</v>
      </c>
      <c r="AD71" s="4" t="s">
        <v>41</v>
      </c>
    </row>
    <row r="72" spans="1:30" ht="15" thickBot="1" x14ac:dyDescent="0.35">
      <c r="A72" s="19"/>
      <c r="B72" s="3">
        <v>45177.503055555557</v>
      </c>
      <c r="C72" s="7"/>
      <c r="D72" s="4"/>
      <c r="E72" s="31"/>
      <c r="F72" s="34"/>
      <c r="G72" s="41"/>
      <c r="H72" s="27"/>
      <c r="I72" s="29"/>
      <c r="J72" s="27"/>
      <c r="K72" s="31"/>
      <c r="L72" s="34"/>
      <c r="M72" s="41"/>
      <c r="N72" s="31"/>
      <c r="O72" s="41"/>
      <c r="P72" s="41"/>
      <c r="T72" s="31"/>
      <c r="U72" s="41"/>
      <c r="V72" s="41"/>
      <c r="W72" s="31"/>
      <c r="X72" s="41"/>
      <c r="Y72" s="41"/>
      <c r="Z72" s="41"/>
      <c r="AA72" s="48"/>
    </row>
    <row r="73" spans="1:30" ht="15" thickBot="1" x14ac:dyDescent="0.35">
      <c r="A73" s="19"/>
      <c r="B73" s="3">
        <v>45177.50304398148</v>
      </c>
      <c r="C73" s="7">
        <v>8</v>
      </c>
      <c r="D73" s="4" t="s">
        <v>66</v>
      </c>
      <c r="E73" s="3">
        <v>45184.515439814815</v>
      </c>
      <c r="F73" s="9">
        <v>8</v>
      </c>
      <c r="G73" s="4" t="s">
        <v>66</v>
      </c>
      <c r="H73" s="3">
        <v>45198.50037037037</v>
      </c>
      <c r="I73" s="9">
        <v>9</v>
      </c>
      <c r="J73" s="4" t="s">
        <v>66</v>
      </c>
      <c r="K73" s="3">
        <v>45212.480104166665</v>
      </c>
      <c r="L73" s="17">
        <v>8</v>
      </c>
      <c r="M73" s="4" t="s">
        <v>66</v>
      </c>
      <c r="N73" s="3">
        <v>45219.480057870373</v>
      </c>
      <c r="O73" s="21">
        <v>4</v>
      </c>
      <c r="P73" s="4" t="s">
        <v>66</v>
      </c>
      <c r="Q73" s="3">
        <v>45226.482060185182</v>
      </c>
      <c r="R73" s="21">
        <v>6</v>
      </c>
      <c r="S73" s="4" t="s">
        <v>66</v>
      </c>
      <c r="T73" s="3">
        <v>45233.481562499997</v>
      </c>
      <c r="U73" s="21">
        <v>3</v>
      </c>
      <c r="V73" s="4" t="s">
        <v>66</v>
      </c>
      <c r="W73" s="3">
        <v>45240.485289351855</v>
      </c>
      <c r="X73" s="54">
        <v>2</v>
      </c>
      <c r="Y73" s="4" t="s">
        <v>66</v>
      </c>
      <c r="Z73" s="4" t="s">
        <v>516</v>
      </c>
      <c r="AA73" s="46">
        <v>1</v>
      </c>
      <c r="AB73" s="3">
        <v>45247.482824074075</v>
      </c>
      <c r="AC73" s="21">
        <v>8</v>
      </c>
      <c r="AD73" s="4" t="s">
        <v>66</v>
      </c>
    </row>
    <row r="74" spans="1:30" ht="15" thickBot="1" x14ac:dyDescent="0.35">
      <c r="A74" s="19"/>
      <c r="C74" s="53"/>
      <c r="Q74" s="3">
        <v>45226.48201388889</v>
      </c>
      <c r="R74" s="21">
        <v>6</v>
      </c>
      <c r="S74" s="4" t="s">
        <v>226</v>
      </c>
      <c r="AB74" s="3">
        <v>45247.48337962963</v>
      </c>
      <c r="AC74" s="21">
        <v>4</v>
      </c>
      <c r="AD74" s="4" t="s">
        <v>226</v>
      </c>
    </row>
    <row r="75" spans="1:30" ht="15" thickBot="1" x14ac:dyDescent="0.35">
      <c r="A75" s="19"/>
      <c r="B75" s="3">
        <v>45177.502534722225</v>
      </c>
      <c r="C75" s="7">
        <v>5</v>
      </c>
      <c r="D75" s="4" t="s">
        <v>26</v>
      </c>
      <c r="E75" s="3">
        <v>45184.515520833331</v>
      </c>
      <c r="F75" s="9">
        <v>5</v>
      </c>
      <c r="G75" s="4" t="s">
        <v>26</v>
      </c>
      <c r="H75" s="3">
        <v>45198.500833333332</v>
      </c>
      <c r="I75" s="9">
        <v>9</v>
      </c>
      <c r="J75" s="4" t="s">
        <v>26</v>
      </c>
      <c r="K75" s="3">
        <v>45212.479907407411</v>
      </c>
      <c r="L75" s="17">
        <v>4</v>
      </c>
      <c r="M75" s="4" t="s">
        <v>26</v>
      </c>
      <c r="N75" s="3">
        <v>45219.479502314818</v>
      </c>
      <c r="O75" s="54">
        <v>2</v>
      </c>
      <c r="P75" s="4" t="s">
        <v>141</v>
      </c>
      <c r="Q75" s="3">
        <v>45226.481770833336</v>
      </c>
      <c r="R75" s="21">
        <v>7</v>
      </c>
      <c r="S75" s="4" t="s">
        <v>26</v>
      </c>
      <c r="T75" s="3">
        <v>45233.480891203704</v>
      </c>
      <c r="U75" s="21">
        <v>5</v>
      </c>
      <c r="V75" s="4" t="s">
        <v>26</v>
      </c>
      <c r="W75" s="3">
        <v>45240.484710648147</v>
      </c>
      <c r="X75" s="21">
        <v>3</v>
      </c>
      <c r="Y75" s="4" t="s">
        <v>26</v>
      </c>
      <c r="Z75" s="4" t="s">
        <v>516</v>
      </c>
      <c r="AA75" s="46">
        <v>5</v>
      </c>
      <c r="AB75" s="3">
        <v>45247.482916666668</v>
      </c>
      <c r="AC75" s="21">
        <v>5</v>
      </c>
      <c r="AD75" s="4" t="s">
        <v>26</v>
      </c>
    </row>
    <row r="76" spans="1:30" ht="15" thickBot="1" x14ac:dyDescent="0.35">
      <c r="A76" s="19"/>
      <c r="B76" s="3">
        <v>45177.502083333333</v>
      </c>
      <c r="C76" s="7">
        <v>4</v>
      </c>
      <c r="D76" s="4" t="s">
        <v>141</v>
      </c>
      <c r="E76" s="31"/>
      <c r="F76" s="58"/>
      <c r="G76" s="41"/>
      <c r="H76" s="3">
        <v>45198.500555555554</v>
      </c>
      <c r="I76" s="9">
        <v>10</v>
      </c>
      <c r="J76" s="4" t="s">
        <v>382</v>
      </c>
      <c r="K76" s="3">
        <v>45212.480092592596</v>
      </c>
      <c r="L76" s="17">
        <v>2</v>
      </c>
      <c r="M76" s="4" t="s">
        <v>444</v>
      </c>
      <c r="N76" s="3">
        <v>45219.479756944442</v>
      </c>
      <c r="O76" s="21">
        <v>4</v>
      </c>
      <c r="P76" s="4" t="s">
        <v>382</v>
      </c>
      <c r="Q76" s="3">
        <v>45226.482291666667</v>
      </c>
      <c r="R76" s="21">
        <v>4</v>
      </c>
      <c r="S76" s="4" t="s">
        <v>382</v>
      </c>
      <c r="T76" s="3">
        <v>45233.481493055559</v>
      </c>
      <c r="U76" s="21">
        <v>4</v>
      </c>
      <c r="V76" s="4" t="s">
        <v>444</v>
      </c>
      <c r="W76" s="3">
        <v>45240.484710648147</v>
      </c>
      <c r="X76" s="21">
        <v>3</v>
      </c>
      <c r="Y76" s="4" t="s">
        <v>444</v>
      </c>
      <c r="Z76" s="4" t="s">
        <v>516</v>
      </c>
      <c r="AA76" s="46">
        <v>5</v>
      </c>
      <c r="AB76" s="3">
        <v>45247.483206018522</v>
      </c>
      <c r="AC76" s="21">
        <v>7</v>
      </c>
      <c r="AD76" s="4" t="s">
        <v>444</v>
      </c>
    </row>
    <row r="77" spans="1:30" ht="15" thickBot="1" x14ac:dyDescent="0.35">
      <c r="A77" s="19"/>
      <c r="B77" s="3">
        <v>45177.501840277779</v>
      </c>
      <c r="C77" s="7">
        <v>5</v>
      </c>
      <c r="D77" s="4" t="s">
        <v>16</v>
      </c>
      <c r="E77" s="3">
        <v>45184.515208333331</v>
      </c>
      <c r="F77" s="9">
        <v>7</v>
      </c>
      <c r="G77" s="4" t="s">
        <v>16</v>
      </c>
      <c r="H77" s="3">
        <v>45198.500532407408</v>
      </c>
      <c r="I77" s="9">
        <v>9</v>
      </c>
      <c r="J77" s="4" t="s">
        <v>16</v>
      </c>
      <c r="K77" s="3">
        <v>45212.480150462965</v>
      </c>
      <c r="L77" s="17">
        <v>8</v>
      </c>
      <c r="M77" s="4" t="s">
        <v>16</v>
      </c>
      <c r="N77" s="31"/>
      <c r="O77" s="58"/>
      <c r="P77" s="41"/>
      <c r="T77" s="31"/>
      <c r="U77" s="41"/>
      <c r="V77" s="41"/>
      <c r="W77" s="31"/>
      <c r="X77" s="41"/>
      <c r="Y77" s="41"/>
      <c r="Z77" s="41"/>
      <c r="AA77" s="48"/>
      <c r="AB77" s="3">
        <v>45247.482893518521</v>
      </c>
      <c r="AC77" s="21">
        <v>5</v>
      </c>
      <c r="AD77" s="4" t="s">
        <v>16</v>
      </c>
    </row>
    <row r="78" spans="1:30" ht="15" thickBot="1" x14ac:dyDescent="0.35">
      <c r="A78" s="19"/>
      <c r="B78" s="31"/>
      <c r="C78" s="58"/>
      <c r="D78" s="4" t="s">
        <v>305</v>
      </c>
      <c r="E78" s="32">
        <v>45184.515324074076</v>
      </c>
      <c r="F78" s="38">
        <v>4</v>
      </c>
      <c r="G78" s="40" t="s">
        <v>305</v>
      </c>
      <c r="H78" s="3">
        <v>45198.500659722224</v>
      </c>
      <c r="I78" s="9">
        <v>9</v>
      </c>
      <c r="J78" s="4" t="s">
        <v>385</v>
      </c>
      <c r="K78" s="3">
        <v>45212.479513888888</v>
      </c>
      <c r="L78" s="17">
        <v>6</v>
      </c>
      <c r="M78" s="4" t="s">
        <v>385</v>
      </c>
      <c r="N78" s="31"/>
      <c r="O78" s="41"/>
      <c r="P78" s="41"/>
      <c r="Q78" s="3">
        <v>45226.481909722221</v>
      </c>
      <c r="R78" s="21">
        <v>6</v>
      </c>
      <c r="S78" s="4" t="s">
        <v>385</v>
      </c>
      <c r="T78" s="31"/>
      <c r="U78" s="41"/>
      <c r="V78" s="41"/>
      <c r="W78" s="3">
        <v>45240.484525462962</v>
      </c>
      <c r="X78" s="21">
        <v>6</v>
      </c>
      <c r="Y78" s="4" t="s">
        <v>385</v>
      </c>
      <c r="Z78" s="4" t="s">
        <v>516</v>
      </c>
      <c r="AA78" s="46">
        <v>2</v>
      </c>
    </row>
    <row r="79" spans="1:30" ht="15" thickBot="1" x14ac:dyDescent="0.35">
      <c r="A79" s="19"/>
      <c r="B79" s="3">
        <v>45177.503055555557</v>
      </c>
      <c r="C79" s="7">
        <v>7</v>
      </c>
      <c r="D79" s="4" t="s">
        <v>160</v>
      </c>
      <c r="E79" s="3">
        <v>45184.515173611115</v>
      </c>
      <c r="F79" s="9">
        <v>7</v>
      </c>
      <c r="G79" s="4" t="s">
        <v>160</v>
      </c>
      <c r="H79" s="3">
        <v>45198.501018518517</v>
      </c>
      <c r="I79" s="9">
        <v>10</v>
      </c>
      <c r="J79" s="4" t="s">
        <v>160</v>
      </c>
      <c r="K79" s="3">
        <v>45212.479953703703</v>
      </c>
      <c r="L79" s="17">
        <v>6</v>
      </c>
      <c r="M79" s="4" t="s">
        <v>160</v>
      </c>
      <c r="N79" s="3">
        <v>45219.479826388888</v>
      </c>
      <c r="O79" s="54">
        <v>0</v>
      </c>
      <c r="P79" s="4" t="s">
        <v>485</v>
      </c>
      <c r="Q79" s="3">
        <v>45226.481874999998</v>
      </c>
      <c r="R79" s="21">
        <v>4</v>
      </c>
      <c r="S79" s="4" t="s">
        <v>160</v>
      </c>
      <c r="T79" s="31"/>
      <c r="U79" s="41"/>
      <c r="V79" s="41"/>
      <c r="W79" s="3">
        <v>45240.485011574077</v>
      </c>
      <c r="X79" s="21">
        <v>4</v>
      </c>
      <c r="Y79" s="4" t="s">
        <v>160</v>
      </c>
      <c r="Z79" s="4" t="s">
        <v>516</v>
      </c>
      <c r="AA79" s="46">
        <v>6</v>
      </c>
      <c r="AB79" s="3">
        <v>45247.482916666668</v>
      </c>
      <c r="AC79" s="21">
        <v>5</v>
      </c>
      <c r="AD79" s="4" t="s">
        <v>485</v>
      </c>
    </row>
    <row r="80" spans="1:30" ht="15" thickBot="1" x14ac:dyDescent="0.35">
      <c r="A80" s="19"/>
      <c r="B80" s="31"/>
      <c r="C80" s="58"/>
      <c r="D80" s="4" t="s">
        <v>307</v>
      </c>
      <c r="E80" s="3">
        <v>45184.515509259261</v>
      </c>
      <c r="F80" s="9">
        <v>5</v>
      </c>
      <c r="G80" s="4" t="s">
        <v>307</v>
      </c>
      <c r="H80" s="3">
        <v>45198.500532407408</v>
      </c>
      <c r="I80" s="9">
        <v>7</v>
      </c>
      <c r="J80" s="4" t="s">
        <v>307</v>
      </c>
      <c r="K80" s="31"/>
      <c r="L80" s="34"/>
      <c r="M80" s="41"/>
      <c r="N80" s="3">
        <v>45219.479641203703</v>
      </c>
      <c r="O80" s="21">
        <v>6</v>
      </c>
      <c r="P80" s="4" t="s">
        <v>307</v>
      </c>
      <c r="Q80" s="3">
        <v>45226.481678240743</v>
      </c>
      <c r="R80" s="21">
        <v>7</v>
      </c>
      <c r="S80" s="4" t="s">
        <v>307</v>
      </c>
      <c r="T80" s="3">
        <v>45233.481238425928</v>
      </c>
      <c r="U80" s="21">
        <v>7</v>
      </c>
      <c r="V80" s="4" t="s">
        <v>307</v>
      </c>
      <c r="W80" s="3">
        <v>45240.485023148147</v>
      </c>
      <c r="X80" s="21">
        <v>5</v>
      </c>
      <c r="Y80" s="4" t="s">
        <v>307</v>
      </c>
      <c r="Z80" s="4" t="s">
        <v>516</v>
      </c>
      <c r="AA80" s="46">
        <v>4</v>
      </c>
      <c r="AB80" s="3">
        <v>45247.483101851853</v>
      </c>
      <c r="AC80" s="21">
        <v>7</v>
      </c>
      <c r="AD80" s="4" t="s">
        <v>307</v>
      </c>
    </row>
    <row r="81" spans="1:30" ht="27" thickBot="1" x14ac:dyDescent="0.35">
      <c r="A81" s="19"/>
      <c r="B81" s="3">
        <v>45177.502453703702</v>
      </c>
      <c r="C81" s="7">
        <v>7</v>
      </c>
      <c r="D81" s="4" t="s">
        <v>39</v>
      </c>
      <c r="E81" s="3">
        <v>45184.515370370369</v>
      </c>
      <c r="F81" s="9">
        <v>6</v>
      </c>
      <c r="G81" s="4" t="s">
        <v>309</v>
      </c>
      <c r="H81" s="3">
        <v>45198.501574074071</v>
      </c>
      <c r="I81" s="9">
        <v>8</v>
      </c>
      <c r="J81" s="4" t="s">
        <v>386</v>
      </c>
      <c r="K81" s="32">
        <v>45212.480208333334</v>
      </c>
      <c r="L81" s="42">
        <v>4</v>
      </c>
      <c r="M81" s="40" t="s">
        <v>386</v>
      </c>
      <c r="N81" s="3">
        <v>45219.479768518519</v>
      </c>
      <c r="O81" s="54">
        <v>2</v>
      </c>
      <c r="P81" s="4" t="s">
        <v>386</v>
      </c>
      <c r="Q81" s="3">
        <v>45226.481956018521</v>
      </c>
      <c r="R81" s="21">
        <v>6</v>
      </c>
      <c r="S81" s="4" t="s">
        <v>386</v>
      </c>
      <c r="T81" s="3">
        <v>45233.481423611112</v>
      </c>
      <c r="U81" s="21">
        <v>3</v>
      </c>
      <c r="V81" s="4" t="s">
        <v>386</v>
      </c>
      <c r="W81" s="3">
        <v>45240.485266203701</v>
      </c>
      <c r="X81" s="21">
        <v>3</v>
      </c>
      <c r="Y81" s="4" t="s">
        <v>386</v>
      </c>
      <c r="Z81" s="4" t="s">
        <v>516</v>
      </c>
      <c r="AA81" s="46">
        <v>1</v>
      </c>
      <c r="AB81" s="3">
        <v>45247.483171296299</v>
      </c>
      <c r="AC81" s="21">
        <v>8</v>
      </c>
      <c r="AD81" s="4" t="s">
        <v>386</v>
      </c>
    </row>
    <row r="82" spans="1:30" ht="27" thickBot="1" x14ac:dyDescent="0.35">
      <c r="A82" s="19"/>
      <c r="B82" s="3">
        <v>45177.502974537034</v>
      </c>
      <c r="C82" s="7">
        <v>6</v>
      </c>
      <c r="D82" s="4" t="s">
        <v>157</v>
      </c>
      <c r="E82" s="3">
        <v>45184.515208333331</v>
      </c>
      <c r="F82" s="9">
        <v>8</v>
      </c>
      <c r="G82" s="4" t="s">
        <v>311</v>
      </c>
      <c r="H82" s="3">
        <v>45198.500844907408</v>
      </c>
      <c r="I82" s="9">
        <v>7</v>
      </c>
      <c r="J82" s="4" t="s">
        <v>388</v>
      </c>
      <c r="K82" s="3">
        <v>45212.480208333334</v>
      </c>
      <c r="L82" s="17">
        <v>8</v>
      </c>
      <c r="M82" s="4" t="s">
        <v>447</v>
      </c>
      <c r="N82" s="3">
        <v>45219.479907407411</v>
      </c>
      <c r="O82" s="54">
        <v>4</v>
      </c>
      <c r="P82" s="4" t="s">
        <v>486</v>
      </c>
      <c r="Q82" s="3">
        <v>45226.482152777775</v>
      </c>
      <c r="R82" s="21">
        <v>8</v>
      </c>
      <c r="S82" s="4" t="s">
        <v>311</v>
      </c>
      <c r="T82" s="3">
        <v>45233.481238425928</v>
      </c>
      <c r="U82" s="21">
        <v>4</v>
      </c>
      <c r="V82" s="4" t="s">
        <v>447</v>
      </c>
      <c r="W82" s="3">
        <v>45240.48505787037</v>
      </c>
      <c r="X82" s="21">
        <v>5</v>
      </c>
      <c r="Y82" s="4" t="s">
        <v>157</v>
      </c>
      <c r="Z82" s="4" t="s">
        <v>516</v>
      </c>
      <c r="AA82" s="46">
        <v>6</v>
      </c>
      <c r="AB82" s="3">
        <v>45247.482986111114</v>
      </c>
      <c r="AC82" s="21">
        <v>7</v>
      </c>
      <c r="AD82" s="4" t="s">
        <v>537</v>
      </c>
    </row>
    <row r="83" spans="1:30" ht="15" thickBot="1" x14ac:dyDescent="0.35">
      <c r="A83" s="19"/>
      <c r="B83" s="3">
        <v>45177.501932870371</v>
      </c>
      <c r="C83" s="7">
        <v>9</v>
      </c>
      <c r="D83" s="4" t="s">
        <v>19</v>
      </c>
      <c r="E83" s="3">
        <v>45184.515625</v>
      </c>
      <c r="F83" s="9">
        <v>5</v>
      </c>
      <c r="G83" s="4" t="s">
        <v>19</v>
      </c>
      <c r="H83" s="3">
        <v>45198.499837962961</v>
      </c>
      <c r="I83" s="9">
        <v>10</v>
      </c>
      <c r="J83" s="4" t="s">
        <v>19</v>
      </c>
      <c r="K83" s="3">
        <v>45212.480057870373</v>
      </c>
      <c r="L83" s="17">
        <v>8</v>
      </c>
      <c r="M83" s="4" t="s">
        <v>19</v>
      </c>
      <c r="N83" s="3">
        <v>45219.479305555556</v>
      </c>
      <c r="O83" s="21">
        <v>10</v>
      </c>
      <c r="P83" s="4" t="s">
        <v>19</v>
      </c>
      <c r="Q83" s="3">
        <v>45226.482037037036</v>
      </c>
      <c r="R83" s="21">
        <v>8</v>
      </c>
      <c r="S83" s="4" t="s">
        <v>19</v>
      </c>
      <c r="T83" s="3">
        <v>45233.480717592596</v>
      </c>
      <c r="U83" s="21">
        <v>10</v>
      </c>
      <c r="V83" s="4" t="s">
        <v>19</v>
      </c>
      <c r="W83" s="3">
        <v>45240.48510416667</v>
      </c>
      <c r="X83" s="21">
        <v>8</v>
      </c>
      <c r="Y83" s="4" t="s">
        <v>19</v>
      </c>
      <c r="Z83" s="4" t="s">
        <v>516</v>
      </c>
      <c r="AA83" s="46">
        <v>4</v>
      </c>
      <c r="AC83" s="53"/>
    </row>
    <row r="84" spans="1:30" ht="15" thickBot="1" x14ac:dyDescent="0.35">
      <c r="A84" s="19"/>
      <c r="B84" s="3">
        <v>45177.502013888887</v>
      </c>
      <c r="C84" s="7">
        <v>4</v>
      </c>
      <c r="D84" s="4" t="s">
        <v>25</v>
      </c>
      <c r="E84" s="32">
        <v>45184.515231481484</v>
      </c>
      <c r="F84" s="38">
        <v>4</v>
      </c>
      <c r="G84" s="40" t="s">
        <v>25</v>
      </c>
      <c r="H84" s="31"/>
      <c r="I84" s="58"/>
      <c r="J84" s="41"/>
      <c r="K84" s="3">
        <v>45212.479594907411</v>
      </c>
      <c r="L84" s="17">
        <v>10</v>
      </c>
      <c r="M84" s="4" t="s">
        <v>25</v>
      </c>
      <c r="N84" s="32">
        <v>45219.479837962965</v>
      </c>
      <c r="O84" s="43">
        <v>4</v>
      </c>
      <c r="P84" s="40" t="s">
        <v>25</v>
      </c>
      <c r="Q84" s="3">
        <v>45226.481736111113</v>
      </c>
      <c r="R84" s="21">
        <v>6</v>
      </c>
      <c r="S84" s="4" t="s">
        <v>25</v>
      </c>
      <c r="T84" s="3">
        <v>45233.481006944443</v>
      </c>
      <c r="U84" s="21">
        <v>10</v>
      </c>
      <c r="V84" s="4" t="s">
        <v>25</v>
      </c>
      <c r="W84" s="3">
        <v>45240.484965277778</v>
      </c>
      <c r="X84" s="21">
        <v>5</v>
      </c>
      <c r="Y84" s="4" t="s">
        <v>25</v>
      </c>
      <c r="Z84" s="4" t="s">
        <v>516</v>
      </c>
      <c r="AA84" s="46">
        <v>2</v>
      </c>
      <c r="AB84" s="3">
        <v>45247.483206018522</v>
      </c>
      <c r="AC84" s="21">
        <v>7</v>
      </c>
      <c r="AD84" s="4" t="s">
        <v>25</v>
      </c>
    </row>
    <row r="85" spans="1:30" ht="27" thickBot="1" x14ac:dyDescent="0.35">
      <c r="A85" s="19"/>
      <c r="B85" s="31"/>
      <c r="C85" s="58"/>
      <c r="D85" s="4" t="s">
        <v>508</v>
      </c>
      <c r="E85" s="31"/>
      <c r="F85" s="34"/>
      <c r="G85" s="41"/>
      <c r="H85" s="31"/>
      <c r="I85" s="34"/>
      <c r="J85" s="4"/>
      <c r="K85" s="31"/>
      <c r="L85" s="34"/>
      <c r="M85" s="41"/>
      <c r="N85" s="31"/>
      <c r="O85" s="41"/>
      <c r="P85" s="41"/>
      <c r="T85" s="3">
        <v>45233.480462962965</v>
      </c>
      <c r="U85" s="21">
        <v>5</v>
      </c>
      <c r="V85" s="4" t="s">
        <v>508</v>
      </c>
      <c r="W85" s="3">
        <v>45240.484467592592</v>
      </c>
      <c r="X85" s="21">
        <v>3</v>
      </c>
      <c r="Y85" s="4" t="s">
        <v>508</v>
      </c>
      <c r="Z85" s="4" t="s">
        <v>516</v>
      </c>
      <c r="AA85" s="46">
        <v>2</v>
      </c>
      <c r="AB85" s="3">
        <v>45247.482499999998</v>
      </c>
      <c r="AC85" s="21">
        <v>7</v>
      </c>
      <c r="AD85" s="4" t="s">
        <v>508</v>
      </c>
    </row>
    <row r="86" spans="1:30" ht="15" thickBot="1" x14ac:dyDescent="0.35">
      <c r="A86" s="19"/>
      <c r="B86" s="3">
        <v>45177.500104166669</v>
      </c>
      <c r="C86" s="7">
        <v>10</v>
      </c>
      <c r="D86" s="4" t="s">
        <v>3</v>
      </c>
      <c r="E86" s="3">
        <v>45184.514872685184</v>
      </c>
      <c r="F86" s="9">
        <v>10</v>
      </c>
      <c r="G86" s="4" t="s">
        <v>3</v>
      </c>
      <c r="H86" s="3">
        <v>45198.500300925924</v>
      </c>
      <c r="I86" s="54">
        <v>9</v>
      </c>
      <c r="J86" s="4" t="s">
        <v>3</v>
      </c>
      <c r="K86" s="3">
        <v>45212.479259259257</v>
      </c>
      <c r="L86" s="17">
        <v>10</v>
      </c>
      <c r="M86" s="4" t="s">
        <v>3</v>
      </c>
      <c r="N86" s="3">
        <v>45219.478831018518</v>
      </c>
      <c r="O86" s="21">
        <v>10</v>
      </c>
      <c r="P86" s="4" t="s">
        <v>3</v>
      </c>
      <c r="Q86" s="3">
        <v>45226.481354166666</v>
      </c>
      <c r="R86" s="21">
        <v>10</v>
      </c>
      <c r="S86" s="4" t="s">
        <v>3</v>
      </c>
      <c r="T86" s="3">
        <v>45233.480173611111</v>
      </c>
      <c r="U86" s="21">
        <v>10</v>
      </c>
      <c r="V86" s="4" t="s">
        <v>3</v>
      </c>
      <c r="W86" s="3">
        <v>45240.484571759262</v>
      </c>
      <c r="X86" s="21">
        <v>9</v>
      </c>
      <c r="Y86" s="4" t="s">
        <v>3</v>
      </c>
      <c r="Z86" s="4" t="s">
        <v>516</v>
      </c>
      <c r="AA86" s="46">
        <v>4</v>
      </c>
      <c r="AB86" s="3">
        <v>45247.482928240737</v>
      </c>
      <c r="AC86" s="21">
        <v>11</v>
      </c>
      <c r="AD86" s="4" t="s">
        <v>3</v>
      </c>
    </row>
    <row r="87" spans="1:30" ht="15" thickBot="1" x14ac:dyDescent="0.35">
      <c r="A87" s="19"/>
      <c r="B87" s="3">
        <v>45177.502523148149</v>
      </c>
      <c r="C87" s="7">
        <v>5</v>
      </c>
      <c r="D87" s="4" t="s">
        <v>45</v>
      </c>
      <c r="E87" s="3">
        <v>45184.514849537038</v>
      </c>
      <c r="F87" s="9">
        <v>5</v>
      </c>
      <c r="G87" s="4" t="s">
        <v>45</v>
      </c>
      <c r="H87" s="3">
        <v>45198.500219907408</v>
      </c>
      <c r="I87" s="9">
        <v>5</v>
      </c>
      <c r="J87" s="4" t="s">
        <v>389</v>
      </c>
      <c r="K87" s="3">
        <v>45212.47934027778</v>
      </c>
      <c r="L87" s="17">
        <v>10</v>
      </c>
      <c r="M87" s="4" t="s">
        <v>45</v>
      </c>
      <c r="N87" s="3">
        <v>45219.479178240741</v>
      </c>
      <c r="O87" s="21">
        <v>2</v>
      </c>
      <c r="P87" s="4" t="s">
        <v>45</v>
      </c>
      <c r="R87" s="53"/>
      <c r="T87" s="3">
        <v>45233.480532407404</v>
      </c>
      <c r="U87" s="21">
        <v>6</v>
      </c>
      <c r="V87" s="4" t="s">
        <v>45</v>
      </c>
      <c r="W87" s="3">
        <v>45240.484363425923</v>
      </c>
      <c r="X87" s="21">
        <v>3</v>
      </c>
      <c r="Y87" s="4" t="s">
        <v>45</v>
      </c>
      <c r="Z87" s="4" t="s">
        <v>516</v>
      </c>
      <c r="AA87" s="46">
        <v>5</v>
      </c>
      <c r="AB87" s="3">
        <v>45247.482083333336</v>
      </c>
      <c r="AC87" s="21">
        <v>4</v>
      </c>
      <c r="AD87" s="4" t="s">
        <v>389</v>
      </c>
    </row>
    <row r="88" spans="1:30" ht="15" thickBot="1" x14ac:dyDescent="0.35">
      <c r="A88" s="19"/>
      <c r="B88" s="3">
        <v>45177.502766203703</v>
      </c>
      <c r="C88" s="7">
        <v>9</v>
      </c>
      <c r="D88" s="4" t="s">
        <v>58</v>
      </c>
      <c r="E88" s="3">
        <v>45184.515231481484</v>
      </c>
      <c r="F88" s="9">
        <v>7</v>
      </c>
      <c r="G88" s="4" t="s">
        <v>58</v>
      </c>
      <c r="H88" s="3">
        <v>45198.500636574077</v>
      </c>
      <c r="I88" s="9">
        <v>9</v>
      </c>
      <c r="J88" s="4" t="s">
        <v>390</v>
      </c>
      <c r="K88" s="3">
        <v>45212.480023148149</v>
      </c>
      <c r="L88" s="17">
        <v>6</v>
      </c>
      <c r="M88" s="4" t="s">
        <v>58</v>
      </c>
      <c r="N88" s="3">
        <v>45219.480046296296</v>
      </c>
      <c r="O88" s="21">
        <v>10</v>
      </c>
      <c r="P88" s="4" t="s">
        <v>58</v>
      </c>
      <c r="Q88" s="3">
        <v>45226.482048611113</v>
      </c>
      <c r="R88" s="21">
        <v>9</v>
      </c>
      <c r="S88" s="4" t="s">
        <v>58</v>
      </c>
      <c r="T88" s="3">
        <v>45233.481168981481</v>
      </c>
      <c r="U88" s="21">
        <v>8</v>
      </c>
      <c r="V88" s="4" t="s">
        <v>58</v>
      </c>
      <c r="W88" s="3">
        <v>45240.484976851854</v>
      </c>
      <c r="X88" s="54">
        <v>5</v>
      </c>
      <c r="Y88" s="4" t="s">
        <v>58</v>
      </c>
      <c r="Z88" s="4" t="s">
        <v>516</v>
      </c>
      <c r="AA88" s="46">
        <v>6</v>
      </c>
      <c r="AB88" s="3">
        <v>45247.482974537037</v>
      </c>
      <c r="AC88" s="21">
        <v>9</v>
      </c>
      <c r="AD88" s="4" t="s">
        <v>58</v>
      </c>
    </row>
    <row r="89" spans="1:30" ht="15" thickBot="1" x14ac:dyDescent="0.35">
      <c r="A89" s="19"/>
      <c r="B89" s="3">
        <v>45177.501481481479</v>
      </c>
      <c r="C89" s="7">
        <v>8</v>
      </c>
      <c r="D89" s="4" t="s">
        <v>13</v>
      </c>
      <c r="E89" s="3">
        <v>45184.514733796299</v>
      </c>
      <c r="F89" s="9">
        <v>7</v>
      </c>
      <c r="G89" s="4" t="s">
        <v>314</v>
      </c>
      <c r="H89" s="3">
        <v>45198.501099537039</v>
      </c>
      <c r="I89" s="9">
        <v>5</v>
      </c>
      <c r="J89" s="4" t="s">
        <v>13</v>
      </c>
      <c r="K89" s="3">
        <v>45212.480150462965</v>
      </c>
      <c r="L89" s="17">
        <v>8</v>
      </c>
      <c r="M89" s="4" t="s">
        <v>13</v>
      </c>
      <c r="N89" s="3">
        <v>45219.479699074072</v>
      </c>
      <c r="O89" s="54">
        <v>4</v>
      </c>
      <c r="P89" s="4" t="s">
        <v>13</v>
      </c>
      <c r="Q89" s="3">
        <v>45226.481736111113</v>
      </c>
      <c r="R89" s="21">
        <v>9</v>
      </c>
      <c r="S89" s="4" t="s">
        <v>13</v>
      </c>
      <c r="T89" s="3">
        <v>45233.481134259258</v>
      </c>
      <c r="U89" s="21">
        <v>7</v>
      </c>
      <c r="V89" s="4" t="s">
        <v>13</v>
      </c>
      <c r="W89" s="3">
        <v>45240.484664351854</v>
      </c>
      <c r="X89" s="21">
        <v>6</v>
      </c>
      <c r="Y89" s="4" t="s">
        <v>13</v>
      </c>
      <c r="Z89" s="4" t="s">
        <v>516</v>
      </c>
      <c r="AA89" s="46">
        <v>4</v>
      </c>
      <c r="AB89" s="3">
        <v>45247.482916666668</v>
      </c>
      <c r="AC89" s="21">
        <v>8</v>
      </c>
      <c r="AD89" s="4" t="s">
        <v>13</v>
      </c>
    </row>
    <row r="90" spans="1:30" ht="15" thickBot="1" x14ac:dyDescent="0.35">
      <c r="A90" s="19"/>
      <c r="B90" s="3">
        <v>45177.502291666664</v>
      </c>
      <c r="C90" s="7">
        <v>7</v>
      </c>
      <c r="D90" s="4" t="s">
        <v>33</v>
      </c>
      <c r="E90" s="31"/>
      <c r="F90" s="49"/>
      <c r="G90" s="41"/>
      <c r="H90" s="3">
        <v>45198.500798611109</v>
      </c>
      <c r="I90" s="9">
        <v>9</v>
      </c>
      <c r="J90" s="4" t="s">
        <v>33</v>
      </c>
      <c r="K90" s="3">
        <v>45212.480034722219</v>
      </c>
      <c r="L90" s="17">
        <v>8</v>
      </c>
      <c r="M90" s="4" t="s">
        <v>33</v>
      </c>
      <c r="N90" s="3">
        <v>45219.479942129627</v>
      </c>
      <c r="O90" s="21">
        <v>4</v>
      </c>
      <c r="P90" s="4" t="s">
        <v>33</v>
      </c>
      <c r="Q90" s="3">
        <v>45226.481678240743</v>
      </c>
      <c r="R90" s="21">
        <v>7</v>
      </c>
      <c r="S90" s="4" t="s">
        <v>33</v>
      </c>
      <c r="T90" s="3">
        <v>45233.481261574074</v>
      </c>
      <c r="U90" s="54">
        <v>3</v>
      </c>
      <c r="V90" s="4" t="s">
        <v>33</v>
      </c>
      <c r="W90" s="3">
        <v>45240.484733796293</v>
      </c>
      <c r="X90" s="21">
        <v>3</v>
      </c>
      <c r="Y90" s="4" t="s">
        <v>33</v>
      </c>
      <c r="Z90" s="4" t="s">
        <v>516</v>
      </c>
      <c r="AA90" s="46">
        <v>2</v>
      </c>
      <c r="AB90" s="3">
        <v>45247.482743055552</v>
      </c>
      <c r="AC90" s="21">
        <v>7</v>
      </c>
      <c r="AD90" s="4" t="s">
        <v>33</v>
      </c>
    </row>
    <row r="91" spans="1:30" ht="15" thickBot="1" x14ac:dyDescent="0.35">
      <c r="A91" s="19"/>
      <c r="B91" s="3">
        <v>45177.500474537039</v>
      </c>
      <c r="C91" s="7">
        <v>8</v>
      </c>
      <c r="D91" s="4" t="s">
        <v>4</v>
      </c>
      <c r="E91" s="3">
        <v>45184.514976851853</v>
      </c>
      <c r="F91" s="9">
        <v>8</v>
      </c>
      <c r="G91" s="4" t="s">
        <v>4</v>
      </c>
      <c r="H91" s="3">
        <v>45198.499386574076</v>
      </c>
      <c r="I91" s="9">
        <v>10</v>
      </c>
      <c r="J91" s="4" t="s">
        <v>4</v>
      </c>
      <c r="K91" s="3">
        <v>45212.479328703703</v>
      </c>
      <c r="L91" s="17">
        <v>10</v>
      </c>
      <c r="M91" s="4" t="s">
        <v>4</v>
      </c>
      <c r="N91" s="3">
        <v>45219.479490740741</v>
      </c>
      <c r="O91" s="54">
        <v>6</v>
      </c>
      <c r="P91" s="4" t="s">
        <v>4</v>
      </c>
      <c r="Q91" s="3">
        <v>45226.482060185182</v>
      </c>
      <c r="R91" s="21">
        <v>9</v>
      </c>
      <c r="S91" s="4" t="s">
        <v>4</v>
      </c>
      <c r="T91" s="3">
        <v>45233.481111111112</v>
      </c>
      <c r="U91" s="21">
        <v>8</v>
      </c>
      <c r="V91" s="4" t="s">
        <v>4</v>
      </c>
      <c r="W91" s="3">
        <v>45240.484675925924</v>
      </c>
      <c r="X91" s="21">
        <v>7</v>
      </c>
      <c r="Y91" s="4" t="s">
        <v>4</v>
      </c>
      <c r="Z91" s="4" t="s">
        <v>516</v>
      </c>
      <c r="AA91" s="46">
        <v>4</v>
      </c>
      <c r="AB91" s="3">
        <v>45247.482858796298</v>
      </c>
      <c r="AC91" s="21">
        <v>9</v>
      </c>
      <c r="AD91" s="4" t="s">
        <v>4</v>
      </c>
    </row>
    <row r="92" spans="1:30" ht="15" thickBot="1" x14ac:dyDescent="0.35">
      <c r="A92" s="19"/>
      <c r="C92" s="53"/>
      <c r="AB92" s="3">
        <v>45247.48332175926</v>
      </c>
      <c r="AC92" s="21">
        <v>4</v>
      </c>
      <c r="AD92" s="4" t="s">
        <v>392</v>
      </c>
    </row>
    <row r="93" spans="1:30" ht="15" thickBot="1" x14ac:dyDescent="0.35">
      <c r="A93" s="19"/>
      <c r="B93" s="3">
        <v>45177.501296296294</v>
      </c>
      <c r="C93" s="7">
        <v>4</v>
      </c>
      <c r="D93" s="4" t="s">
        <v>8</v>
      </c>
      <c r="E93" s="3">
        <v>45184.5156712963</v>
      </c>
      <c r="F93" s="9">
        <v>5</v>
      </c>
      <c r="G93" s="4" t="s">
        <v>8</v>
      </c>
      <c r="H93" s="3">
        <v>45198.501087962963</v>
      </c>
      <c r="I93" s="9">
        <v>6</v>
      </c>
      <c r="J93" s="4" t="s">
        <v>8</v>
      </c>
      <c r="K93" s="3">
        <v>45212.479907407411</v>
      </c>
      <c r="L93" s="17">
        <v>6</v>
      </c>
      <c r="M93" s="4" t="s">
        <v>448</v>
      </c>
      <c r="N93" s="3">
        <v>45219.479444444441</v>
      </c>
      <c r="O93" s="54">
        <v>2</v>
      </c>
      <c r="P93" s="4" t="s">
        <v>8</v>
      </c>
      <c r="Q93" s="3">
        <v>45226.481620370374</v>
      </c>
      <c r="R93" s="21">
        <v>6</v>
      </c>
      <c r="S93" s="4" t="s">
        <v>448</v>
      </c>
      <c r="T93" s="32">
        <v>45233.480671296296</v>
      </c>
      <c r="U93" s="43">
        <v>4</v>
      </c>
      <c r="V93" s="40" t="s">
        <v>8</v>
      </c>
      <c r="W93" s="3">
        <v>45240.484606481485</v>
      </c>
      <c r="X93" s="21">
        <v>5</v>
      </c>
      <c r="Y93" s="4" t="s">
        <v>8</v>
      </c>
      <c r="Z93" s="4" t="s">
        <v>516</v>
      </c>
      <c r="AA93" s="46">
        <v>1</v>
      </c>
      <c r="AB93" s="3">
        <v>45247.483055555553</v>
      </c>
      <c r="AC93" s="21">
        <v>6</v>
      </c>
      <c r="AD93" s="4" t="s">
        <v>8</v>
      </c>
    </row>
    <row r="94" spans="1:30" ht="15" thickBot="1" x14ac:dyDescent="0.35">
      <c r="A94" s="19"/>
      <c r="C94" s="53"/>
      <c r="AB94" s="3">
        <v>45247.482256944444</v>
      </c>
      <c r="AC94" s="21">
        <v>5</v>
      </c>
      <c r="AD94" s="4" t="s">
        <v>538</v>
      </c>
    </row>
    <row r="95" spans="1:30" ht="15" thickBot="1" x14ac:dyDescent="0.35">
      <c r="A95" s="19"/>
      <c r="C95" s="53"/>
      <c r="Q95" s="3">
        <v>45226.481770833336</v>
      </c>
      <c r="R95" s="21">
        <v>7</v>
      </c>
      <c r="S95" s="4" t="s">
        <v>316</v>
      </c>
      <c r="AB95" s="3">
        <v>45247.483229166668</v>
      </c>
      <c r="AC95" s="21">
        <v>4</v>
      </c>
      <c r="AD95" s="4" t="s">
        <v>316</v>
      </c>
    </row>
    <row r="96" spans="1:30" ht="15" thickBot="1" x14ac:dyDescent="0.35">
      <c r="A96" s="19"/>
      <c r="B96" s="3">
        <v>45177.502268518518</v>
      </c>
      <c r="C96" s="7">
        <v>6</v>
      </c>
      <c r="D96" s="4" t="s">
        <v>31</v>
      </c>
      <c r="E96" s="3">
        <v>45184.514293981483</v>
      </c>
      <c r="F96" s="9">
        <v>9</v>
      </c>
      <c r="G96" s="4" t="s">
        <v>31</v>
      </c>
      <c r="H96" s="3">
        <v>45198.500787037039</v>
      </c>
      <c r="I96" s="9">
        <v>9</v>
      </c>
      <c r="J96" s="4" t="s">
        <v>31</v>
      </c>
      <c r="K96" s="31"/>
      <c r="L96" s="49"/>
      <c r="M96" s="41"/>
      <c r="N96" s="3">
        <v>45219.479525462964</v>
      </c>
      <c r="O96" s="21">
        <v>4</v>
      </c>
      <c r="P96" s="4" t="s">
        <v>31</v>
      </c>
      <c r="Q96" s="3">
        <v>45226.481296296297</v>
      </c>
      <c r="R96" s="21">
        <v>7</v>
      </c>
      <c r="S96" s="4" t="s">
        <v>31</v>
      </c>
      <c r="T96" s="3">
        <v>45233.481006944443</v>
      </c>
      <c r="U96" s="54">
        <v>3</v>
      </c>
      <c r="V96" s="4" t="s">
        <v>31</v>
      </c>
      <c r="W96" s="3">
        <v>45240.484444444446</v>
      </c>
      <c r="X96" s="21">
        <v>6</v>
      </c>
      <c r="Y96" s="4" t="s">
        <v>31</v>
      </c>
      <c r="Z96" s="4" t="s">
        <v>516</v>
      </c>
      <c r="AA96" s="46">
        <v>2</v>
      </c>
      <c r="AB96" s="3">
        <v>45247.482488425929</v>
      </c>
      <c r="AC96" s="21">
        <v>7</v>
      </c>
      <c r="AD96" s="4" t="s">
        <v>31</v>
      </c>
    </row>
    <row r="97" spans="1:30" ht="15" thickBot="1" x14ac:dyDescent="0.35">
      <c r="A97" s="19"/>
      <c r="B97" s="3">
        <v>45177.499942129631</v>
      </c>
      <c r="C97" s="7">
        <v>7</v>
      </c>
      <c r="D97" s="4" t="s">
        <v>2</v>
      </c>
      <c r="E97" s="3">
        <v>45184.514976851853</v>
      </c>
      <c r="F97" s="9">
        <v>9</v>
      </c>
      <c r="G97" s="4" t="s">
        <v>2</v>
      </c>
      <c r="H97" s="3">
        <v>45198.500497685185</v>
      </c>
      <c r="I97" s="9">
        <v>10</v>
      </c>
      <c r="J97" s="4" t="s">
        <v>2</v>
      </c>
      <c r="K97" s="3">
        <v>45212.532141203701</v>
      </c>
      <c r="L97" s="17">
        <v>6</v>
      </c>
      <c r="M97" s="4" t="s">
        <v>2</v>
      </c>
      <c r="N97" s="3">
        <v>45219.479780092595</v>
      </c>
      <c r="O97" s="54">
        <v>4</v>
      </c>
      <c r="P97" s="4" t="s">
        <v>2</v>
      </c>
      <c r="Q97" s="3">
        <v>45226.481666666667</v>
      </c>
      <c r="R97" s="21">
        <v>9</v>
      </c>
      <c r="S97" s="4" t="s">
        <v>2</v>
      </c>
      <c r="T97" s="3">
        <v>45233.48101851852</v>
      </c>
      <c r="U97" s="21">
        <v>5</v>
      </c>
      <c r="V97" s="4" t="s">
        <v>2</v>
      </c>
      <c r="W97" s="3">
        <v>45240.484583333331</v>
      </c>
      <c r="X97" s="21">
        <v>5</v>
      </c>
      <c r="Y97" s="4" t="s">
        <v>2</v>
      </c>
      <c r="Z97" s="4" t="s">
        <v>516</v>
      </c>
      <c r="AA97" s="46">
        <v>6</v>
      </c>
      <c r="AB97" s="3">
        <v>45247.482372685183</v>
      </c>
      <c r="AC97" s="21">
        <v>10</v>
      </c>
      <c r="AD97" s="4" t="s">
        <v>2</v>
      </c>
    </row>
    <row r="98" spans="1:30" ht="15" thickBot="1" x14ac:dyDescent="0.35">
      <c r="A98" s="19"/>
      <c r="B98" s="3">
        <v>45177.502326388887</v>
      </c>
      <c r="C98" s="7">
        <v>4</v>
      </c>
      <c r="D98" s="4" t="s">
        <v>34</v>
      </c>
      <c r="E98" s="3">
        <v>45184.515185185184</v>
      </c>
      <c r="F98" s="9">
        <v>7</v>
      </c>
      <c r="G98" s="4" t="s">
        <v>34</v>
      </c>
      <c r="H98" s="3">
        <v>45198.500694444447</v>
      </c>
      <c r="I98" s="9">
        <v>10</v>
      </c>
      <c r="J98" s="4" t="s">
        <v>34</v>
      </c>
      <c r="K98" s="32">
        <v>45212.47997685185</v>
      </c>
      <c r="L98" s="42">
        <v>6</v>
      </c>
      <c r="M98" s="40" t="s">
        <v>34</v>
      </c>
      <c r="N98" s="3">
        <v>45219.480011574073</v>
      </c>
      <c r="O98" s="21">
        <v>4</v>
      </c>
      <c r="P98" s="4" t="s">
        <v>34</v>
      </c>
      <c r="Q98" s="3">
        <v>45226.482071759259</v>
      </c>
      <c r="R98" s="21">
        <v>6</v>
      </c>
      <c r="S98" s="4" t="s">
        <v>34</v>
      </c>
      <c r="T98" s="3">
        <v>45233.481076388889</v>
      </c>
      <c r="U98" s="21">
        <v>5</v>
      </c>
      <c r="V98" s="4" t="s">
        <v>34</v>
      </c>
      <c r="W98" s="3">
        <v>45240.484733796293</v>
      </c>
      <c r="X98" s="54">
        <v>3</v>
      </c>
      <c r="Y98" s="4" t="s">
        <v>34</v>
      </c>
      <c r="Z98" s="4" t="s">
        <v>516</v>
      </c>
      <c r="AA98" s="46">
        <v>2</v>
      </c>
      <c r="AB98" s="3">
        <v>45247.482777777775</v>
      </c>
      <c r="AC98" s="21">
        <v>9</v>
      </c>
      <c r="AD98" s="4" t="s">
        <v>34</v>
      </c>
    </row>
    <row r="99" spans="1:30" ht="15" thickBot="1" x14ac:dyDescent="0.35">
      <c r="A99" s="19"/>
      <c r="B99" s="3">
        <v>45177.502696759257</v>
      </c>
      <c r="C99" s="7">
        <v>8</v>
      </c>
      <c r="D99" s="4" t="s">
        <v>153</v>
      </c>
      <c r="E99" s="31"/>
      <c r="F99" s="58"/>
      <c r="G99" s="41"/>
      <c r="H99" s="3">
        <v>45198.50099537037</v>
      </c>
      <c r="I99" s="9">
        <v>6</v>
      </c>
      <c r="J99" s="4" t="s">
        <v>395</v>
      </c>
      <c r="K99" s="3">
        <v>45212.480034722219</v>
      </c>
      <c r="L99" s="17">
        <v>6</v>
      </c>
      <c r="M99" s="4" t="s">
        <v>153</v>
      </c>
      <c r="N99" s="27"/>
      <c r="O99" s="27"/>
      <c r="P99" s="27"/>
      <c r="Q99" s="3">
        <v>45226.481689814813</v>
      </c>
      <c r="R99" s="21">
        <v>7</v>
      </c>
      <c r="S99" s="4" t="s">
        <v>153</v>
      </c>
      <c r="T99" s="3">
        <v>45233.481041666666</v>
      </c>
      <c r="U99" s="21">
        <v>9</v>
      </c>
      <c r="V99" s="4" t="s">
        <v>153</v>
      </c>
      <c r="W99" s="3">
        <v>45240.485300925924</v>
      </c>
      <c r="X99" s="21">
        <v>4</v>
      </c>
      <c r="Y99" s="4" t="s">
        <v>395</v>
      </c>
      <c r="Z99" s="4" t="s">
        <v>516</v>
      </c>
      <c r="AA99" s="46">
        <v>2</v>
      </c>
    </row>
    <row r="100" spans="1:30" ht="15" thickBot="1" x14ac:dyDescent="0.35">
      <c r="A100" s="19"/>
      <c r="B100" s="3">
        <v>45177.501805555556</v>
      </c>
      <c r="C100" s="7">
        <v>7</v>
      </c>
      <c r="D100" s="4" t="s">
        <v>15</v>
      </c>
      <c r="E100" s="3">
        <v>45184.515451388892</v>
      </c>
      <c r="F100" s="9">
        <v>8</v>
      </c>
      <c r="G100" s="4" t="s">
        <v>15</v>
      </c>
      <c r="H100" s="32">
        <v>45198.500555555554</v>
      </c>
      <c r="I100" s="56">
        <v>4</v>
      </c>
      <c r="J100" s="40" t="s">
        <v>15</v>
      </c>
      <c r="K100" s="32">
        <v>45212.480254629627</v>
      </c>
      <c r="L100" s="42">
        <v>6</v>
      </c>
      <c r="M100" s="40" t="s">
        <v>15</v>
      </c>
      <c r="N100" s="32">
        <v>45219.479212962964</v>
      </c>
      <c r="O100" s="43">
        <v>4</v>
      </c>
      <c r="P100" s="40" t="s">
        <v>15</v>
      </c>
      <c r="Q100" s="3">
        <v>45226.481620370374</v>
      </c>
      <c r="R100" s="21">
        <v>5</v>
      </c>
      <c r="S100" s="4" t="s">
        <v>15</v>
      </c>
      <c r="T100" s="3">
        <v>45233.480405092596</v>
      </c>
      <c r="U100" s="21">
        <v>4</v>
      </c>
      <c r="V100" s="4" t="s">
        <v>15</v>
      </c>
      <c r="W100" s="32">
        <v>45240.484351851854</v>
      </c>
      <c r="X100" s="43">
        <v>4</v>
      </c>
      <c r="Y100" s="40" t="s">
        <v>15</v>
      </c>
      <c r="Z100" s="40" t="s">
        <v>516</v>
      </c>
      <c r="AA100" s="47">
        <v>5</v>
      </c>
      <c r="AB100" s="3">
        <v>45247.482881944445</v>
      </c>
      <c r="AC100" s="21">
        <v>7</v>
      </c>
      <c r="AD100" s="4" t="s">
        <v>15</v>
      </c>
    </row>
    <row r="101" spans="1:30" ht="15" thickBot="1" x14ac:dyDescent="0.35">
      <c r="A101" s="19"/>
      <c r="B101" s="3">
        <v>45177.502743055556</v>
      </c>
      <c r="C101" s="7">
        <v>8</v>
      </c>
      <c r="D101" s="4" t="s">
        <v>57</v>
      </c>
      <c r="E101" s="3">
        <v>45184.515266203707</v>
      </c>
      <c r="F101" s="9">
        <v>8</v>
      </c>
      <c r="G101" s="4" t="s">
        <v>57</v>
      </c>
      <c r="H101" s="3">
        <v>45198.500567129631</v>
      </c>
      <c r="I101" s="9">
        <v>9</v>
      </c>
      <c r="J101" s="4" t="s">
        <v>397</v>
      </c>
      <c r="K101" s="3">
        <v>45212.480046296296</v>
      </c>
      <c r="L101" s="17">
        <v>6</v>
      </c>
      <c r="M101" s="4" t="s">
        <v>57</v>
      </c>
      <c r="N101" s="3">
        <v>45219.480057870373</v>
      </c>
      <c r="O101" s="21">
        <v>6</v>
      </c>
      <c r="P101" s="4" t="s">
        <v>487</v>
      </c>
      <c r="Q101" s="3">
        <v>45226.482106481482</v>
      </c>
      <c r="R101" s="21">
        <v>10</v>
      </c>
      <c r="S101" s="4" t="s">
        <v>57</v>
      </c>
      <c r="T101" s="3">
        <v>45233.481192129628</v>
      </c>
      <c r="U101" s="21">
        <v>8</v>
      </c>
      <c r="V101" s="4" t="s">
        <v>397</v>
      </c>
      <c r="W101" s="3">
        <v>45240.485138888886</v>
      </c>
      <c r="X101" s="54">
        <v>3</v>
      </c>
      <c r="Y101" s="4" t="s">
        <v>397</v>
      </c>
      <c r="Z101" s="4" t="s">
        <v>516</v>
      </c>
      <c r="AA101" s="46">
        <v>6</v>
      </c>
      <c r="AB101" s="3">
        <v>45247.483043981483</v>
      </c>
      <c r="AC101" s="21">
        <v>10</v>
      </c>
      <c r="AD101" s="4" t="s">
        <v>397</v>
      </c>
    </row>
    <row r="102" spans="1:30" ht="27" thickBot="1" x14ac:dyDescent="0.35">
      <c r="A102" s="19"/>
      <c r="B102" s="3">
        <v>45177.502615740741</v>
      </c>
      <c r="C102" s="7">
        <v>4</v>
      </c>
      <c r="D102" s="4" t="s">
        <v>51</v>
      </c>
      <c r="E102" s="3">
        <v>45184.515243055554</v>
      </c>
      <c r="F102" s="9">
        <v>7</v>
      </c>
      <c r="G102" s="4" t="s">
        <v>51</v>
      </c>
      <c r="H102" s="3">
        <v>45198.500150462962</v>
      </c>
      <c r="I102" s="9">
        <v>5</v>
      </c>
      <c r="J102" s="4" t="s">
        <v>51</v>
      </c>
      <c r="K102" s="3">
        <v>45212.479895833334</v>
      </c>
      <c r="L102" s="17">
        <v>8</v>
      </c>
      <c r="M102" s="4" t="s">
        <v>51</v>
      </c>
      <c r="N102" s="3">
        <v>45219.479722222219</v>
      </c>
      <c r="O102" s="21">
        <v>6</v>
      </c>
      <c r="P102" s="4" t="s">
        <v>51</v>
      </c>
      <c r="Q102" s="3">
        <v>45226.481388888889</v>
      </c>
      <c r="R102" s="21">
        <v>6</v>
      </c>
      <c r="S102" s="4" t="s">
        <v>510</v>
      </c>
      <c r="T102" s="3">
        <v>45233.48065972222</v>
      </c>
      <c r="U102" s="21">
        <v>6</v>
      </c>
      <c r="V102" s="4" t="s">
        <v>510</v>
      </c>
      <c r="W102" s="3">
        <v>45240.485127314816</v>
      </c>
      <c r="X102" s="54">
        <v>2</v>
      </c>
      <c r="Y102" s="4" t="s">
        <v>51</v>
      </c>
      <c r="Z102" s="4" t="s">
        <v>516</v>
      </c>
      <c r="AA102" s="46">
        <v>4</v>
      </c>
      <c r="AB102" s="3">
        <v>45247.482812499999</v>
      </c>
      <c r="AC102" s="21">
        <v>8</v>
      </c>
      <c r="AD102" s="4" t="s">
        <v>51</v>
      </c>
    </row>
    <row r="103" spans="1:30" ht="15" thickBot="1" x14ac:dyDescent="0.35">
      <c r="A103" s="19"/>
      <c r="B103" s="3">
        <v>45177.502615740741</v>
      </c>
      <c r="C103" s="7">
        <v>10</v>
      </c>
      <c r="D103" s="4" t="s">
        <v>50</v>
      </c>
      <c r="E103" s="3">
        <v>45184.5153587963</v>
      </c>
      <c r="F103" s="9">
        <v>7</v>
      </c>
      <c r="G103" s="4" t="s">
        <v>50</v>
      </c>
      <c r="H103" s="3">
        <v>45198.500555555554</v>
      </c>
      <c r="I103" s="9">
        <v>9</v>
      </c>
      <c r="J103" s="4" t="s">
        <v>50</v>
      </c>
      <c r="K103" s="3">
        <v>45212.480069444442</v>
      </c>
      <c r="L103" s="17">
        <v>8</v>
      </c>
      <c r="M103" s="4" t="s">
        <v>50</v>
      </c>
      <c r="N103" s="3">
        <v>45219.479756944442</v>
      </c>
      <c r="O103" s="54">
        <v>4</v>
      </c>
      <c r="P103" s="4" t="s">
        <v>50</v>
      </c>
      <c r="Q103" s="3">
        <v>45226.481990740744</v>
      </c>
      <c r="R103" s="21">
        <v>5</v>
      </c>
      <c r="S103" s="4" t="s">
        <v>541</v>
      </c>
      <c r="T103" s="3">
        <v>45233.48097222222</v>
      </c>
      <c r="U103" s="21">
        <v>6</v>
      </c>
      <c r="V103" s="4" t="s">
        <v>50</v>
      </c>
      <c r="W103" s="3">
        <v>45240.484467592592</v>
      </c>
      <c r="X103" s="21">
        <v>4</v>
      </c>
      <c r="Y103" s="4" t="s">
        <v>50</v>
      </c>
      <c r="Z103" s="4" t="s">
        <v>516</v>
      </c>
      <c r="AA103" s="46">
        <v>5</v>
      </c>
      <c r="AB103" s="3">
        <v>45247.482881944445</v>
      </c>
      <c r="AC103" s="21">
        <v>9</v>
      </c>
      <c r="AD103" s="4" t="s">
        <v>50</v>
      </c>
    </row>
    <row r="104" spans="1:30" ht="15" thickBot="1" x14ac:dyDescent="0.35">
      <c r="A104" s="19"/>
      <c r="B104" s="3">
        <v>45177.500671296293</v>
      </c>
      <c r="C104" s="7">
        <v>10</v>
      </c>
      <c r="D104" s="4" t="s">
        <v>6</v>
      </c>
      <c r="E104" s="3">
        <v>45184.515196759261</v>
      </c>
      <c r="F104" s="9">
        <v>10</v>
      </c>
      <c r="G104" s="4" t="s">
        <v>6</v>
      </c>
      <c r="H104" s="3">
        <v>45198.501122685186</v>
      </c>
      <c r="I104" s="9">
        <v>9</v>
      </c>
      <c r="J104" s="4" t="s">
        <v>6</v>
      </c>
      <c r="K104" s="3">
        <v>45212.480462962965</v>
      </c>
      <c r="L104" s="17">
        <v>6</v>
      </c>
      <c r="M104" s="4" t="s">
        <v>6</v>
      </c>
      <c r="N104" s="3">
        <v>45219.479525462964</v>
      </c>
      <c r="O104" s="21">
        <v>6</v>
      </c>
      <c r="P104" s="4" t="s">
        <v>6</v>
      </c>
      <c r="Q104" s="3">
        <v>45226.481724537036</v>
      </c>
      <c r="R104" s="21">
        <v>10</v>
      </c>
      <c r="S104" s="4" t="s">
        <v>6</v>
      </c>
      <c r="T104" s="3">
        <v>45233.480937499997</v>
      </c>
      <c r="U104" s="21">
        <v>8</v>
      </c>
      <c r="V104" s="4" t="s">
        <v>6</v>
      </c>
      <c r="W104" s="3">
        <v>45240.484814814816</v>
      </c>
      <c r="X104" s="54">
        <v>5</v>
      </c>
      <c r="Y104" s="4" t="s">
        <v>6</v>
      </c>
      <c r="Z104" s="4" t="s">
        <v>516</v>
      </c>
      <c r="AA104" s="46">
        <v>2</v>
      </c>
      <c r="AB104" s="3">
        <v>45247.482893518521</v>
      </c>
      <c r="AC104" s="21">
        <v>9</v>
      </c>
      <c r="AD104" s="4" t="s">
        <v>6</v>
      </c>
    </row>
    <row r="105" spans="1:30" ht="15" thickBot="1" x14ac:dyDescent="0.35">
      <c r="A105" s="19"/>
      <c r="B105" s="27"/>
      <c r="C105" s="45"/>
      <c r="D105" s="4" t="s">
        <v>320</v>
      </c>
      <c r="E105" s="3">
        <v>45184.514328703706</v>
      </c>
      <c r="F105" s="9">
        <v>9</v>
      </c>
      <c r="G105" s="4" t="s">
        <v>320</v>
      </c>
      <c r="H105" s="3">
        <v>45198.500856481478</v>
      </c>
      <c r="I105" s="9">
        <v>9</v>
      </c>
      <c r="J105" s="4" t="s">
        <v>401</v>
      </c>
      <c r="K105" s="3">
        <v>45212.480173611111</v>
      </c>
      <c r="L105" s="17">
        <v>8</v>
      </c>
      <c r="M105" s="4" t="s">
        <v>320</v>
      </c>
      <c r="N105" s="3">
        <v>45219.479826388888</v>
      </c>
      <c r="O105" s="21">
        <v>4</v>
      </c>
      <c r="P105" s="4" t="s">
        <v>401</v>
      </c>
      <c r="Q105" s="3">
        <v>45226.481747685182</v>
      </c>
      <c r="R105" s="21">
        <v>8</v>
      </c>
      <c r="S105" s="4" t="s">
        <v>530</v>
      </c>
      <c r="T105" s="3">
        <v>45233.481192129628</v>
      </c>
      <c r="U105" s="54">
        <v>3</v>
      </c>
      <c r="V105" s="4" t="s">
        <v>511</v>
      </c>
      <c r="W105" s="3">
        <v>45240.484467592592</v>
      </c>
      <c r="X105" s="21">
        <v>5</v>
      </c>
      <c r="Y105" s="4" t="s">
        <v>530</v>
      </c>
      <c r="Z105" s="4" t="s">
        <v>516</v>
      </c>
      <c r="AA105" s="46">
        <v>2</v>
      </c>
      <c r="AB105" s="3">
        <v>45247.482858796298</v>
      </c>
      <c r="AC105" s="21">
        <v>7</v>
      </c>
      <c r="AD105" s="4" t="s">
        <v>530</v>
      </c>
    </row>
    <row r="106" spans="1:30" ht="15" thickBot="1" x14ac:dyDescent="0.35">
      <c r="A106" s="19"/>
      <c r="B106" s="31"/>
      <c r="C106" s="58"/>
      <c r="D106" s="4" t="s">
        <v>321</v>
      </c>
      <c r="E106" s="3">
        <v>45184.515520833331</v>
      </c>
      <c r="F106" s="9">
        <v>6</v>
      </c>
      <c r="G106" s="4" t="s">
        <v>321</v>
      </c>
      <c r="H106" s="3">
        <v>45198.500543981485</v>
      </c>
      <c r="I106" s="9">
        <v>7</v>
      </c>
      <c r="J106" s="4" t="s">
        <v>321</v>
      </c>
      <c r="K106" s="31"/>
      <c r="L106" s="34"/>
      <c r="M106" s="41"/>
      <c r="N106" s="3">
        <v>45219.47965277778</v>
      </c>
      <c r="O106" s="21">
        <v>6</v>
      </c>
      <c r="P106" s="4" t="s">
        <v>489</v>
      </c>
      <c r="Q106" s="3">
        <v>45226.481828703705</v>
      </c>
      <c r="R106" s="21">
        <v>7</v>
      </c>
      <c r="S106" s="4" t="s">
        <v>321</v>
      </c>
      <c r="T106" s="32">
        <v>45233.481261574074</v>
      </c>
      <c r="U106" s="43">
        <v>7</v>
      </c>
      <c r="V106" s="40" t="s">
        <v>321</v>
      </c>
      <c r="W106" s="3">
        <v>45240.485092592593</v>
      </c>
      <c r="X106" s="21">
        <v>3</v>
      </c>
      <c r="Y106" s="4" t="s">
        <v>321</v>
      </c>
      <c r="Z106" s="4" t="s">
        <v>516</v>
      </c>
      <c r="AA106" s="46">
        <v>4</v>
      </c>
      <c r="AB106" s="3">
        <v>45247.482997685183</v>
      </c>
      <c r="AC106" s="21">
        <v>7</v>
      </c>
      <c r="AD106" s="4" t="s">
        <v>321</v>
      </c>
    </row>
    <row r="107" spans="1:30" ht="15" thickBot="1" x14ac:dyDescent="0.35">
      <c r="A107" s="19"/>
      <c r="B107" s="32">
        <v>45177.500092592592</v>
      </c>
      <c r="C107" s="35">
        <v>10</v>
      </c>
      <c r="D107" s="4" t="s">
        <v>136</v>
      </c>
      <c r="E107" s="3">
        <v>45184.514108796298</v>
      </c>
      <c r="F107" s="54">
        <v>9</v>
      </c>
      <c r="G107" s="4" t="s">
        <v>136</v>
      </c>
      <c r="H107" s="3">
        <v>45198.500277777777</v>
      </c>
      <c r="I107" s="9">
        <v>9</v>
      </c>
      <c r="J107" s="4" t="s">
        <v>136</v>
      </c>
      <c r="K107" s="3">
        <v>45212.479120370372</v>
      </c>
      <c r="L107" s="17">
        <v>10</v>
      </c>
      <c r="M107" s="4" t="s">
        <v>450</v>
      </c>
      <c r="N107" s="3">
        <v>45219.479143518518</v>
      </c>
      <c r="O107" s="21">
        <v>10</v>
      </c>
      <c r="P107" s="4" t="s">
        <v>136</v>
      </c>
      <c r="Q107" s="3">
        <v>45226.481412037036</v>
      </c>
      <c r="R107" s="21">
        <v>10</v>
      </c>
      <c r="S107" s="4" t="s">
        <v>450</v>
      </c>
      <c r="T107" s="3">
        <v>45233.480243055557</v>
      </c>
      <c r="U107" s="21">
        <v>10</v>
      </c>
      <c r="V107" s="4" t="s">
        <v>450</v>
      </c>
      <c r="W107" s="3">
        <v>45240.484722222223</v>
      </c>
      <c r="X107" s="21">
        <v>9</v>
      </c>
      <c r="Y107" s="4" t="s">
        <v>136</v>
      </c>
      <c r="Z107" s="4" t="s">
        <v>516</v>
      </c>
      <c r="AA107" s="46">
        <v>4</v>
      </c>
      <c r="AB107" s="3">
        <v>45247.482928240737</v>
      </c>
      <c r="AC107" s="21">
        <v>11</v>
      </c>
      <c r="AD107" s="4" t="s">
        <v>136</v>
      </c>
    </row>
    <row r="108" spans="1:30" ht="15" thickBot="1" x14ac:dyDescent="0.35">
      <c r="A108" s="19"/>
      <c r="B108" s="32">
        <v>45177.502152777779</v>
      </c>
      <c r="C108" s="35">
        <v>8</v>
      </c>
      <c r="D108" s="4" t="s">
        <v>27</v>
      </c>
      <c r="E108" s="3">
        <v>45184.515011574076</v>
      </c>
      <c r="F108" s="54">
        <v>5</v>
      </c>
      <c r="G108" s="4" t="s">
        <v>27</v>
      </c>
      <c r="H108" s="3">
        <v>45198.499293981484</v>
      </c>
      <c r="I108" s="9">
        <v>9</v>
      </c>
      <c r="J108" s="4" t="s">
        <v>27</v>
      </c>
      <c r="K108" s="3">
        <v>45212.479814814818</v>
      </c>
      <c r="L108" s="17">
        <v>8</v>
      </c>
      <c r="M108" s="4" t="s">
        <v>27</v>
      </c>
      <c r="N108" s="3">
        <v>45219.479039351849</v>
      </c>
      <c r="O108" s="21">
        <v>8</v>
      </c>
      <c r="P108" s="4" t="s">
        <v>27</v>
      </c>
      <c r="Q108" s="3">
        <v>45226.480671296296</v>
      </c>
      <c r="R108" s="21">
        <v>8</v>
      </c>
      <c r="S108" s="4" t="s">
        <v>27</v>
      </c>
      <c r="T108" s="32">
        <v>45233.480208333334</v>
      </c>
      <c r="U108" s="43">
        <v>9</v>
      </c>
      <c r="V108" s="40" t="s">
        <v>27</v>
      </c>
      <c r="W108" s="3">
        <v>45240.484479166669</v>
      </c>
      <c r="X108" s="21">
        <v>9</v>
      </c>
      <c r="Y108" s="4" t="s">
        <v>27</v>
      </c>
      <c r="Z108" s="4" t="s">
        <v>516</v>
      </c>
      <c r="AA108" s="46">
        <v>4</v>
      </c>
      <c r="AB108" s="3">
        <v>45247.482870370368</v>
      </c>
      <c r="AC108" s="21">
        <v>11</v>
      </c>
      <c r="AD108" s="4" t="s">
        <v>27</v>
      </c>
    </row>
    <row r="109" spans="1:30" ht="15" thickBot="1" x14ac:dyDescent="0.35">
      <c r="A109" s="19"/>
      <c r="B109" s="32">
        <v>45177.502650462964</v>
      </c>
      <c r="C109" s="35">
        <v>7</v>
      </c>
      <c r="D109" s="4" t="s">
        <v>53</v>
      </c>
      <c r="E109" s="3">
        <v>45184.515416666669</v>
      </c>
      <c r="F109" s="9">
        <v>6</v>
      </c>
      <c r="G109" s="4" t="s">
        <v>53</v>
      </c>
      <c r="H109" s="3">
        <v>45198.500949074078</v>
      </c>
      <c r="I109" s="9">
        <v>8</v>
      </c>
      <c r="J109" s="4" t="s">
        <v>53</v>
      </c>
      <c r="K109" s="3">
        <v>45212.479884259257</v>
      </c>
      <c r="L109" s="17">
        <v>4</v>
      </c>
      <c r="M109" s="4" t="s">
        <v>53</v>
      </c>
      <c r="N109" s="32">
        <v>45219.479745370372</v>
      </c>
      <c r="O109" s="43">
        <v>4</v>
      </c>
      <c r="P109" s="40" t="s">
        <v>53</v>
      </c>
      <c r="Q109" s="3">
        <v>45226.481944444444</v>
      </c>
      <c r="R109" s="21">
        <v>6</v>
      </c>
      <c r="S109" s="4" t="s">
        <v>53</v>
      </c>
      <c r="T109" s="31"/>
      <c r="U109" s="58"/>
      <c r="V109" s="41"/>
      <c r="W109" s="3">
        <v>45240.484930555554</v>
      </c>
      <c r="X109" s="21">
        <v>5</v>
      </c>
      <c r="Y109" s="4" t="s">
        <v>53</v>
      </c>
      <c r="Z109" s="4" t="s">
        <v>516</v>
      </c>
      <c r="AA109" s="46">
        <v>5</v>
      </c>
      <c r="AB109" s="3">
        <v>45247.483148148145</v>
      </c>
      <c r="AC109" s="21">
        <v>4</v>
      </c>
      <c r="AD109" s="4" t="s">
        <v>53</v>
      </c>
    </row>
    <row r="110" spans="1:30" ht="27" thickBot="1" x14ac:dyDescent="0.35">
      <c r="A110" s="19"/>
      <c r="B110" s="32">
        <v>45177.502581018518</v>
      </c>
      <c r="C110" s="35">
        <v>7</v>
      </c>
      <c r="D110" s="4" t="s">
        <v>150</v>
      </c>
      <c r="E110" s="3">
        <v>45184.515381944446</v>
      </c>
      <c r="F110" s="9">
        <v>8</v>
      </c>
      <c r="G110" s="4" t="s">
        <v>324</v>
      </c>
      <c r="H110" s="3">
        <v>45198.501284722224</v>
      </c>
      <c r="I110" s="9">
        <v>6</v>
      </c>
      <c r="J110" s="4" t="s">
        <v>324</v>
      </c>
      <c r="K110" s="3">
        <v>45212.479687500003</v>
      </c>
      <c r="L110" s="17">
        <v>6</v>
      </c>
      <c r="M110" s="4" t="s">
        <v>324</v>
      </c>
      <c r="N110" s="3">
        <v>45219.479942129627</v>
      </c>
      <c r="O110" s="54">
        <v>4</v>
      </c>
      <c r="P110" s="4" t="s">
        <v>324</v>
      </c>
      <c r="Q110" s="3">
        <v>45226.48101851852</v>
      </c>
      <c r="R110" s="21">
        <v>6</v>
      </c>
      <c r="S110" s="4" t="s">
        <v>542</v>
      </c>
      <c r="T110" s="3">
        <v>45233.481446759259</v>
      </c>
      <c r="U110" s="21">
        <v>7</v>
      </c>
      <c r="V110" s="4" t="s">
        <v>324</v>
      </c>
      <c r="W110" s="3">
        <v>45240.485127314816</v>
      </c>
      <c r="X110" s="21">
        <v>5</v>
      </c>
      <c r="Y110" s="4" t="s">
        <v>324</v>
      </c>
      <c r="Z110" s="4" t="s">
        <v>516</v>
      </c>
      <c r="AA110" s="46">
        <v>1</v>
      </c>
      <c r="AB110" s="3">
        <v>45247.482592592591</v>
      </c>
      <c r="AC110" s="21">
        <v>8</v>
      </c>
      <c r="AD110" s="4" t="s">
        <v>324</v>
      </c>
    </row>
    <row r="111" spans="1:30" ht="15" thickBot="1" x14ac:dyDescent="0.35">
      <c r="A111" s="19"/>
      <c r="B111" s="32">
        <v>45177.502395833333</v>
      </c>
      <c r="C111" s="35">
        <v>7</v>
      </c>
      <c r="D111" s="4" t="s">
        <v>145</v>
      </c>
      <c r="E111" s="3">
        <v>45184.515462962961</v>
      </c>
      <c r="F111" s="9">
        <v>7</v>
      </c>
      <c r="G111" s="4" t="s">
        <v>327</v>
      </c>
      <c r="H111" s="3">
        <v>45198.501122685186</v>
      </c>
      <c r="I111" s="9">
        <v>7</v>
      </c>
      <c r="J111" s="4" t="s">
        <v>327</v>
      </c>
      <c r="K111" s="32">
        <v>45212.480196759258</v>
      </c>
      <c r="L111" s="42">
        <v>6</v>
      </c>
      <c r="M111" s="40" t="s">
        <v>327</v>
      </c>
      <c r="N111" s="3">
        <v>45219.480046296296</v>
      </c>
      <c r="O111" s="54">
        <v>2</v>
      </c>
      <c r="P111" s="4" t="s">
        <v>145</v>
      </c>
      <c r="Q111" s="3">
        <v>45226.482118055559</v>
      </c>
      <c r="R111" s="21">
        <v>5</v>
      </c>
      <c r="S111" s="4" t="s">
        <v>327</v>
      </c>
      <c r="T111" s="3">
        <v>45233.481249999997</v>
      </c>
      <c r="U111" s="21">
        <v>6</v>
      </c>
      <c r="V111" s="4" t="s">
        <v>327</v>
      </c>
      <c r="W111" s="3">
        <v>45240.485069444447</v>
      </c>
      <c r="X111" s="21">
        <v>4</v>
      </c>
      <c r="Y111" s="4" t="s">
        <v>327</v>
      </c>
      <c r="Z111" s="4" t="s">
        <v>516</v>
      </c>
      <c r="AA111" s="46">
        <v>2</v>
      </c>
      <c r="AB111" s="3">
        <v>45247.482442129629</v>
      </c>
      <c r="AC111" s="21">
        <v>9</v>
      </c>
      <c r="AD111" s="4" t="s">
        <v>327</v>
      </c>
    </row>
    <row r="112" spans="1:30" ht="15" thickBot="1" x14ac:dyDescent="0.35">
      <c r="A112" s="19"/>
      <c r="B112" s="32">
        <v>45177.502152777779</v>
      </c>
      <c r="C112" s="35">
        <v>6</v>
      </c>
      <c r="D112" s="4" t="s">
        <v>28</v>
      </c>
      <c r="E112" s="3">
        <v>45184.515590277777</v>
      </c>
      <c r="F112" s="9">
        <v>8</v>
      </c>
      <c r="G112" s="4" t="s">
        <v>28</v>
      </c>
      <c r="H112" s="3">
        <v>45198.500717592593</v>
      </c>
      <c r="I112" s="9">
        <v>7</v>
      </c>
      <c r="J112" s="4" t="s">
        <v>28</v>
      </c>
      <c r="K112" s="31"/>
      <c r="L112" s="58"/>
      <c r="M112" s="41"/>
      <c r="N112" s="3">
        <v>45219.48</v>
      </c>
      <c r="O112" s="21">
        <v>2</v>
      </c>
      <c r="P112" s="4" t="s">
        <v>490</v>
      </c>
      <c r="Q112" s="3">
        <v>45226.482256944444</v>
      </c>
      <c r="R112" s="21">
        <v>5</v>
      </c>
      <c r="S112" s="4" t="s">
        <v>28</v>
      </c>
      <c r="T112" s="3">
        <v>45233.481493055559</v>
      </c>
      <c r="U112" s="21">
        <v>5</v>
      </c>
      <c r="V112" s="4" t="s">
        <v>28</v>
      </c>
      <c r="W112" s="3">
        <v>45240.485081018516</v>
      </c>
      <c r="X112" s="21">
        <v>6</v>
      </c>
      <c r="Y112" s="4" t="s">
        <v>28</v>
      </c>
      <c r="Z112" s="4" t="s">
        <v>516</v>
      </c>
      <c r="AA112" s="46">
        <v>2</v>
      </c>
      <c r="AB112" s="3">
        <v>45247.483182870368</v>
      </c>
      <c r="AC112" s="21">
        <v>8</v>
      </c>
      <c r="AD112" s="4" t="s">
        <v>28</v>
      </c>
    </row>
    <row r="113" spans="1:30" ht="15" thickBot="1" x14ac:dyDescent="0.35">
      <c r="A113" s="19"/>
      <c r="B113" s="32">
        <v>45177.502905092595</v>
      </c>
      <c r="C113" s="35">
        <v>6</v>
      </c>
      <c r="D113" s="4" t="s">
        <v>60</v>
      </c>
      <c r="E113" s="3">
        <v>45184.515613425923</v>
      </c>
      <c r="F113" s="9">
        <v>4</v>
      </c>
      <c r="G113" s="4" t="s">
        <v>331</v>
      </c>
      <c r="H113" s="3">
        <v>45198.501620370371</v>
      </c>
      <c r="I113" s="9">
        <v>9</v>
      </c>
      <c r="J113" s="4" t="s">
        <v>331</v>
      </c>
      <c r="K113" s="32">
        <v>45212.479837962965</v>
      </c>
      <c r="L113" s="42">
        <v>4</v>
      </c>
      <c r="M113" s="40" t="s">
        <v>331</v>
      </c>
      <c r="N113" s="27"/>
      <c r="O113" s="55"/>
      <c r="P113" s="27"/>
      <c r="Q113" s="3">
        <v>45226.481944444444</v>
      </c>
      <c r="R113" s="21">
        <v>5</v>
      </c>
      <c r="S113" s="4" t="s">
        <v>331</v>
      </c>
      <c r="T113" s="3">
        <v>45233.481157407405</v>
      </c>
      <c r="U113" s="21">
        <v>7</v>
      </c>
      <c r="V113" s="4" t="s">
        <v>331</v>
      </c>
      <c r="W113" s="3">
        <v>45240.483680555553</v>
      </c>
      <c r="X113" s="21">
        <v>4</v>
      </c>
      <c r="Y113" s="4" t="s">
        <v>331</v>
      </c>
      <c r="Z113" s="4" t="s">
        <v>516</v>
      </c>
      <c r="AA113" s="46">
        <v>2</v>
      </c>
    </row>
    <row r="114" spans="1:30" ht="15" thickBot="1" x14ac:dyDescent="0.35">
      <c r="A114" s="19"/>
      <c r="C114" s="53"/>
      <c r="D114" s="4" t="s">
        <v>333</v>
      </c>
      <c r="E114" s="3">
        <v>45184.513981481483</v>
      </c>
      <c r="F114" s="9">
        <v>7</v>
      </c>
      <c r="G114" s="4" t="s">
        <v>333</v>
      </c>
      <c r="H114" s="3">
        <v>45198.501539351855</v>
      </c>
      <c r="I114" s="9">
        <v>5</v>
      </c>
      <c r="J114" s="4" t="s">
        <v>333</v>
      </c>
      <c r="K114" s="3">
        <v>45212.479814814818</v>
      </c>
      <c r="L114" s="17">
        <v>8</v>
      </c>
      <c r="M114" s="4" t="s">
        <v>333</v>
      </c>
      <c r="N114" s="32">
        <v>45219.479432870372</v>
      </c>
      <c r="O114" s="43">
        <v>0</v>
      </c>
      <c r="P114" s="40" t="s">
        <v>333</v>
      </c>
      <c r="Q114" s="3">
        <v>45226.482141203705</v>
      </c>
      <c r="R114" s="21">
        <v>4</v>
      </c>
      <c r="S114" s="4" t="s">
        <v>333</v>
      </c>
      <c r="T114" s="32">
        <v>45233.481469907405</v>
      </c>
      <c r="U114" s="43">
        <v>5</v>
      </c>
      <c r="V114" s="40" t="s">
        <v>513</v>
      </c>
      <c r="W114" s="3">
        <v>45240.484849537039</v>
      </c>
      <c r="X114" s="21">
        <v>3</v>
      </c>
      <c r="Y114" s="4" t="s">
        <v>333</v>
      </c>
      <c r="Z114" s="4" t="s">
        <v>516</v>
      </c>
      <c r="AA114" s="46">
        <v>1</v>
      </c>
      <c r="AB114" s="3">
        <v>45247.483078703706</v>
      </c>
      <c r="AC114" s="21">
        <v>6</v>
      </c>
      <c r="AD114" s="4" t="s">
        <v>333</v>
      </c>
    </row>
    <row r="115" spans="1:30" ht="15" thickBot="1" x14ac:dyDescent="0.35">
      <c r="A115" s="19"/>
      <c r="B115" s="32">
        <v>45177.502372685187</v>
      </c>
      <c r="C115" s="35">
        <v>6</v>
      </c>
      <c r="D115" s="4" t="s">
        <v>35</v>
      </c>
      <c r="E115" s="3">
        <v>45184.51457175926</v>
      </c>
      <c r="F115" s="9">
        <v>5</v>
      </c>
      <c r="G115" s="4" t="s">
        <v>35</v>
      </c>
      <c r="H115" s="31"/>
      <c r="I115" s="58"/>
      <c r="J115" s="41"/>
      <c r="L115" s="5"/>
      <c r="N115" s="31"/>
      <c r="O115" s="41"/>
      <c r="P115" s="41"/>
      <c r="T115" s="3">
        <v>45233.481145833335</v>
      </c>
      <c r="U115" s="21">
        <v>3</v>
      </c>
      <c r="V115" s="4" t="s">
        <v>35</v>
      </c>
      <c r="W115" s="31"/>
      <c r="X115" s="41"/>
      <c r="Y115" s="41"/>
      <c r="Z115" s="41"/>
      <c r="AA115" s="48"/>
    </row>
    <row r="116" spans="1:30" ht="15" thickBot="1" x14ac:dyDescent="0.35">
      <c r="A116" s="19"/>
      <c r="B116" s="32">
        <v>45177.502453703702</v>
      </c>
      <c r="C116" s="35">
        <v>5</v>
      </c>
      <c r="D116" s="4" t="s">
        <v>40</v>
      </c>
      <c r="E116" s="32">
        <v>45184.515381944446</v>
      </c>
      <c r="F116" s="38">
        <v>6</v>
      </c>
      <c r="G116" s="40" t="s">
        <v>40</v>
      </c>
      <c r="H116" s="32">
        <v>45198.500925925924</v>
      </c>
      <c r="I116" s="38">
        <v>10</v>
      </c>
      <c r="J116" s="4" t="s">
        <v>40</v>
      </c>
      <c r="K116" s="32">
        <v>45212.480636574073</v>
      </c>
      <c r="L116" s="42">
        <v>2</v>
      </c>
      <c r="M116" s="40" t="s">
        <v>40</v>
      </c>
      <c r="N116" s="32">
        <v>45219.479756944442</v>
      </c>
      <c r="O116" s="43">
        <v>2</v>
      </c>
      <c r="P116" s="40" t="s">
        <v>40</v>
      </c>
      <c r="Q116" s="3">
        <v>45226.482175925928</v>
      </c>
      <c r="R116" s="21">
        <v>6</v>
      </c>
      <c r="S116" s="4" t="s">
        <v>40</v>
      </c>
      <c r="T116" s="3">
        <v>45233.481504629628</v>
      </c>
      <c r="U116" s="21">
        <v>3</v>
      </c>
      <c r="V116" s="4" t="s">
        <v>40</v>
      </c>
      <c r="W116" s="3">
        <v>45240.485115740739</v>
      </c>
      <c r="X116" s="21">
        <v>3</v>
      </c>
      <c r="Y116" s="4" t="s">
        <v>531</v>
      </c>
      <c r="Z116" s="4" t="s">
        <v>516</v>
      </c>
      <c r="AA116" s="46">
        <v>5</v>
      </c>
      <c r="AC116" s="53"/>
    </row>
    <row r="117" spans="1:30" ht="15" thickBot="1" x14ac:dyDescent="0.35">
      <c r="A117" s="19"/>
      <c r="B117" s="32">
        <v>45177.501967592594</v>
      </c>
      <c r="C117" s="35">
        <v>6</v>
      </c>
      <c r="D117" s="4" t="s">
        <v>21</v>
      </c>
      <c r="E117" s="3">
        <v>45184.515243055554</v>
      </c>
      <c r="F117" s="9">
        <v>10</v>
      </c>
      <c r="G117" s="4" t="s">
        <v>21</v>
      </c>
      <c r="H117" s="3">
        <v>45198.500347222223</v>
      </c>
      <c r="I117" s="9">
        <v>8</v>
      </c>
      <c r="J117" s="4" t="s">
        <v>21</v>
      </c>
      <c r="K117" s="3">
        <v>45212.480150462965</v>
      </c>
      <c r="L117" s="17">
        <v>8</v>
      </c>
      <c r="M117" s="4" t="s">
        <v>21</v>
      </c>
      <c r="N117" s="3">
        <v>45219.479907407411</v>
      </c>
      <c r="O117" s="21">
        <v>4</v>
      </c>
      <c r="P117" s="4" t="s">
        <v>21</v>
      </c>
      <c r="Q117" s="3">
        <v>45226.482141203705</v>
      </c>
      <c r="R117" s="21">
        <v>6</v>
      </c>
      <c r="S117" s="4" t="s">
        <v>532</v>
      </c>
      <c r="T117" s="3">
        <v>45233.481435185182</v>
      </c>
      <c r="U117" s="21">
        <v>3</v>
      </c>
      <c r="V117" s="4" t="s">
        <v>21</v>
      </c>
      <c r="W117" s="3">
        <v>45240.48510416667</v>
      </c>
      <c r="X117" s="54">
        <v>2</v>
      </c>
      <c r="Y117" s="4" t="s">
        <v>532</v>
      </c>
      <c r="Z117" s="4" t="s">
        <v>516</v>
      </c>
      <c r="AA117" s="46">
        <v>1</v>
      </c>
      <c r="AB117" s="3">
        <v>45247.48269675926</v>
      </c>
      <c r="AC117" s="21">
        <v>8</v>
      </c>
      <c r="AD117" s="4" t="s">
        <v>21</v>
      </c>
    </row>
    <row r="118" spans="1:30" ht="15" thickBot="1" x14ac:dyDescent="0.35">
      <c r="A118" s="19"/>
      <c r="B118" s="32">
        <v>45177.50309027778</v>
      </c>
      <c r="C118" s="35">
        <v>6</v>
      </c>
      <c r="D118" s="4" t="s">
        <v>162</v>
      </c>
      <c r="E118" s="3">
        <v>45184.515300925923</v>
      </c>
      <c r="F118" s="9">
        <v>5</v>
      </c>
      <c r="G118" s="4" t="s">
        <v>162</v>
      </c>
      <c r="H118" s="3">
        <v>45198.500474537039</v>
      </c>
      <c r="I118" s="9">
        <v>10</v>
      </c>
      <c r="J118" s="4" t="s">
        <v>162</v>
      </c>
      <c r="K118" s="32">
        <v>45212.479930555557</v>
      </c>
      <c r="L118" s="42">
        <v>8</v>
      </c>
      <c r="M118" s="40" t="s">
        <v>162</v>
      </c>
      <c r="N118" s="3">
        <v>45219.479907407411</v>
      </c>
      <c r="O118" s="54">
        <v>0</v>
      </c>
      <c r="P118" s="4" t="s">
        <v>162</v>
      </c>
      <c r="Q118" s="3">
        <v>45226.481817129628</v>
      </c>
      <c r="R118" s="21">
        <v>7</v>
      </c>
      <c r="S118" s="4" t="s">
        <v>162</v>
      </c>
      <c r="T118" s="3">
        <v>45233.48101851852</v>
      </c>
      <c r="U118" s="21">
        <v>6</v>
      </c>
      <c r="V118" s="4" t="s">
        <v>162</v>
      </c>
      <c r="W118" s="3">
        <v>45240.485011574077</v>
      </c>
      <c r="X118" s="21">
        <v>4</v>
      </c>
      <c r="Y118" s="4" t="s">
        <v>533</v>
      </c>
      <c r="Z118" s="4" t="s">
        <v>516</v>
      </c>
      <c r="AA118" s="46">
        <v>6</v>
      </c>
      <c r="AB118" s="3">
        <v>45247.482939814814</v>
      </c>
      <c r="AC118" s="21">
        <v>7</v>
      </c>
      <c r="AD118" s="4" t="s">
        <v>162</v>
      </c>
    </row>
    <row r="119" spans="1:30" ht="15" thickBot="1" x14ac:dyDescent="0.35">
      <c r="A119" s="19"/>
      <c r="B119" s="32">
        <v>45177.502384259256</v>
      </c>
      <c r="C119" s="35">
        <v>6</v>
      </c>
      <c r="D119" s="4" t="s">
        <v>36</v>
      </c>
      <c r="E119" s="3">
        <v>45184.515451388892</v>
      </c>
      <c r="F119" s="9">
        <v>7</v>
      </c>
      <c r="G119" s="4" t="s">
        <v>334</v>
      </c>
      <c r="H119" s="3">
        <v>45198.501192129632</v>
      </c>
      <c r="I119" s="9">
        <v>6</v>
      </c>
      <c r="J119" s="4" t="s">
        <v>36</v>
      </c>
      <c r="K119" s="3">
        <v>45212.480370370373</v>
      </c>
      <c r="L119" s="59">
        <v>4</v>
      </c>
      <c r="M119" s="4" t="s">
        <v>334</v>
      </c>
      <c r="N119" s="3">
        <v>45219.480104166665</v>
      </c>
      <c r="O119" s="21">
        <v>6</v>
      </c>
      <c r="P119" s="4" t="s">
        <v>334</v>
      </c>
      <c r="Q119" s="3">
        <v>45226.481979166667</v>
      </c>
      <c r="R119" s="21">
        <v>4</v>
      </c>
      <c r="S119" s="4" t="s">
        <v>334</v>
      </c>
      <c r="T119" s="3">
        <v>45233.481296296297</v>
      </c>
      <c r="U119" s="21">
        <v>4</v>
      </c>
      <c r="V119" s="4" t="s">
        <v>36</v>
      </c>
      <c r="W119" s="3">
        <v>45240.48510416667</v>
      </c>
      <c r="X119" s="21">
        <v>5</v>
      </c>
      <c r="Y119" s="4" t="s">
        <v>36</v>
      </c>
      <c r="Z119" s="4" t="s">
        <v>516</v>
      </c>
      <c r="AA119" s="46">
        <v>1</v>
      </c>
      <c r="AB119" s="3">
        <v>45247.483124999999</v>
      </c>
      <c r="AC119" s="21">
        <v>5</v>
      </c>
      <c r="AD119" s="4" t="s">
        <v>36</v>
      </c>
    </row>
    <row r="120" spans="1:30" ht="15" thickBot="1" x14ac:dyDescent="0.35">
      <c r="A120" s="19"/>
      <c r="B120" s="27"/>
      <c r="C120" s="55"/>
      <c r="D120" s="4" t="s">
        <v>336</v>
      </c>
      <c r="E120" s="3">
        <v>45184.515370370369</v>
      </c>
      <c r="F120" s="9">
        <v>6</v>
      </c>
      <c r="G120" s="4" t="s">
        <v>336</v>
      </c>
      <c r="H120" s="3">
        <v>45198.500497685185</v>
      </c>
      <c r="I120" s="9">
        <v>8</v>
      </c>
      <c r="J120" s="4" t="s">
        <v>336</v>
      </c>
      <c r="K120" s="3">
        <v>45212.480150462965</v>
      </c>
      <c r="L120" s="17">
        <v>6</v>
      </c>
      <c r="M120" s="4" t="s">
        <v>336</v>
      </c>
      <c r="N120" s="3">
        <v>45219.479571759257</v>
      </c>
      <c r="O120" s="21">
        <v>4</v>
      </c>
      <c r="P120" s="4" t="s">
        <v>336</v>
      </c>
      <c r="Q120" s="3">
        <v>45226.481747685182</v>
      </c>
      <c r="R120" s="21">
        <v>8</v>
      </c>
      <c r="S120" s="4" t="s">
        <v>336</v>
      </c>
      <c r="T120" s="3">
        <v>45233.48101851852</v>
      </c>
      <c r="U120" s="21">
        <v>7</v>
      </c>
      <c r="V120" s="4" t="s">
        <v>336</v>
      </c>
      <c r="W120" s="3">
        <v>45240.485000000001</v>
      </c>
      <c r="X120" s="21">
        <v>5</v>
      </c>
      <c r="Y120" s="4" t="s">
        <v>336</v>
      </c>
      <c r="Z120" s="4" t="s">
        <v>516</v>
      </c>
      <c r="AA120" s="46">
        <v>4</v>
      </c>
      <c r="AB120" s="3">
        <v>45247.48296296296</v>
      </c>
      <c r="AC120" s="21">
        <v>8</v>
      </c>
      <c r="AD120" s="4" t="s">
        <v>336</v>
      </c>
    </row>
    <row r="121" spans="1:30" x14ac:dyDescent="0.3">
      <c r="Q121" s="27"/>
      <c r="R121" s="27"/>
      <c r="S121" s="27"/>
    </row>
    <row r="122" spans="1:30" x14ac:dyDescent="0.3">
      <c r="Q122" s="40"/>
      <c r="R122" s="40"/>
      <c r="S122" s="40"/>
    </row>
    <row r="123" spans="1:30" ht="15" thickBot="1" x14ac:dyDescent="0.35">
      <c r="Q123" s="41"/>
      <c r="R123" s="41"/>
      <c r="S123" s="41"/>
    </row>
    <row r="124" spans="1:30" x14ac:dyDescent="0.3">
      <c r="Q124" s="40"/>
      <c r="R124" s="40"/>
      <c r="S124" s="40"/>
    </row>
    <row r="125" spans="1:30" ht="15" thickBot="1" x14ac:dyDescent="0.35">
      <c r="Q125" s="4"/>
      <c r="R125" s="4"/>
      <c r="S125" s="4"/>
    </row>
    <row r="126" spans="1:30" ht="15" thickBot="1" x14ac:dyDescent="0.35">
      <c r="Q126" s="4"/>
      <c r="R126" s="4"/>
      <c r="S126" s="4"/>
    </row>
    <row r="127" spans="1:30" ht="15" thickBot="1" x14ac:dyDescent="0.35">
      <c r="Q127" s="4"/>
      <c r="R127" s="4"/>
      <c r="S127" s="4"/>
    </row>
  </sheetData>
  <sortState ref="A3:AA115">
    <sortCondition ref="D2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60A03-594A-414A-8D0F-21E4352D67C6}">
  <dimension ref="A1:AD127"/>
  <sheetViews>
    <sheetView tabSelected="1" workbookViewId="0">
      <selection activeCell="A8" sqref="A8"/>
    </sheetView>
  </sheetViews>
  <sheetFormatPr defaultRowHeight="14.4" x14ac:dyDescent="0.3"/>
  <cols>
    <col min="1" max="1" width="13.21875" style="60" bestFit="1" customWidth="1"/>
    <col min="2" max="2" width="15" customWidth="1"/>
    <col min="3" max="3" width="3" bestFit="1" customWidth="1"/>
    <col min="4" max="4" width="14.77734375" customWidth="1"/>
    <col min="5" max="5" width="16.109375" customWidth="1"/>
    <col min="6" max="6" width="3" bestFit="1" customWidth="1"/>
    <col min="7" max="7" width="21.33203125" customWidth="1"/>
    <col min="8" max="8" width="16.21875" customWidth="1"/>
    <col min="9" max="9" width="3" bestFit="1" customWidth="1"/>
    <col min="10" max="10" width="16.33203125" customWidth="1"/>
    <col min="11" max="11" width="19.21875" customWidth="1"/>
    <col min="12" max="12" width="3" bestFit="1" customWidth="1"/>
    <col min="13" max="13" width="16.33203125" customWidth="1"/>
    <col min="14" max="14" width="17.88671875" customWidth="1"/>
    <col min="15" max="15" width="3" bestFit="1" customWidth="1"/>
    <col min="16" max="17" width="18.21875" customWidth="1"/>
    <col min="18" max="18" width="3" bestFit="1" customWidth="1"/>
    <col min="19" max="19" width="18.21875" customWidth="1"/>
    <col min="20" max="20" width="15.33203125" customWidth="1"/>
    <col min="21" max="21" width="3" bestFit="1" customWidth="1"/>
    <col min="22" max="22" width="12.109375" customWidth="1"/>
    <col min="23" max="23" width="15.33203125" customWidth="1"/>
    <col min="24" max="24" width="2" bestFit="1" customWidth="1"/>
    <col min="25" max="25" width="13.6640625" customWidth="1"/>
    <col min="26" max="26" width="8.88671875" customWidth="1"/>
    <col min="27" max="27" width="8.88671875" style="18" customWidth="1"/>
    <col min="28" max="28" width="16.44140625" customWidth="1"/>
    <col min="29" max="29" width="3" bestFit="1" customWidth="1"/>
    <col min="30" max="30" width="15.6640625" customWidth="1"/>
  </cols>
  <sheetData>
    <row r="1" spans="1:30" ht="15" thickBot="1" x14ac:dyDescent="0.35">
      <c r="A1" s="60" t="s">
        <v>553</v>
      </c>
      <c r="Q1" s="1"/>
      <c r="R1" s="20"/>
      <c r="S1" s="2"/>
      <c r="AB1" s="1"/>
      <c r="AC1" s="20"/>
      <c r="AD1" s="2"/>
    </row>
    <row r="2" spans="1:30" ht="15" thickBot="1" x14ac:dyDescent="0.35">
      <c r="A2" s="61">
        <f>(C2+F2+I2+L2+O2+R2+U2+X2+AC2)/8</f>
        <v>4.375</v>
      </c>
      <c r="C2" s="53"/>
      <c r="E2" s="3">
        <v>45184.515439814815</v>
      </c>
      <c r="F2" s="9">
        <v>5</v>
      </c>
      <c r="G2" s="4" t="s">
        <v>227</v>
      </c>
      <c r="H2" s="3">
        <v>45198.500833333332</v>
      </c>
      <c r="I2" s="9">
        <v>8</v>
      </c>
      <c r="J2" s="4" t="s">
        <v>227</v>
      </c>
      <c r="K2" s="3">
        <v>45212.480208333334</v>
      </c>
      <c r="L2" s="17">
        <v>4</v>
      </c>
      <c r="M2" s="4" t="s">
        <v>227</v>
      </c>
      <c r="N2" s="3">
        <v>45219.479479166665</v>
      </c>
      <c r="O2" s="21">
        <v>4</v>
      </c>
      <c r="P2" s="4" t="s">
        <v>459</v>
      </c>
      <c r="Q2" s="3">
        <v>45226.481736111113</v>
      </c>
      <c r="R2" s="21">
        <v>8</v>
      </c>
      <c r="S2" s="4" t="s">
        <v>227</v>
      </c>
      <c r="T2" s="27"/>
      <c r="U2" s="27"/>
      <c r="V2" s="27"/>
      <c r="AB2" s="3">
        <v>45247.483124999999</v>
      </c>
      <c r="AC2" s="21">
        <v>6</v>
      </c>
      <c r="AD2" s="4" t="s">
        <v>459</v>
      </c>
    </row>
    <row r="3" spans="1:30" ht="15" thickBot="1" x14ac:dyDescent="0.35">
      <c r="A3" s="62">
        <f t="shared" ref="A3:A66" si="0">(C3+F3+I3+L3+O3+R3+U3+X3+AC3)/8</f>
        <v>6.625</v>
      </c>
      <c r="B3" s="3">
        <v>45177.503009259257</v>
      </c>
      <c r="C3" s="7">
        <v>7</v>
      </c>
      <c r="D3" s="4" t="s">
        <v>63</v>
      </c>
      <c r="E3" s="3">
        <v>45184.515416666669</v>
      </c>
      <c r="F3" s="9">
        <v>6</v>
      </c>
      <c r="G3" s="4" t="s">
        <v>228</v>
      </c>
      <c r="H3" s="3">
        <v>45198.500833333332</v>
      </c>
      <c r="I3" s="9">
        <v>7</v>
      </c>
      <c r="J3" s="4" t="s">
        <v>63</v>
      </c>
      <c r="K3" s="3">
        <v>45212.480150462965</v>
      </c>
      <c r="L3" s="17">
        <v>8</v>
      </c>
      <c r="M3" s="4" t="s">
        <v>228</v>
      </c>
      <c r="N3" s="3">
        <v>45219.479872685188</v>
      </c>
      <c r="O3" s="21">
        <v>4</v>
      </c>
      <c r="P3" s="4" t="s">
        <v>63</v>
      </c>
      <c r="Q3" s="3">
        <v>45226.482141203705</v>
      </c>
      <c r="R3" s="21">
        <v>10</v>
      </c>
      <c r="S3" s="4" t="s">
        <v>63</v>
      </c>
      <c r="T3" s="3">
        <v>45233.481238425928</v>
      </c>
      <c r="U3" s="21">
        <v>4</v>
      </c>
      <c r="V3" s="4" t="s">
        <v>63</v>
      </c>
      <c r="W3" s="3">
        <v>45240.485092592593</v>
      </c>
      <c r="X3" s="54">
        <v>0</v>
      </c>
      <c r="Y3" s="4" t="s">
        <v>63</v>
      </c>
      <c r="Z3" s="4" t="s">
        <v>516</v>
      </c>
      <c r="AA3" s="46">
        <v>6</v>
      </c>
      <c r="AB3" s="3">
        <v>45247.482974537037</v>
      </c>
      <c r="AC3" s="21">
        <v>7</v>
      </c>
      <c r="AD3" s="4" t="s">
        <v>63</v>
      </c>
    </row>
    <row r="4" spans="1:30" ht="27" thickBot="1" x14ac:dyDescent="0.35">
      <c r="A4" s="61">
        <f t="shared" si="0"/>
        <v>6.25</v>
      </c>
      <c r="B4" s="3">
        <v>45177.502604166664</v>
      </c>
      <c r="C4" s="7">
        <v>6</v>
      </c>
      <c r="D4" s="4" t="s">
        <v>152</v>
      </c>
      <c r="E4" s="3">
        <v>45184.51525462963</v>
      </c>
      <c r="F4" s="9">
        <v>5</v>
      </c>
      <c r="G4" s="4" t="s">
        <v>152</v>
      </c>
      <c r="H4" s="3">
        <v>45198.499212962961</v>
      </c>
      <c r="I4" s="9">
        <v>6</v>
      </c>
      <c r="J4" s="4" t="s">
        <v>340</v>
      </c>
      <c r="K4" s="3">
        <v>45212.480081018519</v>
      </c>
      <c r="L4" s="17">
        <v>8</v>
      </c>
      <c r="M4" s="4" t="s">
        <v>340</v>
      </c>
      <c r="N4" s="3">
        <v>45219.479618055557</v>
      </c>
      <c r="O4" s="21">
        <v>6</v>
      </c>
      <c r="P4" s="4" t="s">
        <v>340</v>
      </c>
      <c r="Q4" s="3">
        <v>45226.481446759259</v>
      </c>
      <c r="R4" s="21">
        <v>5</v>
      </c>
      <c r="S4" s="4" t="s">
        <v>340</v>
      </c>
      <c r="T4" s="3">
        <v>45233.480624999997</v>
      </c>
      <c r="U4" s="21">
        <v>6</v>
      </c>
      <c r="V4" s="4" t="s">
        <v>494</v>
      </c>
      <c r="W4" s="3">
        <v>45240.485185185185</v>
      </c>
      <c r="X4" s="54">
        <v>0</v>
      </c>
      <c r="Y4" s="4" t="s">
        <v>518</v>
      </c>
      <c r="Z4" s="4" t="s">
        <v>516</v>
      </c>
      <c r="AA4" s="46">
        <v>5</v>
      </c>
      <c r="AB4" s="3">
        <v>45247.482800925929</v>
      </c>
      <c r="AC4" s="21">
        <v>8</v>
      </c>
      <c r="AD4" s="4" t="s">
        <v>518</v>
      </c>
    </row>
    <row r="5" spans="1:30" ht="27" thickBot="1" x14ac:dyDescent="0.35">
      <c r="A5" s="62">
        <f t="shared" si="0"/>
        <v>6.875</v>
      </c>
      <c r="B5" s="3">
        <v>45177.500486111108</v>
      </c>
      <c r="C5" s="7">
        <v>7</v>
      </c>
      <c r="D5" s="4" t="s">
        <v>137</v>
      </c>
      <c r="E5" s="3">
        <v>45184.51525462963</v>
      </c>
      <c r="F5" s="54">
        <v>0</v>
      </c>
      <c r="G5" s="4" t="s">
        <v>230</v>
      </c>
      <c r="H5" s="3">
        <v>45198.499143518522</v>
      </c>
      <c r="I5" s="9">
        <v>7</v>
      </c>
      <c r="J5" s="4" t="s">
        <v>341</v>
      </c>
      <c r="K5" s="3">
        <v>45212.479467592595</v>
      </c>
      <c r="L5" s="17">
        <v>4</v>
      </c>
      <c r="M5" s="4" t="s">
        <v>341</v>
      </c>
      <c r="N5" s="3">
        <v>45219.479201388887</v>
      </c>
      <c r="O5" s="21">
        <v>10</v>
      </c>
      <c r="P5" s="4" t="s">
        <v>341</v>
      </c>
      <c r="Q5" s="3">
        <v>45226.481041666666</v>
      </c>
      <c r="R5" s="21">
        <v>8</v>
      </c>
      <c r="S5" s="4" t="s">
        <v>341</v>
      </c>
      <c r="T5" s="3">
        <v>45233.480127314811</v>
      </c>
      <c r="U5" s="21">
        <v>7</v>
      </c>
      <c r="V5" s="4" t="s">
        <v>495</v>
      </c>
      <c r="W5" s="3">
        <v>45240.484467592592</v>
      </c>
      <c r="X5" s="21">
        <v>4</v>
      </c>
      <c r="Y5" s="4" t="s">
        <v>341</v>
      </c>
      <c r="Z5" s="4" t="s">
        <v>516</v>
      </c>
      <c r="AA5" s="46">
        <v>5</v>
      </c>
      <c r="AB5" s="3">
        <v>45247.482511574075</v>
      </c>
      <c r="AC5" s="21">
        <v>8</v>
      </c>
      <c r="AD5" s="4" t="s">
        <v>495</v>
      </c>
    </row>
    <row r="6" spans="1:30" ht="15" thickBot="1" x14ac:dyDescent="0.35">
      <c r="A6" s="61">
        <f>(C6+F6+I6+L6+O6+R6+U6+X6+AC6)/7</f>
        <v>5.5714285714285712</v>
      </c>
      <c r="B6" s="3">
        <v>45177.502372685187</v>
      </c>
      <c r="C6" s="7">
        <v>4</v>
      </c>
      <c r="D6" s="4" t="s">
        <v>144</v>
      </c>
      <c r="E6" s="27"/>
      <c r="F6" s="45"/>
      <c r="G6" s="27"/>
      <c r="H6" s="3">
        <v>45198.500439814816</v>
      </c>
      <c r="I6" s="9">
        <v>5</v>
      </c>
      <c r="J6" s="4" t="s">
        <v>144</v>
      </c>
      <c r="K6" s="3">
        <v>45212.479537037034</v>
      </c>
      <c r="L6" s="17">
        <v>8</v>
      </c>
      <c r="M6" s="4" t="s">
        <v>144</v>
      </c>
      <c r="O6" s="53"/>
      <c r="Q6" s="3">
        <v>45226.48165509259</v>
      </c>
      <c r="R6" s="21">
        <v>8</v>
      </c>
      <c r="S6" s="4" t="s">
        <v>539</v>
      </c>
      <c r="T6" s="3">
        <v>45233.481249999997</v>
      </c>
      <c r="U6" s="21">
        <v>4</v>
      </c>
      <c r="V6" s="4" t="s">
        <v>144</v>
      </c>
      <c r="W6" s="3">
        <v>45240.484594907408</v>
      </c>
      <c r="X6" s="21">
        <v>5</v>
      </c>
      <c r="Y6" s="4" t="s">
        <v>144</v>
      </c>
      <c r="Z6" s="4" t="s">
        <v>516</v>
      </c>
      <c r="AA6" s="46">
        <v>4</v>
      </c>
      <c r="AB6" s="3">
        <v>45247.483252314814</v>
      </c>
      <c r="AC6" s="21">
        <v>5</v>
      </c>
      <c r="AD6" s="4" t="s">
        <v>144</v>
      </c>
    </row>
    <row r="7" spans="1:30" ht="27" thickBot="1" x14ac:dyDescent="0.35">
      <c r="A7" s="61">
        <f t="shared" si="0"/>
        <v>4.625</v>
      </c>
      <c r="B7" s="3">
        <v>45177.502291666664</v>
      </c>
      <c r="C7" s="7">
        <v>7</v>
      </c>
      <c r="D7" s="4" t="s">
        <v>32</v>
      </c>
      <c r="E7" s="3">
        <v>45184.515185185184</v>
      </c>
      <c r="F7" s="9">
        <v>6</v>
      </c>
      <c r="G7" s="4" t="s">
        <v>233</v>
      </c>
      <c r="H7" s="3">
        <v>45198.500555555554</v>
      </c>
      <c r="I7" s="9">
        <v>7</v>
      </c>
      <c r="J7" s="4" t="s">
        <v>344</v>
      </c>
      <c r="K7" s="3">
        <v>45212.479525462964</v>
      </c>
      <c r="L7" s="17">
        <v>4</v>
      </c>
      <c r="M7" s="4" t="s">
        <v>419</v>
      </c>
      <c r="N7" s="27"/>
      <c r="O7" s="55"/>
      <c r="P7" s="27"/>
      <c r="Q7" s="3">
        <v>45226.481805555559</v>
      </c>
      <c r="R7" s="21">
        <v>6</v>
      </c>
      <c r="S7" s="4" t="s">
        <v>419</v>
      </c>
      <c r="T7" s="3">
        <v>45233.480219907404</v>
      </c>
      <c r="U7" s="21">
        <v>1</v>
      </c>
      <c r="V7" s="4" t="s">
        <v>32</v>
      </c>
      <c r="W7" s="3">
        <v>45240.484317129631</v>
      </c>
      <c r="X7" s="21">
        <v>6</v>
      </c>
      <c r="Y7" s="4" t="s">
        <v>519</v>
      </c>
      <c r="Z7" s="4" t="s">
        <v>516</v>
      </c>
      <c r="AA7" s="46">
        <v>2</v>
      </c>
    </row>
    <row r="8" spans="1:30" ht="15" thickBot="1" x14ac:dyDescent="0.35">
      <c r="A8" s="61">
        <f t="shared" si="0"/>
        <v>5.625</v>
      </c>
      <c r="B8" s="3">
        <v>45177.503009259257</v>
      </c>
      <c r="C8" s="7">
        <v>7</v>
      </c>
      <c r="D8" s="4" t="s">
        <v>64</v>
      </c>
      <c r="E8" s="3">
        <v>45184.515335648146</v>
      </c>
      <c r="F8" s="9">
        <v>5</v>
      </c>
      <c r="G8" s="4" t="s">
        <v>235</v>
      </c>
      <c r="H8" s="3">
        <v>45198.50072916667</v>
      </c>
      <c r="I8" s="9">
        <v>8</v>
      </c>
      <c r="J8" s="4" t="s">
        <v>64</v>
      </c>
      <c r="K8" s="3">
        <v>45212.479988425926</v>
      </c>
      <c r="L8" s="17">
        <v>4</v>
      </c>
      <c r="M8" s="4" t="s">
        <v>420</v>
      </c>
      <c r="N8" s="3">
        <v>45219.479942129627</v>
      </c>
      <c r="O8" s="21">
        <v>4</v>
      </c>
      <c r="P8" s="4" t="s">
        <v>462</v>
      </c>
      <c r="Q8" s="3">
        <v>45226.481921296298</v>
      </c>
      <c r="R8" s="21">
        <v>6</v>
      </c>
      <c r="S8" s="4" t="s">
        <v>235</v>
      </c>
      <c r="T8" s="3">
        <v>45233.481261574074</v>
      </c>
      <c r="U8" s="54">
        <v>0</v>
      </c>
      <c r="V8" s="4" t="s">
        <v>235</v>
      </c>
      <c r="W8" s="3">
        <v>45240.485266203701</v>
      </c>
      <c r="X8" s="21">
        <v>6</v>
      </c>
      <c r="Y8" s="4" t="s">
        <v>235</v>
      </c>
      <c r="Z8" s="4" t="s">
        <v>516</v>
      </c>
      <c r="AA8" s="46">
        <v>5</v>
      </c>
      <c r="AB8" s="3">
        <v>45247.483356481483</v>
      </c>
      <c r="AC8" s="21">
        <v>5</v>
      </c>
      <c r="AD8" s="4" t="s">
        <v>420</v>
      </c>
    </row>
    <row r="9" spans="1:30" ht="15" thickBot="1" x14ac:dyDescent="0.35">
      <c r="A9" s="61">
        <f>(C9+F9+I9+L9+O9+R9+U9+X9+AC9)/7</f>
        <v>6.2857142857142856</v>
      </c>
      <c r="B9" s="3">
        <v>45177.502986111111</v>
      </c>
      <c r="C9" s="7">
        <v>6</v>
      </c>
      <c r="D9" s="4" t="s">
        <v>61</v>
      </c>
      <c r="E9" s="3">
        <v>45184.515486111108</v>
      </c>
      <c r="F9" s="9">
        <v>8</v>
      </c>
      <c r="G9" s="4" t="s">
        <v>61</v>
      </c>
      <c r="H9" s="3">
        <v>45198.501388888886</v>
      </c>
      <c r="I9" s="9">
        <v>9</v>
      </c>
      <c r="J9" s="4" t="s">
        <v>61</v>
      </c>
      <c r="K9" s="27"/>
      <c r="L9" s="55"/>
      <c r="M9" s="27"/>
      <c r="N9" s="3">
        <v>45219.479872685188</v>
      </c>
      <c r="O9" s="21">
        <v>2</v>
      </c>
      <c r="P9" s="4" t="s">
        <v>61</v>
      </c>
      <c r="Q9" s="3">
        <v>45226.481932870367</v>
      </c>
      <c r="R9" s="21">
        <v>8</v>
      </c>
      <c r="S9" s="4" t="s">
        <v>520</v>
      </c>
      <c r="U9" s="50"/>
      <c r="W9" s="3">
        <v>45240.484837962962</v>
      </c>
      <c r="X9" s="21">
        <v>4</v>
      </c>
      <c r="Y9" s="4" t="s">
        <v>520</v>
      </c>
      <c r="Z9" s="4" t="s">
        <v>516</v>
      </c>
      <c r="AA9" s="46">
        <v>6</v>
      </c>
      <c r="AB9" s="3">
        <v>45247.483101851853</v>
      </c>
      <c r="AC9" s="21">
        <v>7</v>
      </c>
      <c r="AD9" s="4" t="s">
        <v>61</v>
      </c>
    </row>
    <row r="10" spans="1:30" ht="15" thickBot="1" x14ac:dyDescent="0.35">
      <c r="A10" s="61">
        <f t="shared" si="0"/>
        <v>3.625</v>
      </c>
      <c r="B10" s="10">
        <v>45177.502233796295</v>
      </c>
      <c r="C10" s="11">
        <v>7</v>
      </c>
      <c r="D10" s="11" t="s">
        <v>30</v>
      </c>
      <c r="E10" s="28"/>
      <c r="F10" s="28"/>
      <c r="G10" s="28"/>
      <c r="H10" s="28"/>
      <c r="I10" s="28"/>
      <c r="J10" s="28"/>
      <c r="K10" s="10">
        <v>45212.479085648149</v>
      </c>
      <c r="L10" s="17">
        <v>4</v>
      </c>
      <c r="M10" s="11" t="s">
        <v>30</v>
      </c>
      <c r="N10" s="3">
        <v>45219.478738425925</v>
      </c>
      <c r="O10" s="21">
        <v>2</v>
      </c>
      <c r="P10" s="4" t="s">
        <v>464</v>
      </c>
      <c r="T10" s="3">
        <v>45233.481041666666</v>
      </c>
      <c r="U10" s="21">
        <v>3</v>
      </c>
      <c r="V10" s="4" t="s">
        <v>464</v>
      </c>
      <c r="W10" s="3">
        <v>45240.484675925924</v>
      </c>
      <c r="X10" s="21">
        <v>4</v>
      </c>
      <c r="Y10" s="4" t="s">
        <v>30</v>
      </c>
      <c r="Z10" s="4" t="s">
        <v>516</v>
      </c>
      <c r="AA10" s="46">
        <v>4</v>
      </c>
      <c r="AB10" s="3">
        <v>45247.482939814814</v>
      </c>
      <c r="AC10" s="21">
        <v>9</v>
      </c>
      <c r="AD10" s="4" t="s">
        <v>30</v>
      </c>
    </row>
    <row r="11" spans="1:30" ht="15" thickBot="1" x14ac:dyDescent="0.35">
      <c r="A11" s="62">
        <f t="shared" si="0"/>
        <v>6.875</v>
      </c>
      <c r="B11" s="3">
        <v>45177.501932870371</v>
      </c>
      <c r="C11" s="7">
        <v>5</v>
      </c>
      <c r="D11" s="4" t="s">
        <v>18</v>
      </c>
      <c r="E11" s="3">
        <v>45184.514953703707</v>
      </c>
      <c r="F11" s="9">
        <v>7</v>
      </c>
      <c r="G11" s="4" t="s">
        <v>18</v>
      </c>
      <c r="H11" s="3">
        <v>45198.500740740739</v>
      </c>
      <c r="I11" s="9">
        <v>10</v>
      </c>
      <c r="J11" s="4" t="s">
        <v>18</v>
      </c>
      <c r="K11" s="3">
        <v>45212.479837962965</v>
      </c>
      <c r="L11" s="17">
        <v>6</v>
      </c>
      <c r="M11" s="4" t="s">
        <v>18</v>
      </c>
      <c r="N11" s="3">
        <v>45219.479872685188</v>
      </c>
      <c r="O11" s="54">
        <v>0</v>
      </c>
      <c r="P11" s="4" t="s">
        <v>465</v>
      </c>
      <c r="Q11" s="3">
        <v>45226.482025462959</v>
      </c>
      <c r="R11" s="21">
        <v>8</v>
      </c>
      <c r="S11" s="4" t="s">
        <v>18</v>
      </c>
      <c r="T11" s="3">
        <v>45233.481087962966</v>
      </c>
      <c r="U11" s="21">
        <v>6</v>
      </c>
      <c r="V11" s="4" t="s">
        <v>497</v>
      </c>
      <c r="W11" s="3">
        <v>45240.484722222223</v>
      </c>
      <c r="X11" s="21">
        <v>4</v>
      </c>
      <c r="Y11" s="4" t="s">
        <v>18</v>
      </c>
      <c r="Z11" s="4" t="s">
        <v>516</v>
      </c>
      <c r="AA11" s="46">
        <v>2</v>
      </c>
      <c r="AB11" s="3">
        <v>45247.482372685183</v>
      </c>
      <c r="AC11" s="21">
        <v>9</v>
      </c>
      <c r="AD11" s="4" t="s">
        <v>497</v>
      </c>
    </row>
    <row r="12" spans="1:30" ht="15" thickBot="1" x14ac:dyDescent="0.35">
      <c r="A12" s="62">
        <f t="shared" si="0"/>
        <v>6.5</v>
      </c>
      <c r="B12" s="3">
        <v>45177.502141203702</v>
      </c>
      <c r="C12" s="7">
        <v>7</v>
      </c>
      <c r="D12" s="4" t="s">
        <v>142</v>
      </c>
      <c r="E12" s="3">
        <v>45184.515486111108</v>
      </c>
      <c r="F12" s="9">
        <v>7</v>
      </c>
      <c r="G12" s="4" t="s">
        <v>142</v>
      </c>
      <c r="H12" s="3">
        <v>45198.500590277778</v>
      </c>
      <c r="I12" s="9">
        <v>9</v>
      </c>
      <c r="J12" s="4" t="s">
        <v>142</v>
      </c>
      <c r="K12" s="3">
        <v>45212.48028935185</v>
      </c>
      <c r="L12" s="17">
        <v>4</v>
      </c>
      <c r="M12" s="4" t="s">
        <v>142</v>
      </c>
      <c r="N12" s="3">
        <v>45219.479768518519</v>
      </c>
      <c r="O12" s="54">
        <v>0</v>
      </c>
      <c r="P12" s="4" t="s">
        <v>142</v>
      </c>
      <c r="Q12" s="3">
        <v>45226.481585648151</v>
      </c>
      <c r="R12" s="21">
        <v>5</v>
      </c>
      <c r="S12" s="4" t="s">
        <v>498</v>
      </c>
      <c r="T12" s="3">
        <v>45233.48065972222</v>
      </c>
      <c r="U12" s="21">
        <v>8</v>
      </c>
      <c r="V12" s="4" t="s">
        <v>498</v>
      </c>
      <c r="W12" s="3">
        <v>45240.484710648147</v>
      </c>
      <c r="X12" s="21">
        <v>4</v>
      </c>
      <c r="Y12" s="4" t="s">
        <v>142</v>
      </c>
      <c r="Z12" s="4" t="s">
        <v>516</v>
      </c>
      <c r="AA12" s="46">
        <v>5</v>
      </c>
      <c r="AB12" s="3">
        <v>45247.482569444444</v>
      </c>
      <c r="AC12" s="21">
        <v>8</v>
      </c>
      <c r="AD12" s="4" t="s">
        <v>498</v>
      </c>
    </row>
    <row r="13" spans="1:30" ht="27" thickBot="1" x14ac:dyDescent="0.35">
      <c r="A13" s="63">
        <f t="shared" si="0"/>
        <v>7</v>
      </c>
      <c r="B13" s="3">
        <v>45177.502928240741</v>
      </c>
      <c r="C13" s="7">
        <v>7</v>
      </c>
      <c r="D13" s="4" t="s">
        <v>156</v>
      </c>
      <c r="E13" s="3">
        <v>45184.515405092592</v>
      </c>
      <c r="F13" s="9">
        <v>9</v>
      </c>
      <c r="G13" s="4" t="s">
        <v>241</v>
      </c>
      <c r="H13" s="3">
        <v>45198.501238425924</v>
      </c>
      <c r="I13" s="9">
        <v>9</v>
      </c>
      <c r="J13" s="4" t="s">
        <v>241</v>
      </c>
      <c r="K13" s="3">
        <v>45212.480173611111</v>
      </c>
      <c r="L13" s="17">
        <v>8</v>
      </c>
      <c r="M13" s="4" t="s">
        <v>424</v>
      </c>
      <c r="N13" s="3">
        <v>45219.480092592596</v>
      </c>
      <c r="O13" s="21">
        <v>4</v>
      </c>
      <c r="P13" s="4" t="s">
        <v>241</v>
      </c>
      <c r="Q13" s="3">
        <v>45226.482141203705</v>
      </c>
      <c r="R13" s="21">
        <v>6</v>
      </c>
      <c r="S13" s="4" t="s">
        <v>241</v>
      </c>
      <c r="T13" s="3">
        <v>45233.481516203705</v>
      </c>
      <c r="U13" s="21">
        <v>6</v>
      </c>
      <c r="V13" s="4" t="s">
        <v>241</v>
      </c>
      <c r="W13" s="3">
        <v>45240.485011574077</v>
      </c>
      <c r="X13" s="54">
        <v>0</v>
      </c>
      <c r="Y13" s="4" t="s">
        <v>241</v>
      </c>
      <c r="Z13" s="4" t="s">
        <v>516</v>
      </c>
      <c r="AA13" s="46">
        <v>1</v>
      </c>
      <c r="AB13" s="3">
        <v>45247.481921296298</v>
      </c>
      <c r="AC13" s="21">
        <v>7</v>
      </c>
      <c r="AD13" s="4" t="s">
        <v>241</v>
      </c>
    </row>
    <row r="14" spans="1:30" ht="15" thickBot="1" x14ac:dyDescent="0.35">
      <c r="A14" s="62">
        <f t="shared" si="0"/>
        <v>6.5</v>
      </c>
      <c r="B14" s="3">
        <v>45177.501956018517</v>
      </c>
      <c r="C14" s="7">
        <v>5</v>
      </c>
      <c r="D14" s="4" t="s">
        <v>20</v>
      </c>
      <c r="E14" s="3">
        <v>45184.5155787037</v>
      </c>
      <c r="F14" s="9">
        <v>4</v>
      </c>
      <c r="G14" s="4" t="s">
        <v>244</v>
      </c>
      <c r="H14" s="3">
        <v>45198.500543981485</v>
      </c>
      <c r="I14" s="9">
        <v>8</v>
      </c>
      <c r="J14" s="4" t="s">
        <v>20</v>
      </c>
      <c r="K14" s="3">
        <v>45212.479768518519</v>
      </c>
      <c r="L14" s="17">
        <v>8</v>
      </c>
      <c r="M14" s="4" t="s">
        <v>244</v>
      </c>
      <c r="N14" s="3">
        <v>45219.479849537034</v>
      </c>
      <c r="O14" s="54">
        <v>2</v>
      </c>
      <c r="P14" s="4" t="s">
        <v>20</v>
      </c>
      <c r="Q14" s="3">
        <v>45226.482152777775</v>
      </c>
      <c r="R14" s="21">
        <v>5</v>
      </c>
      <c r="S14" s="4" t="s">
        <v>20</v>
      </c>
      <c r="T14" s="3">
        <v>45233.481249999997</v>
      </c>
      <c r="U14" s="21">
        <v>8</v>
      </c>
      <c r="V14" s="4" t="s">
        <v>244</v>
      </c>
      <c r="W14" s="3">
        <v>45240.484942129631</v>
      </c>
      <c r="X14" s="21">
        <v>6</v>
      </c>
      <c r="Y14" s="4" t="s">
        <v>20</v>
      </c>
      <c r="Z14" s="4" t="s">
        <v>516</v>
      </c>
      <c r="AA14" s="46">
        <v>2</v>
      </c>
      <c r="AB14" s="3">
        <v>45247.483206018522</v>
      </c>
      <c r="AC14" s="21">
        <v>6</v>
      </c>
      <c r="AD14" s="4" t="s">
        <v>244</v>
      </c>
    </row>
    <row r="15" spans="1:30" ht="27" thickBot="1" x14ac:dyDescent="0.35">
      <c r="A15" s="61">
        <f t="shared" si="0"/>
        <v>3.625</v>
      </c>
      <c r="B15" s="10">
        <v>45177.502488425926</v>
      </c>
      <c r="C15" s="11">
        <v>7</v>
      </c>
      <c r="D15" s="11" t="s">
        <v>42</v>
      </c>
      <c r="E15" s="10">
        <v>45184.515625</v>
      </c>
      <c r="F15" s="13">
        <v>6</v>
      </c>
      <c r="G15" s="11" t="s">
        <v>42</v>
      </c>
      <c r="H15" s="10">
        <v>45198.500243055554</v>
      </c>
      <c r="I15" s="13">
        <v>10</v>
      </c>
      <c r="J15" s="11" t="s">
        <v>42</v>
      </c>
      <c r="K15" s="10">
        <v>45212.479548611111</v>
      </c>
      <c r="L15" s="17">
        <v>6</v>
      </c>
      <c r="M15" s="11" t="s">
        <v>42</v>
      </c>
      <c r="N15" s="27"/>
      <c r="O15" s="27"/>
      <c r="P15" s="27"/>
      <c r="T15" s="27"/>
      <c r="U15" s="27"/>
      <c r="V15" s="27"/>
    </row>
    <row r="16" spans="1:30" ht="15" thickBot="1" x14ac:dyDescent="0.35">
      <c r="A16" s="61">
        <f t="shared" si="0"/>
        <v>5.75</v>
      </c>
      <c r="B16" s="3">
        <v>45177.503055555557</v>
      </c>
      <c r="C16" s="7">
        <v>7</v>
      </c>
      <c r="D16" s="4" t="s">
        <v>245</v>
      </c>
      <c r="E16" s="32">
        <v>45184.515381944446</v>
      </c>
      <c r="F16" s="38">
        <v>6</v>
      </c>
      <c r="G16" s="40" t="s">
        <v>245</v>
      </c>
      <c r="H16" s="3">
        <v>45198.500937500001</v>
      </c>
      <c r="I16" s="9">
        <v>8</v>
      </c>
      <c r="J16" s="4" t="s">
        <v>245</v>
      </c>
      <c r="K16" s="32">
        <v>45212.479895833334</v>
      </c>
      <c r="L16" s="42">
        <v>6</v>
      </c>
      <c r="M16" s="40" t="s">
        <v>245</v>
      </c>
      <c r="N16" s="32">
        <v>45219.479745370372</v>
      </c>
      <c r="O16" s="43">
        <v>4</v>
      </c>
      <c r="P16" s="40" t="s">
        <v>245</v>
      </c>
      <c r="Q16" s="3">
        <v>45226.481921296298</v>
      </c>
      <c r="R16" s="21">
        <v>6</v>
      </c>
      <c r="S16" s="4" t="s">
        <v>245</v>
      </c>
      <c r="T16" s="32">
        <v>45233.481249999997</v>
      </c>
      <c r="U16" s="56">
        <v>0</v>
      </c>
      <c r="V16" s="40" t="s">
        <v>245</v>
      </c>
      <c r="W16" s="3">
        <v>45240.484907407408</v>
      </c>
      <c r="X16" s="21">
        <v>5</v>
      </c>
      <c r="Y16" s="4" t="s">
        <v>245</v>
      </c>
      <c r="Z16" s="4" t="s">
        <v>516</v>
      </c>
      <c r="AA16" s="46">
        <v>5</v>
      </c>
      <c r="AB16" s="3">
        <v>45247.482986111114</v>
      </c>
      <c r="AC16" s="21">
        <v>4</v>
      </c>
      <c r="AD16" s="4" t="s">
        <v>245</v>
      </c>
    </row>
    <row r="17" spans="1:30" ht="27" thickBot="1" x14ac:dyDescent="0.35">
      <c r="A17" s="62">
        <f>(C17+F17+I17+L17+O17+R17+U17+X17+AC17)/7</f>
        <v>6.5714285714285712</v>
      </c>
      <c r="B17" s="3">
        <v>45177.502858796295</v>
      </c>
      <c r="C17" s="7">
        <v>7</v>
      </c>
      <c r="D17" s="4" t="s">
        <v>59</v>
      </c>
      <c r="E17" s="31"/>
      <c r="F17" s="49"/>
      <c r="G17" s="41"/>
      <c r="H17" s="3">
        <v>45198.500798611109</v>
      </c>
      <c r="I17" s="9">
        <v>8</v>
      </c>
      <c r="J17" s="4" t="s">
        <v>59</v>
      </c>
      <c r="K17" s="3">
        <v>45212.479942129627</v>
      </c>
      <c r="L17" s="17">
        <v>6</v>
      </c>
      <c r="M17" s="4" t="s">
        <v>59</v>
      </c>
      <c r="N17" s="3">
        <v>45219.479826388888</v>
      </c>
      <c r="O17" s="54">
        <v>0</v>
      </c>
      <c r="P17" s="4" t="s">
        <v>468</v>
      </c>
      <c r="Q17" s="3">
        <v>45226.481828703705</v>
      </c>
      <c r="R17" s="21">
        <v>6</v>
      </c>
      <c r="S17" s="4" t="s">
        <v>468</v>
      </c>
      <c r="T17" s="3">
        <v>45233.481076388889</v>
      </c>
      <c r="U17" s="21">
        <v>8</v>
      </c>
      <c r="V17" s="4" t="s">
        <v>468</v>
      </c>
      <c r="W17" s="32">
        <v>45240.484942129631</v>
      </c>
      <c r="X17" s="43">
        <v>6</v>
      </c>
      <c r="Y17" s="40" t="s">
        <v>521</v>
      </c>
      <c r="Z17" s="40" t="s">
        <v>516</v>
      </c>
      <c r="AA17" s="47">
        <v>5</v>
      </c>
      <c r="AB17" s="3">
        <v>45247.483275462961</v>
      </c>
      <c r="AC17" s="21">
        <v>5</v>
      </c>
      <c r="AD17" s="4" t="s">
        <v>534</v>
      </c>
    </row>
    <row r="18" spans="1:30" ht="15" thickBot="1" x14ac:dyDescent="0.35">
      <c r="A18" s="63">
        <f>(C18+F18+I18+L18+O18+R18+U18+X18+AC18)/6</f>
        <v>7.666666666666667</v>
      </c>
      <c r="B18" s="3">
        <v>45177.50304398148</v>
      </c>
      <c r="C18" s="57">
        <v>0</v>
      </c>
      <c r="D18" s="4" t="s">
        <v>67</v>
      </c>
      <c r="E18" s="32">
        <v>45184.515462962961</v>
      </c>
      <c r="F18" s="38">
        <v>7</v>
      </c>
      <c r="G18" s="40" t="s">
        <v>67</v>
      </c>
      <c r="H18" s="3">
        <v>45198.500590277778</v>
      </c>
      <c r="I18" s="9">
        <v>9</v>
      </c>
      <c r="J18" s="4" t="s">
        <v>67</v>
      </c>
      <c r="K18" s="32">
        <v>45212.480023148149</v>
      </c>
      <c r="L18" s="42">
        <v>8</v>
      </c>
      <c r="M18" s="40" t="s">
        <v>67</v>
      </c>
      <c r="N18" s="32">
        <v>45219.479768518519</v>
      </c>
      <c r="O18" s="43">
        <v>6</v>
      </c>
      <c r="P18" s="40" t="s">
        <v>67</v>
      </c>
      <c r="Q18" s="3">
        <v>45226.482187499998</v>
      </c>
      <c r="R18" s="21">
        <v>9</v>
      </c>
      <c r="S18" s="4" t="s">
        <v>67</v>
      </c>
      <c r="T18" s="32">
        <v>45233.481666666667</v>
      </c>
      <c r="U18" s="43">
        <v>7</v>
      </c>
      <c r="V18" s="40" t="s">
        <v>67</v>
      </c>
      <c r="X18" s="50"/>
      <c r="AC18" s="50"/>
    </row>
    <row r="19" spans="1:30" ht="15" thickBot="1" x14ac:dyDescent="0.35">
      <c r="A19" s="61">
        <f t="shared" si="0"/>
        <v>2</v>
      </c>
      <c r="B19" s="3">
        <v>45177.502013888887</v>
      </c>
      <c r="C19" s="7">
        <v>6</v>
      </c>
      <c r="D19" s="4" t="s">
        <v>24</v>
      </c>
      <c r="E19" s="31"/>
      <c r="F19" s="58"/>
      <c r="G19" s="41"/>
      <c r="H19" s="3">
        <v>45198.500856481478</v>
      </c>
      <c r="I19" s="9">
        <v>10</v>
      </c>
      <c r="J19" s="4" t="s">
        <v>24</v>
      </c>
      <c r="K19" s="31"/>
      <c r="L19" s="34"/>
      <c r="M19" s="41"/>
      <c r="N19" s="31"/>
      <c r="O19" s="41"/>
      <c r="P19" s="41"/>
      <c r="T19" s="31"/>
      <c r="U19" s="41"/>
      <c r="V19" s="41"/>
      <c r="W19" s="31"/>
      <c r="X19" s="41"/>
      <c r="Y19" s="41"/>
      <c r="Z19" s="41"/>
      <c r="AA19" s="48"/>
    </row>
    <row r="20" spans="1:30" ht="15" thickBot="1" x14ac:dyDescent="0.35">
      <c r="A20" s="61">
        <f t="shared" si="0"/>
        <v>5.875</v>
      </c>
      <c r="B20" s="3">
        <v>45177.502569444441</v>
      </c>
      <c r="C20" s="7">
        <v>5</v>
      </c>
      <c r="D20" s="4" t="s">
        <v>149</v>
      </c>
      <c r="E20" s="32">
        <v>45184.515613425923</v>
      </c>
      <c r="F20" s="38">
        <v>7</v>
      </c>
      <c r="G20" s="40" t="s">
        <v>149</v>
      </c>
      <c r="H20" s="3">
        <v>45198.501354166663</v>
      </c>
      <c r="I20" s="9">
        <v>9</v>
      </c>
      <c r="J20" s="4" t="s">
        <v>149</v>
      </c>
      <c r="K20" s="3">
        <v>45212.480590277781</v>
      </c>
      <c r="L20" s="17">
        <v>4</v>
      </c>
      <c r="M20" s="4" t="s">
        <v>149</v>
      </c>
      <c r="N20" s="3">
        <v>45219.479837962965</v>
      </c>
      <c r="O20" s="54">
        <v>0</v>
      </c>
      <c r="P20" s="4" t="s">
        <v>469</v>
      </c>
      <c r="Q20" s="3">
        <v>45226.482164351852</v>
      </c>
      <c r="R20" s="21">
        <v>7</v>
      </c>
      <c r="S20" s="4" t="s">
        <v>149</v>
      </c>
      <c r="T20" s="3">
        <v>45233.481516203705</v>
      </c>
      <c r="U20" s="21">
        <v>6</v>
      </c>
      <c r="V20" s="4" t="s">
        <v>149</v>
      </c>
      <c r="W20" s="3">
        <v>45240.485069444447</v>
      </c>
      <c r="X20" s="21">
        <v>2</v>
      </c>
      <c r="Y20" s="4" t="s">
        <v>149</v>
      </c>
      <c r="Z20" s="4" t="s">
        <v>516</v>
      </c>
      <c r="AA20" s="46">
        <v>4</v>
      </c>
      <c r="AB20" s="3">
        <v>45247.48337962963</v>
      </c>
      <c r="AC20" s="21">
        <v>7</v>
      </c>
      <c r="AD20" s="4" t="s">
        <v>469</v>
      </c>
    </row>
    <row r="21" spans="1:30" ht="15" thickBot="1" x14ac:dyDescent="0.35">
      <c r="A21" s="61">
        <f t="shared" si="0"/>
        <v>5.875</v>
      </c>
      <c r="B21" s="3">
        <v>45177.502013888887</v>
      </c>
      <c r="C21" s="7">
        <v>6</v>
      </c>
      <c r="D21" s="4" t="s">
        <v>140</v>
      </c>
      <c r="E21" s="31"/>
      <c r="F21" s="58"/>
      <c r="G21" s="41"/>
      <c r="H21" s="32">
        <v>45198.500567129631</v>
      </c>
      <c r="I21" s="38">
        <v>8</v>
      </c>
      <c r="J21" s="40" t="s">
        <v>346</v>
      </c>
      <c r="K21" s="3">
        <v>45212.480023148149</v>
      </c>
      <c r="L21" s="17">
        <v>8</v>
      </c>
      <c r="M21" s="4" t="s">
        <v>346</v>
      </c>
      <c r="N21" s="3">
        <v>45219.479861111111</v>
      </c>
      <c r="O21" s="21">
        <v>2</v>
      </c>
      <c r="P21" s="4" t="s">
        <v>140</v>
      </c>
      <c r="Q21" s="3">
        <v>45226.482152777775</v>
      </c>
      <c r="R21" s="21">
        <v>7</v>
      </c>
      <c r="S21" s="4" t="s">
        <v>140</v>
      </c>
      <c r="T21" s="3">
        <v>45233.48133101852</v>
      </c>
      <c r="U21" s="21">
        <v>7</v>
      </c>
      <c r="V21" s="4" t="s">
        <v>346</v>
      </c>
      <c r="W21" s="3">
        <v>45240.485000000001</v>
      </c>
      <c r="X21" s="21">
        <v>4</v>
      </c>
      <c r="Y21" s="4" t="s">
        <v>140</v>
      </c>
      <c r="Z21" s="4" t="s">
        <v>516</v>
      </c>
      <c r="AA21" s="46">
        <v>2</v>
      </c>
      <c r="AB21" s="3">
        <v>45247.483368055553</v>
      </c>
      <c r="AC21" s="21">
        <v>5</v>
      </c>
      <c r="AD21" s="4" t="s">
        <v>140</v>
      </c>
    </row>
    <row r="22" spans="1:30" ht="15" thickBot="1" x14ac:dyDescent="0.35">
      <c r="A22" s="62">
        <f>(C22+F22+I22+L22+O22+R22+U22+X22+AC22)/7</f>
        <v>6.7142857142857144</v>
      </c>
      <c r="B22" s="3">
        <v>45177.502546296295</v>
      </c>
      <c r="C22" s="7">
        <v>7</v>
      </c>
      <c r="D22" s="4" t="s">
        <v>148</v>
      </c>
      <c r="E22" s="3">
        <v>45184.51525462963</v>
      </c>
      <c r="F22" s="9">
        <v>7</v>
      </c>
      <c r="G22" s="4" t="s">
        <v>148</v>
      </c>
      <c r="H22" s="31"/>
      <c r="I22" s="49"/>
      <c r="J22" s="41"/>
      <c r="K22" s="3">
        <v>45212.480451388888</v>
      </c>
      <c r="L22" s="17">
        <v>6</v>
      </c>
      <c r="M22" s="4" t="s">
        <v>148</v>
      </c>
      <c r="N22" s="3">
        <v>45219.480127314811</v>
      </c>
      <c r="O22" s="54">
        <v>0</v>
      </c>
      <c r="P22" s="4" t="s">
        <v>470</v>
      </c>
      <c r="Q22" s="3">
        <v>45226.48232638889</v>
      </c>
      <c r="R22" s="21">
        <v>7</v>
      </c>
      <c r="S22" s="4" t="s">
        <v>148</v>
      </c>
      <c r="T22" s="3">
        <v>45233.481539351851</v>
      </c>
      <c r="U22" s="21">
        <v>8</v>
      </c>
      <c r="V22" s="4" t="s">
        <v>470</v>
      </c>
      <c r="W22" s="3">
        <v>45240.485162037039</v>
      </c>
      <c r="X22" s="21">
        <v>5</v>
      </c>
      <c r="Y22" s="4" t="s">
        <v>470</v>
      </c>
      <c r="Z22" s="4" t="s">
        <v>516</v>
      </c>
      <c r="AA22" s="46">
        <v>4</v>
      </c>
      <c r="AB22" s="3">
        <v>45247.483425925922</v>
      </c>
      <c r="AC22" s="21">
        <v>7</v>
      </c>
      <c r="AD22" s="4" t="s">
        <v>470</v>
      </c>
    </row>
    <row r="23" spans="1:30" ht="15" thickBot="1" x14ac:dyDescent="0.35">
      <c r="A23" s="63">
        <f t="shared" si="0"/>
        <v>7.75</v>
      </c>
      <c r="B23" s="3">
        <v>45177.501203703701</v>
      </c>
      <c r="C23" s="7">
        <v>8</v>
      </c>
      <c r="D23" s="4" t="s">
        <v>7</v>
      </c>
      <c r="E23" s="3">
        <v>45184.513854166667</v>
      </c>
      <c r="F23" s="9">
        <v>8</v>
      </c>
      <c r="G23" s="4" t="s">
        <v>248</v>
      </c>
      <c r="H23" s="3">
        <v>45198.499872685185</v>
      </c>
      <c r="I23" s="9">
        <v>9</v>
      </c>
      <c r="J23" s="4" t="s">
        <v>7</v>
      </c>
      <c r="K23" s="3">
        <v>45212.480092592596</v>
      </c>
      <c r="L23" s="17">
        <v>6</v>
      </c>
      <c r="M23" s="4" t="s">
        <v>7</v>
      </c>
      <c r="N23" s="3">
        <v>45219.479328703703</v>
      </c>
      <c r="O23" s="21">
        <v>8</v>
      </c>
      <c r="P23" s="4" t="s">
        <v>248</v>
      </c>
      <c r="Q23" s="3">
        <v>45226.481550925928</v>
      </c>
      <c r="R23" s="21">
        <v>8</v>
      </c>
      <c r="S23" s="4" t="s">
        <v>248</v>
      </c>
      <c r="T23" s="3">
        <v>45233.481041666666</v>
      </c>
      <c r="U23" s="21">
        <v>8</v>
      </c>
      <c r="V23" s="4" t="s">
        <v>7</v>
      </c>
      <c r="W23" s="3">
        <v>45240.485138888886</v>
      </c>
      <c r="X23" s="54">
        <v>0</v>
      </c>
      <c r="Y23" s="4" t="s">
        <v>7</v>
      </c>
      <c r="Z23" s="4" t="s">
        <v>516</v>
      </c>
      <c r="AA23" s="46">
        <v>4</v>
      </c>
      <c r="AB23" s="3">
        <v>45247.482951388891</v>
      </c>
      <c r="AC23" s="21">
        <v>7</v>
      </c>
      <c r="AD23" s="4" t="s">
        <v>7</v>
      </c>
    </row>
    <row r="24" spans="1:30" ht="27" thickBot="1" x14ac:dyDescent="0.35">
      <c r="A24" s="61">
        <f t="shared" si="0"/>
        <v>6.125</v>
      </c>
      <c r="B24" s="3">
        <v>45177.502523148149</v>
      </c>
      <c r="C24" s="7">
        <v>7</v>
      </c>
      <c r="D24" s="4" t="s">
        <v>46</v>
      </c>
      <c r="E24" s="3">
        <v>45184.515150462961</v>
      </c>
      <c r="F24" s="9">
        <v>4</v>
      </c>
      <c r="G24" s="4" t="s">
        <v>249</v>
      </c>
      <c r="H24" s="3">
        <v>45198.499166666668</v>
      </c>
      <c r="I24" s="9">
        <v>8</v>
      </c>
      <c r="J24" s="4" t="s">
        <v>249</v>
      </c>
      <c r="K24" s="3">
        <v>45212.480104166665</v>
      </c>
      <c r="L24" s="17">
        <v>6</v>
      </c>
      <c r="M24" s="4" t="s">
        <v>249</v>
      </c>
      <c r="N24" s="3">
        <v>45219.479733796295</v>
      </c>
      <c r="O24" s="21">
        <v>4</v>
      </c>
      <c r="P24" s="4" t="s">
        <v>249</v>
      </c>
      <c r="Q24" s="3">
        <v>45226.481481481482</v>
      </c>
      <c r="R24" s="21">
        <v>6</v>
      </c>
      <c r="S24" s="4" t="s">
        <v>46</v>
      </c>
      <c r="T24" s="3">
        <v>45233.480405092596</v>
      </c>
      <c r="U24" s="21">
        <v>6</v>
      </c>
      <c r="V24" s="4" t="s">
        <v>46</v>
      </c>
      <c r="W24" s="3">
        <v>45240.484918981485</v>
      </c>
      <c r="X24" s="54">
        <v>0</v>
      </c>
      <c r="Y24" s="4" t="s">
        <v>46</v>
      </c>
      <c r="Z24" s="4" t="s">
        <v>516</v>
      </c>
      <c r="AA24" s="46">
        <v>5</v>
      </c>
      <c r="AB24" s="3">
        <v>45247.482800925929</v>
      </c>
      <c r="AC24" s="21">
        <v>8</v>
      </c>
      <c r="AD24" s="4" t="s">
        <v>535</v>
      </c>
    </row>
    <row r="25" spans="1:30" ht="15" thickBot="1" x14ac:dyDescent="0.35">
      <c r="A25" s="61">
        <f t="shared" si="0"/>
        <v>6.375</v>
      </c>
      <c r="B25" s="3">
        <v>45177.503009259257</v>
      </c>
      <c r="C25" s="7">
        <v>6</v>
      </c>
      <c r="D25" s="4" t="s">
        <v>62</v>
      </c>
      <c r="E25" s="3">
        <v>45184.515289351853</v>
      </c>
      <c r="F25" s="9">
        <v>6</v>
      </c>
      <c r="G25" s="4" t="s">
        <v>251</v>
      </c>
      <c r="H25" s="3">
        <v>45198.500949074078</v>
      </c>
      <c r="I25" s="9">
        <v>6</v>
      </c>
      <c r="J25" s="4" t="s">
        <v>62</v>
      </c>
      <c r="K25" s="3">
        <v>45212.480254629627</v>
      </c>
      <c r="L25" s="17">
        <v>8</v>
      </c>
      <c r="M25" s="4" t="s">
        <v>251</v>
      </c>
      <c r="N25" s="3">
        <v>45219.479837962965</v>
      </c>
      <c r="O25" s="21">
        <v>4</v>
      </c>
      <c r="P25" s="4" t="s">
        <v>251</v>
      </c>
      <c r="Q25" s="3">
        <v>45226.482141203705</v>
      </c>
      <c r="R25" s="21">
        <v>10</v>
      </c>
      <c r="S25" s="4" t="s">
        <v>251</v>
      </c>
      <c r="T25" s="3">
        <v>45233.481249999997</v>
      </c>
      <c r="U25" s="21">
        <v>5</v>
      </c>
      <c r="V25" s="4" t="s">
        <v>251</v>
      </c>
      <c r="W25" s="3">
        <v>45240.4846412037</v>
      </c>
      <c r="X25" s="54">
        <v>0</v>
      </c>
      <c r="Y25" s="4" t="s">
        <v>62</v>
      </c>
      <c r="Z25" s="4" t="s">
        <v>516</v>
      </c>
      <c r="AA25" s="46">
        <v>4</v>
      </c>
      <c r="AB25" s="3">
        <v>45247.483055555553</v>
      </c>
      <c r="AC25" s="21">
        <v>6</v>
      </c>
      <c r="AD25" s="4" t="s">
        <v>62</v>
      </c>
    </row>
    <row r="26" spans="1:30" ht="15" thickBot="1" x14ac:dyDescent="0.35">
      <c r="A26" s="63">
        <f t="shared" si="0"/>
        <v>8</v>
      </c>
      <c r="B26" s="3"/>
      <c r="C26" s="7">
        <v>10</v>
      </c>
      <c r="D26" s="4" t="s">
        <v>225</v>
      </c>
      <c r="E26" s="3">
        <v>45184.515300925923</v>
      </c>
      <c r="F26" s="9">
        <v>8</v>
      </c>
      <c r="G26" s="4" t="s">
        <v>225</v>
      </c>
      <c r="H26" s="3">
        <v>45198.500625000001</v>
      </c>
      <c r="I26" s="9">
        <v>8</v>
      </c>
      <c r="J26" s="4" t="s">
        <v>225</v>
      </c>
      <c r="K26" s="3">
        <v>45212.480127314811</v>
      </c>
      <c r="L26" s="17">
        <v>6</v>
      </c>
      <c r="M26" s="4" t="s">
        <v>225</v>
      </c>
      <c r="N26" s="3">
        <v>45219.479722222219</v>
      </c>
      <c r="O26" s="54">
        <v>0</v>
      </c>
      <c r="P26" s="4" t="s">
        <v>225</v>
      </c>
      <c r="Q26" s="3">
        <v>45226.482141203705</v>
      </c>
      <c r="R26" s="44">
        <v>10</v>
      </c>
      <c r="S26" s="4" t="s">
        <v>225</v>
      </c>
      <c r="T26" s="3">
        <v>45233.481249999997</v>
      </c>
      <c r="U26" s="44">
        <v>10</v>
      </c>
      <c r="V26" s="4" t="s">
        <v>225</v>
      </c>
      <c r="W26" s="3">
        <v>45240.4846875</v>
      </c>
      <c r="X26" s="21">
        <v>5</v>
      </c>
      <c r="Y26" s="4" t="s">
        <v>225</v>
      </c>
      <c r="Z26" s="4" t="s">
        <v>516</v>
      </c>
      <c r="AA26" s="46">
        <v>5</v>
      </c>
      <c r="AB26" s="3">
        <v>45247.483020833337</v>
      </c>
      <c r="AC26" s="21">
        <v>7</v>
      </c>
      <c r="AD26" s="4" t="s">
        <v>225</v>
      </c>
    </row>
    <row r="27" spans="1:30" ht="15" thickBot="1" x14ac:dyDescent="0.35">
      <c r="A27" s="62">
        <f t="shared" si="0"/>
        <v>6.75</v>
      </c>
      <c r="B27" s="3">
        <v>45177.502511574072</v>
      </c>
      <c r="C27" s="7">
        <v>5</v>
      </c>
      <c r="D27" s="4" t="s">
        <v>44</v>
      </c>
      <c r="E27" s="3">
        <v>45184.515543981484</v>
      </c>
      <c r="F27" s="9">
        <v>5</v>
      </c>
      <c r="G27" s="4" t="s">
        <v>44</v>
      </c>
      <c r="H27" s="3">
        <v>45198.500833333332</v>
      </c>
      <c r="I27" s="9">
        <v>7</v>
      </c>
      <c r="J27" s="4" t="s">
        <v>44</v>
      </c>
      <c r="K27" s="3">
        <v>45212.479745370372</v>
      </c>
      <c r="L27" s="17">
        <v>8</v>
      </c>
      <c r="M27" s="4" t="s">
        <v>44</v>
      </c>
      <c r="N27" s="3">
        <v>45219.479756944442</v>
      </c>
      <c r="O27" s="54">
        <v>0</v>
      </c>
      <c r="P27" s="4" t="s">
        <v>44</v>
      </c>
      <c r="Q27" s="3">
        <v>45226.482037037036</v>
      </c>
      <c r="R27" s="21">
        <v>5</v>
      </c>
      <c r="S27" s="4" t="s">
        <v>44</v>
      </c>
      <c r="T27" s="1">
        <v>45233.481053240743</v>
      </c>
      <c r="U27" s="20">
        <v>9</v>
      </c>
      <c r="V27" s="2" t="s">
        <v>44</v>
      </c>
      <c r="W27" s="3">
        <v>45240.485162037039</v>
      </c>
      <c r="X27" s="21">
        <v>7</v>
      </c>
      <c r="Y27" s="4" t="s">
        <v>44</v>
      </c>
      <c r="Z27" s="4" t="s">
        <v>516</v>
      </c>
      <c r="AA27" s="46">
        <v>5</v>
      </c>
      <c r="AB27" s="3">
        <v>45247.482974537037</v>
      </c>
      <c r="AC27" s="21">
        <v>8</v>
      </c>
      <c r="AD27" s="4" t="s">
        <v>44</v>
      </c>
    </row>
    <row r="28" spans="1:30" ht="15" thickBot="1" x14ac:dyDescent="0.35">
      <c r="A28" s="61">
        <f t="shared" si="0"/>
        <v>6.375</v>
      </c>
      <c r="B28" s="31"/>
      <c r="C28" s="58"/>
      <c r="D28" s="4" t="s">
        <v>253</v>
      </c>
      <c r="E28" s="3">
        <v>45184.514976851853</v>
      </c>
      <c r="F28" s="9">
        <v>9</v>
      </c>
      <c r="G28" s="4" t="s">
        <v>253</v>
      </c>
      <c r="H28" s="3">
        <v>45198.500937500001</v>
      </c>
      <c r="I28" s="9">
        <v>7</v>
      </c>
      <c r="J28" s="4" t="s">
        <v>253</v>
      </c>
      <c r="K28" s="3">
        <v>45212.480219907404</v>
      </c>
      <c r="L28" s="17">
        <v>8</v>
      </c>
      <c r="M28" s="4" t="s">
        <v>253</v>
      </c>
      <c r="N28" s="3">
        <v>45219.479745370372</v>
      </c>
      <c r="O28" s="21">
        <v>2</v>
      </c>
      <c r="P28" s="4" t="s">
        <v>253</v>
      </c>
      <c r="Q28" s="3">
        <v>45226.481400462966</v>
      </c>
      <c r="R28" s="21">
        <v>6</v>
      </c>
      <c r="S28" s="4" t="s">
        <v>253</v>
      </c>
      <c r="T28" s="3">
        <v>45233.480891203704</v>
      </c>
      <c r="U28" s="21">
        <v>9</v>
      </c>
      <c r="V28" s="4" t="s">
        <v>253</v>
      </c>
      <c r="W28" s="3">
        <v>45240.484965277778</v>
      </c>
      <c r="X28" s="21">
        <v>3</v>
      </c>
      <c r="Y28" s="4" t="s">
        <v>253</v>
      </c>
      <c r="Z28" s="4" t="s">
        <v>516</v>
      </c>
      <c r="AA28" s="46">
        <v>1</v>
      </c>
      <c r="AB28" s="3">
        <v>45247.482025462959</v>
      </c>
      <c r="AC28" s="21">
        <v>7</v>
      </c>
      <c r="AD28" s="4" t="s">
        <v>253</v>
      </c>
    </row>
    <row r="29" spans="1:30" ht="15" thickBot="1" x14ac:dyDescent="0.35">
      <c r="A29" s="63">
        <f>(C29+F29+I29+L29+O29+R29+U29+X29+AC29)/7</f>
        <v>7.1428571428571432</v>
      </c>
      <c r="B29" s="3">
        <v>45177.501736111109</v>
      </c>
      <c r="C29" s="7">
        <v>7</v>
      </c>
      <c r="D29" s="4" t="s">
        <v>139</v>
      </c>
      <c r="E29" s="3">
        <v>45184.515243055554</v>
      </c>
      <c r="F29" s="9">
        <v>5</v>
      </c>
      <c r="G29" s="4" t="s">
        <v>139</v>
      </c>
      <c r="H29" s="3">
        <v>45198.501226851855</v>
      </c>
      <c r="I29" s="9">
        <v>8</v>
      </c>
      <c r="J29" s="4" t="s">
        <v>350</v>
      </c>
      <c r="K29" s="3">
        <v>45212.479826388888</v>
      </c>
      <c r="L29" s="59">
        <v>0</v>
      </c>
      <c r="M29" s="4" t="s">
        <v>350</v>
      </c>
      <c r="N29" s="3">
        <v>45219.479664351849</v>
      </c>
      <c r="O29" s="21">
        <v>8</v>
      </c>
      <c r="P29" s="4" t="s">
        <v>350</v>
      </c>
      <c r="Q29" s="3">
        <v>45226.482141203705</v>
      </c>
      <c r="R29" s="21">
        <v>8</v>
      </c>
      <c r="S29" s="4" t="s">
        <v>350</v>
      </c>
      <c r="T29" s="31"/>
      <c r="U29" s="49"/>
      <c r="V29" s="41"/>
      <c r="W29" s="3">
        <v>45240.484699074077</v>
      </c>
      <c r="X29" s="21">
        <v>6</v>
      </c>
      <c r="Y29" s="4" t="s">
        <v>350</v>
      </c>
      <c r="Z29" s="4" t="s">
        <v>516</v>
      </c>
      <c r="AA29" s="46">
        <v>2</v>
      </c>
      <c r="AB29" s="3">
        <v>45247.483263888891</v>
      </c>
      <c r="AC29" s="21">
        <v>8</v>
      </c>
      <c r="AD29" s="4" t="s">
        <v>350</v>
      </c>
    </row>
    <row r="30" spans="1:30" ht="15" thickBot="1" x14ac:dyDescent="0.35">
      <c r="A30" s="61">
        <f t="shared" si="0"/>
        <v>4.875</v>
      </c>
      <c r="B30" s="3">
        <v>45177.502627314818</v>
      </c>
      <c r="C30" s="7">
        <v>7</v>
      </c>
      <c r="D30" s="4" t="s">
        <v>52</v>
      </c>
      <c r="E30" s="3">
        <v>45184.515243055554</v>
      </c>
      <c r="F30" s="9">
        <v>8</v>
      </c>
      <c r="G30" s="4" t="s">
        <v>52</v>
      </c>
      <c r="H30" s="3">
        <v>45198.501550925925</v>
      </c>
      <c r="I30" s="9">
        <v>6</v>
      </c>
      <c r="J30" s="4" t="s">
        <v>52</v>
      </c>
      <c r="K30" s="3">
        <v>45212.480127314811</v>
      </c>
      <c r="L30" s="17">
        <v>6</v>
      </c>
      <c r="M30" s="4" t="s">
        <v>52</v>
      </c>
      <c r="N30" s="3">
        <v>45219.479375000003</v>
      </c>
      <c r="O30" s="54">
        <v>0</v>
      </c>
      <c r="P30" s="4" t="s">
        <v>52</v>
      </c>
      <c r="Q30" s="3">
        <v>45226.482048611113</v>
      </c>
      <c r="R30" s="21">
        <v>3</v>
      </c>
      <c r="S30" s="4" t="s">
        <v>52</v>
      </c>
      <c r="T30" s="3">
        <v>45233.479837962965</v>
      </c>
      <c r="U30" s="21">
        <v>3</v>
      </c>
      <c r="V30" s="4" t="s">
        <v>52</v>
      </c>
      <c r="W30" s="3">
        <v>45240.484490740739</v>
      </c>
      <c r="X30" s="21">
        <v>3</v>
      </c>
      <c r="Y30" s="4" t="s">
        <v>52</v>
      </c>
      <c r="Z30" s="4" t="s">
        <v>516</v>
      </c>
      <c r="AA30" s="46">
        <v>1</v>
      </c>
      <c r="AB30" s="3">
        <v>45247.482916666668</v>
      </c>
      <c r="AC30" s="21">
        <v>3</v>
      </c>
      <c r="AD30" s="4" t="s">
        <v>52</v>
      </c>
    </row>
    <row r="31" spans="1:30" ht="15" thickBot="1" x14ac:dyDescent="0.35">
      <c r="A31" s="63">
        <f>(C31+F31+I31+L31+O31+R31+U31+X31+AC31)/7</f>
        <v>7.7142857142857144</v>
      </c>
      <c r="B31" s="3">
        <v>45177.501840277779</v>
      </c>
      <c r="C31" s="7">
        <v>9</v>
      </c>
      <c r="D31" s="4" t="s">
        <v>17</v>
      </c>
      <c r="E31" s="3">
        <v>45184.514930555553</v>
      </c>
      <c r="F31" s="9">
        <v>9</v>
      </c>
      <c r="G31" s="4" t="s">
        <v>17</v>
      </c>
      <c r="H31" s="3">
        <v>45198.501168981478</v>
      </c>
      <c r="I31" s="9">
        <v>6</v>
      </c>
      <c r="J31" s="4" t="s">
        <v>17</v>
      </c>
      <c r="K31" s="3">
        <v>45212.480162037034</v>
      </c>
      <c r="L31" s="17">
        <v>8</v>
      </c>
      <c r="M31" s="4" t="s">
        <v>17</v>
      </c>
      <c r="N31" s="3">
        <v>45219.479699074072</v>
      </c>
      <c r="O31" s="54">
        <v>0</v>
      </c>
      <c r="P31" s="4" t="s">
        <v>17</v>
      </c>
      <c r="Q31" s="3">
        <v>45226.481724537036</v>
      </c>
      <c r="R31" s="21">
        <v>9</v>
      </c>
      <c r="S31" s="4" t="s">
        <v>17</v>
      </c>
      <c r="T31" s="3">
        <v>45233.481053240743</v>
      </c>
      <c r="U31" s="21">
        <v>8</v>
      </c>
      <c r="V31" s="4" t="s">
        <v>17</v>
      </c>
      <c r="W31" s="3">
        <v>45240.484571759262</v>
      </c>
      <c r="X31" s="21">
        <v>5</v>
      </c>
      <c r="Y31" s="4" t="s">
        <v>17</v>
      </c>
      <c r="Z31" s="4" t="s">
        <v>516</v>
      </c>
      <c r="AA31" s="46">
        <v>4</v>
      </c>
      <c r="AC31" s="50"/>
    </row>
    <row r="32" spans="1:30" ht="15" thickBot="1" x14ac:dyDescent="0.35">
      <c r="A32" s="63">
        <f t="shared" si="0"/>
        <v>8.75</v>
      </c>
      <c r="B32" s="3">
        <v>45177.500671296293</v>
      </c>
      <c r="C32" s="7">
        <v>10</v>
      </c>
      <c r="D32" s="4" t="s">
        <v>5</v>
      </c>
      <c r="E32" s="3">
        <v>45184.514872685184</v>
      </c>
      <c r="F32" s="9">
        <v>9</v>
      </c>
      <c r="G32" s="4" t="s">
        <v>259</v>
      </c>
      <c r="H32" s="3">
        <v>45198.501122685186</v>
      </c>
      <c r="I32" s="9">
        <v>10</v>
      </c>
      <c r="J32" s="4" t="s">
        <v>5</v>
      </c>
      <c r="K32" s="3">
        <v>45212.479722222219</v>
      </c>
      <c r="L32" s="17">
        <v>6</v>
      </c>
      <c r="M32" s="4" t="s">
        <v>259</v>
      </c>
      <c r="N32" s="3">
        <v>45219.479525462964</v>
      </c>
      <c r="O32" s="21">
        <v>8</v>
      </c>
      <c r="P32" s="4" t="s">
        <v>259</v>
      </c>
      <c r="Q32" s="3">
        <v>45226.481724537036</v>
      </c>
      <c r="R32" s="21">
        <v>10</v>
      </c>
      <c r="S32" s="4" t="s">
        <v>259</v>
      </c>
      <c r="T32" s="3">
        <v>45233.480937499997</v>
      </c>
      <c r="U32" s="21">
        <v>8</v>
      </c>
      <c r="V32" s="4" t="s">
        <v>259</v>
      </c>
      <c r="W32" s="3">
        <v>45240.484826388885</v>
      </c>
      <c r="X32" s="54">
        <v>0</v>
      </c>
      <c r="Y32" s="4" t="s">
        <v>259</v>
      </c>
      <c r="Z32" s="4" t="s">
        <v>516</v>
      </c>
      <c r="AA32" s="46">
        <v>4</v>
      </c>
      <c r="AB32" s="3">
        <v>45247.482905092591</v>
      </c>
      <c r="AC32" s="21">
        <v>9</v>
      </c>
      <c r="AD32" s="4" t="s">
        <v>259</v>
      </c>
    </row>
    <row r="33" spans="1:30" ht="15" thickBot="1" x14ac:dyDescent="0.35">
      <c r="A33" s="61">
        <f t="shared" si="0"/>
        <v>6.375</v>
      </c>
      <c r="B33" s="3">
        <v>45177.501967592594</v>
      </c>
      <c r="C33" s="7">
        <v>6</v>
      </c>
      <c r="D33" s="4" t="s">
        <v>23</v>
      </c>
      <c r="E33" s="3">
        <v>45184.515335648146</v>
      </c>
      <c r="F33" s="9">
        <v>6</v>
      </c>
      <c r="G33" s="4" t="s">
        <v>23</v>
      </c>
      <c r="H33" s="3">
        <v>45198.500613425924</v>
      </c>
      <c r="I33" s="9">
        <v>8</v>
      </c>
      <c r="J33" s="4" t="s">
        <v>23</v>
      </c>
      <c r="K33" s="3">
        <v>45212.479687500003</v>
      </c>
      <c r="L33" s="17">
        <v>8</v>
      </c>
      <c r="M33" s="4" t="s">
        <v>23</v>
      </c>
      <c r="N33" s="3">
        <v>45219.479756944442</v>
      </c>
      <c r="O33" s="21">
        <v>2</v>
      </c>
      <c r="P33" s="4" t="s">
        <v>23</v>
      </c>
      <c r="Q33" s="3">
        <v>45226.481851851851</v>
      </c>
      <c r="R33" s="21">
        <v>5</v>
      </c>
      <c r="S33" s="4" t="s">
        <v>23</v>
      </c>
      <c r="T33" s="3">
        <v>45233.480937499997</v>
      </c>
      <c r="U33" s="21">
        <v>10</v>
      </c>
      <c r="V33" s="4" t="s">
        <v>23</v>
      </c>
      <c r="W33" s="32">
        <v>45240.484814814816</v>
      </c>
      <c r="X33" s="43">
        <v>6</v>
      </c>
      <c r="Y33" s="40" t="s">
        <v>23</v>
      </c>
      <c r="Z33" s="40" t="s">
        <v>516</v>
      </c>
      <c r="AA33" s="47">
        <v>2</v>
      </c>
      <c r="AC33" s="53"/>
    </row>
    <row r="34" spans="1:30" ht="15" thickBot="1" x14ac:dyDescent="0.35">
      <c r="A34" s="62">
        <f t="shared" si="0"/>
        <v>6.5</v>
      </c>
      <c r="B34" s="3">
        <v>45177.501967592594</v>
      </c>
      <c r="C34" s="7">
        <v>6</v>
      </c>
      <c r="D34" s="4" t="s">
        <v>22</v>
      </c>
      <c r="E34" s="3">
        <v>45184.515231481484</v>
      </c>
      <c r="F34" s="9">
        <v>7</v>
      </c>
      <c r="G34" s="4" t="s">
        <v>261</v>
      </c>
      <c r="H34" s="3">
        <v>45198.500821759262</v>
      </c>
      <c r="I34" s="9">
        <v>9</v>
      </c>
      <c r="J34" s="4" t="s">
        <v>22</v>
      </c>
      <c r="K34" s="3">
        <v>45212.480162037034</v>
      </c>
      <c r="L34" s="17">
        <v>6</v>
      </c>
      <c r="M34" s="4" t="s">
        <v>22</v>
      </c>
      <c r="N34" s="3">
        <v>45219.479560185187</v>
      </c>
      <c r="O34" s="54">
        <v>0</v>
      </c>
      <c r="P34" s="4" t="s">
        <v>22</v>
      </c>
      <c r="Q34" s="3">
        <v>45226.481550925928</v>
      </c>
      <c r="R34" s="21">
        <v>7</v>
      </c>
      <c r="S34" s="4" t="s">
        <v>22</v>
      </c>
      <c r="T34" s="3">
        <v>45233.480844907404</v>
      </c>
      <c r="U34" s="21">
        <v>5</v>
      </c>
      <c r="V34" s="4" t="s">
        <v>502</v>
      </c>
      <c r="W34" s="3">
        <v>45240.485185185185</v>
      </c>
      <c r="X34" s="21">
        <v>5</v>
      </c>
      <c r="Y34" s="4" t="s">
        <v>22</v>
      </c>
      <c r="Z34" s="4" t="s">
        <v>516</v>
      </c>
      <c r="AA34" s="46">
        <v>5</v>
      </c>
      <c r="AB34" s="3">
        <v>45247.482499999998</v>
      </c>
      <c r="AC34" s="21">
        <v>7</v>
      </c>
      <c r="AD34" s="4" t="s">
        <v>22</v>
      </c>
    </row>
    <row r="35" spans="1:30" ht="15" thickBot="1" x14ac:dyDescent="0.35">
      <c r="A35" s="61">
        <f t="shared" si="0"/>
        <v>6.375</v>
      </c>
      <c r="B35" s="3">
        <v>45177.50273148148</v>
      </c>
      <c r="C35" s="7">
        <v>9</v>
      </c>
      <c r="D35" s="4" t="s">
        <v>56</v>
      </c>
      <c r="E35" s="3">
        <v>45184.515381944446</v>
      </c>
      <c r="F35" s="9">
        <v>5</v>
      </c>
      <c r="G35" s="4" t="s">
        <v>56</v>
      </c>
      <c r="H35" s="3">
        <v>45198.500590277778</v>
      </c>
      <c r="I35" s="9">
        <v>9</v>
      </c>
      <c r="J35" s="4" t="s">
        <v>56</v>
      </c>
      <c r="K35" s="3">
        <v>45212.480185185188</v>
      </c>
      <c r="L35" s="17">
        <v>2</v>
      </c>
      <c r="M35" s="4" t="s">
        <v>56</v>
      </c>
      <c r="N35" s="3">
        <v>45219.47997685185</v>
      </c>
      <c r="O35" s="54">
        <v>0</v>
      </c>
      <c r="P35" s="4" t="s">
        <v>56</v>
      </c>
      <c r="Q35" s="3">
        <v>45226.482083333336</v>
      </c>
      <c r="R35" s="21">
        <v>5</v>
      </c>
      <c r="S35" s="4" t="s">
        <v>56</v>
      </c>
      <c r="T35" s="32">
        <v>45233.48065972222</v>
      </c>
      <c r="U35" s="43">
        <v>8</v>
      </c>
      <c r="V35" s="40" t="s">
        <v>503</v>
      </c>
      <c r="W35" s="3">
        <v>45240.484791666669</v>
      </c>
      <c r="X35" s="21">
        <v>5</v>
      </c>
      <c r="Y35" s="4" t="s">
        <v>56</v>
      </c>
      <c r="Z35" s="4" t="s">
        <v>516</v>
      </c>
      <c r="AA35" s="46">
        <v>5</v>
      </c>
      <c r="AB35" s="3">
        <v>45247.482881944445</v>
      </c>
      <c r="AC35" s="21">
        <v>8</v>
      </c>
      <c r="AD35" s="4" t="s">
        <v>56</v>
      </c>
    </row>
    <row r="36" spans="1:30" ht="15" thickBot="1" x14ac:dyDescent="0.35">
      <c r="A36" s="61">
        <f t="shared" si="0"/>
        <v>5.375</v>
      </c>
      <c r="B36" s="3">
        <v>45177.502453703702</v>
      </c>
      <c r="C36" s="7">
        <v>6</v>
      </c>
      <c r="D36" s="4" t="s">
        <v>147</v>
      </c>
      <c r="E36" s="3">
        <v>45184.515347222223</v>
      </c>
      <c r="F36" s="9">
        <v>6</v>
      </c>
      <c r="G36" s="4" t="s">
        <v>147</v>
      </c>
      <c r="H36" s="3">
        <v>45198.501562500001</v>
      </c>
      <c r="I36" s="9">
        <v>8</v>
      </c>
      <c r="J36" s="4" t="s">
        <v>356</v>
      </c>
      <c r="K36" s="3">
        <v>45212.480254629627</v>
      </c>
      <c r="L36" s="17">
        <v>4</v>
      </c>
      <c r="M36" s="4" t="s">
        <v>147</v>
      </c>
      <c r="N36" s="3">
        <v>45219.479768518519</v>
      </c>
      <c r="O36" s="21">
        <v>2</v>
      </c>
      <c r="P36" s="4" t="s">
        <v>147</v>
      </c>
      <c r="Q36" s="3">
        <v>45226.481956018521</v>
      </c>
      <c r="R36" s="21">
        <v>6</v>
      </c>
      <c r="S36" s="4" t="s">
        <v>147</v>
      </c>
      <c r="T36" s="3">
        <v>45233.481435185182</v>
      </c>
      <c r="U36" s="21">
        <v>3</v>
      </c>
      <c r="V36" s="4" t="s">
        <v>147</v>
      </c>
      <c r="X36" s="53"/>
      <c r="AB36" s="3">
        <v>45247.483159722222</v>
      </c>
      <c r="AC36" s="21">
        <v>8</v>
      </c>
      <c r="AD36" s="4" t="s">
        <v>147</v>
      </c>
    </row>
    <row r="37" spans="1:30" ht="15" thickBot="1" x14ac:dyDescent="0.35">
      <c r="A37" s="61">
        <f t="shared" si="0"/>
        <v>5.75</v>
      </c>
      <c r="B37" s="31"/>
      <c r="C37" s="58"/>
      <c r="D37" s="4" t="s">
        <v>266</v>
      </c>
      <c r="E37" s="3">
        <v>45184.515543981484</v>
      </c>
      <c r="F37" s="9">
        <v>7</v>
      </c>
      <c r="G37" s="4" t="s">
        <v>266</v>
      </c>
      <c r="H37" s="3">
        <v>45198.501446759263</v>
      </c>
      <c r="I37" s="9">
        <v>10</v>
      </c>
      <c r="J37" s="4" t="s">
        <v>266</v>
      </c>
      <c r="K37" s="1">
        <v>45212.480474537035</v>
      </c>
      <c r="L37" s="16">
        <v>6</v>
      </c>
      <c r="M37" s="2" t="s">
        <v>266</v>
      </c>
      <c r="N37" s="32">
        <v>45219.480150462965</v>
      </c>
      <c r="O37" s="43">
        <v>4</v>
      </c>
      <c r="P37" s="40" t="s">
        <v>266</v>
      </c>
      <c r="Q37" s="3">
        <v>45226.481817129628</v>
      </c>
      <c r="R37" s="21">
        <v>7</v>
      </c>
      <c r="S37" s="4" t="s">
        <v>266</v>
      </c>
      <c r="T37" s="31"/>
      <c r="U37" s="41"/>
      <c r="V37" s="41"/>
      <c r="W37" s="32">
        <v>45240.484594907408</v>
      </c>
      <c r="X37" s="43">
        <v>5</v>
      </c>
      <c r="Y37" s="40" t="s">
        <v>266</v>
      </c>
      <c r="Z37" s="40" t="s">
        <v>516</v>
      </c>
      <c r="AA37" s="47">
        <v>4</v>
      </c>
      <c r="AB37" s="3">
        <v>45247.483287037037</v>
      </c>
      <c r="AC37" s="21">
        <v>7</v>
      </c>
      <c r="AD37" s="4" t="s">
        <v>266</v>
      </c>
    </row>
    <row r="38" spans="1:30" ht="15" thickBot="1" x14ac:dyDescent="0.35">
      <c r="A38" s="61">
        <f t="shared" si="0"/>
        <v>6.25</v>
      </c>
      <c r="B38" s="3">
        <v>45177.50309027778</v>
      </c>
      <c r="C38" s="7">
        <v>4</v>
      </c>
      <c r="D38" s="4" t="s">
        <v>161</v>
      </c>
      <c r="E38" s="3">
        <v>45184.515324074076</v>
      </c>
      <c r="F38" s="9">
        <v>5</v>
      </c>
      <c r="G38" s="4" t="s">
        <v>267</v>
      </c>
      <c r="H38" s="3">
        <v>45198.501018518517</v>
      </c>
      <c r="I38" s="9">
        <v>9</v>
      </c>
      <c r="J38" s="4" t="s">
        <v>267</v>
      </c>
      <c r="K38" s="3">
        <v>45212.479780092595</v>
      </c>
      <c r="L38" s="17">
        <v>8</v>
      </c>
      <c r="M38" s="4" t="s">
        <v>267</v>
      </c>
      <c r="N38" s="3">
        <v>45219.479953703703</v>
      </c>
      <c r="O38" s="21">
        <v>4</v>
      </c>
      <c r="P38" s="4" t="s">
        <v>267</v>
      </c>
      <c r="Q38" s="3">
        <v>45226.481793981482</v>
      </c>
      <c r="R38" s="21">
        <v>7</v>
      </c>
      <c r="S38" s="4" t="s">
        <v>267</v>
      </c>
      <c r="T38" s="3">
        <v>45233.481030092589</v>
      </c>
      <c r="U38" s="21">
        <v>6</v>
      </c>
      <c r="V38" s="4" t="s">
        <v>267</v>
      </c>
      <c r="W38" s="3">
        <v>45240.485034722224</v>
      </c>
      <c r="X38" s="54">
        <v>0</v>
      </c>
      <c r="Y38" s="4" t="s">
        <v>267</v>
      </c>
      <c r="Z38" s="4" t="s">
        <v>516</v>
      </c>
      <c r="AA38" s="46">
        <v>6</v>
      </c>
      <c r="AB38" s="3">
        <v>45247.482916666668</v>
      </c>
      <c r="AC38" s="21">
        <v>7</v>
      </c>
      <c r="AD38" s="4" t="s">
        <v>267</v>
      </c>
    </row>
    <row r="39" spans="1:30" ht="15" thickBot="1" x14ac:dyDescent="0.35">
      <c r="A39" s="61">
        <f t="shared" si="0"/>
        <v>6</v>
      </c>
      <c r="B39" s="3">
        <v>45177.502418981479</v>
      </c>
      <c r="C39" s="7">
        <v>5</v>
      </c>
      <c r="D39" s="4" t="s">
        <v>146</v>
      </c>
      <c r="E39" s="3">
        <v>45184.515497685185</v>
      </c>
      <c r="F39" s="9">
        <v>8</v>
      </c>
      <c r="G39" s="4" t="s">
        <v>268</v>
      </c>
      <c r="H39" s="3">
        <v>45198.501423611109</v>
      </c>
      <c r="I39" s="9">
        <v>7</v>
      </c>
      <c r="J39" s="4" t="s">
        <v>358</v>
      </c>
      <c r="K39" s="3">
        <v>45212.479699074072</v>
      </c>
      <c r="L39" s="17">
        <v>6</v>
      </c>
      <c r="M39" s="4" t="s">
        <v>146</v>
      </c>
      <c r="N39" s="3">
        <v>45219.479884259257</v>
      </c>
      <c r="O39" s="21">
        <v>6</v>
      </c>
      <c r="P39" s="4" t="s">
        <v>358</v>
      </c>
      <c r="Q39" s="3">
        <v>45226.48165509259</v>
      </c>
      <c r="R39" s="21">
        <v>6</v>
      </c>
      <c r="S39" s="4" t="s">
        <v>358</v>
      </c>
      <c r="T39" s="31"/>
      <c r="U39" s="58"/>
      <c r="V39" s="41"/>
      <c r="W39" s="32">
        <v>45240.485046296293</v>
      </c>
      <c r="X39" s="43">
        <v>3</v>
      </c>
      <c r="Y39" s="40" t="s">
        <v>358</v>
      </c>
      <c r="Z39" s="40" t="s">
        <v>516</v>
      </c>
      <c r="AA39" s="47">
        <v>1</v>
      </c>
      <c r="AB39" s="3">
        <v>45247.483368055553</v>
      </c>
      <c r="AC39" s="21">
        <v>7</v>
      </c>
      <c r="AD39" s="4" t="s">
        <v>146</v>
      </c>
    </row>
    <row r="40" spans="1:30" ht="15" thickBot="1" x14ac:dyDescent="0.35">
      <c r="A40" s="61">
        <f t="shared" si="0"/>
        <v>6.125</v>
      </c>
      <c r="B40" s="3">
        <v>45177.502997685187</v>
      </c>
      <c r="C40" s="7">
        <v>6</v>
      </c>
      <c r="D40" s="4" t="s">
        <v>159</v>
      </c>
      <c r="E40" s="3">
        <v>45184.514837962961</v>
      </c>
      <c r="F40" s="9">
        <v>6</v>
      </c>
      <c r="G40" s="4" t="s">
        <v>159</v>
      </c>
      <c r="H40" s="3">
        <v>45198.500289351854</v>
      </c>
      <c r="I40" s="9">
        <v>7</v>
      </c>
      <c r="J40" s="4" t="s">
        <v>363</v>
      </c>
      <c r="K40" s="3">
        <v>45212.480243055557</v>
      </c>
      <c r="L40" s="17">
        <v>8</v>
      </c>
      <c r="M40" s="4" t="s">
        <v>159</v>
      </c>
      <c r="N40" s="3">
        <v>45219.479490740741</v>
      </c>
      <c r="O40" s="21">
        <v>2</v>
      </c>
      <c r="P40" s="4" t="s">
        <v>159</v>
      </c>
      <c r="Q40" s="3">
        <v>45226.480752314812</v>
      </c>
      <c r="R40" s="21">
        <v>6</v>
      </c>
      <c r="S40" s="4" t="s">
        <v>363</v>
      </c>
      <c r="T40" s="32">
        <v>45233.481030092589</v>
      </c>
      <c r="U40" s="43">
        <v>5</v>
      </c>
      <c r="V40" s="40" t="s">
        <v>159</v>
      </c>
      <c r="W40" s="37"/>
      <c r="X40" s="58"/>
      <c r="Y40" s="39"/>
      <c r="Z40" s="39"/>
      <c r="AA40" s="52"/>
      <c r="AB40" s="3">
        <v>45247.482905092591</v>
      </c>
      <c r="AC40" s="21">
        <v>9</v>
      </c>
      <c r="AD40" s="4" t="s">
        <v>159</v>
      </c>
    </row>
    <row r="41" spans="1:30" ht="15" thickBot="1" x14ac:dyDescent="0.35">
      <c r="A41" s="61">
        <f t="shared" si="0"/>
        <v>3.875</v>
      </c>
      <c r="B41" s="10">
        <v>45177.502986111111</v>
      </c>
      <c r="C41" s="11">
        <v>6</v>
      </c>
      <c r="D41" s="11" t="s">
        <v>158</v>
      </c>
      <c r="E41" s="10">
        <v>45184.514837962961</v>
      </c>
      <c r="F41" s="13">
        <v>4</v>
      </c>
      <c r="G41" s="11" t="s">
        <v>158</v>
      </c>
      <c r="H41" s="10">
        <v>45198.498194444444</v>
      </c>
      <c r="I41" s="13">
        <v>6</v>
      </c>
      <c r="J41" s="11" t="s">
        <v>364</v>
      </c>
      <c r="K41" s="10">
        <v>45212.478888888887</v>
      </c>
      <c r="L41" s="17">
        <v>6</v>
      </c>
      <c r="M41" s="11" t="s">
        <v>414</v>
      </c>
      <c r="N41" s="31"/>
      <c r="O41" s="41"/>
      <c r="P41" s="41"/>
      <c r="Q41" s="1">
        <v>45226.47923611111</v>
      </c>
      <c r="R41" s="20">
        <v>5</v>
      </c>
      <c r="S41" s="2" t="s">
        <v>158</v>
      </c>
      <c r="T41" s="3">
        <v>45233.479849537034</v>
      </c>
      <c r="U41" s="21">
        <v>4</v>
      </c>
      <c r="V41" s="4" t="s">
        <v>158</v>
      </c>
      <c r="W41" s="31"/>
      <c r="X41" s="41"/>
      <c r="Y41" s="41"/>
      <c r="Z41" s="41"/>
      <c r="AA41" s="48"/>
    </row>
    <row r="42" spans="1:30" ht="15" thickBot="1" x14ac:dyDescent="0.35">
      <c r="A42" s="61">
        <f t="shared" si="0"/>
        <v>6.125</v>
      </c>
      <c r="B42" s="3">
        <v>45177.502557870372</v>
      </c>
      <c r="C42" s="7">
        <v>7</v>
      </c>
      <c r="D42" s="4" t="s">
        <v>47</v>
      </c>
      <c r="E42" s="3">
        <v>45184.515625</v>
      </c>
      <c r="F42" s="9">
        <v>5</v>
      </c>
      <c r="G42" s="4" t="s">
        <v>274</v>
      </c>
      <c r="H42" s="3">
        <v>45198.500289351854</v>
      </c>
      <c r="I42" s="9">
        <v>9</v>
      </c>
      <c r="J42" s="4" t="s">
        <v>274</v>
      </c>
      <c r="K42" s="3">
        <v>45212.480300925927</v>
      </c>
      <c r="L42" s="17">
        <v>6</v>
      </c>
      <c r="M42" s="4" t="s">
        <v>274</v>
      </c>
      <c r="N42" s="3">
        <v>45219.479699074072</v>
      </c>
      <c r="O42" s="21">
        <v>6</v>
      </c>
      <c r="P42" s="4" t="s">
        <v>274</v>
      </c>
      <c r="Q42" s="3">
        <v>45226.48196759259</v>
      </c>
      <c r="R42" s="54">
        <v>0</v>
      </c>
      <c r="S42" s="4" t="s">
        <v>274</v>
      </c>
      <c r="T42" s="3">
        <v>45233.481458333335</v>
      </c>
      <c r="U42" s="21">
        <v>5</v>
      </c>
      <c r="V42" s="4" t="s">
        <v>274</v>
      </c>
      <c r="W42" s="3">
        <v>45240.484583333331</v>
      </c>
      <c r="X42" s="21">
        <v>4</v>
      </c>
      <c r="Y42" s="4" t="s">
        <v>274</v>
      </c>
      <c r="Z42" s="4" t="s">
        <v>516</v>
      </c>
      <c r="AA42" s="46">
        <v>4</v>
      </c>
      <c r="AB42" s="3">
        <v>45247.482986111114</v>
      </c>
      <c r="AC42" s="21">
        <v>7</v>
      </c>
      <c r="AD42" s="4" t="s">
        <v>274</v>
      </c>
    </row>
    <row r="43" spans="1:30" ht="15" thickBot="1" x14ac:dyDescent="0.35">
      <c r="A43" s="63">
        <f>(C43+F43+I43+L43+O43+R43+U43+X43+AC43)/7</f>
        <v>7.8571428571428568</v>
      </c>
      <c r="B43" s="3">
        <v>45177.502199074072</v>
      </c>
      <c r="C43" s="7">
        <v>8</v>
      </c>
      <c r="D43" s="4" t="s">
        <v>29</v>
      </c>
      <c r="E43" s="32">
        <v>45184.515092592592</v>
      </c>
      <c r="F43" s="38">
        <v>6</v>
      </c>
      <c r="G43" s="40" t="s">
        <v>276</v>
      </c>
      <c r="H43" s="3">
        <v>45198.500347222223</v>
      </c>
      <c r="I43" s="9">
        <v>10</v>
      </c>
      <c r="J43" s="4" t="s">
        <v>29</v>
      </c>
      <c r="K43" s="3">
        <v>45212.480312500003</v>
      </c>
      <c r="L43" s="17">
        <v>8</v>
      </c>
      <c r="M43" s="4" t="s">
        <v>29</v>
      </c>
      <c r="N43" s="3">
        <v>45219.479733796295</v>
      </c>
      <c r="O43" s="54">
        <v>0</v>
      </c>
      <c r="P43" s="4" t="s">
        <v>29</v>
      </c>
      <c r="Q43" s="3">
        <v>45226.481689814813</v>
      </c>
      <c r="R43" s="21">
        <v>8</v>
      </c>
      <c r="S43" s="4" t="s">
        <v>29</v>
      </c>
      <c r="T43" s="3">
        <v>45233.48128472222</v>
      </c>
      <c r="U43" s="21">
        <v>6</v>
      </c>
      <c r="V43" s="4" t="s">
        <v>29</v>
      </c>
      <c r="W43" s="22"/>
      <c r="X43" s="50"/>
      <c r="Y43" s="22"/>
      <c r="Z43" s="22"/>
      <c r="AA43" s="51"/>
      <c r="AB43" s="3">
        <v>45247.48300925926</v>
      </c>
      <c r="AC43" s="21">
        <v>9</v>
      </c>
      <c r="AD43" s="4" t="s">
        <v>29</v>
      </c>
    </row>
    <row r="44" spans="1:30" ht="27" thickBot="1" x14ac:dyDescent="0.35">
      <c r="A44" s="61">
        <f t="shared" si="0"/>
        <v>4.625</v>
      </c>
      <c r="B44" s="33"/>
      <c r="C44" s="36"/>
      <c r="D44" s="11" t="s">
        <v>277</v>
      </c>
      <c r="E44" s="10">
        <v>45184.515625</v>
      </c>
      <c r="F44" s="13">
        <v>6</v>
      </c>
      <c r="G44" s="11" t="s">
        <v>277</v>
      </c>
      <c r="H44" s="10">
        <v>45198.5002662037</v>
      </c>
      <c r="I44" s="13">
        <v>10</v>
      </c>
      <c r="J44" s="11" t="s">
        <v>277</v>
      </c>
      <c r="K44" s="10">
        <v>45212.479930555557</v>
      </c>
      <c r="L44" s="17">
        <v>6</v>
      </c>
      <c r="M44" s="11" t="s">
        <v>436</v>
      </c>
      <c r="N44" s="27"/>
      <c r="O44" s="27"/>
      <c r="P44" s="27"/>
      <c r="Q44" s="3">
        <v>45226.482060185182</v>
      </c>
      <c r="R44" s="21">
        <v>3</v>
      </c>
      <c r="S44" s="4" t="s">
        <v>277</v>
      </c>
      <c r="T44" s="3">
        <v>45233.481249999997</v>
      </c>
      <c r="U44" s="21">
        <v>1</v>
      </c>
      <c r="V44" s="4" t="s">
        <v>277</v>
      </c>
      <c r="W44" s="3">
        <v>45240.484618055554</v>
      </c>
      <c r="X44" s="21">
        <v>4</v>
      </c>
      <c r="Y44" s="4" t="s">
        <v>277</v>
      </c>
      <c r="Z44" s="4" t="s">
        <v>516</v>
      </c>
      <c r="AA44" s="46">
        <v>4</v>
      </c>
      <c r="AB44" s="3">
        <v>45247.483124999999</v>
      </c>
      <c r="AC44" s="21">
        <v>7</v>
      </c>
      <c r="AD44" s="4" t="s">
        <v>277</v>
      </c>
    </row>
    <row r="45" spans="1:30" ht="15" thickBot="1" x14ac:dyDescent="0.35">
      <c r="A45" s="61">
        <f>(C45+F45+I45+L45+O45+R45+U45+X45+AC45)/7</f>
        <v>6.1428571428571432</v>
      </c>
      <c r="B45" s="3">
        <v>45177.503020833334</v>
      </c>
      <c r="C45" s="7">
        <v>5</v>
      </c>
      <c r="D45" s="4" t="s">
        <v>65</v>
      </c>
      <c r="E45" s="3">
        <v>45184.515405092592</v>
      </c>
      <c r="F45" s="9">
        <v>6</v>
      </c>
      <c r="G45" s="4" t="s">
        <v>278</v>
      </c>
      <c r="H45" s="3">
        <v>45198.500949074078</v>
      </c>
      <c r="I45" s="9">
        <v>7</v>
      </c>
      <c r="J45" s="4" t="s">
        <v>278</v>
      </c>
      <c r="K45" s="3">
        <v>45212.480219907404</v>
      </c>
      <c r="L45" s="17">
        <v>6</v>
      </c>
      <c r="M45" s="4" t="s">
        <v>278</v>
      </c>
      <c r="N45" s="3">
        <v>45219.479803240742</v>
      </c>
      <c r="O45" s="54">
        <v>0</v>
      </c>
      <c r="P45" s="4" t="s">
        <v>65</v>
      </c>
      <c r="Q45" s="3">
        <v>45226.482164351852</v>
      </c>
      <c r="R45" s="21">
        <v>10</v>
      </c>
      <c r="S45" s="4" t="s">
        <v>65</v>
      </c>
      <c r="T45" s="31"/>
      <c r="U45" s="49"/>
      <c r="V45" s="41"/>
      <c r="W45" s="3">
        <v>45240.484849537039</v>
      </c>
      <c r="X45" s="21">
        <v>3</v>
      </c>
      <c r="Y45" s="4" t="s">
        <v>65</v>
      </c>
      <c r="Z45" s="4" t="s">
        <v>516</v>
      </c>
      <c r="AA45" s="46">
        <v>6</v>
      </c>
      <c r="AB45" s="3">
        <v>45247.482986111114</v>
      </c>
      <c r="AC45" s="21">
        <v>6</v>
      </c>
      <c r="AD45" s="4" t="s">
        <v>65</v>
      </c>
    </row>
    <row r="46" spans="1:30" ht="15" thickBot="1" x14ac:dyDescent="0.35">
      <c r="A46" s="61">
        <f t="shared" si="0"/>
        <v>6.125</v>
      </c>
      <c r="B46" s="3">
        <v>45177.50277777778</v>
      </c>
      <c r="C46" s="7">
        <v>7</v>
      </c>
      <c r="D46" s="4" t="s">
        <v>155</v>
      </c>
      <c r="E46" s="3">
        <v>45184.515289351853</v>
      </c>
      <c r="F46" s="9">
        <v>8</v>
      </c>
      <c r="G46" s="4" t="s">
        <v>155</v>
      </c>
      <c r="H46" s="3">
        <v>45198.501018518517</v>
      </c>
      <c r="I46" s="9">
        <v>5</v>
      </c>
      <c r="J46" s="4" t="s">
        <v>368</v>
      </c>
      <c r="K46" s="3">
        <v>45212.479942129627</v>
      </c>
      <c r="L46" s="17">
        <v>6</v>
      </c>
      <c r="M46" s="4" t="s">
        <v>368</v>
      </c>
      <c r="N46" s="3">
        <v>45219.479768518519</v>
      </c>
      <c r="O46" s="21">
        <v>4</v>
      </c>
      <c r="P46" s="4" t="s">
        <v>368</v>
      </c>
      <c r="Q46" s="3">
        <v>45226.481840277775</v>
      </c>
      <c r="R46" s="21">
        <v>5</v>
      </c>
      <c r="S46" s="4" t="s">
        <v>155</v>
      </c>
      <c r="T46" s="3">
        <v>45233.481087962966</v>
      </c>
      <c r="U46" s="21">
        <v>9</v>
      </c>
      <c r="V46" s="4" t="s">
        <v>368</v>
      </c>
      <c r="W46" s="3">
        <v>45240.484398148146</v>
      </c>
      <c r="X46" s="21">
        <v>5</v>
      </c>
      <c r="Y46" s="4" t="s">
        <v>368</v>
      </c>
      <c r="Z46" s="4" t="s">
        <v>516</v>
      </c>
      <c r="AA46" s="46">
        <v>2</v>
      </c>
      <c r="AB46" s="3">
        <v>45247.483159722222</v>
      </c>
      <c r="AC46" s="54">
        <v>0</v>
      </c>
      <c r="AD46" s="4" t="s">
        <v>155</v>
      </c>
    </row>
    <row r="47" spans="1:30" ht="15" thickBot="1" x14ac:dyDescent="0.35">
      <c r="A47" s="62">
        <f t="shared" si="0"/>
        <v>6.625</v>
      </c>
      <c r="B47" s="3">
        <v>45177.502511574072</v>
      </c>
      <c r="C47" s="7">
        <v>3</v>
      </c>
      <c r="D47" s="4" t="s">
        <v>43</v>
      </c>
      <c r="E47" s="3">
        <v>45184.515185185184</v>
      </c>
      <c r="F47" s="9">
        <v>6</v>
      </c>
      <c r="G47" s="4" t="s">
        <v>43</v>
      </c>
      <c r="H47" s="3">
        <v>45198.500972222224</v>
      </c>
      <c r="I47" s="9">
        <v>9</v>
      </c>
      <c r="J47" s="4" t="s">
        <v>43</v>
      </c>
      <c r="K47" s="3">
        <v>45212.480104166665</v>
      </c>
      <c r="L47" s="17">
        <v>6</v>
      </c>
      <c r="M47" s="4" t="s">
        <v>43</v>
      </c>
      <c r="N47" s="3">
        <v>45219.480115740742</v>
      </c>
      <c r="O47" s="54">
        <v>0</v>
      </c>
      <c r="P47" s="4" t="s">
        <v>43</v>
      </c>
      <c r="Q47" s="3">
        <v>45226.482141203705</v>
      </c>
      <c r="R47" s="21">
        <v>7</v>
      </c>
      <c r="S47" s="4" t="s">
        <v>43</v>
      </c>
      <c r="T47" s="3">
        <v>45233.481099537035</v>
      </c>
      <c r="U47" s="21">
        <v>9</v>
      </c>
      <c r="V47" s="4" t="s">
        <v>43</v>
      </c>
      <c r="W47" s="3">
        <v>45240.485173611109</v>
      </c>
      <c r="X47" s="21">
        <v>5</v>
      </c>
      <c r="Y47" s="4" t="s">
        <v>43</v>
      </c>
      <c r="Z47" s="4" t="s">
        <v>516</v>
      </c>
      <c r="AA47" s="46">
        <v>2</v>
      </c>
      <c r="AB47" s="3">
        <v>45247.482453703706</v>
      </c>
      <c r="AC47" s="21">
        <v>8</v>
      </c>
      <c r="AD47" s="4" t="s">
        <v>43</v>
      </c>
    </row>
    <row r="48" spans="1:30" ht="15" thickBot="1" x14ac:dyDescent="0.35">
      <c r="A48" s="61">
        <f t="shared" si="0"/>
        <v>3.375</v>
      </c>
      <c r="B48" s="3">
        <v>45177.502662037034</v>
      </c>
      <c r="C48" s="7">
        <v>6</v>
      </c>
      <c r="D48" s="4" t="s">
        <v>54</v>
      </c>
      <c r="E48" s="27"/>
      <c r="F48" s="55"/>
      <c r="G48" s="27"/>
      <c r="H48" s="32">
        <v>45198.501307870371</v>
      </c>
      <c r="I48" s="38">
        <v>6</v>
      </c>
      <c r="J48" s="40" t="s">
        <v>54</v>
      </c>
      <c r="K48" s="32">
        <v>45212.480046296296</v>
      </c>
      <c r="L48" s="42">
        <v>6</v>
      </c>
      <c r="M48" s="40" t="s">
        <v>54</v>
      </c>
      <c r="N48" s="32">
        <v>45219.479525462964</v>
      </c>
      <c r="O48" s="43">
        <v>0</v>
      </c>
      <c r="P48" s="40" t="s">
        <v>476</v>
      </c>
      <c r="Q48" s="3">
        <v>45226.481909722221</v>
      </c>
      <c r="R48" s="21">
        <v>5</v>
      </c>
      <c r="S48" s="4" t="s">
        <v>540</v>
      </c>
      <c r="T48" s="32">
        <v>45233.480451388888</v>
      </c>
      <c r="U48" s="43">
        <v>4</v>
      </c>
      <c r="V48" s="40" t="s">
        <v>54</v>
      </c>
    </row>
    <row r="49" spans="1:30" ht="15" thickBot="1" x14ac:dyDescent="0.35">
      <c r="A49" s="62">
        <f t="shared" si="0"/>
        <v>6.5</v>
      </c>
      <c r="B49" s="3">
        <v>45177.501458333332</v>
      </c>
      <c r="C49" s="7">
        <v>6</v>
      </c>
      <c r="D49" s="4" t="s">
        <v>12</v>
      </c>
      <c r="E49" s="3">
        <v>45184.515266203707</v>
      </c>
      <c r="F49" s="9">
        <v>9</v>
      </c>
      <c r="G49" s="4" t="s">
        <v>283</v>
      </c>
      <c r="H49" s="3">
        <v>45198.500289351854</v>
      </c>
      <c r="I49" s="9">
        <v>5</v>
      </c>
      <c r="J49" s="4" t="s">
        <v>12</v>
      </c>
      <c r="K49" s="3">
        <v>45212.479432870372</v>
      </c>
      <c r="L49" s="17">
        <v>6</v>
      </c>
      <c r="M49" s="4" t="s">
        <v>12</v>
      </c>
      <c r="N49" s="31"/>
      <c r="O49" s="58"/>
      <c r="P49" s="41"/>
      <c r="Q49" s="3">
        <v>45226.481296296297</v>
      </c>
      <c r="R49" s="21">
        <v>7</v>
      </c>
      <c r="S49" s="4" t="s">
        <v>12</v>
      </c>
      <c r="T49" s="3">
        <v>45233.480717592596</v>
      </c>
      <c r="U49" s="21">
        <v>9</v>
      </c>
      <c r="V49" s="4" t="s">
        <v>12</v>
      </c>
      <c r="W49" s="3">
        <v>45240.484722222223</v>
      </c>
      <c r="X49" s="21">
        <v>3</v>
      </c>
      <c r="Y49" s="4" t="s">
        <v>12</v>
      </c>
      <c r="Z49" s="4" t="s">
        <v>516</v>
      </c>
      <c r="AA49" s="46">
        <v>5</v>
      </c>
      <c r="AB49" s="3">
        <v>45247.483148148145</v>
      </c>
      <c r="AC49" s="21">
        <v>7</v>
      </c>
      <c r="AD49" s="4" t="s">
        <v>12</v>
      </c>
    </row>
    <row r="50" spans="1:30" ht="27" thickBot="1" x14ac:dyDescent="0.35">
      <c r="A50" s="61">
        <f t="shared" si="0"/>
        <v>6</v>
      </c>
      <c r="B50" s="3">
        <v>45177.502754629626</v>
      </c>
      <c r="C50" s="7">
        <v>7</v>
      </c>
      <c r="D50" s="4" t="s">
        <v>154</v>
      </c>
      <c r="E50" s="32">
        <v>45184.515324074076</v>
      </c>
      <c r="F50" s="38">
        <v>5</v>
      </c>
      <c r="G50" s="40" t="s">
        <v>284</v>
      </c>
      <c r="H50" s="32">
        <v>45198.499189814815</v>
      </c>
      <c r="I50" s="38">
        <v>8</v>
      </c>
      <c r="J50" s="40" t="s">
        <v>284</v>
      </c>
      <c r="K50" s="32">
        <v>45212.480069444442</v>
      </c>
      <c r="L50" s="42">
        <v>6</v>
      </c>
      <c r="M50" s="40" t="s">
        <v>284</v>
      </c>
      <c r="N50" s="32">
        <v>45219.479386574072</v>
      </c>
      <c r="O50" s="43">
        <v>4</v>
      </c>
      <c r="P50" s="40" t="s">
        <v>284</v>
      </c>
      <c r="R50" s="53"/>
      <c r="T50" s="32">
        <v>45233.480416666665</v>
      </c>
      <c r="U50" s="43">
        <v>6</v>
      </c>
      <c r="V50" s="40" t="s">
        <v>284</v>
      </c>
      <c r="W50" s="32">
        <v>45240.485069444447</v>
      </c>
      <c r="X50" s="43">
        <v>4</v>
      </c>
      <c r="Y50" s="40" t="s">
        <v>284</v>
      </c>
      <c r="Z50" s="40" t="s">
        <v>516</v>
      </c>
      <c r="AA50" s="47">
        <v>5</v>
      </c>
      <c r="AB50" s="3">
        <v>45247.482766203706</v>
      </c>
      <c r="AC50" s="21">
        <v>8</v>
      </c>
      <c r="AD50" s="4" t="s">
        <v>284</v>
      </c>
    </row>
    <row r="51" spans="1:30" ht="15" thickBot="1" x14ac:dyDescent="0.35">
      <c r="A51" s="61">
        <f t="shared" si="0"/>
        <v>6.375</v>
      </c>
      <c r="B51" s="3">
        <v>45177.502199074072</v>
      </c>
      <c r="C51" s="7">
        <v>6</v>
      </c>
      <c r="D51" s="4" t="s">
        <v>143</v>
      </c>
      <c r="E51" s="3">
        <v>45184.515555555554</v>
      </c>
      <c r="F51" s="9">
        <v>6</v>
      </c>
      <c r="G51" s="4" t="s">
        <v>285</v>
      </c>
      <c r="H51" s="3">
        <v>45198.50068287037</v>
      </c>
      <c r="I51" s="9">
        <v>8</v>
      </c>
      <c r="J51" s="4" t="s">
        <v>143</v>
      </c>
      <c r="K51" s="3">
        <v>45212.480000000003</v>
      </c>
      <c r="L51" s="17">
        <v>6</v>
      </c>
      <c r="M51" s="4" t="s">
        <v>285</v>
      </c>
      <c r="N51" s="3">
        <v>45219.47997685185</v>
      </c>
      <c r="O51" s="54">
        <v>0</v>
      </c>
      <c r="P51" s="4" t="s">
        <v>143</v>
      </c>
      <c r="Q51" s="3">
        <v>45226.481851851851</v>
      </c>
      <c r="R51" s="21">
        <v>8</v>
      </c>
      <c r="S51" s="4" t="s">
        <v>143</v>
      </c>
      <c r="T51" s="3">
        <v>45233.481377314813</v>
      </c>
      <c r="U51" s="21">
        <v>4</v>
      </c>
      <c r="V51" s="4" t="s">
        <v>143</v>
      </c>
      <c r="W51" s="3">
        <v>45240.484571759262</v>
      </c>
      <c r="X51" s="21">
        <v>5</v>
      </c>
      <c r="Y51" s="4" t="s">
        <v>143</v>
      </c>
      <c r="Z51" s="4" t="s">
        <v>516</v>
      </c>
      <c r="AA51" s="46">
        <v>2</v>
      </c>
      <c r="AB51" s="3">
        <v>45247.483206018522</v>
      </c>
      <c r="AC51" s="21">
        <v>8</v>
      </c>
      <c r="AD51" s="4" t="s">
        <v>285</v>
      </c>
    </row>
    <row r="52" spans="1:30" ht="15" thickBot="1" x14ac:dyDescent="0.35">
      <c r="A52" s="61">
        <f t="shared" si="0"/>
        <v>5.625</v>
      </c>
      <c r="B52" s="3">
        <v>45177.501307870371</v>
      </c>
      <c r="C52" s="7">
        <v>7</v>
      </c>
      <c r="D52" s="4" t="s">
        <v>9</v>
      </c>
      <c r="E52" s="32">
        <v>45184.515428240738</v>
      </c>
      <c r="F52" s="38">
        <v>7</v>
      </c>
      <c r="G52" s="40" t="s">
        <v>9</v>
      </c>
      <c r="H52" s="3">
        <v>45198.500162037039</v>
      </c>
      <c r="I52" s="9">
        <v>4</v>
      </c>
      <c r="J52" s="4" t="s">
        <v>9</v>
      </c>
      <c r="K52" s="3">
        <v>45212.479444444441</v>
      </c>
      <c r="L52" s="17">
        <v>4</v>
      </c>
      <c r="M52" s="4" t="s">
        <v>9</v>
      </c>
      <c r="N52" s="3">
        <v>45219.479444444441</v>
      </c>
      <c r="O52" s="21">
        <v>4</v>
      </c>
      <c r="P52" s="4" t="s">
        <v>9</v>
      </c>
      <c r="Q52" s="3">
        <v>45226.482175925928</v>
      </c>
      <c r="R52" s="21">
        <v>5</v>
      </c>
      <c r="S52" s="4" t="s">
        <v>9</v>
      </c>
      <c r="T52" s="3">
        <v>45233.480902777781</v>
      </c>
      <c r="U52" s="21">
        <v>8</v>
      </c>
      <c r="V52" s="4" t="s">
        <v>9</v>
      </c>
      <c r="W52" s="3">
        <v>45240.484652777777</v>
      </c>
      <c r="X52" s="54">
        <v>0</v>
      </c>
      <c r="Y52" s="4" t="s">
        <v>9</v>
      </c>
      <c r="Z52" s="4" t="s">
        <v>516</v>
      </c>
      <c r="AA52" s="46">
        <v>5</v>
      </c>
      <c r="AB52" s="3">
        <v>45247.482557870368</v>
      </c>
      <c r="AC52" s="21">
        <v>6</v>
      </c>
      <c r="AD52" s="4" t="s">
        <v>9</v>
      </c>
    </row>
    <row r="53" spans="1:30" ht="15" thickBot="1" x14ac:dyDescent="0.35">
      <c r="A53" s="61">
        <f t="shared" si="0"/>
        <v>1.375</v>
      </c>
      <c r="C53" s="53"/>
      <c r="Q53" s="3">
        <v>45226.481956018521</v>
      </c>
      <c r="R53" s="21">
        <v>4</v>
      </c>
      <c r="S53" s="4" t="s">
        <v>286</v>
      </c>
      <c r="AB53" s="3">
        <v>45247.482893518521</v>
      </c>
      <c r="AC53" s="21">
        <v>7</v>
      </c>
      <c r="AD53" s="4" t="s">
        <v>536</v>
      </c>
    </row>
    <row r="54" spans="1:30" ht="15" thickBot="1" x14ac:dyDescent="0.35">
      <c r="A54" s="61">
        <f t="shared" si="0"/>
        <v>0.75</v>
      </c>
      <c r="B54" s="3">
        <v>45177.502662037034</v>
      </c>
      <c r="C54" s="7">
        <v>6</v>
      </c>
      <c r="D54" s="4" t="s">
        <v>55</v>
      </c>
      <c r="E54" s="31"/>
      <c r="F54" s="58"/>
      <c r="G54" s="41"/>
      <c r="H54" s="31"/>
      <c r="I54" s="34"/>
      <c r="J54" s="41"/>
      <c r="K54" s="31"/>
      <c r="L54" s="34"/>
      <c r="M54" s="41"/>
      <c r="N54" s="31"/>
      <c r="O54" s="41"/>
      <c r="P54" s="41"/>
    </row>
    <row r="55" spans="1:30" ht="15" thickBot="1" x14ac:dyDescent="0.35">
      <c r="A55" s="61">
        <f t="shared" si="0"/>
        <v>5.875</v>
      </c>
      <c r="B55" s="3">
        <v>45177.501354166663</v>
      </c>
      <c r="C55" s="7">
        <v>5</v>
      </c>
      <c r="D55" s="4" t="s">
        <v>10</v>
      </c>
      <c r="E55" s="3">
        <v>45184.5153587963</v>
      </c>
      <c r="F55" s="9">
        <v>4</v>
      </c>
      <c r="G55" s="4" t="s">
        <v>287</v>
      </c>
      <c r="H55" s="3">
        <v>45198.500543981485</v>
      </c>
      <c r="I55" s="9">
        <v>5</v>
      </c>
      <c r="J55" s="4" t="s">
        <v>287</v>
      </c>
      <c r="K55" s="3">
        <v>45212.479363425926</v>
      </c>
      <c r="L55" s="17">
        <v>8</v>
      </c>
      <c r="M55" s="4" t="s">
        <v>287</v>
      </c>
      <c r="N55" s="3">
        <v>45219.479224537034</v>
      </c>
      <c r="O55" s="21">
        <v>4</v>
      </c>
      <c r="P55" s="4" t="s">
        <v>287</v>
      </c>
      <c r="Q55" s="3">
        <v>45226.48101851852</v>
      </c>
      <c r="R55" s="21">
        <v>8</v>
      </c>
      <c r="S55" s="4" t="s">
        <v>287</v>
      </c>
      <c r="T55" s="3">
        <v>45233.480717592596</v>
      </c>
      <c r="U55" s="21">
        <v>5</v>
      </c>
      <c r="V55" s="4" t="s">
        <v>287</v>
      </c>
      <c r="W55" s="3">
        <v>45240.482557870368</v>
      </c>
      <c r="X55" s="54">
        <v>0</v>
      </c>
      <c r="Y55" s="4" t="s">
        <v>287</v>
      </c>
      <c r="Z55" s="4" t="s">
        <v>516</v>
      </c>
      <c r="AA55" s="46">
        <v>5</v>
      </c>
      <c r="AB55" s="3">
        <v>45247.482523148145</v>
      </c>
      <c r="AC55" s="21">
        <v>8</v>
      </c>
      <c r="AD55" s="4" t="s">
        <v>10</v>
      </c>
    </row>
    <row r="56" spans="1:30" ht="15" thickBot="1" x14ac:dyDescent="0.35">
      <c r="A56" s="61">
        <f t="shared" si="0"/>
        <v>4</v>
      </c>
      <c r="B56" s="31"/>
      <c r="C56" s="58"/>
      <c r="D56" s="4" t="s">
        <v>289</v>
      </c>
      <c r="E56" s="3">
        <v>45184.515636574077</v>
      </c>
      <c r="F56" s="9">
        <v>3</v>
      </c>
      <c r="G56" s="4" t="s">
        <v>289</v>
      </c>
      <c r="H56" s="3">
        <v>45198.501446759263</v>
      </c>
      <c r="I56" s="9">
        <v>4</v>
      </c>
      <c r="J56" s="4" t="s">
        <v>371</v>
      </c>
      <c r="K56" s="3">
        <v>45212.479930555557</v>
      </c>
      <c r="L56" s="17">
        <v>6</v>
      </c>
      <c r="M56" s="4" t="s">
        <v>371</v>
      </c>
      <c r="N56" s="3">
        <v>45219.479675925926</v>
      </c>
      <c r="O56" s="21">
        <v>0</v>
      </c>
      <c r="P56" s="4" t="s">
        <v>371</v>
      </c>
      <c r="Q56" s="3">
        <v>45226.482060185182</v>
      </c>
      <c r="R56" s="21">
        <v>3</v>
      </c>
      <c r="S56" s="4" t="s">
        <v>371</v>
      </c>
      <c r="T56" s="3">
        <v>45233.481423611112</v>
      </c>
      <c r="U56" s="21">
        <v>8</v>
      </c>
      <c r="V56" s="4" t="s">
        <v>371</v>
      </c>
      <c r="W56" s="3">
        <v>45240.484907407408</v>
      </c>
      <c r="X56" s="21">
        <v>2</v>
      </c>
      <c r="Y56" s="4" t="s">
        <v>371</v>
      </c>
      <c r="Z56" s="4" t="s">
        <v>516</v>
      </c>
      <c r="AA56" s="46">
        <v>1</v>
      </c>
      <c r="AB56" s="3">
        <v>45247.483356481483</v>
      </c>
      <c r="AC56" s="21">
        <v>6</v>
      </c>
      <c r="AD56" s="4" t="s">
        <v>371</v>
      </c>
    </row>
    <row r="57" spans="1:30" ht="15" thickBot="1" x14ac:dyDescent="0.35">
      <c r="A57" s="61">
        <f t="shared" si="0"/>
        <v>0.75</v>
      </c>
      <c r="B57" s="23">
        <v>45177.503055555557</v>
      </c>
      <c r="C57" s="24">
        <v>6</v>
      </c>
      <c r="D57" s="24" t="s">
        <v>69</v>
      </c>
      <c r="E57" s="37"/>
      <c r="F57" s="58"/>
      <c r="G57" s="39"/>
      <c r="H57" s="37"/>
      <c r="I57" s="39"/>
      <c r="J57" s="39"/>
      <c r="K57" s="37"/>
      <c r="L57" s="39"/>
      <c r="M57" s="39"/>
      <c r="N57" s="37"/>
      <c r="O57" s="39"/>
      <c r="P57" s="39"/>
      <c r="T57" s="31"/>
      <c r="U57" s="41"/>
      <c r="V57" s="41"/>
      <c r="W57" s="31"/>
      <c r="X57" s="41"/>
      <c r="Y57" s="41"/>
      <c r="Z57" s="41"/>
      <c r="AA57" s="48"/>
    </row>
    <row r="58" spans="1:30" ht="15" thickBot="1" x14ac:dyDescent="0.35">
      <c r="A58" s="61">
        <f t="shared" si="0"/>
        <v>6.125</v>
      </c>
      <c r="B58" s="10">
        <v>45177.502650462964</v>
      </c>
      <c r="C58" s="11">
        <v>8</v>
      </c>
      <c r="D58" s="11" t="s">
        <v>0</v>
      </c>
      <c r="E58" s="10">
        <v>45184.515266203707</v>
      </c>
      <c r="F58" s="13">
        <v>6</v>
      </c>
      <c r="G58" s="11" t="s">
        <v>0</v>
      </c>
      <c r="H58" s="10">
        <v>45198.500937500001</v>
      </c>
      <c r="I58" s="13">
        <v>7</v>
      </c>
      <c r="J58" s="11" t="s">
        <v>0</v>
      </c>
      <c r="K58" s="10">
        <v>45212.479953703703</v>
      </c>
      <c r="L58" s="17">
        <v>6</v>
      </c>
      <c r="M58" s="11" t="s">
        <v>0</v>
      </c>
      <c r="N58" s="3">
        <v>45219.479409722226</v>
      </c>
      <c r="O58" s="21">
        <v>0</v>
      </c>
      <c r="P58" s="4" t="s">
        <v>0</v>
      </c>
      <c r="Q58" s="3">
        <v>45226.482152777775</v>
      </c>
      <c r="R58" s="21">
        <v>6</v>
      </c>
      <c r="S58" s="4" t="s">
        <v>0</v>
      </c>
      <c r="T58" s="3">
        <v>45233.481261574074</v>
      </c>
      <c r="U58" s="21">
        <v>7</v>
      </c>
      <c r="V58" s="4" t="s">
        <v>0</v>
      </c>
      <c r="W58" s="3">
        <v>45240.484861111108</v>
      </c>
      <c r="X58" s="21">
        <v>3</v>
      </c>
      <c r="Y58" s="4" t="s">
        <v>0</v>
      </c>
      <c r="Z58" s="4" t="s">
        <v>516</v>
      </c>
      <c r="AA58" s="46">
        <v>6</v>
      </c>
      <c r="AB58" s="3">
        <v>45247.483287037037</v>
      </c>
      <c r="AC58" s="21">
        <v>6</v>
      </c>
      <c r="AD58" s="4" t="s">
        <v>0</v>
      </c>
    </row>
    <row r="59" spans="1:30" ht="15" thickBot="1" x14ac:dyDescent="0.35">
      <c r="A59" s="61">
        <f t="shared" si="0"/>
        <v>5.5</v>
      </c>
      <c r="B59" s="3">
        <v>45177.501736111109</v>
      </c>
      <c r="C59" s="7">
        <v>6</v>
      </c>
      <c r="D59" s="4" t="s">
        <v>138</v>
      </c>
      <c r="E59" s="31"/>
      <c r="F59" s="58"/>
      <c r="G59" s="41"/>
      <c r="H59" s="3">
        <v>45198.501168981478</v>
      </c>
      <c r="I59" s="9">
        <v>6</v>
      </c>
      <c r="J59" s="4" t="s">
        <v>138</v>
      </c>
      <c r="K59" s="3">
        <v>45212.479641203703</v>
      </c>
      <c r="L59" s="17">
        <v>6</v>
      </c>
      <c r="M59" s="4" t="s">
        <v>138</v>
      </c>
      <c r="N59" s="3">
        <v>45219.479594907411</v>
      </c>
      <c r="O59" s="21">
        <v>2</v>
      </c>
      <c r="P59" s="4" t="s">
        <v>478</v>
      </c>
      <c r="Q59" s="3">
        <v>45226.482152777775</v>
      </c>
      <c r="R59" s="21">
        <v>6</v>
      </c>
      <c r="S59" s="4" t="s">
        <v>478</v>
      </c>
      <c r="T59" s="3">
        <v>45233.481562499997</v>
      </c>
      <c r="U59" s="21">
        <v>3</v>
      </c>
      <c r="V59" s="4" t="s">
        <v>478</v>
      </c>
      <c r="W59" s="3">
        <v>45240.485023148147</v>
      </c>
      <c r="X59" s="21">
        <v>5</v>
      </c>
      <c r="Y59" s="4" t="s">
        <v>478</v>
      </c>
      <c r="Z59" s="4" t="s">
        <v>516</v>
      </c>
      <c r="AA59" s="46">
        <v>2</v>
      </c>
      <c r="AB59" s="3">
        <v>45247.483159722222</v>
      </c>
      <c r="AC59" s="21">
        <v>10</v>
      </c>
      <c r="AD59" s="4" t="s">
        <v>478</v>
      </c>
    </row>
    <row r="60" spans="1:30" ht="15" thickBot="1" x14ac:dyDescent="0.35">
      <c r="A60" s="61">
        <f t="shared" si="0"/>
        <v>3.875</v>
      </c>
      <c r="B60" s="3">
        <v>45177.502395833333</v>
      </c>
      <c r="C60" s="7">
        <v>4</v>
      </c>
      <c r="D60" s="4" t="s">
        <v>37</v>
      </c>
      <c r="E60" s="3">
        <v>45184.515335648146</v>
      </c>
      <c r="F60" s="9">
        <v>4</v>
      </c>
      <c r="G60" s="4" t="s">
        <v>37</v>
      </c>
      <c r="H60" s="3">
        <v>45198.50104166667</v>
      </c>
      <c r="I60" s="9">
        <v>7</v>
      </c>
      <c r="J60" s="4" t="s">
        <v>37</v>
      </c>
      <c r="K60" s="3">
        <v>45212.480266203704</v>
      </c>
      <c r="L60" s="17">
        <v>2</v>
      </c>
      <c r="M60" s="4" t="s">
        <v>37</v>
      </c>
      <c r="N60" s="3">
        <v>45219.479178240741</v>
      </c>
      <c r="O60" s="21">
        <v>4</v>
      </c>
      <c r="P60" s="4" t="s">
        <v>37</v>
      </c>
      <c r="Q60" s="3">
        <v>45226.481504629628</v>
      </c>
      <c r="R60" s="21">
        <v>7</v>
      </c>
      <c r="S60" s="4" t="s">
        <v>37</v>
      </c>
      <c r="T60" s="31"/>
      <c r="U60" s="58"/>
      <c r="V60" s="41"/>
      <c r="W60" s="31"/>
      <c r="X60" s="41"/>
      <c r="Y60" s="41"/>
      <c r="Z60" s="41"/>
      <c r="AA60" s="48"/>
      <c r="AB60" s="3">
        <v>45247.482986111114</v>
      </c>
      <c r="AC60" s="21">
        <v>3</v>
      </c>
      <c r="AD60" s="4" t="s">
        <v>37</v>
      </c>
    </row>
    <row r="61" spans="1:30" ht="15" thickBot="1" x14ac:dyDescent="0.35">
      <c r="A61" s="63">
        <f t="shared" si="0"/>
        <v>7.125</v>
      </c>
      <c r="B61" s="3">
        <v>45177.501516203702</v>
      </c>
      <c r="C61" s="7">
        <v>6</v>
      </c>
      <c r="D61" s="4" t="s">
        <v>14</v>
      </c>
      <c r="E61" s="3">
        <v>45184.515277777777</v>
      </c>
      <c r="F61" s="9">
        <v>8</v>
      </c>
      <c r="G61" s="4" t="s">
        <v>291</v>
      </c>
      <c r="H61" s="3">
        <v>45198.500358796293</v>
      </c>
      <c r="I61" s="54">
        <v>0</v>
      </c>
      <c r="J61" s="4" t="s">
        <v>14</v>
      </c>
      <c r="K61" s="3">
        <v>45212.479814814818</v>
      </c>
      <c r="L61" s="17">
        <v>4</v>
      </c>
      <c r="M61" s="4" t="s">
        <v>14</v>
      </c>
      <c r="N61" s="3">
        <v>45219.479768518519</v>
      </c>
      <c r="O61" s="21">
        <v>10</v>
      </c>
      <c r="P61" s="4" t="s">
        <v>14</v>
      </c>
      <c r="Q61" s="3">
        <v>45226.481793981482</v>
      </c>
      <c r="R61" s="21">
        <v>8</v>
      </c>
      <c r="S61" s="4" t="s">
        <v>291</v>
      </c>
      <c r="T61" s="3">
        <v>45233.480844907404</v>
      </c>
      <c r="U61" s="21">
        <v>7</v>
      </c>
      <c r="V61" s="4" t="s">
        <v>291</v>
      </c>
      <c r="W61" s="3">
        <v>45240.484652777777</v>
      </c>
      <c r="X61" s="21">
        <v>6</v>
      </c>
      <c r="Y61" s="4" t="s">
        <v>291</v>
      </c>
      <c r="Z61" s="4" t="s">
        <v>516</v>
      </c>
      <c r="AA61" s="46">
        <v>5</v>
      </c>
      <c r="AB61" s="3">
        <v>45247.482916666668</v>
      </c>
      <c r="AC61" s="21">
        <v>8</v>
      </c>
      <c r="AD61" s="4" t="s">
        <v>14</v>
      </c>
    </row>
    <row r="62" spans="1:30" ht="15" thickBot="1" x14ac:dyDescent="0.35">
      <c r="A62" s="61">
        <f t="shared" si="0"/>
        <v>4.75</v>
      </c>
      <c r="B62" s="3">
        <v>45177.502592592595</v>
      </c>
      <c r="C62" s="7">
        <v>6</v>
      </c>
      <c r="D62" s="4" t="s">
        <v>151</v>
      </c>
      <c r="E62" s="3">
        <v>45184.515636574077</v>
      </c>
      <c r="F62" s="9">
        <v>5</v>
      </c>
      <c r="G62" s="4" t="s">
        <v>292</v>
      </c>
      <c r="H62" s="3">
        <v>45198.501273148147</v>
      </c>
      <c r="I62" s="9">
        <v>4</v>
      </c>
      <c r="J62" s="4" t="s">
        <v>151</v>
      </c>
      <c r="K62" s="3">
        <v>45212.479907407411</v>
      </c>
      <c r="L62" s="17">
        <v>6</v>
      </c>
      <c r="M62" s="4" t="s">
        <v>292</v>
      </c>
      <c r="N62" s="3">
        <v>45219.479502314818</v>
      </c>
      <c r="O62" s="21">
        <v>2</v>
      </c>
      <c r="P62" s="4" t="s">
        <v>151</v>
      </c>
      <c r="R62" s="53"/>
      <c r="T62" s="3">
        <v>45233.481342592589</v>
      </c>
      <c r="U62" s="21">
        <v>8</v>
      </c>
      <c r="V62" s="4" t="s">
        <v>151</v>
      </c>
      <c r="W62" s="3">
        <v>45240.48474537037</v>
      </c>
      <c r="X62" s="21">
        <v>3</v>
      </c>
      <c r="Y62" s="4" t="s">
        <v>292</v>
      </c>
      <c r="Z62" s="4" t="s">
        <v>516</v>
      </c>
      <c r="AA62" s="46">
        <v>1</v>
      </c>
      <c r="AB62" s="3">
        <v>45247.483217592591</v>
      </c>
      <c r="AC62" s="21">
        <v>4</v>
      </c>
      <c r="AD62" s="4" t="s">
        <v>151</v>
      </c>
    </row>
    <row r="63" spans="1:30" ht="15" thickBot="1" x14ac:dyDescent="0.35">
      <c r="A63" s="63">
        <f t="shared" si="0"/>
        <v>8.5</v>
      </c>
      <c r="B63" s="3">
        <v>45177.499560185184</v>
      </c>
      <c r="C63" s="7">
        <v>7</v>
      </c>
      <c r="D63" s="4" t="s">
        <v>1</v>
      </c>
      <c r="E63" s="32">
        <v>45184.514293981483</v>
      </c>
      <c r="F63" s="56">
        <v>6</v>
      </c>
      <c r="G63" s="40" t="s">
        <v>1</v>
      </c>
      <c r="H63" s="32">
        <v>45198.499398148146</v>
      </c>
      <c r="I63" s="38">
        <v>8</v>
      </c>
      <c r="J63" s="40" t="s">
        <v>372</v>
      </c>
      <c r="K63" s="32">
        <v>45212.479386574072</v>
      </c>
      <c r="L63" s="42">
        <v>8</v>
      </c>
      <c r="M63" s="40" t="s">
        <v>1</v>
      </c>
      <c r="N63" s="32">
        <v>45219.479490740741</v>
      </c>
      <c r="O63" s="43">
        <v>8</v>
      </c>
      <c r="P63" s="40" t="s">
        <v>1</v>
      </c>
      <c r="Q63" s="3">
        <v>45226.481608796297</v>
      </c>
      <c r="R63" s="21">
        <v>9</v>
      </c>
      <c r="S63" s="4" t="s">
        <v>1</v>
      </c>
      <c r="T63" s="32">
        <v>45233.480844907404</v>
      </c>
      <c r="U63" s="43">
        <v>7</v>
      </c>
      <c r="V63" s="40" t="s">
        <v>1</v>
      </c>
      <c r="W63" s="32">
        <v>45240.4844212963</v>
      </c>
      <c r="X63" s="43">
        <v>6</v>
      </c>
      <c r="Y63" s="40" t="s">
        <v>1</v>
      </c>
      <c r="Z63" s="40" t="s">
        <v>516</v>
      </c>
      <c r="AA63" s="47">
        <v>4</v>
      </c>
      <c r="AB63" s="3">
        <v>45247.482893518521</v>
      </c>
      <c r="AC63" s="21">
        <v>9</v>
      </c>
      <c r="AD63" s="4" t="s">
        <v>1</v>
      </c>
    </row>
    <row r="64" spans="1:30" ht="15" thickBot="1" x14ac:dyDescent="0.35">
      <c r="A64" s="61">
        <f t="shared" si="0"/>
        <v>4.75</v>
      </c>
      <c r="B64" s="31"/>
      <c r="C64" s="58"/>
      <c r="D64" s="4" t="s">
        <v>293</v>
      </c>
      <c r="E64" s="3">
        <v>45184.515300925923</v>
      </c>
      <c r="F64" s="9">
        <v>6</v>
      </c>
      <c r="G64" s="4" t="s">
        <v>293</v>
      </c>
      <c r="H64" s="3">
        <v>45198.499374999999</v>
      </c>
      <c r="I64" s="9">
        <v>6</v>
      </c>
      <c r="J64" s="4" t="s">
        <v>293</v>
      </c>
      <c r="K64" s="31"/>
      <c r="L64" s="34"/>
      <c r="M64" s="41"/>
      <c r="N64" s="3">
        <v>45219.478738425925</v>
      </c>
      <c r="O64" s="21">
        <v>4</v>
      </c>
      <c r="P64" s="4" t="s">
        <v>293</v>
      </c>
      <c r="Q64" s="3">
        <v>45226.481458333335</v>
      </c>
      <c r="R64" s="21">
        <v>5</v>
      </c>
      <c r="S64" s="4" t="s">
        <v>293</v>
      </c>
      <c r="T64" s="3">
        <v>45233.481076388889</v>
      </c>
      <c r="U64" s="21">
        <v>7</v>
      </c>
      <c r="V64" s="4" t="s">
        <v>293</v>
      </c>
      <c r="W64" s="3">
        <v>45240.485081018516</v>
      </c>
      <c r="X64" s="21">
        <v>5</v>
      </c>
      <c r="Y64" s="4" t="s">
        <v>293</v>
      </c>
      <c r="Z64" s="4" t="s">
        <v>516</v>
      </c>
      <c r="AA64" s="46">
        <v>4</v>
      </c>
      <c r="AB64" s="1">
        <v>45247.481805555559</v>
      </c>
      <c r="AC64" s="20">
        <v>5</v>
      </c>
      <c r="AD64" s="2" t="s">
        <v>293</v>
      </c>
    </row>
    <row r="65" spans="1:30" ht="15" thickBot="1" x14ac:dyDescent="0.35">
      <c r="A65" s="61">
        <f t="shared" si="0"/>
        <v>6.25</v>
      </c>
      <c r="B65" s="3">
        <v>45177.502581018518</v>
      </c>
      <c r="C65" s="7">
        <v>5</v>
      </c>
      <c r="D65" s="4" t="s">
        <v>48</v>
      </c>
      <c r="E65" s="3">
        <v>45184.515416666669</v>
      </c>
      <c r="F65" s="9">
        <v>5</v>
      </c>
      <c r="G65" s="4" t="s">
        <v>48</v>
      </c>
      <c r="H65" s="3">
        <v>45198.500798611109</v>
      </c>
      <c r="I65" s="9">
        <v>7</v>
      </c>
      <c r="J65" s="4" t="s">
        <v>48</v>
      </c>
      <c r="K65" s="3">
        <v>45212.479988425926</v>
      </c>
      <c r="L65" s="17">
        <v>6</v>
      </c>
      <c r="M65" s="4" t="s">
        <v>48</v>
      </c>
      <c r="N65" s="3">
        <v>45219.479803240742</v>
      </c>
      <c r="O65" s="54">
        <v>0</v>
      </c>
      <c r="P65" s="4" t="s">
        <v>48</v>
      </c>
      <c r="Q65" s="3">
        <v>45226.481990740744</v>
      </c>
      <c r="R65" s="21">
        <v>5</v>
      </c>
      <c r="S65" s="4" t="s">
        <v>48</v>
      </c>
      <c r="T65" s="3">
        <v>45233.481435185182</v>
      </c>
      <c r="U65" s="21">
        <v>8</v>
      </c>
      <c r="V65" s="4" t="s">
        <v>48</v>
      </c>
      <c r="W65" s="3">
        <v>45240.485127314816</v>
      </c>
      <c r="X65" s="21">
        <v>6</v>
      </c>
      <c r="Y65" s="4" t="s">
        <v>48</v>
      </c>
      <c r="Z65" s="4" t="s">
        <v>516</v>
      </c>
      <c r="AA65" s="46">
        <v>5</v>
      </c>
      <c r="AB65" s="3">
        <v>45247.482627314814</v>
      </c>
      <c r="AC65" s="21">
        <v>8</v>
      </c>
      <c r="AD65" s="4" t="s">
        <v>48</v>
      </c>
    </row>
    <row r="66" spans="1:30" ht="15" thickBot="1" x14ac:dyDescent="0.35">
      <c r="A66" s="63">
        <f t="shared" si="0"/>
        <v>7.375</v>
      </c>
      <c r="B66" s="31"/>
      <c r="C66" s="58"/>
      <c r="D66" s="4" t="s">
        <v>297</v>
      </c>
      <c r="E66" s="32">
        <v>45184.515324074076</v>
      </c>
      <c r="F66" s="38">
        <v>8</v>
      </c>
      <c r="G66" s="40" t="s">
        <v>297</v>
      </c>
      <c r="H66" s="3">
        <v>45198.500324074077</v>
      </c>
      <c r="I66" s="9">
        <v>9</v>
      </c>
      <c r="J66" s="4" t="s">
        <v>297</v>
      </c>
      <c r="K66" s="3">
        <v>45212.480243055557</v>
      </c>
      <c r="L66" s="17">
        <v>8</v>
      </c>
      <c r="M66" s="4" t="s">
        <v>297</v>
      </c>
      <c r="N66" s="3">
        <v>45219.479710648149</v>
      </c>
      <c r="O66" s="21">
        <v>6</v>
      </c>
      <c r="P66" s="4" t="s">
        <v>297</v>
      </c>
      <c r="Q66" s="3">
        <v>45226.481817129628</v>
      </c>
      <c r="R66" s="21">
        <v>7</v>
      </c>
      <c r="S66" s="4" t="s">
        <v>297</v>
      </c>
      <c r="T66" s="3">
        <v>45233.481111111112</v>
      </c>
      <c r="U66" s="21">
        <v>7</v>
      </c>
      <c r="V66" s="4" t="s">
        <v>297</v>
      </c>
      <c r="W66" s="3">
        <v>45240.485046296293</v>
      </c>
      <c r="X66" s="21">
        <v>7</v>
      </c>
      <c r="Y66" s="4" t="s">
        <v>297</v>
      </c>
      <c r="Z66" s="4" t="s">
        <v>516</v>
      </c>
      <c r="AA66" s="46">
        <v>4</v>
      </c>
      <c r="AB66" s="3">
        <v>45247.482997685183</v>
      </c>
      <c r="AC66" s="21">
        <v>7</v>
      </c>
      <c r="AD66" s="4" t="s">
        <v>297</v>
      </c>
    </row>
    <row r="67" spans="1:30" ht="15" thickBot="1" x14ac:dyDescent="0.35">
      <c r="A67" s="63">
        <f t="shared" ref="A67:A120" si="1">(C67+F67+I67+L67+O67+R67+U67+X67+AC67)/8</f>
        <v>7.125</v>
      </c>
      <c r="B67" s="3">
        <v>45177.502581018518</v>
      </c>
      <c r="C67" s="7">
        <v>5</v>
      </c>
      <c r="D67" s="4" t="s">
        <v>49</v>
      </c>
      <c r="E67" s="3">
        <v>45184.515046296299</v>
      </c>
      <c r="F67" s="9">
        <v>7</v>
      </c>
      <c r="G67" s="4" t="s">
        <v>49</v>
      </c>
      <c r="H67" s="3">
        <v>45198.50141203704</v>
      </c>
      <c r="I67" s="9">
        <v>10</v>
      </c>
      <c r="J67" s="4" t="s">
        <v>379</v>
      </c>
      <c r="K67" s="3">
        <v>45212.480381944442</v>
      </c>
      <c r="L67" s="17">
        <v>8</v>
      </c>
      <c r="M67" s="4" t="s">
        <v>379</v>
      </c>
      <c r="N67" s="32">
        <v>45219.480127314811</v>
      </c>
      <c r="O67" s="56">
        <v>0</v>
      </c>
      <c r="P67" s="40" t="s">
        <v>379</v>
      </c>
      <c r="Q67" s="3">
        <v>45226.482291666667</v>
      </c>
      <c r="R67" s="21">
        <v>7</v>
      </c>
      <c r="S67" s="4" t="s">
        <v>379</v>
      </c>
      <c r="T67" s="32">
        <v>45233.481550925928</v>
      </c>
      <c r="U67" s="43">
        <v>8</v>
      </c>
      <c r="V67" s="40" t="s">
        <v>379</v>
      </c>
      <c r="W67" s="32">
        <v>45240.485138888886</v>
      </c>
      <c r="X67" s="43">
        <v>5</v>
      </c>
      <c r="Y67" s="40" t="s">
        <v>379</v>
      </c>
      <c r="Z67" s="40" t="s">
        <v>516</v>
      </c>
      <c r="AA67" s="47">
        <v>4</v>
      </c>
      <c r="AB67" s="3">
        <v>45247.483229166668</v>
      </c>
      <c r="AC67" s="21">
        <v>7</v>
      </c>
      <c r="AD67" s="4" t="s">
        <v>379</v>
      </c>
    </row>
    <row r="68" spans="1:30" ht="15" thickBot="1" x14ac:dyDescent="0.35">
      <c r="A68" s="61">
        <f t="shared" si="1"/>
        <v>6.375</v>
      </c>
      <c r="B68" s="3">
        <v>45177.502418981479</v>
      </c>
      <c r="C68" s="7">
        <v>5</v>
      </c>
      <c r="D68" s="4" t="s">
        <v>38</v>
      </c>
      <c r="E68" s="3">
        <v>45184.515081018515</v>
      </c>
      <c r="F68" s="9">
        <v>9</v>
      </c>
      <c r="G68" s="4" t="s">
        <v>298</v>
      </c>
      <c r="H68" s="3">
        <v>45198.500925925924</v>
      </c>
      <c r="I68" s="9">
        <v>8</v>
      </c>
      <c r="J68" s="4" t="s">
        <v>38</v>
      </c>
      <c r="K68" s="3">
        <v>45212.48028935185</v>
      </c>
      <c r="L68" s="17">
        <v>6</v>
      </c>
      <c r="M68" s="4" t="s">
        <v>38</v>
      </c>
      <c r="N68" s="3">
        <v>45219.479907407411</v>
      </c>
      <c r="O68" s="54">
        <v>0</v>
      </c>
      <c r="P68" s="4" t="s">
        <v>38</v>
      </c>
      <c r="Q68" s="3">
        <v>45226.481979166667</v>
      </c>
      <c r="R68" s="21">
        <v>8</v>
      </c>
      <c r="S68" s="4" t="s">
        <v>38</v>
      </c>
      <c r="T68" s="32">
        <v>45233.48133101852</v>
      </c>
      <c r="U68" s="43">
        <v>4</v>
      </c>
      <c r="V68" s="40" t="s">
        <v>298</v>
      </c>
      <c r="W68" s="3">
        <v>45240.485000000001</v>
      </c>
      <c r="X68" s="21">
        <v>4</v>
      </c>
      <c r="Y68" s="4" t="s">
        <v>298</v>
      </c>
      <c r="Z68" s="4" t="s">
        <v>516</v>
      </c>
      <c r="AA68" s="46">
        <v>2</v>
      </c>
      <c r="AB68" s="3">
        <v>45247.482881944445</v>
      </c>
      <c r="AC68" s="21">
        <v>7</v>
      </c>
      <c r="AD68" s="4" t="s">
        <v>38</v>
      </c>
    </row>
    <row r="69" spans="1:30" ht="15" thickBot="1" x14ac:dyDescent="0.35">
      <c r="A69" s="61">
        <f t="shared" si="1"/>
        <v>6</v>
      </c>
      <c r="B69" s="3">
        <v>45177.50141203704</v>
      </c>
      <c r="C69" s="7">
        <v>5</v>
      </c>
      <c r="D69" s="4" t="s">
        <v>11</v>
      </c>
      <c r="E69" s="3">
        <v>45184.515335648146</v>
      </c>
      <c r="F69" s="9">
        <v>7</v>
      </c>
      <c r="G69" s="4" t="s">
        <v>11</v>
      </c>
      <c r="H69" s="3">
        <v>45198.5003125</v>
      </c>
      <c r="I69" s="54">
        <v>0</v>
      </c>
      <c r="J69" s="4" t="s">
        <v>380</v>
      </c>
      <c r="K69" s="3">
        <v>45212.479155092595</v>
      </c>
      <c r="L69" s="17">
        <v>4</v>
      </c>
      <c r="M69" s="4" t="s">
        <v>11</v>
      </c>
      <c r="N69" s="3">
        <v>45219.479687500003</v>
      </c>
      <c r="O69" s="21">
        <v>8</v>
      </c>
      <c r="P69" s="4" t="s">
        <v>11</v>
      </c>
      <c r="Q69" s="3">
        <v>45226.481793981482</v>
      </c>
      <c r="R69" s="21">
        <v>5</v>
      </c>
      <c r="S69" s="4" t="s">
        <v>11</v>
      </c>
      <c r="T69" s="3">
        <v>45233.480891203704</v>
      </c>
      <c r="U69" s="21">
        <v>7</v>
      </c>
      <c r="V69" s="4" t="s">
        <v>11</v>
      </c>
      <c r="W69" s="3">
        <v>45240.484583333331</v>
      </c>
      <c r="X69" s="21">
        <v>5</v>
      </c>
      <c r="Y69" s="4" t="s">
        <v>11</v>
      </c>
      <c r="Z69" s="4" t="s">
        <v>516</v>
      </c>
      <c r="AA69" s="46">
        <v>5</v>
      </c>
      <c r="AB69" s="3">
        <v>45247.482534722221</v>
      </c>
      <c r="AC69" s="21">
        <v>7</v>
      </c>
      <c r="AD69" s="4" t="s">
        <v>11</v>
      </c>
    </row>
    <row r="70" spans="1:30" ht="15" thickBot="1" x14ac:dyDescent="0.35">
      <c r="A70" s="61">
        <f t="shared" si="1"/>
        <v>3.625</v>
      </c>
      <c r="B70" s="31"/>
      <c r="C70" s="58"/>
      <c r="D70" s="4" t="s">
        <v>300</v>
      </c>
      <c r="E70" s="3">
        <v>45184.515532407408</v>
      </c>
      <c r="F70" s="9">
        <v>2</v>
      </c>
      <c r="G70" s="4" t="s">
        <v>300</v>
      </c>
      <c r="H70" s="3">
        <v>45198.500983796293</v>
      </c>
      <c r="I70" s="9">
        <v>4</v>
      </c>
      <c r="J70" s="4" t="s">
        <v>300</v>
      </c>
      <c r="K70" s="31"/>
      <c r="L70" s="34"/>
      <c r="M70" s="41"/>
      <c r="N70" s="31"/>
      <c r="O70" s="41"/>
      <c r="P70" s="41"/>
      <c r="Q70" s="3">
        <v>45226.481851851851</v>
      </c>
      <c r="R70" s="21">
        <v>5</v>
      </c>
      <c r="S70" s="4" t="s">
        <v>300</v>
      </c>
      <c r="T70" s="3">
        <v>45233.481111111112</v>
      </c>
      <c r="U70" s="21">
        <v>8</v>
      </c>
      <c r="V70" s="4" t="s">
        <v>300</v>
      </c>
      <c r="W70" s="3">
        <v>45240.484722222223</v>
      </c>
      <c r="X70" s="21">
        <v>4</v>
      </c>
      <c r="Y70" s="4" t="s">
        <v>300</v>
      </c>
      <c r="Z70" s="4" t="s">
        <v>516</v>
      </c>
      <c r="AA70" s="46">
        <v>2</v>
      </c>
      <c r="AB70" s="3">
        <v>45247.483101851853</v>
      </c>
      <c r="AC70" s="21">
        <v>6</v>
      </c>
      <c r="AD70" s="4" t="s">
        <v>300</v>
      </c>
    </row>
    <row r="71" spans="1:30" ht="15" thickBot="1" x14ac:dyDescent="0.35">
      <c r="A71" s="62">
        <f t="shared" si="1"/>
        <v>6.75</v>
      </c>
      <c r="B71" s="3">
        <v>45177.502465277779</v>
      </c>
      <c r="C71" s="7">
        <v>7</v>
      </c>
      <c r="D71" s="4" t="s">
        <v>41</v>
      </c>
      <c r="E71" s="3">
        <v>45184.515347222223</v>
      </c>
      <c r="F71" s="9">
        <v>7</v>
      </c>
      <c r="G71" s="4" t="s">
        <v>41</v>
      </c>
      <c r="H71" s="3">
        <v>45198.500821759262</v>
      </c>
      <c r="I71" s="9">
        <v>7</v>
      </c>
      <c r="J71" s="4" t="s">
        <v>41</v>
      </c>
      <c r="K71" s="3">
        <v>45212.480162037034</v>
      </c>
      <c r="L71" s="17">
        <v>4</v>
      </c>
      <c r="M71" s="4" t="s">
        <v>41</v>
      </c>
      <c r="N71" s="3">
        <v>45219.479884259257</v>
      </c>
      <c r="O71" s="54">
        <v>0</v>
      </c>
      <c r="P71" s="4" t="s">
        <v>41</v>
      </c>
      <c r="Q71" s="3">
        <v>45226.481886574074</v>
      </c>
      <c r="R71" s="21">
        <v>7</v>
      </c>
      <c r="S71" s="4" t="s">
        <v>41</v>
      </c>
      <c r="T71" s="3">
        <v>45233.481030092589</v>
      </c>
      <c r="U71" s="21">
        <v>9</v>
      </c>
      <c r="V71" s="4" t="s">
        <v>41</v>
      </c>
      <c r="W71" s="3">
        <v>45240.484513888892</v>
      </c>
      <c r="X71" s="21">
        <v>4</v>
      </c>
      <c r="Y71" s="4" t="s">
        <v>525</v>
      </c>
      <c r="Z71" s="4" t="s">
        <v>516</v>
      </c>
      <c r="AA71" s="46">
        <v>5</v>
      </c>
      <c r="AB71" s="3">
        <v>45247.482928240737</v>
      </c>
      <c r="AC71" s="21">
        <v>9</v>
      </c>
      <c r="AD71" s="4" t="s">
        <v>41</v>
      </c>
    </row>
    <row r="72" spans="1:30" ht="15" thickBot="1" x14ac:dyDescent="0.35">
      <c r="A72" s="61">
        <f t="shared" si="1"/>
        <v>0</v>
      </c>
      <c r="B72" s="3">
        <v>45177.503055555557</v>
      </c>
      <c r="C72" s="7"/>
      <c r="D72" s="4"/>
      <c r="E72" s="31"/>
      <c r="F72" s="34"/>
      <c r="G72" s="41"/>
      <c r="H72" s="27"/>
      <c r="I72" s="29"/>
      <c r="J72" s="27"/>
      <c r="K72" s="31"/>
      <c r="L72" s="34"/>
      <c r="M72" s="41"/>
      <c r="N72" s="31"/>
      <c r="O72" s="41"/>
      <c r="P72" s="41"/>
      <c r="T72" s="31"/>
      <c r="U72" s="41"/>
      <c r="V72" s="41"/>
      <c r="W72" s="31"/>
      <c r="X72" s="41"/>
      <c r="Y72" s="41"/>
      <c r="Z72" s="41"/>
      <c r="AA72" s="48"/>
    </row>
    <row r="73" spans="1:30" ht="15" thickBot="1" x14ac:dyDescent="0.35">
      <c r="A73" s="62">
        <f t="shared" si="1"/>
        <v>6.75</v>
      </c>
      <c r="B73" s="3">
        <v>45177.50304398148</v>
      </c>
      <c r="C73" s="7">
        <v>8</v>
      </c>
      <c r="D73" s="4" t="s">
        <v>66</v>
      </c>
      <c r="E73" s="3">
        <v>45184.515439814815</v>
      </c>
      <c r="F73" s="9">
        <v>8</v>
      </c>
      <c r="G73" s="4" t="s">
        <v>66</v>
      </c>
      <c r="H73" s="3">
        <v>45198.50037037037</v>
      </c>
      <c r="I73" s="9">
        <v>9</v>
      </c>
      <c r="J73" s="4" t="s">
        <v>66</v>
      </c>
      <c r="K73" s="3">
        <v>45212.480104166665</v>
      </c>
      <c r="L73" s="17">
        <v>8</v>
      </c>
      <c r="M73" s="4" t="s">
        <v>66</v>
      </c>
      <c r="N73" s="3">
        <v>45219.480057870373</v>
      </c>
      <c r="O73" s="21">
        <v>4</v>
      </c>
      <c r="P73" s="4" t="s">
        <v>66</v>
      </c>
      <c r="Q73" s="3">
        <v>45226.482060185182</v>
      </c>
      <c r="R73" s="21">
        <v>6</v>
      </c>
      <c r="S73" s="4" t="s">
        <v>66</v>
      </c>
      <c r="T73" s="3">
        <v>45233.481562499997</v>
      </c>
      <c r="U73" s="21">
        <v>3</v>
      </c>
      <c r="V73" s="4" t="s">
        <v>66</v>
      </c>
      <c r="W73" s="3">
        <v>45240.485289351855</v>
      </c>
      <c r="X73" s="54">
        <v>0</v>
      </c>
      <c r="Y73" s="4" t="s">
        <v>66</v>
      </c>
      <c r="Z73" s="4" t="s">
        <v>516</v>
      </c>
      <c r="AA73" s="46">
        <v>1</v>
      </c>
      <c r="AB73" s="3">
        <v>45247.482824074075</v>
      </c>
      <c r="AC73" s="21">
        <v>8</v>
      </c>
      <c r="AD73" s="4" t="s">
        <v>66</v>
      </c>
    </row>
    <row r="74" spans="1:30" ht="15" thickBot="1" x14ac:dyDescent="0.35">
      <c r="A74" s="61">
        <f t="shared" si="1"/>
        <v>1.25</v>
      </c>
      <c r="C74" s="53"/>
      <c r="Q74" s="3">
        <v>45226.48201388889</v>
      </c>
      <c r="R74" s="21">
        <v>6</v>
      </c>
      <c r="S74" s="4" t="s">
        <v>226</v>
      </c>
      <c r="AB74" s="3">
        <v>45247.48337962963</v>
      </c>
      <c r="AC74" s="21">
        <v>4</v>
      </c>
      <c r="AD74" s="4" t="s">
        <v>226</v>
      </c>
    </row>
    <row r="75" spans="1:30" ht="15" thickBot="1" x14ac:dyDescent="0.35">
      <c r="A75" s="61">
        <f t="shared" si="1"/>
        <v>5.375</v>
      </c>
      <c r="B75" s="3">
        <v>45177.502534722225</v>
      </c>
      <c r="C75" s="7">
        <v>5</v>
      </c>
      <c r="D75" s="4" t="s">
        <v>26</v>
      </c>
      <c r="E75" s="3">
        <v>45184.515520833331</v>
      </c>
      <c r="F75" s="9">
        <v>5</v>
      </c>
      <c r="G75" s="4" t="s">
        <v>26</v>
      </c>
      <c r="H75" s="3">
        <v>45198.500833333332</v>
      </c>
      <c r="I75" s="9">
        <v>9</v>
      </c>
      <c r="J75" s="4" t="s">
        <v>26</v>
      </c>
      <c r="K75" s="3">
        <v>45212.479907407411</v>
      </c>
      <c r="L75" s="17">
        <v>4</v>
      </c>
      <c r="M75" s="4" t="s">
        <v>26</v>
      </c>
      <c r="N75" s="3">
        <v>45219.479502314818</v>
      </c>
      <c r="O75" s="54">
        <v>0</v>
      </c>
      <c r="P75" s="4" t="s">
        <v>141</v>
      </c>
      <c r="Q75" s="3">
        <v>45226.481770833336</v>
      </c>
      <c r="R75" s="21">
        <v>7</v>
      </c>
      <c r="S75" s="4" t="s">
        <v>26</v>
      </c>
      <c r="T75" s="3">
        <v>45233.480891203704</v>
      </c>
      <c r="U75" s="21">
        <v>5</v>
      </c>
      <c r="V75" s="4" t="s">
        <v>26</v>
      </c>
      <c r="W75" s="3">
        <v>45240.484710648147</v>
      </c>
      <c r="X75" s="21">
        <v>3</v>
      </c>
      <c r="Y75" s="4" t="s">
        <v>26</v>
      </c>
      <c r="Z75" s="4" t="s">
        <v>516</v>
      </c>
      <c r="AA75" s="46">
        <v>5</v>
      </c>
      <c r="AB75" s="3">
        <v>45247.482916666668</v>
      </c>
      <c r="AC75" s="21">
        <v>5</v>
      </c>
      <c r="AD75" s="4" t="s">
        <v>26</v>
      </c>
    </row>
    <row r="76" spans="1:30" ht="15" thickBot="1" x14ac:dyDescent="0.35">
      <c r="A76" s="61">
        <f t="shared" si="1"/>
        <v>4.75</v>
      </c>
      <c r="B76" s="3">
        <v>45177.502083333333</v>
      </c>
      <c r="C76" s="7">
        <v>4</v>
      </c>
      <c r="D76" s="4" t="s">
        <v>141</v>
      </c>
      <c r="E76" s="31"/>
      <c r="F76" s="58"/>
      <c r="G76" s="41"/>
      <c r="H76" s="3">
        <v>45198.500555555554</v>
      </c>
      <c r="I76" s="9">
        <v>10</v>
      </c>
      <c r="J76" s="4" t="s">
        <v>382</v>
      </c>
      <c r="K76" s="3">
        <v>45212.480092592596</v>
      </c>
      <c r="L76" s="17">
        <v>2</v>
      </c>
      <c r="M76" s="4" t="s">
        <v>444</v>
      </c>
      <c r="N76" s="3">
        <v>45219.479756944442</v>
      </c>
      <c r="O76" s="21">
        <v>4</v>
      </c>
      <c r="P76" s="4" t="s">
        <v>382</v>
      </c>
      <c r="Q76" s="3">
        <v>45226.482291666667</v>
      </c>
      <c r="R76" s="21">
        <v>4</v>
      </c>
      <c r="S76" s="4" t="s">
        <v>382</v>
      </c>
      <c r="T76" s="3">
        <v>45233.481493055559</v>
      </c>
      <c r="U76" s="21">
        <v>4</v>
      </c>
      <c r="V76" s="4" t="s">
        <v>444</v>
      </c>
      <c r="W76" s="3">
        <v>45240.484710648147</v>
      </c>
      <c r="X76" s="21">
        <v>3</v>
      </c>
      <c r="Y76" s="4" t="s">
        <v>444</v>
      </c>
      <c r="Z76" s="4" t="s">
        <v>516</v>
      </c>
      <c r="AA76" s="46">
        <v>5</v>
      </c>
      <c r="AB76" s="3">
        <v>45247.483206018522</v>
      </c>
      <c r="AC76" s="21">
        <v>7</v>
      </c>
      <c r="AD76" s="4" t="s">
        <v>444</v>
      </c>
    </row>
    <row r="77" spans="1:30" ht="15" thickBot="1" x14ac:dyDescent="0.35">
      <c r="A77" s="61">
        <f t="shared" si="1"/>
        <v>4.25</v>
      </c>
      <c r="B77" s="3">
        <v>45177.501840277779</v>
      </c>
      <c r="C77" s="7">
        <v>5</v>
      </c>
      <c r="D77" s="4" t="s">
        <v>16</v>
      </c>
      <c r="E77" s="3">
        <v>45184.515208333331</v>
      </c>
      <c r="F77" s="9">
        <v>7</v>
      </c>
      <c r="G77" s="4" t="s">
        <v>16</v>
      </c>
      <c r="H77" s="3">
        <v>45198.500532407408</v>
      </c>
      <c r="I77" s="9">
        <v>9</v>
      </c>
      <c r="J77" s="4" t="s">
        <v>16</v>
      </c>
      <c r="K77" s="3">
        <v>45212.480150462965</v>
      </c>
      <c r="L77" s="17">
        <v>8</v>
      </c>
      <c r="M77" s="4" t="s">
        <v>16</v>
      </c>
      <c r="N77" s="31"/>
      <c r="O77" s="58"/>
      <c r="P77" s="41"/>
      <c r="T77" s="31"/>
      <c r="U77" s="41"/>
      <c r="V77" s="41"/>
      <c r="W77" s="31"/>
      <c r="X77" s="41"/>
      <c r="Y77" s="41"/>
      <c r="Z77" s="41"/>
      <c r="AA77" s="48"/>
      <c r="AB77" s="3">
        <v>45247.482893518521</v>
      </c>
      <c r="AC77" s="21">
        <v>5</v>
      </c>
      <c r="AD77" s="4" t="s">
        <v>16</v>
      </c>
    </row>
    <row r="78" spans="1:30" ht="15" thickBot="1" x14ac:dyDescent="0.35">
      <c r="A78" s="61">
        <f t="shared" si="1"/>
        <v>3.875</v>
      </c>
      <c r="B78" s="31"/>
      <c r="C78" s="58"/>
      <c r="D78" s="4" t="s">
        <v>305</v>
      </c>
      <c r="E78" s="32">
        <v>45184.515324074076</v>
      </c>
      <c r="F78" s="38">
        <v>4</v>
      </c>
      <c r="G78" s="40" t="s">
        <v>305</v>
      </c>
      <c r="H78" s="3">
        <v>45198.500659722224</v>
      </c>
      <c r="I78" s="9">
        <v>9</v>
      </c>
      <c r="J78" s="4" t="s">
        <v>385</v>
      </c>
      <c r="K78" s="3">
        <v>45212.479513888888</v>
      </c>
      <c r="L78" s="17">
        <v>6</v>
      </c>
      <c r="M78" s="4" t="s">
        <v>385</v>
      </c>
      <c r="N78" s="31"/>
      <c r="O78" s="41"/>
      <c r="P78" s="41"/>
      <c r="Q78" s="3">
        <v>45226.481909722221</v>
      </c>
      <c r="R78" s="21">
        <v>6</v>
      </c>
      <c r="S78" s="4" t="s">
        <v>385</v>
      </c>
      <c r="T78" s="31"/>
      <c r="U78" s="41"/>
      <c r="V78" s="41"/>
      <c r="W78" s="3">
        <v>45240.484525462962</v>
      </c>
      <c r="X78" s="21">
        <v>6</v>
      </c>
      <c r="Y78" s="4" t="s">
        <v>385</v>
      </c>
      <c r="Z78" s="4" t="s">
        <v>516</v>
      </c>
      <c r="AA78" s="46">
        <v>2</v>
      </c>
    </row>
    <row r="79" spans="1:30" ht="15" thickBot="1" x14ac:dyDescent="0.35">
      <c r="A79" s="61">
        <f t="shared" si="1"/>
        <v>5.375</v>
      </c>
      <c r="B79" s="3">
        <v>45177.503055555557</v>
      </c>
      <c r="C79" s="7">
        <v>7</v>
      </c>
      <c r="D79" s="4" t="s">
        <v>160</v>
      </c>
      <c r="E79" s="3">
        <v>45184.515173611115</v>
      </c>
      <c r="F79" s="9">
        <v>7</v>
      </c>
      <c r="G79" s="4" t="s">
        <v>160</v>
      </c>
      <c r="H79" s="3">
        <v>45198.501018518517</v>
      </c>
      <c r="I79" s="9">
        <v>10</v>
      </c>
      <c r="J79" s="4" t="s">
        <v>160</v>
      </c>
      <c r="K79" s="3">
        <v>45212.479953703703</v>
      </c>
      <c r="L79" s="17">
        <v>6</v>
      </c>
      <c r="M79" s="4" t="s">
        <v>160</v>
      </c>
      <c r="N79" s="3">
        <v>45219.479826388888</v>
      </c>
      <c r="O79" s="54">
        <v>0</v>
      </c>
      <c r="P79" s="4" t="s">
        <v>485</v>
      </c>
      <c r="Q79" s="3">
        <v>45226.481874999998</v>
      </c>
      <c r="R79" s="21">
        <v>4</v>
      </c>
      <c r="S79" s="4" t="s">
        <v>160</v>
      </c>
      <c r="T79" s="31"/>
      <c r="U79" s="41"/>
      <c r="V79" s="41"/>
      <c r="W79" s="3">
        <v>45240.485011574077</v>
      </c>
      <c r="X79" s="21">
        <v>4</v>
      </c>
      <c r="Y79" s="4" t="s">
        <v>160</v>
      </c>
      <c r="Z79" s="4" t="s">
        <v>516</v>
      </c>
      <c r="AA79" s="46">
        <v>6</v>
      </c>
      <c r="AB79" s="3">
        <v>45247.482916666668</v>
      </c>
      <c r="AC79" s="21">
        <v>5</v>
      </c>
      <c r="AD79" s="4" t="s">
        <v>485</v>
      </c>
    </row>
    <row r="80" spans="1:30" ht="15" thickBot="1" x14ac:dyDescent="0.35">
      <c r="A80" s="61">
        <f t="shared" si="1"/>
        <v>5.5</v>
      </c>
      <c r="B80" s="31"/>
      <c r="C80" s="58"/>
      <c r="D80" s="4" t="s">
        <v>307</v>
      </c>
      <c r="E80" s="3">
        <v>45184.515509259261</v>
      </c>
      <c r="F80" s="9">
        <v>5</v>
      </c>
      <c r="G80" s="4" t="s">
        <v>307</v>
      </c>
      <c r="H80" s="3">
        <v>45198.500532407408</v>
      </c>
      <c r="I80" s="9">
        <v>7</v>
      </c>
      <c r="J80" s="4" t="s">
        <v>307</v>
      </c>
      <c r="K80" s="31"/>
      <c r="L80" s="34"/>
      <c r="M80" s="41"/>
      <c r="N80" s="3">
        <v>45219.479641203703</v>
      </c>
      <c r="O80" s="21">
        <v>6</v>
      </c>
      <c r="P80" s="4" t="s">
        <v>307</v>
      </c>
      <c r="Q80" s="3">
        <v>45226.481678240743</v>
      </c>
      <c r="R80" s="21">
        <v>7</v>
      </c>
      <c r="S80" s="4" t="s">
        <v>307</v>
      </c>
      <c r="T80" s="3">
        <v>45233.481238425928</v>
      </c>
      <c r="U80" s="21">
        <v>7</v>
      </c>
      <c r="V80" s="4" t="s">
        <v>307</v>
      </c>
      <c r="W80" s="3">
        <v>45240.485023148147</v>
      </c>
      <c r="X80" s="21">
        <v>5</v>
      </c>
      <c r="Y80" s="4" t="s">
        <v>307</v>
      </c>
      <c r="Z80" s="4" t="s">
        <v>516</v>
      </c>
      <c r="AA80" s="46">
        <v>4</v>
      </c>
      <c r="AB80" s="3">
        <v>45247.483101851853</v>
      </c>
      <c r="AC80" s="21">
        <v>7</v>
      </c>
      <c r="AD80" s="4" t="s">
        <v>307</v>
      </c>
    </row>
    <row r="81" spans="1:30" ht="27" thickBot="1" x14ac:dyDescent="0.35">
      <c r="A81" s="61">
        <f t="shared" si="1"/>
        <v>5.625</v>
      </c>
      <c r="B81" s="3">
        <v>45177.502453703702</v>
      </c>
      <c r="C81" s="7">
        <v>7</v>
      </c>
      <c r="D81" s="4" t="s">
        <v>39</v>
      </c>
      <c r="E81" s="3">
        <v>45184.515370370369</v>
      </c>
      <c r="F81" s="9">
        <v>6</v>
      </c>
      <c r="G81" s="4" t="s">
        <v>309</v>
      </c>
      <c r="H81" s="3">
        <v>45198.501574074071</v>
      </c>
      <c r="I81" s="9">
        <v>8</v>
      </c>
      <c r="J81" s="4" t="s">
        <v>386</v>
      </c>
      <c r="K81" s="32">
        <v>45212.480208333334</v>
      </c>
      <c r="L81" s="42">
        <v>4</v>
      </c>
      <c r="M81" s="40" t="s">
        <v>386</v>
      </c>
      <c r="N81" s="3">
        <v>45219.479768518519</v>
      </c>
      <c r="O81" s="54">
        <v>0</v>
      </c>
      <c r="P81" s="4" t="s">
        <v>386</v>
      </c>
      <c r="Q81" s="3">
        <v>45226.481956018521</v>
      </c>
      <c r="R81" s="21">
        <v>6</v>
      </c>
      <c r="S81" s="4" t="s">
        <v>386</v>
      </c>
      <c r="T81" s="3">
        <v>45233.481423611112</v>
      </c>
      <c r="U81" s="21">
        <v>3</v>
      </c>
      <c r="V81" s="4" t="s">
        <v>386</v>
      </c>
      <c r="W81" s="3">
        <v>45240.485266203701</v>
      </c>
      <c r="X81" s="21">
        <v>3</v>
      </c>
      <c r="Y81" s="4" t="s">
        <v>386</v>
      </c>
      <c r="Z81" s="4" t="s">
        <v>516</v>
      </c>
      <c r="AA81" s="46">
        <v>1</v>
      </c>
      <c r="AB81" s="3">
        <v>45247.483171296299</v>
      </c>
      <c r="AC81" s="21">
        <v>8</v>
      </c>
      <c r="AD81" s="4" t="s">
        <v>386</v>
      </c>
    </row>
    <row r="82" spans="1:30" ht="27" thickBot="1" x14ac:dyDescent="0.35">
      <c r="A82" s="62">
        <f t="shared" si="1"/>
        <v>6.625</v>
      </c>
      <c r="B82" s="3">
        <v>45177.502974537034</v>
      </c>
      <c r="C82" s="7">
        <v>6</v>
      </c>
      <c r="D82" s="4" t="s">
        <v>157</v>
      </c>
      <c r="E82" s="3">
        <v>45184.515208333331</v>
      </c>
      <c r="F82" s="9">
        <v>8</v>
      </c>
      <c r="G82" s="4" t="s">
        <v>311</v>
      </c>
      <c r="H82" s="3">
        <v>45198.500844907408</v>
      </c>
      <c r="I82" s="9">
        <v>7</v>
      </c>
      <c r="J82" s="4" t="s">
        <v>388</v>
      </c>
      <c r="K82" s="3">
        <v>45212.480208333334</v>
      </c>
      <c r="L82" s="17">
        <v>8</v>
      </c>
      <c r="M82" s="4" t="s">
        <v>447</v>
      </c>
      <c r="N82" s="3">
        <v>45219.479907407411</v>
      </c>
      <c r="O82" s="54">
        <v>0</v>
      </c>
      <c r="P82" s="4" t="s">
        <v>486</v>
      </c>
      <c r="Q82" s="3">
        <v>45226.482152777775</v>
      </c>
      <c r="R82" s="21">
        <v>8</v>
      </c>
      <c r="S82" s="4" t="s">
        <v>311</v>
      </c>
      <c r="T82" s="3">
        <v>45233.481238425928</v>
      </c>
      <c r="U82" s="21">
        <v>4</v>
      </c>
      <c r="V82" s="4" t="s">
        <v>447</v>
      </c>
      <c r="W82" s="3">
        <v>45240.48505787037</v>
      </c>
      <c r="X82" s="21">
        <v>5</v>
      </c>
      <c r="Y82" s="4" t="s">
        <v>157</v>
      </c>
      <c r="Z82" s="4" t="s">
        <v>516</v>
      </c>
      <c r="AA82" s="46">
        <v>6</v>
      </c>
      <c r="AB82" s="3">
        <v>45247.482986111114</v>
      </c>
      <c r="AC82" s="21">
        <v>7</v>
      </c>
      <c r="AD82" s="4" t="s">
        <v>537</v>
      </c>
    </row>
    <row r="83" spans="1:30" ht="15" thickBot="1" x14ac:dyDescent="0.35">
      <c r="A83" s="63">
        <f t="shared" si="1"/>
        <v>8.5</v>
      </c>
      <c r="B83" s="3">
        <v>45177.501932870371</v>
      </c>
      <c r="C83" s="7">
        <v>9</v>
      </c>
      <c r="D83" s="4" t="s">
        <v>19</v>
      </c>
      <c r="E83" s="3">
        <v>45184.515625</v>
      </c>
      <c r="F83" s="9">
        <v>5</v>
      </c>
      <c r="G83" s="4" t="s">
        <v>19</v>
      </c>
      <c r="H83" s="3">
        <v>45198.499837962961</v>
      </c>
      <c r="I83" s="9">
        <v>10</v>
      </c>
      <c r="J83" s="4" t="s">
        <v>19</v>
      </c>
      <c r="K83" s="3">
        <v>45212.480057870373</v>
      </c>
      <c r="L83" s="17">
        <v>8</v>
      </c>
      <c r="M83" s="4" t="s">
        <v>19</v>
      </c>
      <c r="N83" s="3">
        <v>45219.479305555556</v>
      </c>
      <c r="O83" s="21">
        <v>10</v>
      </c>
      <c r="P83" s="4" t="s">
        <v>19</v>
      </c>
      <c r="Q83" s="3">
        <v>45226.482037037036</v>
      </c>
      <c r="R83" s="21">
        <v>8</v>
      </c>
      <c r="S83" s="4" t="s">
        <v>19</v>
      </c>
      <c r="T83" s="3">
        <v>45233.480717592596</v>
      </c>
      <c r="U83" s="21">
        <v>10</v>
      </c>
      <c r="V83" s="4" t="s">
        <v>19</v>
      </c>
      <c r="W83" s="3">
        <v>45240.48510416667</v>
      </c>
      <c r="X83" s="21">
        <v>8</v>
      </c>
      <c r="Y83" s="4" t="s">
        <v>19</v>
      </c>
      <c r="Z83" s="4" t="s">
        <v>516</v>
      </c>
      <c r="AA83" s="46">
        <v>4</v>
      </c>
      <c r="AC83" s="53"/>
    </row>
    <row r="84" spans="1:30" ht="15" thickBot="1" x14ac:dyDescent="0.35">
      <c r="A84" s="61">
        <f t="shared" si="1"/>
        <v>6.25</v>
      </c>
      <c r="B84" s="3">
        <v>45177.502013888887</v>
      </c>
      <c r="C84" s="7">
        <v>4</v>
      </c>
      <c r="D84" s="4" t="s">
        <v>25</v>
      </c>
      <c r="E84" s="32">
        <v>45184.515231481484</v>
      </c>
      <c r="F84" s="38">
        <v>4</v>
      </c>
      <c r="G84" s="40" t="s">
        <v>25</v>
      </c>
      <c r="H84" s="31"/>
      <c r="I84" s="58"/>
      <c r="J84" s="41"/>
      <c r="K84" s="3">
        <v>45212.479594907411</v>
      </c>
      <c r="L84" s="17">
        <v>10</v>
      </c>
      <c r="M84" s="4" t="s">
        <v>25</v>
      </c>
      <c r="N84" s="32">
        <v>45219.479837962965</v>
      </c>
      <c r="O84" s="43">
        <v>4</v>
      </c>
      <c r="P84" s="40" t="s">
        <v>25</v>
      </c>
      <c r="Q84" s="3">
        <v>45226.481736111113</v>
      </c>
      <c r="R84" s="21">
        <v>6</v>
      </c>
      <c r="S84" s="4" t="s">
        <v>25</v>
      </c>
      <c r="T84" s="3">
        <v>45233.481006944443</v>
      </c>
      <c r="U84" s="21">
        <v>10</v>
      </c>
      <c r="V84" s="4" t="s">
        <v>25</v>
      </c>
      <c r="W84" s="3">
        <v>45240.484965277778</v>
      </c>
      <c r="X84" s="21">
        <v>5</v>
      </c>
      <c r="Y84" s="4" t="s">
        <v>25</v>
      </c>
      <c r="Z84" s="4" t="s">
        <v>516</v>
      </c>
      <c r="AA84" s="46">
        <v>2</v>
      </c>
      <c r="AB84" s="3">
        <v>45247.483206018522</v>
      </c>
      <c r="AC84" s="21">
        <v>7</v>
      </c>
      <c r="AD84" s="4" t="s">
        <v>25</v>
      </c>
    </row>
    <row r="85" spans="1:30" ht="27" thickBot="1" x14ac:dyDescent="0.35">
      <c r="A85" s="61">
        <f t="shared" si="1"/>
        <v>1.875</v>
      </c>
      <c r="B85" s="31"/>
      <c r="C85" s="58"/>
      <c r="D85" s="4" t="s">
        <v>508</v>
      </c>
      <c r="E85" s="31"/>
      <c r="F85" s="34"/>
      <c r="G85" s="41"/>
      <c r="H85" s="31"/>
      <c r="I85" s="34"/>
      <c r="J85" s="4"/>
      <c r="K85" s="31"/>
      <c r="L85" s="34"/>
      <c r="M85" s="41"/>
      <c r="N85" s="31"/>
      <c r="O85" s="41"/>
      <c r="P85" s="41"/>
      <c r="T85" s="3">
        <v>45233.480462962965</v>
      </c>
      <c r="U85" s="21">
        <v>5</v>
      </c>
      <c r="V85" s="4" t="s">
        <v>508</v>
      </c>
      <c r="W85" s="3">
        <v>45240.484467592592</v>
      </c>
      <c r="X85" s="21">
        <v>3</v>
      </c>
      <c r="Y85" s="4" t="s">
        <v>508</v>
      </c>
      <c r="Z85" s="4" t="s">
        <v>516</v>
      </c>
      <c r="AA85" s="46">
        <v>2</v>
      </c>
      <c r="AB85" s="3">
        <v>45247.482499999998</v>
      </c>
      <c r="AC85" s="21">
        <v>7</v>
      </c>
      <c r="AD85" s="4" t="s">
        <v>508</v>
      </c>
    </row>
    <row r="86" spans="1:30" ht="15" thickBot="1" x14ac:dyDescent="0.35">
      <c r="A86" s="63">
        <f t="shared" si="1"/>
        <v>11.125</v>
      </c>
      <c r="B86" s="3">
        <v>45177.500104166669</v>
      </c>
      <c r="C86" s="7">
        <v>10</v>
      </c>
      <c r="D86" s="4" t="s">
        <v>3</v>
      </c>
      <c r="E86" s="3">
        <v>45184.514872685184</v>
      </c>
      <c r="F86" s="9">
        <v>10</v>
      </c>
      <c r="G86" s="4" t="s">
        <v>3</v>
      </c>
      <c r="H86" s="3">
        <v>45198.500300925924</v>
      </c>
      <c r="I86" s="54">
        <v>9</v>
      </c>
      <c r="J86" s="4" t="s">
        <v>3</v>
      </c>
      <c r="K86" s="3">
        <v>45212.479259259257</v>
      </c>
      <c r="L86" s="17">
        <v>10</v>
      </c>
      <c r="M86" s="4" t="s">
        <v>3</v>
      </c>
      <c r="N86" s="3">
        <v>45219.478831018518</v>
      </c>
      <c r="O86" s="21">
        <v>10</v>
      </c>
      <c r="P86" s="4" t="s">
        <v>3</v>
      </c>
      <c r="Q86" s="3">
        <v>45226.481354166666</v>
      </c>
      <c r="R86" s="21">
        <v>10</v>
      </c>
      <c r="S86" s="4" t="s">
        <v>3</v>
      </c>
      <c r="T86" s="3">
        <v>45233.480173611111</v>
      </c>
      <c r="U86" s="21">
        <v>10</v>
      </c>
      <c r="V86" s="4" t="s">
        <v>3</v>
      </c>
      <c r="W86" s="3">
        <v>45240.484571759262</v>
      </c>
      <c r="X86" s="21">
        <v>9</v>
      </c>
      <c r="Y86" s="4" t="s">
        <v>3</v>
      </c>
      <c r="Z86" s="4" t="s">
        <v>516</v>
      </c>
      <c r="AA86" s="46">
        <v>4</v>
      </c>
      <c r="AB86" s="3">
        <v>45247.482928240737</v>
      </c>
      <c r="AC86" s="21">
        <v>11</v>
      </c>
      <c r="AD86" s="4" t="s">
        <v>3</v>
      </c>
    </row>
    <row r="87" spans="1:30" ht="15" thickBot="1" x14ac:dyDescent="0.35">
      <c r="A87" s="61">
        <f t="shared" si="1"/>
        <v>5</v>
      </c>
      <c r="B87" s="3">
        <v>45177.502523148149</v>
      </c>
      <c r="C87" s="7">
        <v>5</v>
      </c>
      <c r="D87" s="4" t="s">
        <v>45</v>
      </c>
      <c r="E87" s="3">
        <v>45184.514849537038</v>
      </c>
      <c r="F87" s="9">
        <v>5</v>
      </c>
      <c r="G87" s="4" t="s">
        <v>45</v>
      </c>
      <c r="H87" s="3">
        <v>45198.500219907408</v>
      </c>
      <c r="I87" s="9">
        <v>5</v>
      </c>
      <c r="J87" s="4" t="s">
        <v>389</v>
      </c>
      <c r="K87" s="3">
        <v>45212.47934027778</v>
      </c>
      <c r="L87" s="17">
        <v>10</v>
      </c>
      <c r="M87" s="4" t="s">
        <v>45</v>
      </c>
      <c r="N87" s="3">
        <v>45219.479178240741</v>
      </c>
      <c r="O87" s="21">
        <v>2</v>
      </c>
      <c r="P87" s="4" t="s">
        <v>45</v>
      </c>
      <c r="R87" s="53"/>
      <c r="T87" s="3">
        <v>45233.480532407404</v>
      </c>
      <c r="U87" s="21">
        <v>6</v>
      </c>
      <c r="V87" s="4" t="s">
        <v>45</v>
      </c>
      <c r="W87" s="3">
        <v>45240.484363425923</v>
      </c>
      <c r="X87" s="21">
        <v>3</v>
      </c>
      <c r="Y87" s="4" t="s">
        <v>45</v>
      </c>
      <c r="Z87" s="4" t="s">
        <v>516</v>
      </c>
      <c r="AA87" s="46">
        <v>5</v>
      </c>
      <c r="AB87" s="3">
        <v>45247.482083333336</v>
      </c>
      <c r="AC87" s="21">
        <v>4</v>
      </c>
      <c r="AD87" s="4" t="s">
        <v>389</v>
      </c>
    </row>
    <row r="88" spans="1:30" ht="15" thickBot="1" x14ac:dyDescent="0.35">
      <c r="A88" s="63">
        <f t="shared" si="1"/>
        <v>8.375</v>
      </c>
      <c r="B88" s="3">
        <v>45177.502766203703</v>
      </c>
      <c r="C88" s="7">
        <v>9</v>
      </c>
      <c r="D88" s="4" t="s">
        <v>58</v>
      </c>
      <c r="E88" s="3">
        <v>45184.515231481484</v>
      </c>
      <c r="F88" s="9">
        <v>7</v>
      </c>
      <c r="G88" s="4" t="s">
        <v>58</v>
      </c>
      <c r="H88" s="3">
        <v>45198.500636574077</v>
      </c>
      <c r="I88" s="9">
        <v>9</v>
      </c>
      <c r="J88" s="4" t="s">
        <v>390</v>
      </c>
      <c r="K88" s="3">
        <v>45212.480023148149</v>
      </c>
      <c r="L88" s="17">
        <v>6</v>
      </c>
      <c r="M88" s="4" t="s">
        <v>58</v>
      </c>
      <c r="N88" s="3">
        <v>45219.480046296296</v>
      </c>
      <c r="O88" s="21">
        <v>10</v>
      </c>
      <c r="P88" s="4" t="s">
        <v>58</v>
      </c>
      <c r="Q88" s="3">
        <v>45226.482048611113</v>
      </c>
      <c r="R88" s="21">
        <v>9</v>
      </c>
      <c r="S88" s="4" t="s">
        <v>58</v>
      </c>
      <c r="T88" s="3">
        <v>45233.481168981481</v>
      </c>
      <c r="U88" s="21">
        <v>8</v>
      </c>
      <c r="V88" s="4" t="s">
        <v>58</v>
      </c>
      <c r="W88" s="3">
        <v>45240.484976851854</v>
      </c>
      <c r="X88" s="54">
        <v>0</v>
      </c>
      <c r="Y88" s="4" t="s">
        <v>58</v>
      </c>
      <c r="Z88" s="4" t="s">
        <v>516</v>
      </c>
      <c r="AA88" s="46">
        <v>6</v>
      </c>
      <c r="AB88" s="3">
        <v>45247.482974537037</v>
      </c>
      <c r="AC88" s="21">
        <v>9</v>
      </c>
      <c r="AD88" s="4" t="s">
        <v>58</v>
      </c>
    </row>
    <row r="89" spans="1:30" ht="15" thickBot="1" x14ac:dyDescent="0.35">
      <c r="A89" s="63">
        <f t="shared" si="1"/>
        <v>7.25</v>
      </c>
      <c r="B89" s="3">
        <v>45177.501481481479</v>
      </c>
      <c r="C89" s="7">
        <v>8</v>
      </c>
      <c r="D89" s="4" t="s">
        <v>13</v>
      </c>
      <c r="E89" s="3">
        <v>45184.514733796299</v>
      </c>
      <c r="F89" s="9">
        <v>7</v>
      </c>
      <c r="G89" s="4" t="s">
        <v>314</v>
      </c>
      <c r="H89" s="3">
        <v>45198.501099537039</v>
      </c>
      <c r="I89" s="9">
        <v>5</v>
      </c>
      <c r="J89" s="4" t="s">
        <v>13</v>
      </c>
      <c r="K89" s="3">
        <v>45212.480150462965</v>
      </c>
      <c r="L89" s="17">
        <v>8</v>
      </c>
      <c r="M89" s="4" t="s">
        <v>13</v>
      </c>
      <c r="N89" s="3">
        <v>45219.479699074072</v>
      </c>
      <c r="O89" s="54">
        <v>0</v>
      </c>
      <c r="P89" s="4" t="s">
        <v>13</v>
      </c>
      <c r="Q89" s="3">
        <v>45226.481736111113</v>
      </c>
      <c r="R89" s="21">
        <v>9</v>
      </c>
      <c r="S89" s="4" t="s">
        <v>13</v>
      </c>
      <c r="T89" s="3">
        <v>45233.481134259258</v>
      </c>
      <c r="U89" s="21">
        <v>7</v>
      </c>
      <c r="V89" s="4" t="s">
        <v>13</v>
      </c>
      <c r="W89" s="3">
        <v>45240.484664351854</v>
      </c>
      <c r="X89" s="21">
        <v>6</v>
      </c>
      <c r="Y89" s="4" t="s">
        <v>13</v>
      </c>
      <c r="Z89" s="4" t="s">
        <v>516</v>
      </c>
      <c r="AA89" s="46">
        <v>4</v>
      </c>
      <c r="AB89" s="3">
        <v>45247.482916666668</v>
      </c>
      <c r="AC89" s="21">
        <v>8</v>
      </c>
      <c r="AD89" s="4" t="s">
        <v>13</v>
      </c>
    </row>
    <row r="90" spans="1:30" ht="15" thickBot="1" x14ac:dyDescent="0.35">
      <c r="A90" s="61">
        <f>(C90+F90+I90+L90+O90+R90+U90+X90+AC90)/7</f>
        <v>6.4285714285714288</v>
      </c>
      <c r="B90" s="3">
        <v>45177.502291666664</v>
      </c>
      <c r="C90" s="7">
        <v>7</v>
      </c>
      <c r="D90" s="4" t="s">
        <v>33</v>
      </c>
      <c r="E90" s="31"/>
      <c r="F90" s="49"/>
      <c r="G90" s="41"/>
      <c r="H90" s="3">
        <v>45198.500798611109</v>
      </c>
      <c r="I90" s="9">
        <v>9</v>
      </c>
      <c r="J90" s="4" t="s">
        <v>33</v>
      </c>
      <c r="K90" s="3">
        <v>45212.480034722219</v>
      </c>
      <c r="L90" s="17">
        <v>8</v>
      </c>
      <c r="M90" s="4" t="s">
        <v>33</v>
      </c>
      <c r="N90" s="3">
        <v>45219.479942129627</v>
      </c>
      <c r="O90" s="21">
        <v>4</v>
      </c>
      <c r="P90" s="4" t="s">
        <v>33</v>
      </c>
      <c r="Q90" s="3">
        <v>45226.481678240743</v>
      </c>
      <c r="R90" s="21">
        <v>7</v>
      </c>
      <c r="S90" s="4" t="s">
        <v>33</v>
      </c>
      <c r="T90" s="3">
        <v>45233.481261574074</v>
      </c>
      <c r="U90" s="54">
        <v>0</v>
      </c>
      <c r="V90" s="4" t="s">
        <v>33</v>
      </c>
      <c r="W90" s="3">
        <v>45240.484733796293</v>
      </c>
      <c r="X90" s="21">
        <v>3</v>
      </c>
      <c r="Y90" s="4" t="s">
        <v>33</v>
      </c>
      <c r="Z90" s="4" t="s">
        <v>516</v>
      </c>
      <c r="AA90" s="46">
        <v>2</v>
      </c>
      <c r="AB90" s="3">
        <v>45247.482743055552</v>
      </c>
      <c r="AC90" s="21">
        <v>7</v>
      </c>
      <c r="AD90" s="4" t="s">
        <v>33</v>
      </c>
    </row>
    <row r="91" spans="1:30" ht="15" thickBot="1" x14ac:dyDescent="0.35">
      <c r="A91" s="63">
        <f t="shared" si="1"/>
        <v>8.625</v>
      </c>
      <c r="B91" s="3">
        <v>45177.500474537039</v>
      </c>
      <c r="C91" s="7">
        <v>8</v>
      </c>
      <c r="D91" s="4" t="s">
        <v>4</v>
      </c>
      <c r="E91" s="3">
        <v>45184.514976851853</v>
      </c>
      <c r="F91" s="9">
        <v>8</v>
      </c>
      <c r="G91" s="4" t="s">
        <v>4</v>
      </c>
      <c r="H91" s="3">
        <v>45198.499386574076</v>
      </c>
      <c r="I91" s="9">
        <v>10</v>
      </c>
      <c r="J91" s="4" t="s">
        <v>4</v>
      </c>
      <c r="K91" s="3">
        <v>45212.479328703703</v>
      </c>
      <c r="L91" s="17">
        <v>10</v>
      </c>
      <c r="M91" s="4" t="s">
        <v>4</v>
      </c>
      <c r="N91" s="3">
        <v>45219.479490740741</v>
      </c>
      <c r="O91" s="54">
        <v>0</v>
      </c>
      <c r="P91" s="4" t="s">
        <v>4</v>
      </c>
      <c r="Q91" s="3">
        <v>45226.482060185182</v>
      </c>
      <c r="R91" s="21">
        <v>9</v>
      </c>
      <c r="S91" s="4" t="s">
        <v>4</v>
      </c>
      <c r="T91" s="3">
        <v>45233.481111111112</v>
      </c>
      <c r="U91" s="21">
        <v>8</v>
      </c>
      <c r="V91" s="4" t="s">
        <v>4</v>
      </c>
      <c r="W91" s="3">
        <v>45240.484675925924</v>
      </c>
      <c r="X91" s="21">
        <v>7</v>
      </c>
      <c r="Y91" s="4" t="s">
        <v>4</v>
      </c>
      <c r="Z91" s="4" t="s">
        <v>516</v>
      </c>
      <c r="AA91" s="46">
        <v>4</v>
      </c>
      <c r="AB91" s="3">
        <v>45247.482858796298</v>
      </c>
      <c r="AC91" s="21">
        <v>9</v>
      </c>
      <c r="AD91" s="4" t="s">
        <v>4</v>
      </c>
    </row>
    <row r="92" spans="1:30" ht="15" thickBot="1" x14ac:dyDescent="0.35">
      <c r="A92" s="61">
        <f t="shared" si="1"/>
        <v>0.5</v>
      </c>
      <c r="C92" s="53"/>
      <c r="AB92" s="3">
        <v>45247.48332175926</v>
      </c>
      <c r="AC92" s="21">
        <v>4</v>
      </c>
      <c r="AD92" s="4" t="s">
        <v>392</v>
      </c>
    </row>
    <row r="93" spans="1:30" ht="15" thickBot="1" x14ac:dyDescent="0.35">
      <c r="A93" s="61">
        <f t="shared" si="1"/>
        <v>5.25</v>
      </c>
      <c r="B93" s="3">
        <v>45177.501296296294</v>
      </c>
      <c r="C93" s="7">
        <v>4</v>
      </c>
      <c r="D93" s="4" t="s">
        <v>8</v>
      </c>
      <c r="E93" s="3">
        <v>45184.5156712963</v>
      </c>
      <c r="F93" s="9">
        <v>5</v>
      </c>
      <c r="G93" s="4" t="s">
        <v>8</v>
      </c>
      <c r="H93" s="3">
        <v>45198.501087962963</v>
      </c>
      <c r="I93" s="9">
        <v>6</v>
      </c>
      <c r="J93" s="4" t="s">
        <v>8</v>
      </c>
      <c r="K93" s="3">
        <v>45212.479907407411</v>
      </c>
      <c r="L93" s="17">
        <v>6</v>
      </c>
      <c r="M93" s="4" t="s">
        <v>448</v>
      </c>
      <c r="N93" s="3">
        <v>45219.479444444441</v>
      </c>
      <c r="O93" s="54">
        <v>0</v>
      </c>
      <c r="P93" s="4" t="s">
        <v>8</v>
      </c>
      <c r="Q93" s="3">
        <v>45226.481620370374</v>
      </c>
      <c r="R93" s="21">
        <v>6</v>
      </c>
      <c r="S93" s="4" t="s">
        <v>448</v>
      </c>
      <c r="T93" s="32">
        <v>45233.480671296296</v>
      </c>
      <c r="U93" s="43">
        <v>4</v>
      </c>
      <c r="V93" s="40" t="s">
        <v>8</v>
      </c>
      <c r="W93" s="3">
        <v>45240.484606481485</v>
      </c>
      <c r="X93" s="21">
        <v>5</v>
      </c>
      <c r="Y93" s="4" t="s">
        <v>8</v>
      </c>
      <c r="Z93" s="4" t="s">
        <v>516</v>
      </c>
      <c r="AA93" s="46">
        <v>1</v>
      </c>
      <c r="AB93" s="3">
        <v>45247.483055555553</v>
      </c>
      <c r="AC93" s="21">
        <v>6</v>
      </c>
      <c r="AD93" s="4" t="s">
        <v>8</v>
      </c>
    </row>
    <row r="94" spans="1:30" ht="15" thickBot="1" x14ac:dyDescent="0.35">
      <c r="A94" s="61">
        <f t="shared" si="1"/>
        <v>0.625</v>
      </c>
      <c r="C94" s="53"/>
      <c r="AB94" s="3">
        <v>45247.482256944444</v>
      </c>
      <c r="AC94" s="21">
        <v>5</v>
      </c>
      <c r="AD94" s="4" t="s">
        <v>538</v>
      </c>
    </row>
    <row r="95" spans="1:30" ht="15" thickBot="1" x14ac:dyDescent="0.35">
      <c r="A95" s="61">
        <f t="shared" si="1"/>
        <v>1.375</v>
      </c>
      <c r="C95" s="53"/>
      <c r="Q95" s="3">
        <v>45226.481770833336</v>
      </c>
      <c r="R95" s="21">
        <v>7</v>
      </c>
      <c r="S95" s="4" t="s">
        <v>316</v>
      </c>
      <c r="AB95" s="3">
        <v>45247.483229166668</v>
      </c>
      <c r="AC95" s="21">
        <v>4</v>
      </c>
      <c r="AD95" s="4" t="s">
        <v>316</v>
      </c>
    </row>
    <row r="96" spans="1:30" ht="15" thickBot="1" x14ac:dyDescent="0.35">
      <c r="A96" s="62">
        <f>(C96+F96+I96+L96+O96+R96+U96+X96+AC96)/7</f>
        <v>6.8571428571428568</v>
      </c>
      <c r="B96" s="3">
        <v>45177.502268518518</v>
      </c>
      <c r="C96" s="7">
        <v>6</v>
      </c>
      <c r="D96" s="4" t="s">
        <v>31</v>
      </c>
      <c r="E96" s="3">
        <v>45184.514293981483</v>
      </c>
      <c r="F96" s="9">
        <v>9</v>
      </c>
      <c r="G96" s="4" t="s">
        <v>31</v>
      </c>
      <c r="H96" s="3">
        <v>45198.500787037039</v>
      </c>
      <c r="I96" s="9">
        <v>9</v>
      </c>
      <c r="J96" s="4" t="s">
        <v>31</v>
      </c>
      <c r="K96" s="31"/>
      <c r="L96" s="49"/>
      <c r="M96" s="41"/>
      <c r="N96" s="3">
        <v>45219.479525462964</v>
      </c>
      <c r="O96" s="21">
        <v>4</v>
      </c>
      <c r="P96" s="4" t="s">
        <v>31</v>
      </c>
      <c r="Q96" s="3">
        <v>45226.481296296297</v>
      </c>
      <c r="R96" s="21">
        <v>7</v>
      </c>
      <c r="S96" s="4" t="s">
        <v>31</v>
      </c>
      <c r="T96" s="3">
        <v>45233.481006944443</v>
      </c>
      <c r="U96" s="54">
        <v>0</v>
      </c>
      <c r="V96" s="4" t="s">
        <v>31</v>
      </c>
      <c r="W96" s="3">
        <v>45240.484444444446</v>
      </c>
      <c r="X96" s="21">
        <v>6</v>
      </c>
      <c r="Y96" s="4" t="s">
        <v>31</v>
      </c>
      <c r="Z96" s="4" t="s">
        <v>516</v>
      </c>
      <c r="AA96" s="46">
        <v>2</v>
      </c>
      <c r="AB96" s="3">
        <v>45247.482488425929</v>
      </c>
      <c r="AC96" s="21">
        <v>7</v>
      </c>
      <c r="AD96" s="4" t="s">
        <v>31</v>
      </c>
    </row>
    <row r="97" spans="1:30" ht="15" thickBot="1" x14ac:dyDescent="0.35">
      <c r="A97" s="63">
        <f t="shared" si="1"/>
        <v>7.625</v>
      </c>
      <c r="B97" s="3">
        <v>45177.499942129631</v>
      </c>
      <c r="C97" s="7">
        <v>7</v>
      </c>
      <c r="D97" s="4" t="s">
        <v>2</v>
      </c>
      <c r="E97" s="3">
        <v>45184.514976851853</v>
      </c>
      <c r="F97" s="9">
        <v>9</v>
      </c>
      <c r="G97" s="4" t="s">
        <v>2</v>
      </c>
      <c r="H97" s="3">
        <v>45198.500497685185</v>
      </c>
      <c r="I97" s="9">
        <v>10</v>
      </c>
      <c r="J97" s="4" t="s">
        <v>2</v>
      </c>
      <c r="K97" s="3">
        <v>45212.532141203701</v>
      </c>
      <c r="L97" s="17">
        <v>6</v>
      </c>
      <c r="M97" s="4" t="s">
        <v>2</v>
      </c>
      <c r="N97" s="3">
        <v>45219.479780092595</v>
      </c>
      <c r="O97" s="54">
        <v>0</v>
      </c>
      <c r="P97" s="4" t="s">
        <v>2</v>
      </c>
      <c r="Q97" s="3">
        <v>45226.481666666667</v>
      </c>
      <c r="R97" s="21">
        <v>9</v>
      </c>
      <c r="S97" s="4" t="s">
        <v>2</v>
      </c>
      <c r="T97" s="3">
        <v>45233.48101851852</v>
      </c>
      <c r="U97" s="21">
        <v>5</v>
      </c>
      <c r="V97" s="4" t="s">
        <v>2</v>
      </c>
      <c r="W97" s="3">
        <v>45240.484583333331</v>
      </c>
      <c r="X97" s="21">
        <v>5</v>
      </c>
      <c r="Y97" s="4" t="s">
        <v>2</v>
      </c>
      <c r="Z97" s="4" t="s">
        <v>516</v>
      </c>
      <c r="AA97" s="46">
        <v>6</v>
      </c>
      <c r="AB97" s="3">
        <v>45247.482372685183</v>
      </c>
      <c r="AC97" s="21">
        <v>10</v>
      </c>
      <c r="AD97" s="4" t="s">
        <v>2</v>
      </c>
    </row>
    <row r="98" spans="1:30" ht="15" thickBot="1" x14ac:dyDescent="0.35">
      <c r="A98" s="61">
        <f t="shared" si="1"/>
        <v>6.375</v>
      </c>
      <c r="B98" s="3">
        <v>45177.502326388887</v>
      </c>
      <c r="C98" s="7">
        <v>4</v>
      </c>
      <c r="D98" s="4" t="s">
        <v>34</v>
      </c>
      <c r="E98" s="3">
        <v>45184.515185185184</v>
      </c>
      <c r="F98" s="9">
        <v>7</v>
      </c>
      <c r="G98" s="4" t="s">
        <v>34</v>
      </c>
      <c r="H98" s="3">
        <v>45198.500694444447</v>
      </c>
      <c r="I98" s="9">
        <v>10</v>
      </c>
      <c r="J98" s="4" t="s">
        <v>34</v>
      </c>
      <c r="K98" s="32">
        <v>45212.47997685185</v>
      </c>
      <c r="L98" s="42">
        <v>6</v>
      </c>
      <c r="M98" s="40" t="s">
        <v>34</v>
      </c>
      <c r="N98" s="3">
        <v>45219.480011574073</v>
      </c>
      <c r="O98" s="21">
        <v>4</v>
      </c>
      <c r="P98" s="4" t="s">
        <v>34</v>
      </c>
      <c r="Q98" s="3">
        <v>45226.482071759259</v>
      </c>
      <c r="R98" s="21">
        <v>6</v>
      </c>
      <c r="S98" s="4" t="s">
        <v>34</v>
      </c>
      <c r="T98" s="3">
        <v>45233.481076388889</v>
      </c>
      <c r="U98" s="21">
        <v>5</v>
      </c>
      <c r="V98" s="4" t="s">
        <v>34</v>
      </c>
      <c r="W98" s="3">
        <v>45240.484733796293</v>
      </c>
      <c r="X98" s="54">
        <v>0</v>
      </c>
      <c r="Y98" s="4" t="s">
        <v>34</v>
      </c>
      <c r="Z98" s="4" t="s">
        <v>516</v>
      </c>
      <c r="AA98" s="46">
        <v>2</v>
      </c>
      <c r="AB98" s="3">
        <v>45247.482777777775</v>
      </c>
      <c r="AC98" s="21">
        <v>9</v>
      </c>
      <c r="AD98" s="4" t="s">
        <v>34</v>
      </c>
    </row>
    <row r="99" spans="1:30" ht="15" thickBot="1" x14ac:dyDescent="0.35">
      <c r="A99" s="61">
        <f t="shared" si="1"/>
        <v>5</v>
      </c>
      <c r="B99" s="3">
        <v>45177.502696759257</v>
      </c>
      <c r="C99" s="7">
        <v>8</v>
      </c>
      <c r="D99" s="4" t="s">
        <v>153</v>
      </c>
      <c r="E99" s="31"/>
      <c r="F99" s="58"/>
      <c r="G99" s="41"/>
      <c r="H99" s="3">
        <v>45198.50099537037</v>
      </c>
      <c r="I99" s="9">
        <v>6</v>
      </c>
      <c r="J99" s="4" t="s">
        <v>395</v>
      </c>
      <c r="K99" s="3">
        <v>45212.480034722219</v>
      </c>
      <c r="L99" s="17">
        <v>6</v>
      </c>
      <c r="M99" s="4" t="s">
        <v>153</v>
      </c>
      <c r="N99" s="27"/>
      <c r="O99" s="27"/>
      <c r="P99" s="27"/>
      <c r="Q99" s="3">
        <v>45226.481689814813</v>
      </c>
      <c r="R99" s="21">
        <v>7</v>
      </c>
      <c r="S99" s="4" t="s">
        <v>153</v>
      </c>
      <c r="T99" s="3">
        <v>45233.481041666666</v>
      </c>
      <c r="U99" s="21">
        <v>9</v>
      </c>
      <c r="V99" s="4" t="s">
        <v>153</v>
      </c>
      <c r="W99" s="3">
        <v>45240.485300925924</v>
      </c>
      <c r="X99" s="21">
        <v>4</v>
      </c>
      <c r="Y99" s="4" t="s">
        <v>395</v>
      </c>
      <c r="Z99" s="4" t="s">
        <v>516</v>
      </c>
      <c r="AA99" s="46">
        <v>2</v>
      </c>
    </row>
    <row r="100" spans="1:30" ht="15" thickBot="1" x14ac:dyDescent="0.35">
      <c r="A100" s="61">
        <f t="shared" si="1"/>
        <v>5.625</v>
      </c>
      <c r="B100" s="3">
        <v>45177.501805555556</v>
      </c>
      <c r="C100" s="7">
        <v>7</v>
      </c>
      <c r="D100" s="4" t="s">
        <v>15</v>
      </c>
      <c r="E100" s="3">
        <v>45184.515451388892</v>
      </c>
      <c r="F100" s="9">
        <v>8</v>
      </c>
      <c r="G100" s="4" t="s">
        <v>15</v>
      </c>
      <c r="H100" s="32">
        <v>45198.500555555554</v>
      </c>
      <c r="I100" s="56">
        <v>0</v>
      </c>
      <c r="J100" s="40" t="s">
        <v>15</v>
      </c>
      <c r="K100" s="32">
        <v>45212.480254629627</v>
      </c>
      <c r="L100" s="42">
        <v>6</v>
      </c>
      <c r="M100" s="40" t="s">
        <v>15</v>
      </c>
      <c r="N100" s="32">
        <v>45219.479212962964</v>
      </c>
      <c r="O100" s="43">
        <v>4</v>
      </c>
      <c r="P100" s="40" t="s">
        <v>15</v>
      </c>
      <c r="Q100" s="3">
        <v>45226.481620370374</v>
      </c>
      <c r="R100" s="21">
        <v>5</v>
      </c>
      <c r="S100" s="4" t="s">
        <v>15</v>
      </c>
      <c r="T100" s="3">
        <v>45233.480405092596</v>
      </c>
      <c r="U100" s="21">
        <v>4</v>
      </c>
      <c r="V100" s="4" t="s">
        <v>15</v>
      </c>
      <c r="W100" s="32">
        <v>45240.484351851854</v>
      </c>
      <c r="X100" s="43">
        <v>4</v>
      </c>
      <c r="Y100" s="40" t="s">
        <v>15</v>
      </c>
      <c r="Z100" s="40" t="s">
        <v>516</v>
      </c>
      <c r="AA100" s="47">
        <v>5</v>
      </c>
      <c r="AB100" s="3">
        <v>45247.482881944445</v>
      </c>
      <c r="AC100" s="21">
        <v>7</v>
      </c>
      <c r="AD100" s="4" t="s">
        <v>15</v>
      </c>
    </row>
    <row r="101" spans="1:30" ht="15" thickBot="1" x14ac:dyDescent="0.35">
      <c r="A101" s="63">
        <f t="shared" si="1"/>
        <v>8.125</v>
      </c>
      <c r="B101" s="3">
        <v>45177.502743055556</v>
      </c>
      <c r="C101" s="7">
        <v>8</v>
      </c>
      <c r="D101" s="4" t="s">
        <v>57</v>
      </c>
      <c r="E101" s="3">
        <v>45184.515266203707</v>
      </c>
      <c r="F101" s="9">
        <v>8</v>
      </c>
      <c r="G101" s="4" t="s">
        <v>57</v>
      </c>
      <c r="H101" s="3">
        <v>45198.500567129631</v>
      </c>
      <c r="I101" s="9">
        <v>9</v>
      </c>
      <c r="J101" s="4" t="s">
        <v>397</v>
      </c>
      <c r="K101" s="3">
        <v>45212.480046296296</v>
      </c>
      <c r="L101" s="17">
        <v>6</v>
      </c>
      <c r="M101" s="4" t="s">
        <v>57</v>
      </c>
      <c r="N101" s="3">
        <v>45219.480057870373</v>
      </c>
      <c r="O101" s="21">
        <v>6</v>
      </c>
      <c r="P101" s="4" t="s">
        <v>487</v>
      </c>
      <c r="Q101" s="3">
        <v>45226.482106481482</v>
      </c>
      <c r="R101" s="21">
        <v>10</v>
      </c>
      <c r="S101" s="4" t="s">
        <v>57</v>
      </c>
      <c r="T101" s="3">
        <v>45233.481192129628</v>
      </c>
      <c r="U101" s="21">
        <v>8</v>
      </c>
      <c r="V101" s="4" t="s">
        <v>397</v>
      </c>
      <c r="W101" s="3">
        <v>45240.485138888886</v>
      </c>
      <c r="X101" s="54">
        <v>0</v>
      </c>
      <c r="Y101" s="4" t="s">
        <v>397</v>
      </c>
      <c r="Z101" s="4" t="s">
        <v>516</v>
      </c>
      <c r="AA101" s="46">
        <v>6</v>
      </c>
      <c r="AB101" s="3">
        <v>45247.483043981483</v>
      </c>
      <c r="AC101" s="21">
        <v>10</v>
      </c>
      <c r="AD101" s="4" t="s">
        <v>397</v>
      </c>
    </row>
    <row r="102" spans="1:30" ht="27" thickBot="1" x14ac:dyDescent="0.35">
      <c r="A102" s="61">
        <f t="shared" si="1"/>
        <v>6.25</v>
      </c>
      <c r="B102" s="3">
        <v>45177.502615740741</v>
      </c>
      <c r="C102" s="7">
        <v>4</v>
      </c>
      <c r="D102" s="4" t="s">
        <v>51</v>
      </c>
      <c r="E102" s="3">
        <v>45184.515243055554</v>
      </c>
      <c r="F102" s="9">
        <v>7</v>
      </c>
      <c r="G102" s="4" t="s">
        <v>51</v>
      </c>
      <c r="H102" s="3">
        <v>45198.500150462962</v>
      </c>
      <c r="I102" s="9">
        <v>5</v>
      </c>
      <c r="J102" s="4" t="s">
        <v>51</v>
      </c>
      <c r="K102" s="3">
        <v>45212.479895833334</v>
      </c>
      <c r="L102" s="17">
        <v>8</v>
      </c>
      <c r="M102" s="4" t="s">
        <v>51</v>
      </c>
      <c r="N102" s="3">
        <v>45219.479722222219</v>
      </c>
      <c r="O102" s="21">
        <v>6</v>
      </c>
      <c r="P102" s="4" t="s">
        <v>51</v>
      </c>
      <c r="Q102" s="3">
        <v>45226.481388888889</v>
      </c>
      <c r="R102" s="21">
        <v>6</v>
      </c>
      <c r="S102" s="4" t="s">
        <v>510</v>
      </c>
      <c r="T102" s="3">
        <v>45233.48065972222</v>
      </c>
      <c r="U102" s="21">
        <v>6</v>
      </c>
      <c r="V102" s="4" t="s">
        <v>510</v>
      </c>
      <c r="W102" s="3">
        <v>45240.485127314816</v>
      </c>
      <c r="X102" s="54">
        <v>0</v>
      </c>
      <c r="Y102" s="4" t="s">
        <v>51</v>
      </c>
      <c r="Z102" s="4" t="s">
        <v>516</v>
      </c>
      <c r="AA102" s="46">
        <v>4</v>
      </c>
      <c r="AB102" s="3">
        <v>45247.482812499999</v>
      </c>
      <c r="AC102" s="21">
        <v>8</v>
      </c>
      <c r="AD102" s="4" t="s">
        <v>51</v>
      </c>
    </row>
    <row r="103" spans="1:30" ht="15" thickBot="1" x14ac:dyDescent="0.35">
      <c r="A103" s="63">
        <f t="shared" si="1"/>
        <v>7.25</v>
      </c>
      <c r="B103" s="3">
        <v>45177.502615740741</v>
      </c>
      <c r="C103" s="7">
        <v>10</v>
      </c>
      <c r="D103" s="4" t="s">
        <v>50</v>
      </c>
      <c r="E103" s="3">
        <v>45184.5153587963</v>
      </c>
      <c r="F103" s="9">
        <v>7</v>
      </c>
      <c r="G103" s="4" t="s">
        <v>50</v>
      </c>
      <c r="H103" s="3">
        <v>45198.500555555554</v>
      </c>
      <c r="I103" s="9">
        <v>9</v>
      </c>
      <c r="J103" s="4" t="s">
        <v>50</v>
      </c>
      <c r="K103" s="3">
        <v>45212.480069444442</v>
      </c>
      <c r="L103" s="17">
        <v>8</v>
      </c>
      <c r="M103" s="4" t="s">
        <v>50</v>
      </c>
      <c r="N103" s="3">
        <v>45219.479756944442</v>
      </c>
      <c r="O103" s="54">
        <v>0</v>
      </c>
      <c r="P103" s="4" t="s">
        <v>50</v>
      </c>
      <c r="Q103" s="3">
        <v>45226.481990740744</v>
      </c>
      <c r="R103" s="21">
        <v>5</v>
      </c>
      <c r="S103" s="4" t="s">
        <v>541</v>
      </c>
      <c r="T103" s="3">
        <v>45233.48097222222</v>
      </c>
      <c r="U103" s="21">
        <v>6</v>
      </c>
      <c r="V103" s="4" t="s">
        <v>50</v>
      </c>
      <c r="W103" s="3">
        <v>45240.484467592592</v>
      </c>
      <c r="X103" s="21">
        <v>4</v>
      </c>
      <c r="Y103" s="4" t="s">
        <v>50</v>
      </c>
      <c r="Z103" s="4" t="s">
        <v>516</v>
      </c>
      <c r="AA103" s="46">
        <v>5</v>
      </c>
      <c r="AB103" s="3">
        <v>45247.482881944445</v>
      </c>
      <c r="AC103" s="21">
        <v>9</v>
      </c>
      <c r="AD103" s="4" t="s">
        <v>50</v>
      </c>
    </row>
    <row r="104" spans="1:30" ht="15" thickBot="1" x14ac:dyDescent="0.35">
      <c r="A104" s="63">
        <f t="shared" si="1"/>
        <v>8.5</v>
      </c>
      <c r="B104" s="3">
        <v>45177.500671296293</v>
      </c>
      <c r="C104" s="7">
        <v>10</v>
      </c>
      <c r="D104" s="4" t="s">
        <v>6</v>
      </c>
      <c r="E104" s="3">
        <v>45184.515196759261</v>
      </c>
      <c r="F104" s="9">
        <v>10</v>
      </c>
      <c r="G104" s="4" t="s">
        <v>6</v>
      </c>
      <c r="H104" s="3">
        <v>45198.501122685186</v>
      </c>
      <c r="I104" s="9">
        <v>9</v>
      </c>
      <c r="J104" s="4" t="s">
        <v>6</v>
      </c>
      <c r="K104" s="3">
        <v>45212.480462962965</v>
      </c>
      <c r="L104" s="17">
        <v>6</v>
      </c>
      <c r="M104" s="4" t="s">
        <v>6</v>
      </c>
      <c r="N104" s="3">
        <v>45219.479525462964</v>
      </c>
      <c r="O104" s="21">
        <v>6</v>
      </c>
      <c r="P104" s="4" t="s">
        <v>6</v>
      </c>
      <c r="Q104" s="3">
        <v>45226.481724537036</v>
      </c>
      <c r="R104" s="21">
        <v>10</v>
      </c>
      <c r="S104" s="4" t="s">
        <v>6</v>
      </c>
      <c r="T104" s="3">
        <v>45233.480937499997</v>
      </c>
      <c r="U104" s="21">
        <v>8</v>
      </c>
      <c r="V104" s="4" t="s">
        <v>6</v>
      </c>
      <c r="W104" s="3">
        <v>45240.484814814816</v>
      </c>
      <c r="X104" s="54">
        <v>0</v>
      </c>
      <c r="Y104" s="4" t="s">
        <v>6</v>
      </c>
      <c r="Z104" s="4" t="s">
        <v>516</v>
      </c>
      <c r="AA104" s="46">
        <v>2</v>
      </c>
      <c r="AB104" s="3">
        <v>45247.482893518521</v>
      </c>
      <c r="AC104" s="21">
        <v>9</v>
      </c>
      <c r="AD104" s="4" t="s">
        <v>6</v>
      </c>
    </row>
    <row r="105" spans="1:30" ht="15" thickBot="1" x14ac:dyDescent="0.35">
      <c r="A105" s="63">
        <f>(C105+F105+I105+L105+O105+R105+U105+X105+AC105)/7</f>
        <v>7.1428571428571432</v>
      </c>
      <c r="B105" s="27"/>
      <c r="C105" s="45"/>
      <c r="D105" s="4" t="s">
        <v>320</v>
      </c>
      <c r="E105" s="3">
        <v>45184.514328703706</v>
      </c>
      <c r="F105" s="9">
        <v>9</v>
      </c>
      <c r="G105" s="4" t="s">
        <v>320</v>
      </c>
      <c r="H105" s="3">
        <v>45198.500856481478</v>
      </c>
      <c r="I105" s="9">
        <v>9</v>
      </c>
      <c r="J105" s="4" t="s">
        <v>401</v>
      </c>
      <c r="K105" s="3">
        <v>45212.480173611111</v>
      </c>
      <c r="L105" s="17">
        <v>8</v>
      </c>
      <c r="M105" s="4" t="s">
        <v>320</v>
      </c>
      <c r="N105" s="3">
        <v>45219.479826388888</v>
      </c>
      <c r="O105" s="21">
        <v>4</v>
      </c>
      <c r="P105" s="4" t="s">
        <v>401</v>
      </c>
      <c r="Q105" s="3">
        <v>45226.481747685182</v>
      </c>
      <c r="R105" s="21">
        <v>8</v>
      </c>
      <c r="S105" s="4" t="s">
        <v>530</v>
      </c>
      <c r="T105" s="3">
        <v>45233.481192129628</v>
      </c>
      <c r="U105" s="54">
        <v>0</v>
      </c>
      <c r="V105" s="4" t="s">
        <v>511</v>
      </c>
      <c r="W105" s="3">
        <v>45240.484467592592</v>
      </c>
      <c r="X105" s="21">
        <v>5</v>
      </c>
      <c r="Y105" s="4" t="s">
        <v>530</v>
      </c>
      <c r="Z105" s="4" t="s">
        <v>516</v>
      </c>
      <c r="AA105" s="46">
        <v>2</v>
      </c>
      <c r="AB105" s="3">
        <v>45247.482858796298</v>
      </c>
      <c r="AC105" s="21">
        <v>7</v>
      </c>
      <c r="AD105" s="4" t="s">
        <v>530</v>
      </c>
    </row>
    <row r="106" spans="1:30" ht="15" thickBot="1" x14ac:dyDescent="0.35">
      <c r="A106" s="61">
        <f t="shared" si="1"/>
        <v>5.375</v>
      </c>
      <c r="B106" s="31"/>
      <c r="C106" s="58"/>
      <c r="D106" s="4" t="s">
        <v>321</v>
      </c>
      <c r="E106" s="3">
        <v>45184.515520833331</v>
      </c>
      <c r="F106" s="9">
        <v>6</v>
      </c>
      <c r="G106" s="4" t="s">
        <v>321</v>
      </c>
      <c r="H106" s="3">
        <v>45198.500543981485</v>
      </c>
      <c r="I106" s="9">
        <v>7</v>
      </c>
      <c r="J106" s="4" t="s">
        <v>321</v>
      </c>
      <c r="K106" s="31"/>
      <c r="L106" s="34"/>
      <c r="M106" s="41"/>
      <c r="N106" s="3">
        <v>45219.47965277778</v>
      </c>
      <c r="O106" s="21">
        <v>6</v>
      </c>
      <c r="P106" s="4" t="s">
        <v>489</v>
      </c>
      <c r="Q106" s="3">
        <v>45226.481828703705</v>
      </c>
      <c r="R106" s="21">
        <v>7</v>
      </c>
      <c r="S106" s="4" t="s">
        <v>321</v>
      </c>
      <c r="T106" s="32">
        <v>45233.481261574074</v>
      </c>
      <c r="U106" s="43">
        <v>7</v>
      </c>
      <c r="V106" s="40" t="s">
        <v>321</v>
      </c>
      <c r="W106" s="3">
        <v>45240.485092592593</v>
      </c>
      <c r="X106" s="21">
        <v>3</v>
      </c>
      <c r="Y106" s="4" t="s">
        <v>321</v>
      </c>
      <c r="Z106" s="4" t="s">
        <v>516</v>
      </c>
      <c r="AA106" s="46">
        <v>4</v>
      </c>
      <c r="AB106" s="3">
        <v>45247.482997685183</v>
      </c>
      <c r="AC106" s="21">
        <v>7</v>
      </c>
      <c r="AD106" s="4" t="s">
        <v>321</v>
      </c>
    </row>
    <row r="107" spans="1:30" ht="15" thickBot="1" x14ac:dyDescent="0.35">
      <c r="A107" s="63">
        <f t="shared" si="1"/>
        <v>9.875</v>
      </c>
      <c r="B107" s="32">
        <v>45177.500092592592</v>
      </c>
      <c r="C107" s="35">
        <v>10</v>
      </c>
      <c r="D107" s="4" t="s">
        <v>136</v>
      </c>
      <c r="E107" s="3">
        <v>45184.514108796298</v>
      </c>
      <c r="F107" s="54">
        <v>0</v>
      </c>
      <c r="G107" s="4" t="s">
        <v>136</v>
      </c>
      <c r="H107" s="3">
        <v>45198.500277777777</v>
      </c>
      <c r="I107" s="9">
        <v>9</v>
      </c>
      <c r="J107" s="4" t="s">
        <v>136</v>
      </c>
      <c r="K107" s="3">
        <v>45212.479120370372</v>
      </c>
      <c r="L107" s="17">
        <v>10</v>
      </c>
      <c r="M107" s="4" t="s">
        <v>450</v>
      </c>
      <c r="N107" s="3">
        <v>45219.479143518518</v>
      </c>
      <c r="O107" s="21">
        <v>10</v>
      </c>
      <c r="P107" s="4" t="s">
        <v>136</v>
      </c>
      <c r="Q107" s="3">
        <v>45226.481412037036</v>
      </c>
      <c r="R107" s="21">
        <v>10</v>
      </c>
      <c r="S107" s="4" t="s">
        <v>450</v>
      </c>
      <c r="T107" s="3">
        <v>45233.480243055557</v>
      </c>
      <c r="U107" s="21">
        <v>10</v>
      </c>
      <c r="V107" s="4" t="s">
        <v>450</v>
      </c>
      <c r="W107" s="3">
        <v>45240.484722222223</v>
      </c>
      <c r="X107" s="21">
        <v>9</v>
      </c>
      <c r="Y107" s="4" t="s">
        <v>136</v>
      </c>
      <c r="Z107" s="4" t="s">
        <v>516</v>
      </c>
      <c r="AA107" s="46">
        <v>4</v>
      </c>
      <c r="AB107" s="3">
        <v>45247.482928240737</v>
      </c>
      <c r="AC107" s="21">
        <v>11</v>
      </c>
      <c r="AD107" s="4" t="s">
        <v>136</v>
      </c>
    </row>
    <row r="108" spans="1:30" ht="15" thickBot="1" x14ac:dyDescent="0.35">
      <c r="A108" s="63">
        <f t="shared" si="1"/>
        <v>8.75</v>
      </c>
      <c r="B108" s="32">
        <v>45177.502152777779</v>
      </c>
      <c r="C108" s="35">
        <v>8</v>
      </c>
      <c r="D108" s="4" t="s">
        <v>27</v>
      </c>
      <c r="E108" s="3">
        <v>45184.515011574076</v>
      </c>
      <c r="F108" s="54">
        <v>0</v>
      </c>
      <c r="G108" s="4" t="s">
        <v>27</v>
      </c>
      <c r="H108" s="3">
        <v>45198.499293981484</v>
      </c>
      <c r="I108" s="9">
        <v>9</v>
      </c>
      <c r="J108" s="4" t="s">
        <v>27</v>
      </c>
      <c r="K108" s="3">
        <v>45212.479814814818</v>
      </c>
      <c r="L108" s="17">
        <v>8</v>
      </c>
      <c r="M108" s="4" t="s">
        <v>27</v>
      </c>
      <c r="N108" s="3">
        <v>45219.479039351849</v>
      </c>
      <c r="O108" s="21">
        <v>8</v>
      </c>
      <c r="P108" s="4" t="s">
        <v>27</v>
      </c>
      <c r="Q108" s="3">
        <v>45226.480671296296</v>
      </c>
      <c r="R108" s="21">
        <v>8</v>
      </c>
      <c r="S108" s="4" t="s">
        <v>27</v>
      </c>
      <c r="T108" s="32">
        <v>45233.480208333334</v>
      </c>
      <c r="U108" s="43">
        <v>9</v>
      </c>
      <c r="V108" s="40" t="s">
        <v>27</v>
      </c>
      <c r="W108" s="3">
        <v>45240.484479166669</v>
      </c>
      <c r="X108" s="21">
        <v>9</v>
      </c>
      <c r="Y108" s="4" t="s">
        <v>27</v>
      </c>
      <c r="Z108" s="4" t="s">
        <v>516</v>
      </c>
      <c r="AA108" s="46">
        <v>4</v>
      </c>
      <c r="AB108" s="3">
        <v>45247.482870370368</v>
      </c>
      <c r="AC108" s="21">
        <v>11</v>
      </c>
      <c r="AD108" s="4" t="s">
        <v>27</v>
      </c>
    </row>
    <row r="109" spans="1:30" ht="15" thickBot="1" x14ac:dyDescent="0.35">
      <c r="A109" s="61">
        <f t="shared" si="1"/>
        <v>5.5</v>
      </c>
      <c r="B109" s="32">
        <v>45177.502650462964</v>
      </c>
      <c r="C109" s="35">
        <v>7</v>
      </c>
      <c r="D109" s="4" t="s">
        <v>53</v>
      </c>
      <c r="E109" s="3">
        <v>45184.515416666669</v>
      </c>
      <c r="F109" s="9">
        <v>6</v>
      </c>
      <c r="G109" s="4" t="s">
        <v>53</v>
      </c>
      <c r="H109" s="3">
        <v>45198.500949074078</v>
      </c>
      <c r="I109" s="9">
        <v>8</v>
      </c>
      <c r="J109" s="4" t="s">
        <v>53</v>
      </c>
      <c r="K109" s="3">
        <v>45212.479884259257</v>
      </c>
      <c r="L109" s="17">
        <v>4</v>
      </c>
      <c r="M109" s="4" t="s">
        <v>53</v>
      </c>
      <c r="N109" s="32">
        <v>45219.479745370372</v>
      </c>
      <c r="O109" s="43">
        <v>4</v>
      </c>
      <c r="P109" s="40" t="s">
        <v>53</v>
      </c>
      <c r="Q109" s="3">
        <v>45226.481944444444</v>
      </c>
      <c r="R109" s="21">
        <v>6</v>
      </c>
      <c r="S109" s="4" t="s">
        <v>53</v>
      </c>
      <c r="T109" s="31"/>
      <c r="U109" s="58"/>
      <c r="V109" s="41"/>
      <c r="W109" s="3">
        <v>45240.484930555554</v>
      </c>
      <c r="X109" s="21">
        <v>5</v>
      </c>
      <c r="Y109" s="4" t="s">
        <v>53</v>
      </c>
      <c r="Z109" s="4" t="s">
        <v>516</v>
      </c>
      <c r="AA109" s="46">
        <v>5</v>
      </c>
      <c r="AB109" s="3">
        <v>45247.483148148145</v>
      </c>
      <c r="AC109" s="21">
        <v>4</v>
      </c>
      <c r="AD109" s="4" t="s">
        <v>53</v>
      </c>
    </row>
    <row r="110" spans="1:30" ht="27" thickBot="1" x14ac:dyDescent="0.35">
      <c r="A110" s="62">
        <f t="shared" si="1"/>
        <v>6.625</v>
      </c>
      <c r="B110" s="32">
        <v>45177.502581018518</v>
      </c>
      <c r="C110" s="35">
        <v>7</v>
      </c>
      <c r="D110" s="4" t="s">
        <v>150</v>
      </c>
      <c r="E110" s="3">
        <v>45184.515381944446</v>
      </c>
      <c r="F110" s="9">
        <v>8</v>
      </c>
      <c r="G110" s="4" t="s">
        <v>324</v>
      </c>
      <c r="H110" s="3">
        <v>45198.501284722224</v>
      </c>
      <c r="I110" s="9">
        <v>6</v>
      </c>
      <c r="J110" s="4" t="s">
        <v>324</v>
      </c>
      <c r="K110" s="3">
        <v>45212.479687500003</v>
      </c>
      <c r="L110" s="17">
        <v>6</v>
      </c>
      <c r="M110" s="4" t="s">
        <v>324</v>
      </c>
      <c r="N110" s="3">
        <v>45219.479942129627</v>
      </c>
      <c r="O110" s="54">
        <v>0</v>
      </c>
      <c r="P110" s="4" t="s">
        <v>324</v>
      </c>
      <c r="Q110" s="3">
        <v>45226.48101851852</v>
      </c>
      <c r="R110" s="21">
        <v>6</v>
      </c>
      <c r="S110" s="4" t="s">
        <v>542</v>
      </c>
      <c r="T110" s="3">
        <v>45233.481446759259</v>
      </c>
      <c r="U110" s="21">
        <v>7</v>
      </c>
      <c r="V110" s="4" t="s">
        <v>324</v>
      </c>
      <c r="W110" s="3">
        <v>45240.485127314816</v>
      </c>
      <c r="X110" s="21">
        <v>5</v>
      </c>
      <c r="Y110" s="4" t="s">
        <v>324</v>
      </c>
      <c r="Z110" s="4" t="s">
        <v>516</v>
      </c>
      <c r="AA110" s="46">
        <v>1</v>
      </c>
      <c r="AB110" s="3">
        <v>45247.482592592591</v>
      </c>
      <c r="AC110" s="21">
        <v>8</v>
      </c>
      <c r="AD110" s="4" t="s">
        <v>324</v>
      </c>
    </row>
    <row r="111" spans="1:30" ht="15" thickBot="1" x14ac:dyDescent="0.35">
      <c r="A111" s="61">
        <f t="shared" si="1"/>
        <v>6.375</v>
      </c>
      <c r="B111" s="32">
        <v>45177.502395833333</v>
      </c>
      <c r="C111" s="35">
        <v>7</v>
      </c>
      <c r="D111" s="4" t="s">
        <v>145</v>
      </c>
      <c r="E111" s="3">
        <v>45184.515462962961</v>
      </c>
      <c r="F111" s="9">
        <v>7</v>
      </c>
      <c r="G111" s="4" t="s">
        <v>327</v>
      </c>
      <c r="H111" s="3">
        <v>45198.501122685186</v>
      </c>
      <c r="I111" s="9">
        <v>7</v>
      </c>
      <c r="J111" s="4" t="s">
        <v>327</v>
      </c>
      <c r="K111" s="32">
        <v>45212.480196759258</v>
      </c>
      <c r="L111" s="42">
        <v>6</v>
      </c>
      <c r="M111" s="40" t="s">
        <v>327</v>
      </c>
      <c r="N111" s="3">
        <v>45219.480046296296</v>
      </c>
      <c r="O111" s="54">
        <v>0</v>
      </c>
      <c r="P111" s="4" t="s">
        <v>145</v>
      </c>
      <c r="Q111" s="3">
        <v>45226.482118055559</v>
      </c>
      <c r="R111" s="21">
        <v>5</v>
      </c>
      <c r="S111" s="4" t="s">
        <v>327</v>
      </c>
      <c r="T111" s="3">
        <v>45233.481249999997</v>
      </c>
      <c r="U111" s="21">
        <v>6</v>
      </c>
      <c r="V111" s="4" t="s">
        <v>327</v>
      </c>
      <c r="W111" s="3">
        <v>45240.485069444447</v>
      </c>
      <c r="X111" s="21">
        <v>4</v>
      </c>
      <c r="Y111" s="4" t="s">
        <v>327</v>
      </c>
      <c r="Z111" s="4" t="s">
        <v>516</v>
      </c>
      <c r="AA111" s="46">
        <v>2</v>
      </c>
      <c r="AB111" s="3">
        <v>45247.482442129629</v>
      </c>
      <c r="AC111" s="21">
        <v>9</v>
      </c>
      <c r="AD111" s="4" t="s">
        <v>327</v>
      </c>
    </row>
    <row r="112" spans="1:30" ht="15" thickBot="1" x14ac:dyDescent="0.35">
      <c r="A112" s="61">
        <f t="shared" si="1"/>
        <v>5.875</v>
      </c>
      <c r="B112" s="32">
        <v>45177.502152777779</v>
      </c>
      <c r="C112" s="35">
        <v>6</v>
      </c>
      <c r="D112" s="4" t="s">
        <v>28</v>
      </c>
      <c r="E112" s="3">
        <v>45184.515590277777</v>
      </c>
      <c r="F112" s="9">
        <v>8</v>
      </c>
      <c r="G112" s="4" t="s">
        <v>28</v>
      </c>
      <c r="H112" s="3">
        <v>45198.500717592593</v>
      </c>
      <c r="I112" s="9">
        <v>7</v>
      </c>
      <c r="J112" s="4" t="s">
        <v>28</v>
      </c>
      <c r="K112" s="31"/>
      <c r="L112" s="58"/>
      <c r="M112" s="41"/>
      <c r="N112" s="3">
        <v>45219.48</v>
      </c>
      <c r="O112" s="21">
        <v>2</v>
      </c>
      <c r="P112" s="4" t="s">
        <v>490</v>
      </c>
      <c r="Q112" s="3">
        <v>45226.482256944444</v>
      </c>
      <c r="R112" s="21">
        <v>5</v>
      </c>
      <c r="S112" s="4" t="s">
        <v>28</v>
      </c>
      <c r="T112" s="3">
        <v>45233.481493055559</v>
      </c>
      <c r="U112" s="21">
        <v>5</v>
      </c>
      <c r="V112" s="4" t="s">
        <v>28</v>
      </c>
      <c r="W112" s="3">
        <v>45240.485081018516</v>
      </c>
      <c r="X112" s="21">
        <v>6</v>
      </c>
      <c r="Y112" s="4" t="s">
        <v>28</v>
      </c>
      <c r="Z112" s="4" t="s">
        <v>516</v>
      </c>
      <c r="AA112" s="46">
        <v>2</v>
      </c>
      <c r="AB112" s="3">
        <v>45247.483182870368</v>
      </c>
      <c r="AC112" s="21">
        <v>8</v>
      </c>
      <c r="AD112" s="4" t="s">
        <v>28</v>
      </c>
    </row>
    <row r="113" spans="1:30" ht="15" thickBot="1" x14ac:dyDescent="0.35">
      <c r="A113" s="61">
        <f t="shared" si="1"/>
        <v>4.875</v>
      </c>
      <c r="B113" s="32">
        <v>45177.502905092595</v>
      </c>
      <c r="C113" s="35">
        <v>6</v>
      </c>
      <c r="D113" s="4" t="s">
        <v>60</v>
      </c>
      <c r="E113" s="3">
        <v>45184.515613425923</v>
      </c>
      <c r="F113" s="9">
        <v>4</v>
      </c>
      <c r="G113" s="4" t="s">
        <v>331</v>
      </c>
      <c r="H113" s="3">
        <v>45198.501620370371</v>
      </c>
      <c r="I113" s="9">
        <v>9</v>
      </c>
      <c r="J113" s="4" t="s">
        <v>331</v>
      </c>
      <c r="K113" s="32">
        <v>45212.479837962965</v>
      </c>
      <c r="L113" s="42">
        <v>4</v>
      </c>
      <c r="M113" s="40" t="s">
        <v>331</v>
      </c>
      <c r="N113" s="27"/>
      <c r="O113" s="55"/>
      <c r="P113" s="27"/>
      <c r="Q113" s="3">
        <v>45226.481944444444</v>
      </c>
      <c r="R113" s="21">
        <v>5</v>
      </c>
      <c r="S113" s="4" t="s">
        <v>331</v>
      </c>
      <c r="T113" s="3">
        <v>45233.481157407405</v>
      </c>
      <c r="U113" s="21">
        <v>7</v>
      </c>
      <c r="V113" s="4" t="s">
        <v>331</v>
      </c>
      <c r="W113" s="3">
        <v>45240.483680555553</v>
      </c>
      <c r="X113" s="21">
        <v>4</v>
      </c>
      <c r="Y113" s="4" t="s">
        <v>331</v>
      </c>
      <c r="Z113" s="4" t="s">
        <v>516</v>
      </c>
      <c r="AA113" s="46">
        <v>2</v>
      </c>
    </row>
    <row r="114" spans="1:30" ht="15" thickBot="1" x14ac:dyDescent="0.35">
      <c r="A114" s="61">
        <f t="shared" si="1"/>
        <v>4.75</v>
      </c>
      <c r="C114" s="53"/>
      <c r="D114" s="4" t="s">
        <v>333</v>
      </c>
      <c r="E114" s="3">
        <v>45184.513981481483</v>
      </c>
      <c r="F114" s="9">
        <v>7</v>
      </c>
      <c r="G114" s="4" t="s">
        <v>333</v>
      </c>
      <c r="H114" s="3">
        <v>45198.501539351855</v>
      </c>
      <c r="I114" s="9">
        <v>5</v>
      </c>
      <c r="J114" s="4" t="s">
        <v>333</v>
      </c>
      <c r="K114" s="3">
        <v>45212.479814814818</v>
      </c>
      <c r="L114" s="17">
        <v>8</v>
      </c>
      <c r="M114" s="4" t="s">
        <v>333</v>
      </c>
      <c r="N114" s="32">
        <v>45219.479432870372</v>
      </c>
      <c r="O114" s="43">
        <v>0</v>
      </c>
      <c r="P114" s="40" t="s">
        <v>333</v>
      </c>
      <c r="Q114" s="3">
        <v>45226.482141203705</v>
      </c>
      <c r="R114" s="21">
        <v>4</v>
      </c>
      <c r="S114" s="4" t="s">
        <v>333</v>
      </c>
      <c r="T114" s="32">
        <v>45233.481469907405</v>
      </c>
      <c r="U114" s="43">
        <v>5</v>
      </c>
      <c r="V114" s="40" t="s">
        <v>513</v>
      </c>
      <c r="W114" s="3">
        <v>45240.484849537039</v>
      </c>
      <c r="X114" s="21">
        <v>3</v>
      </c>
      <c r="Y114" s="4" t="s">
        <v>333</v>
      </c>
      <c r="Z114" s="4" t="s">
        <v>516</v>
      </c>
      <c r="AA114" s="46">
        <v>1</v>
      </c>
      <c r="AB114" s="3">
        <v>45247.483078703706</v>
      </c>
      <c r="AC114" s="21">
        <v>6</v>
      </c>
      <c r="AD114" s="4" t="s">
        <v>333</v>
      </c>
    </row>
    <row r="115" spans="1:30" ht="15" thickBot="1" x14ac:dyDescent="0.35">
      <c r="A115" s="61">
        <f t="shared" si="1"/>
        <v>1.75</v>
      </c>
      <c r="B115" s="32">
        <v>45177.502372685187</v>
      </c>
      <c r="C115" s="35">
        <v>6</v>
      </c>
      <c r="D115" s="4" t="s">
        <v>35</v>
      </c>
      <c r="E115" s="3">
        <v>45184.51457175926</v>
      </c>
      <c r="F115" s="9">
        <v>5</v>
      </c>
      <c r="G115" s="4" t="s">
        <v>35</v>
      </c>
      <c r="H115" s="31"/>
      <c r="I115" s="58"/>
      <c r="J115" s="41"/>
      <c r="L115" s="5"/>
      <c r="N115" s="31"/>
      <c r="O115" s="41"/>
      <c r="P115" s="41"/>
      <c r="T115" s="3">
        <v>45233.481145833335</v>
      </c>
      <c r="U115" s="21">
        <v>3</v>
      </c>
      <c r="V115" s="4" t="s">
        <v>35</v>
      </c>
      <c r="W115" s="31"/>
      <c r="X115" s="41"/>
      <c r="Y115" s="41"/>
      <c r="Z115" s="41"/>
      <c r="AA115" s="48"/>
    </row>
    <row r="116" spans="1:30" ht="15" thickBot="1" x14ac:dyDescent="0.35">
      <c r="A116" s="61">
        <f t="shared" si="1"/>
        <v>4.625</v>
      </c>
      <c r="B116" s="32">
        <v>45177.502453703702</v>
      </c>
      <c r="C116" s="35">
        <v>5</v>
      </c>
      <c r="D116" s="4" t="s">
        <v>40</v>
      </c>
      <c r="E116" s="32">
        <v>45184.515381944446</v>
      </c>
      <c r="F116" s="38">
        <v>6</v>
      </c>
      <c r="G116" s="40" t="s">
        <v>40</v>
      </c>
      <c r="H116" s="32">
        <v>45198.500925925924</v>
      </c>
      <c r="I116" s="38">
        <v>10</v>
      </c>
      <c r="J116" s="4" t="s">
        <v>40</v>
      </c>
      <c r="K116" s="32">
        <v>45212.480636574073</v>
      </c>
      <c r="L116" s="42">
        <v>2</v>
      </c>
      <c r="M116" s="40" t="s">
        <v>40</v>
      </c>
      <c r="N116" s="32">
        <v>45219.479756944442</v>
      </c>
      <c r="O116" s="43">
        <v>2</v>
      </c>
      <c r="P116" s="40" t="s">
        <v>40</v>
      </c>
      <c r="Q116" s="3">
        <v>45226.482175925928</v>
      </c>
      <c r="R116" s="21">
        <v>6</v>
      </c>
      <c r="S116" s="4" t="s">
        <v>40</v>
      </c>
      <c r="T116" s="3">
        <v>45233.481504629628</v>
      </c>
      <c r="U116" s="21">
        <v>3</v>
      </c>
      <c r="V116" s="4" t="s">
        <v>40</v>
      </c>
      <c r="W116" s="3">
        <v>45240.485115740739</v>
      </c>
      <c r="X116" s="21">
        <v>3</v>
      </c>
      <c r="Y116" s="4" t="s">
        <v>531</v>
      </c>
      <c r="Z116" s="4" t="s">
        <v>516</v>
      </c>
      <c r="AA116" s="46">
        <v>5</v>
      </c>
      <c r="AC116" s="53"/>
    </row>
    <row r="117" spans="1:30" ht="15" thickBot="1" x14ac:dyDescent="0.35">
      <c r="A117" s="62">
        <f t="shared" si="1"/>
        <v>6.625</v>
      </c>
      <c r="B117" s="32">
        <v>45177.501967592594</v>
      </c>
      <c r="C117" s="35">
        <v>6</v>
      </c>
      <c r="D117" s="4" t="s">
        <v>21</v>
      </c>
      <c r="E117" s="3">
        <v>45184.515243055554</v>
      </c>
      <c r="F117" s="9">
        <v>10</v>
      </c>
      <c r="G117" s="4" t="s">
        <v>21</v>
      </c>
      <c r="H117" s="3">
        <v>45198.500347222223</v>
      </c>
      <c r="I117" s="9">
        <v>8</v>
      </c>
      <c r="J117" s="4" t="s">
        <v>21</v>
      </c>
      <c r="K117" s="3">
        <v>45212.480150462965</v>
      </c>
      <c r="L117" s="17">
        <v>8</v>
      </c>
      <c r="M117" s="4" t="s">
        <v>21</v>
      </c>
      <c r="N117" s="3">
        <v>45219.479907407411</v>
      </c>
      <c r="O117" s="21">
        <v>4</v>
      </c>
      <c r="P117" s="4" t="s">
        <v>21</v>
      </c>
      <c r="Q117" s="3">
        <v>45226.482141203705</v>
      </c>
      <c r="R117" s="21">
        <v>6</v>
      </c>
      <c r="S117" s="4" t="s">
        <v>532</v>
      </c>
      <c r="T117" s="3">
        <v>45233.481435185182</v>
      </c>
      <c r="U117" s="21">
        <v>3</v>
      </c>
      <c r="V117" s="4" t="s">
        <v>21</v>
      </c>
      <c r="W117" s="3">
        <v>45240.48510416667</v>
      </c>
      <c r="X117" s="54">
        <v>0</v>
      </c>
      <c r="Y117" s="4" t="s">
        <v>532</v>
      </c>
      <c r="Z117" s="4" t="s">
        <v>516</v>
      </c>
      <c r="AA117" s="46">
        <v>1</v>
      </c>
      <c r="AB117" s="3">
        <v>45247.48269675926</v>
      </c>
      <c r="AC117" s="21">
        <v>8</v>
      </c>
      <c r="AD117" s="4" t="s">
        <v>21</v>
      </c>
    </row>
    <row r="118" spans="1:30" ht="15" thickBot="1" x14ac:dyDescent="0.35">
      <c r="A118" s="62">
        <f t="shared" si="1"/>
        <v>6.625</v>
      </c>
      <c r="B118" s="32">
        <v>45177.50309027778</v>
      </c>
      <c r="C118" s="35">
        <v>6</v>
      </c>
      <c r="D118" s="4" t="s">
        <v>162</v>
      </c>
      <c r="E118" s="3">
        <v>45184.515300925923</v>
      </c>
      <c r="F118" s="9">
        <v>5</v>
      </c>
      <c r="G118" s="4" t="s">
        <v>162</v>
      </c>
      <c r="H118" s="3">
        <v>45198.500474537039</v>
      </c>
      <c r="I118" s="9">
        <v>10</v>
      </c>
      <c r="J118" s="4" t="s">
        <v>162</v>
      </c>
      <c r="K118" s="32">
        <v>45212.479930555557</v>
      </c>
      <c r="L118" s="42">
        <v>8</v>
      </c>
      <c r="M118" s="40" t="s">
        <v>162</v>
      </c>
      <c r="N118" s="3">
        <v>45219.479907407411</v>
      </c>
      <c r="O118" s="54">
        <v>0</v>
      </c>
      <c r="P118" s="4" t="s">
        <v>162</v>
      </c>
      <c r="Q118" s="3">
        <v>45226.481817129628</v>
      </c>
      <c r="R118" s="21">
        <v>7</v>
      </c>
      <c r="S118" s="4" t="s">
        <v>162</v>
      </c>
      <c r="T118" s="3">
        <v>45233.48101851852</v>
      </c>
      <c r="U118" s="21">
        <v>6</v>
      </c>
      <c r="V118" s="4" t="s">
        <v>162</v>
      </c>
      <c r="W118" s="3">
        <v>45240.485011574077</v>
      </c>
      <c r="X118" s="21">
        <v>4</v>
      </c>
      <c r="Y118" s="4" t="s">
        <v>533</v>
      </c>
      <c r="Z118" s="4" t="s">
        <v>516</v>
      </c>
      <c r="AA118" s="46">
        <v>6</v>
      </c>
      <c r="AB118" s="3">
        <v>45247.482939814814</v>
      </c>
      <c r="AC118" s="21">
        <v>7</v>
      </c>
      <c r="AD118" s="4" t="s">
        <v>162</v>
      </c>
    </row>
    <row r="119" spans="1:30" ht="15" thickBot="1" x14ac:dyDescent="0.35">
      <c r="A119" s="61">
        <f t="shared" si="1"/>
        <v>5.375</v>
      </c>
      <c r="B119" s="32">
        <v>45177.502384259256</v>
      </c>
      <c r="C119" s="35">
        <v>6</v>
      </c>
      <c r="D119" s="4" t="s">
        <v>36</v>
      </c>
      <c r="E119" s="3">
        <v>45184.515451388892</v>
      </c>
      <c r="F119" s="9">
        <v>7</v>
      </c>
      <c r="G119" s="4" t="s">
        <v>334</v>
      </c>
      <c r="H119" s="3">
        <v>45198.501192129632</v>
      </c>
      <c r="I119" s="9">
        <v>6</v>
      </c>
      <c r="J119" s="4" t="s">
        <v>36</v>
      </c>
      <c r="K119" s="3">
        <v>45212.480370370373</v>
      </c>
      <c r="L119" s="59">
        <v>0</v>
      </c>
      <c r="M119" s="4" t="s">
        <v>334</v>
      </c>
      <c r="N119" s="3">
        <v>45219.480104166665</v>
      </c>
      <c r="O119" s="21">
        <v>6</v>
      </c>
      <c r="P119" s="4" t="s">
        <v>334</v>
      </c>
      <c r="Q119" s="3">
        <v>45226.481979166667</v>
      </c>
      <c r="R119" s="21">
        <v>4</v>
      </c>
      <c r="S119" s="4" t="s">
        <v>334</v>
      </c>
      <c r="T119" s="3">
        <v>45233.481296296297</v>
      </c>
      <c r="U119" s="21">
        <v>4</v>
      </c>
      <c r="V119" s="4" t="s">
        <v>36</v>
      </c>
      <c r="W119" s="3">
        <v>45240.48510416667</v>
      </c>
      <c r="X119" s="21">
        <v>5</v>
      </c>
      <c r="Y119" s="4" t="s">
        <v>36</v>
      </c>
      <c r="Z119" s="4" t="s">
        <v>516</v>
      </c>
      <c r="AA119" s="46">
        <v>1</v>
      </c>
      <c r="AB119" s="3">
        <v>45247.483124999999</v>
      </c>
      <c r="AC119" s="21">
        <v>5</v>
      </c>
      <c r="AD119" s="4" t="s">
        <v>36</v>
      </c>
    </row>
    <row r="120" spans="1:30" ht="15" thickBot="1" x14ac:dyDescent="0.35">
      <c r="A120" s="62">
        <f t="shared" si="1"/>
        <v>6.5</v>
      </c>
      <c r="B120" s="27"/>
      <c r="C120" s="55"/>
      <c r="D120" s="4" t="s">
        <v>336</v>
      </c>
      <c r="E120" s="3">
        <v>45184.515370370369</v>
      </c>
      <c r="F120" s="9">
        <v>6</v>
      </c>
      <c r="G120" s="4" t="s">
        <v>336</v>
      </c>
      <c r="H120" s="3">
        <v>45198.500497685185</v>
      </c>
      <c r="I120" s="9">
        <v>8</v>
      </c>
      <c r="J120" s="4" t="s">
        <v>336</v>
      </c>
      <c r="K120" s="3">
        <v>45212.480150462965</v>
      </c>
      <c r="L120" s="17">
        <v>6</v>
      </c>
      <c r="M120" s="4" t="s">
        <v>336</v>
      </c>
      <c r="N120" s="3">
        <v>45219.479571759257</v>
      </c>
      <c r="O120" s="21">
        <v>4</v>
      </c>
      <c r="P120" s="4" t="s">
        <v>336</v>
      </c>
      <c r="Q120" s="3">
        <v>45226.481747685182</v>
      </c>
      <c r="R120" s="21">
        <v>8</v>
      </c>
      <c r="S120" s="4" t="s">
        <v>336</v>
      </c>
      <c r="T120" s="3">
        <v>45233.48101851852</v>
      </c>
      <c r="U120" s="21">
        <v>7</v>
      </c>
      <c r="V120" s="4" t="s">
        <v>336</v>
      </c>
      <c r="W120" s="3">
        <v>45240.485000000001</v>
      </c>
      <c r="X120" s="21">
        <v>5</v>
      </c>
      <c r="Y120" s="4" t="s">
        <v>336</v>
      </c>
      <c r="Z120" s="4" t="s">
        <v>516</v>
      </c>
      <c r="AA120" s="46">
        <v>4</v>
      </c>
      <c r="AB120" s="3">
        <v>45247.48296296296</v>
      </c>
      <c r="AC120" s="21">
        <v>8</v>
      </c>
      <c r="AD120" s="4" t="s">
        <v>336</v>
      </c>
    </row>
    <row r="121" spans="1:30" x14ac:dyDescent="0.3">
      <c r="Q121" s="27"/>
      <c r="R121" s="27"/>
      <c r="S121" s="27"/>
    </row>
    <row r="122" spans="1:30" x14ac:dyDescent="0.3">
      <c r="Q122" s="40"/>
      <c r="R122" s="40"/>
      <c r="S122" s="40"/>
    </row>
    <row r="123" spans="1:30" ht="15" thickBot="1" x14ac:dyDescent="0.35">
      <c r="Q123" s="41"/>
      <c r="R123" s="41"/>
      <c r="S123" s="41"/>
    </row>
    <row r="124" spans="1:30" x14ac:dyDescent="0.3">
      <c r="Q124" s="40"/>
      <c r="R124" s="40"/>
      <c r="S124" s="40"/>
    </row>
    <row r="125" spans="1:30" ht="15" thickBot="1" x14ac:dyDescent="0.35">
      <c r="Q125" s="4"/>
      <c r="R125" s="4"/>
      <c r="S125" s="4"/>
    </row>
    <row r="126" spans="1:30" ht="15" thickBot="1" x14ac:dyDescent="0.35">
      <c r="Q126" s="4"/>
      <c r="R126" s="4"/>
      <c r="S126" s="4"/>
    </row>
    <row r="127" spans="1:30" ht="15" thickBot="1" x14ac:dyDescent="0.35">
      <c r="Q127" s="4"/>
      <c r="R127" s="4"/>
      <c r="S127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BE14D-5F92-45C1-8231-BD25C6DE5870}">
  <dimension ref="A1:AA103"/>
  <sheetViews>
    <sheetView topLeftCell="K1" workbookViewId="0">
      <selection activeCell="Y1" sqref="Y1:AA85"/>
    </sheetView>
  </sheetViews>
  <sheetFormatPr defaultRowHeight="14.4" x14ac:dyDescent="0.3"/>
  <cols>
    <col min="2" max="2" width="15.33203125" bestFit="1" customWidth="1"/>
    <col min="4" max="4" width="13.44140625" customWidth="1"/>
    <col min="5" max="5" width="15.33203125" bestFit="1" customWidth="1"/>
    <col min="8" max="8" width="15.33203125" bestFit="1" customWidth="1"/>
    <col min="11" max="11" width="15.33203125" bestFit="1" customWidth="1"/>
    <col min="14" max="14" width="15.33203125" bestFit="1" customWidth="1"/>
    <col min="17" max="17" width="15.33203125" bestFit="1" customWidth="1"/>
    <col min="20" max="20" width="15.33203125" bestFit="1" customWidth="1"/>
    <col min="25" max="25" width="15.33203125" bestFit="1" customWidth="1"/>
    <col min="26" max="26" width="3" bestFit="1" customWidth="1"/>
    <col min="27" max="27" width="14.109375" customWidth="1"/>
  </cols>
  <sheetData>
    <row r="1" spans="1:27" ht="15" thickBot="1" x14ac:dyDescent="0.35">
      <c r="Y1" s="1">
        <v>45248.379594907405</v>
      </c>
      <c r="Z1" s="20">
        <v>4</v>
      </c>
      <c r="AA1" s="2" t="s">
        <v>195</v>
      </c>
    </row>
    <row r="2" spans="1:27" ht="27" thickBot="1" x14ac:dyDescent="0.35">
      <c r="A2" s="19">
        <v>5.4</v>
      </c>
      <c r="B2" s="3">
        <v>45178.364004629628</v>
      </c>
      <c r="C2" s="7">
        <v>8</v>
      </c>
      <c r="D2" s="4" t="s">
        <v>76</v>
      </c>
      <c r="F2" s="5"/>
      <c r="G2" t="s">
        <v>543</v>
      </c>
      <c r="H2" s="3">
        <v>45199.364155092589</v>
      </c>
      <c r="I2" s="9">
        <v>7</v>
      </c>
      <c r="J2" s="4" t="s">
        <v>338</v>
      </c>
      <c r="K2" s="3">
        <v>45213.339780092596</v>
      </c>
      <c r="L2" s="17">
        <v>8</v>
      </c>
      <c r="M2" s="4" t="s">
        <v>338</v>
      </c>
      <c r="N2" s="3">
        <v>45220.339490740742</v>
      </c>
      <c r="O2" s="21">
        <v>4</v>
      </c>
      <c r="P2" s="4" t="s">
        <v>76</v>
      </c>
      <c r="T2" s="3">
        <v>45241.359525462962</v>
      </c>
      <c r="U2" s="21">
        <v>5</v>
      </c>
      <c r="V2" s="4" t="s">
        <v>338</v>
      </c>
      <c r="W2" s="4" t="s">
        <v>517</v>
      </c>
      <c r="X2" s="21">
        <v>4</v>
      </c>
      <c r="Y2" s="3">
        <v>45248.381226851852</v>
      </c>
      <c r="Z2" s="21">
        <v>9</v>
      </c>
      <c r="AA2" s="4" t="s">
        <v>72</v>
      </c>
    </row>
    <row r="3" spans="1:27" ht="27" thickBot="1" x14ac:dyDescent="0.35">
      <c r="A3" s="19">
        <v>7</v>
      </c>
      <c r="B3" s="3">
        <v>45178.363726851851</v>
      </c>
      <c r="C3" s="7">
        <v>9</v>
      </c>
      <c r="D3" s="4" t="s">
        <v>72</v>
      </c>
      <c r="E3" s="3">
        <v>45185.370451388888</v>
      </c>
      <c r="F3" s="9">
        <v>10</v>
      </c>
      <c r="G3" s="4" t="s">
        <v>72</v>
      </c>
      <c r="H3" s="3">
        <v>45199.36446759259</v>
      </c>
      <c r="I3" s="9">
        <v>8</v>
      </c>
      <c r="J3" s="4" t="s">
        <v>72</v>
      </c>
      <c r="K3" s="3">
        <v>45213.340138888889</v>
      </c>
      <c r="L3" s="17">
        <v>6</v>
      </c>
      <c r="M3" s="4" t="s">
        <v>72</v>
      </c>
      <c r="N3" s="3">
        <v>45220.339606481481</v>
      </c>
      <c r="O3" s="21">
        <v>2</v>
      </c>
      <c r="P3" s="4" t="s">
        <v>72</v>
      </c>
      <c r="Q3" s="3">
        <v>45234.341319444444</v>
      </c>
      <c r="R3" s="21">
        <v>8</v>
      </c>
      <c r="S3" s="4" t="s">
        <v>72</v>
      </c>
      <c r="T3" s="3">
        <v>45241.359525462962</v>
      </c>
      <c r="U3" s="21">
        <v>6</v>
      </c>
      <c r="V3" s="4" t="s">
        <v>72</v>
      </c>
      <c r="W3" s="4" t="s">
        <v>517</v>
      </c>
      <c r="X3" s="21">
        <v>2</v>
      </c>
      <c r="Y3" s="3">
        <v>45248.381030092591</v>
      </c>
      <c r="Z3" s="21">
        <v>5</v>
      </c>
      <c r="AA3" s="4" t="s">
        <v>416</v>
      </c>
    </row>
    <row r="4" spans="1:27" ht="40.200000000000003" thickBot="1" x14ac:dyDescent="0.35">
      <c r="A4" s="19">
        <v>5.2</v>
      </c>
      <c r="B4" s="3">
        <v>45178.365833333337</v>
      </c>
      <c r="C4" s="7">
        <v>8</v>
      </c>
      <c r="D4" s="4" t="s">
        <v>97</v>
      </c>
      <c r="E4" s="3">
        <v>45185.369814814818</v>
      </c>
      <c r="F4" s="9">
        <v>1</v>
      </c>
      <c r="G4" s="4" t="s">
        <v>229</v>
      </c>
      <c r="H4" s="3">
        <v>45199.364502314813</v>
      </c>
      <c r="I4" s="9">
        <v>5</v>
      </c>
      <c r="J4" s="4" t="s">
        <v>339</v>
      </c>
      <c r="K4" s="3">
        <v>45213.339560185188</v>
      </c>
      <c r="L4" s="17">
        <v>4</v>
      </c>
      <c r="M4" s="4" t="s">
        <v>415</v>
      </c>
      <c r="N4" s="3">
        <v>45220.339432870373</v>
      </c>
      <c r="O4" s="21">
        <v>8</v>
      </c>
      <c r="P4" s="4" t="s">
        <v>460</v>
      </c>
      <c r="Y4" s="3">
        <v>45248.381319444445</v>
      </c>
      <c r="Z4" s="21">
        <v>8</v>
      </c>
      <c r="AA4" s="4" t="s">
        <v>343</v>
      </c>
    </row>
    <row r="5" spans="1:27" ht="27" thickBot="1" x14ac:dyDescent="0.35">
      <c r="A5" s="19">
        <v>6.8</v>
      </c>
      <c r="B5" s="3">
        <v>45178.365474537037</v>
      </c>
      <c r="C5" s="7">
        <v>9</v>
      </c>
      <c r="D5" s="4" t="s">
        <v>186</v>
      </c>
      <c r="E5" s="3">
        <v>45185.370937500003</v>
      </c>
      <c r="F5" s="9">
        <v>8</v>
      </c>
      <c r="G5" s="4" t="s">
        <v>186</v>
      </c>
      <c r="H5" s="3">
        <v>45199.36582175926</v>
      </c>
      <c r="I5" s="9">
        <v>9</v>
      </c>
      <c r="J5" s="4" t="s">
        <v>186</v>
      </c>
      <c r="K5" s="3">
        <v>45213.340162037035</v>
      </c>
      <c r="L5" s="17">
        <v>6</v>
      </c>
      <c r="M5" s="4" t="s">
        <v>416</v>
      </c>
      <c r="N5" s="3">
        <v>45220.339641203704</v>
      </c>
      <c r="O5" s="21">
        <v>2</v>
      </c>
      <c r="P5" s="4" t="s">
        <v>186</v>
      </c>
      <c r="Q5" s="3">
        <v>45234.341365740744</v>
      </c>
      <c r="R5" s="21">
        <v>3</v>
      </c>
      <c r="S5" s="4" t="s">
        <v>186</v>
      </c>
      <c r="T5" s="3">
        <v>45241.358391203707</v>
      </c>
      <c r="U5" s="21">
        <v>3</v>
      </c>
      <c r="V5" s="4" t="s">
        <v>416</v>
      </c>
      <c r="W5" s="4" t="s">
        <v>517</v>
      </c>
      <c r="X5" s="21">
        <v>1</v>
      </c>
      <c r="Y5" s="3">
        <v>45248.381423611114</v>
      </c>
      <c r="Z5" s="21">
        <v>6</v>
      </c>
      <c r="AA5" s="4" t="s">
        <v>232</v>
      </c>
    </row>
    <row r="6" spans="1:27" ht="27" thickBot="1" x14ac:dyDescent="0.35">
      <c r="A6" s="19">
        <v>7.6</v>
      </c>
      <c r="B6" s="3">
        <v>45178.366377314815</v>
      </c>
      <c r="C6" s="7">
        <v>9</v>
      </c>
      <c r="D6" s="4" t="s">
        <v>209</v>
      </c>
      <c r="E6" s="3">
        <v>45185.371041666665</v>
      </c>
      <c r="F6" s="9">
        <v>6</v>
      </c>
      <c r="G6" s="4" t="s">
        <v>209</v>
      </c>
      <c r="H6" s="3">
        <v>45199.365173611113</v>
      </c>
      <c r="I6" s="9">
        <v>7</v>
      </c>
      <c r="J6" s="4" t="s">
        <v>343</v>
      </c>
      <c r="K6" s="3">
        <v>45213.340451388889</v>
      </c>
      <c r="L6" s="17">
        <v>8</v>
      </c>
      <c r="M6" s="4" t="s">
        <v>343</v>
      </c>
      <c r="N6" s="3">
        <v>45220.339733796296</v>
      </c>
      <c r="O6" s="21">
        <v>8</v>
      </c>
      <c r="P6" s="4" t="s">
        <v>461</v>
      </c>
      <c r="Q6" s="3">
        <v>45234.341122685182</v>
      </c>
      <c r="R6" s="21">
        <v>8</v>
      </c>
      <c r="S6" s="4" t="s">
        <v>343</v>
      </c>
      <c r="T6" s="3">
        <v>45241.359571759262</v>
      </c>
      <c r="U6" s="21">
        <v>4</v>
      </c>
      <c r="V6" s="4" t="s">
        <v>343</v>
      </c>
      <c r="W6" s="4" t="s">
        <v>517</v>
      </c>
      <c r="X6" s="21">
        <v>3</v>
      </c>
      <c r="Y6" s="3">
        <v>45248.381423611114</v>
      </c>
      <c r="Z6" s="21">
        <v>7</v>
      </c>
      <c r="AA6" s="4" t="s">
        <v>184</v>
      </c>
    </row>
    <row r="7" spans="1:27" ht="27" thickBot="1" x14ac:dyDescent="0.35">
      <c r="A7" s="19">
        <v>7.2</v>
      </c>
      <c r="B7" s="3">
        <v>45178.366296296299</v>
      </c>
      <c r="C7" s="7">
        <v>10</v>
      </c>
      <c r="D7" s="4" t="s">
        <v>206</v>
      </c>
      <c r="E7" s="3">
        <v>45185.371018518519</v>
      </c>
      <c r="F7" s="9">
        <v>6</v>
      </c>
      <c r="G7" s="4" t="s">
        <v>232</v>
      </c>
      <c r="H7" s="3">
        <v>45199.36513888889</v>
      </c>
      <c r="I7" s="9">
        <v>6</v>
      </c>
      <c r="J7" s="4" t="s">
        <v>232</v>
      </c>
      <c r="K7" s="3">
        <v>45213.340451388889</v>
      </c>
      <c r="L7" s="17">
        <v>8</v>
      </c>
      <c r="M7" s="4" t="s">
        <v>418</v>
      </c>
      <c r="N7" s="3">
        <v>45220.339583333334</v>
      </c>
      <c r="O7" s="21">
        <v>6</v>
      </c>
      <c r="P7" s="4" t="s">
        <v>418</v>
      </c>
      <c r="Q7" s="3">
        <v>45234.341192129628</v>
      </c>
      <c r="R7" s="21">
        <v>8</v>
      </c>
      <c r="S7" s="4" t="s">
        <v>418</v>
      </c>
      <c r="T7" s="3">
        <v>45241.359548611108</v>
      </c>
      <c r="U7" s="21">
        <v>6</v>
      </c>
      <c r="V7" s="4" t="s">
        <v>418</v>
      </c>
      <c r="W7" s="4" t="s">
        <v>517</v>
      </c>
      <c r="X7" s="21">
        <v>1</v>
      </c>
      <c r="Y7" s="3">
        <v>45248.380972222221</v>
      </c>
      <c r="Z7" s="21">
        <v>6</v>
      </c>
      <c r="AA7" s="4" t="s">
        <v>94</v>
      </c>
    </row>
    <row r="8" spans="1:27" ht="27" thickBot="1" x14ac:dyDescent="0.35">
      <c r="A8" s="19">
        <v>5.2</v>
      </c>
      <c r="B8" s="3">
        <v>45178.365405092591</v>
      </c>
      <c r="C8" s="7">
        <v>9</v>
      </c>
      <c r="D8" s="4" t="s">
        <v>184</v>
      </c>
      <c r="E8" s="3">
        <v>45185.370925925927</v>
      </c>
      <c r="F8" s="9">
        <v>7</v>
      </c>
      <c r="G8" s="4" t="s">
        <v>184</v>
      </c>
      <c r="I8" s="5"/>
      <c r="K8" s="3">
        <v>45213.339375000003</v>
      </c>
      <c r="L8" s="17">
        <v>6</v>
      </c>
      <c r="M8" s="4" t="s">
        <v>184</v>
      </c>
      <c r="N8" s="3">
        <v>45220.339583333334</v>
      </c>
      <c r="O8" s="21">
        <v>4</v>
      </c>
      <c r="P8" s="4" t="s">
        <v>184</v>
      </c>
      <c r="T8" s="3">
        <v>45241.358749999999</v>
      </c>
      <c r="U8" s="21">
        <v>6</v>
      </c>
      <c r="V8" s="4" t="s">
        <v>184</v>
      </c>
      <c r="W8" s="4" t="s">
        <v>517</v>
      </c>
      <c r="X8" s="21">
        <v>1</v>
      </c>
      <c r="Y8" s="3">
        <v>45248.38003472222</v>
      </c>
      <c r="Z8" s="21">
        <v>8</v>
      </c>
      <c r="AA8" s="4" t="s">
        <v>82</v>
      </c>
    </row>
    <row r="9" spans="1:27" ht="27" thickBot="1" x14ac:dyDescent="0.35">
      <c r="A9" s="19">
        <v>7.2</v>
      </c>
      <c r="B9" s="3">
        <v>45178.365740740737</v>
      </c>
      <c r="C9" s="7">
        <v>5</v>
      </c>
      <c r="D9" s="4" t="s">
        <v>94</v>
      </c>
      <c r="E9" s="3">
        <v>45185.370428240742</v>
      </c>
      <c r="F9" s="9">
        <v>7</v>
      </c>
      <c r="G9" s="4" t="s">
        <v>236</v>
      </c>
      <c r="H9" s="3">
        <v>45199.36440972222</v>
      </c>
      <c r="I9" s="9">
        <v>8</v>
      </c>
      <c r="J9" s="4" t="s">
        <v>94</v>
      </c>
      <c r="K9" s="3">
        <v>45213.340115740742</v>
      </c>
      <c r="L9" s="17">
        <v>10</v>
      </c>
      <c r="M9" s="4" t="s">
        <v>94</v>
      </c>
      <c r="N9" s="3">
        <v>45220.33965277778</v>
      </c>
      <c r="O9" s="21">
        <v>6</v>
      </c>
      <c r="P9" s="4" t="s">
        <v>94</v>
      </c>
      <c r="Q9" s="3">
        <v>45234.340995370374</v>
      </c>
      <c r="R9" s="21">
        <v>6</v>
      </c>
      <c r="S9" s="4" t="s">
        <v>94</v>
      </c>
      <c r="T9" s="3">
        <v>45241.359861111108</v>
      </c>
      <c r="U9" s="21">
        <v>3</v>
      </c>
      <c r="V9" s="4" t="s">
        <v>94</v>
      </c>
      <c r="W9" s="4" t="s">
        <v>517</v>
      </c>
      <c r="X9" s="21">
        <v>4</v>
      </c>
      <c r="Y9" s="3">
        <v>45248.380671296298</v>
      </c>
      <c r="Z9" s="21">
        <v>9</v>
      </c>
      <c r="AA9" s="4" t="s">
        <v>93</v>
      </c>
    </row>
    <row r="10" spans="1:27" ht="15" thickBot="1" x14ac:dyDescent="0.35">
      <c r="A10" s="19">
        <v>8</v>
      </c>
      <c r="B10" s="3">
        <v>45178.364583333336</v>
      </c>
      <c r="C10" s="7">
        <v>9</v>
      </c>
      <c r="D10" s="4" t="s">
        <v>82</v>
      </c>
      <c r="E10" s="3">
        <v>45185.371064814812</v>
      </c>
      <c r="F10" s="9">
        <v>8</v>
      </c>
      <c r="G10" s="4" t="s">
        <v>82</v>
      </c>
      <c r="H10" s="3">
        <v>45199.365451388891</v>
      </c>
      <c r="I10" s="9">
        <v>9</v>
      </c>
      <c r="J10" s="4" t="s">
        <v>82</v>
      </c>
      <c r="K10" s="3">
        <v>45213.339247685188</v>
      </c>
      <c r="L10" s="17">
        <v>8</v>
      </c>
      <c r="M10" s="4" t="s">
        <v>82</v>
      </c>
      <c r="N10" s="3">
        <v>45220.339780092596</v>
      </c>
      <c r="O10" s="21">
        <v>6</v>
      </c>
      <c r="P10" s="4" t="s">
        <v>82</v>
      </c>
      <c r="Q10" s="3">
        <v>45234.341354166667</v>
      </c>
      <c r="R10" s="21">
        <v>8</v>
      </c>
      <c r="S10" s="4" t="s">
        <v>82</v>
      </c>
      <c r="T10" s="3">
        <v>45241.359548611108</v>
      </c>
      <c r="U10" s="21">
        <v>2</v>
      </c>
      <c r="V10" s="4" t="s">
        <v>82</v>
      </c>
      <c r="W10" s="4" t="s">
        <v>517</v>
      </c>
      <c r="X10" s="21">
        <v>1</v>
      </c>
      <c r="Y10" s="3">
        <v>45248.380509259259</v>
      </c>
      <c r="Z10" s="21">
        <v>8</v>
      </c>
      <c r="AA10" s="4" t="s">
        <v>544</v>
      </c>
    </row>
    <row r="11" spans="1:27" ht="27" thickBot="1" x14ac:dyDescent="0.35">
      <c r="A11" s="19">
        <v>7.8</v>
      </c>
      <c r="B11" s="3">
        <v>45178.365567129629</v>
      </c>
      <c r="C11" s="7">
        <v>7</v>
      </c>
      <c r="D11" s="4" t="s">
        <v>188</v>
      </c>
      <c r="E11" s="3">
        <v>45185.370752314811</v>
      </c>
      <c r="F11" s="9">
        <v>8</v>
      </c>
      <c r="G11" s="4" t="s">
        <v>188</v>
      </c>
      <c r="H11" s="3">
        <v>45199.365046296298</v>
      </c>
      <c r="I11" s="9">
        <v>10</v>
      </c>
      <c r="J11" s="4" t="s">
        <v>188</v>
      </c>
      <c r="K11" s="3">
        <v>45213.339745370373</v>
      </c>
      <c r="L11" s="17">
        <v>10</v>
      </c>
      <c r="M11" s="4" t="s">
        <v>421</v>
      </c>
      <c r="N11" s="3">
        <v>45220.339988425927</v>
      </c>
      <c r="O11" s="21">
        <v>4</v>
      </c>
      <c r="P11" s="4" t="s">
        <v>421</v>
      </c>
      <c r="Q11" s="27"/>
      <c r="R11" s="27"/>
      <c r="S11" s="27"/>
      <c r="Y11" s="3">
        <v>45248.381168981483</v>
      </c>
      <c r="Z11" s="21">
        <v>9</v>
      </c>
      <c r="AA11" s="4" t="s">
        <v>177</v>
      </c>
    </row>
    <row r="12" spans="1:27" ht="27" thickBot="1" x14ac:dyDescent="0.35">
      <c r="A12" s="19">
        <v>9.1999999999999993</v>
      </c>
      <c r="B12" s="3">
        <v>45178.365694444445</v>
      </c>
      <c r="C12" s="7">
        <v>10</v>
      </c>
      <c r="D12" s="4" t="s">
        <v>93</v>
      </c>
      <c r="E12" s="3">
        <v>45185.370879629627</v>
      </c>
      <c r="F12" s="9">
        <v>9</v>
      </c>
      <c r="G12" s="4" t="s">
        <v>93</v>
      </c>
      <c r="H12" s="3">
        <v>45199.365104166667</v>
      </c>
      <c r="I12" s="9">
        <v>9</v>
      </c>
      <c r="J12" s="4" t="s">
        <v>93</v>
      </c>
      <c r="K12" s="3">
        <v>45213.339305555557</v>
      </c>
      <c r="L12" s="17">
        <v>10</v>
      </c>
      <c r="M12" s="4" t="s">
        <v>93</v>
      </c>
      <c r="N12" s="3">
        <v>45220.33934027778</v>
      </c>
      <c r="O12" s="21">
        <v>8</v>
      </c>
      <c r="P12" s="4" t="s">
        <v>463</v>
      </c>
      <c r="Q12" s="3">
        <v>45234.340902777774</v>
      </c>
      <c r="R12" s="21">
        <v>5</v>
      </c>
      <c r="S12" s="4" t="s">
        <v>93</v>
      </c>
      <c r="T12" s="3">
        <v>45241.359884259262</v>
      </c>
      <c r="U12" s="21">
        <v>6</v>
      </c>
      <c r="V12" s="4" t="s">
        <v>93</v>
      </c>
      <c r="W12" s="4" t="s">
        <v>517</v>
      </c>
      <c r="X12" s="21">
        <v>2</v>
      </c>
      <c r="Y12" s="3">
        <v>45248.380300925928</v>
      </c>
      <c r="Z12" s="21">
        <v>10</v>
      </c>
      <c r="AA12" s="4" t="s">
        <v>175</v>
      </c>
    </row>
    <row r="13" spans="1:27" ht="27" thickBot="1" x14ac:dyDescent="0.35">
      <c r="A13" s="19">
        <v>8</v>
      </c>
      <c r="B13" s="3">
        <v>45178.364618055559</v>
      </c>
      <c r="C13" s="7">
        <v>9</v>
      </c>
      <c r="D13" s="4" t="s">
        <v>83</v>
      </c>
      <c r="E13" s="3">
        <v>45185.370787037034</v>
      </c>
      <c r="F13" s="9">
        <v>9</v>
      </c>
      <c r="G13" s="4" t="s">
        <v>239</v>
      </c>
      <c r="H13" s="3">
        <v>45199.365011574075</v>
      </c>
      <c r="I13" s="9">
        <v>8</v>
      </c>
      <c r="J13" s="4" t="s">
        <v>239</v>
      </c>
      <c r="K13" s="3">
        <v>45213.339282407411</v>
      </c>
      <c r="L13" s="17">
        <v>8</v>
      </c>
      <c r="M13" s="4" t="s">
        <v>239</v>
      </c>
      <c r="N13" s="3">
        <v>45220.339675925927</v>
      </c>
      <c r="O13" s="21">
        <v>6</v>
      </c>
      <c r="P13" s="4" t="s">
        <v>239</v>
      </c>
      <c r="Q13" s="3">
        <v>45234.340729166666</v>
      </c>
      <c r="R13" s="21">
        <v>9</v>
      </c>
      <c r="S13" s="4" t="s">
        <v>496</v>
      </c>
      <c r="T13" s="3">
        <v>45241.359409722223</v>
      </c>
      <c r="U13" s="21">
        <v>2</v>
      </c>
      <c r="V13" s="4" t="s">
        <v>496</v>
      </c>
      <c r="W13" s="4" t="s">
        <v>517</v>
      </c>
      <c r="X13" s="21">
        <v>2</v>
      </c>
      <c r="Y13" s="3">
        <v>45248.380879629629</v>
      </c>
      <c r="Z13" s="21">
        <v>10</v>
      </c>
      <c r="AA13" s="4" t="s">
        <v>242</v>
      </c>
    </row>
    <row r="14" spans="1:27" ht="27" thickBot="1" x14ac:dyDescent="0.35">
      <c r="A14" s="19">
        <v>6.8</v>
      </c>
      <c r="B14" s="3">
        <v>45178.365034722221</v>
      </c>
      <c r="C14" s="7">
        <v>9</v>
      </c>
      <c r="D14" s="4" t="s">
        <v>177</v>
      </c>
      <c r="E14" s="3">
        <v>45185.371157407404</v>
      </c>
      <c r="F14" s="9">
        <v>9</v>
      </c>
      <c r="G14" s="4" t="s">
        <v>177</v>
      </c>
      <c r="H14" s="3">
        <v>45199.364502314813</v>
      </c>
      <c r="I14" s="9">
        <v>8</v>
      </c>
      <c r="J14" s="4" t="s">
        <v>177</v>
      </c>
      <c r="K14" s="3">
        <v>45213.340011574073</v>
      </c>
      <c r="L14" s="17">
        <v>6</v>
      </c>
      <c r="M14" s="4" t="s">
        <v>422</v>
      </c>
      <c r="N14" s="3">
        <v>45220.339618055557</v>
      </c>
      <c r="O14" s="21">
        <v>2</v>
      </c>
      <c r="P14" s="4" t="s">
        <v>177</v>
      </c>
      <c r="Q14" s="3">
        <v>45234.341273148151</v>
      </c>
      <c r="R14" s="21">
        <v>9</v>
      </c>
      <c r="S14" s="4" t="s">
        <v>177</v>
      </c>
      <c r="T14" s="3">
        <v>45241.359560185185</v>
      </c>
      <c r="U14" s="21">
        <v>6</v>
      </c>
      <c r="V14" s="4" t="s">
        <v>177</v>
      </c>
      <c r="W14" s="4" t="s">
        <v>517</v>
      </c>
      <c r="X14" s="21">
        <v>2</v>
      </c>
      <c r="Y14" s="3">
        <v>45248.381331018521</v>
      </c>
      <c r="Z14" s="21">
        <v>9</v>
      </c>
      <c r="AA14" s="4" t="s">
        <v>500</v>
      </c>
    </row>
    <row r="15" spans="1:27" ht="27" thickBot="1" x14ac:dyDescent="0.35">
      <c r="A15" s="25">
        <v>5.8</v>
      </c>
      <c r="B15" s="10">
        <v>45178.364699074074</v>
      </c>
      <c r="C15" s="11">
        <v>8</v>
      </c>
      <c r="D15" s="11" t="s">
        <v>175</v>
      </c>
      <c r="E15" s="10">
        <v>45185.369849537034</v>
      </c>
      <c r="F15" s="13">
        <v>9</v>
      </c>
      <c r="G15" s="11" t="s">
        <v>240</v>
      </c>
      <c r="H15" s="10">
        <v>45199.36409722222</v>
      </c>
      <c r="I15" s="13">
        <v>6</v>
      </c>
      <c r="J15" s="11" t="s">
        <v>175</v>
      </c>
      <c r="K15" s="10">
        <v>45213.339699074073</v>
      </c>
      <c r="L15" s="26">
        <v>6</v>
      </c>
      <c r="M15" s="11" t="s">
        <v>423</v>
      </c>
      <c r="N15" s="28"/>
      <c r="O15" s="28"/>
      <c r="P15" s="28"/>
      <c r="Q15" s="10">
        <v>45234.341215277775</v>
      </c>
      <c r="R15" s="13">
        <v>6</v>
      </c>
      <c r="S15" s="11" t="s">
        <v>499</v>
      </c>
      <c r="T15" s="3">
        <v>45241.359456018516</v>
      </c>
      <c r="U15" s="21">
        <v>2</v>
      </c>
      <c r="V15" s="4" t="s">
        <v>175</v>
      </c>
      <c r="W15" s="4" t="s">
        <v>517</v>
      </c>
      <c r="X15" s="21">
        <v>4</v>
      </c>
      <c r="Y15" s="3">
        <v>45248.381388888891</v>
      </c>
      <c r="Z15" s="21">
        <v>5</v>
      </c>
      <c r="AA15" s="4" t="s">
        <v>426</v>
      </c>
    </row>
    <row r="16" spans="1:27" ht="27" thickBot="1" x14ac:dyDescent="0.35">
      <c r="A16" s="19">
        <v>5.4</v>
      </c>
      <c r="B16" s="3">
        <v>45178.366527777776</v>
      </c>
      <c r="C16" s="7">
        <v>6</v>
      </c>
      <c r="D16" s="4" t="s">
        <v>112</v>
      </c>
      <c r="E16" s="3">
        <v>45185.370891203704</v>
      </c>
      <c r="F16" s="9">
        <v>8</v>
      </c>
      <c r="G16" s="4" t="s">
        <v>112</v>
      </c>
      <c r="H16" s="3">
        <v>45199.365740740737</v>
      </c>
      <c r="I16" s="9">
        <v>7</v>
      </c>
      <c r="J16" s="4" t="s">
        <v>345</v>
      </c>
      <c r="K16" s="3">
        <v>45213.34034722222</v>
      </c>
      <c r="L16" s="17">
        <v>6</v>
      </c>
      <c r="M16" s="4" t="s">
        <v>345</v>
      </c>
      <c r="N16" s="27"/>
      <c r="O16" s="27"/>
      <c r="P16" s="27"/>
      <c r="Q16" s="3">
        <v>45234.341446759259</v>
      </c>
      <c r="R16" s="21">
        <v>7</v>
      </c>
      <c r="S16" s="4" t="s">
        <v>345</v>
      </c>
      <c r="T16" s="3">
        <v>45241.359907407408</v>
      </c>
      <c r="U16" s="21">
        <v>2</v>
      </c>
      <c r="V16" s="4" t="s">
        <v>112</v>
      </c>
      <c r="W16" s="4" t="s">
        <v>517</v>
      </c>
      <c r="X16" s="21">
        <v>2</v>
      </c>
      <c r="Y16" s="3">
        <v>45248.381168981483</v>
      </c>
      <c r="Z16" s="21">
        <v>10</v>
      </c>
      <c r="AA16" s="4" t="s">
        <v>501</v>
      </c>
    </row>
    <row r="17" spans="1:27" ht="27" thickBot="1" x14ac:dyDescent="0.35">
      <c r="A17" s="19">
        <v>6.6</v>
      </c>
      <c r="B17" s="3">
        <v>45178.364201388889</v>
      </c>
      <c r="C17" s="7">
        <v>8</v>
      </c>
      <c r="D17" s="4" t="s">
        <v>170</v>
      </c>
      <c r="E17" s="3">
        <v>45185.36996527778</v>
      </c>
      <c r="F17" s="9">
        <v>9</v>
      </c>
      <c r="G17" s="4" t="s">
        <v>242</v>
      </c>
      <c r="H17" s="3">
        <v>45199.364224537036</v>
      </c>
      <c r="I17" s="9">
        <v>8</v>
      </c>
      <c r="J17" s="4" t="s">
        <v>242</v>
      </c>
      <c r="K17" s="3">
        <v>45213.339108796295</v>
      </c>
      <c r="L17" s="17">
        <v>8</v>
      </c>
      <c r="M17" s="4" t="s">
        <v>425</v>
      </c>
      <c r="N17" s="27"/>
      <c r="O17" s="27"/>
      <c r="P17" s="27"/>
      <c r="Q17" s="3">
        <v>45234.341296296298</v>
      </c>
      <c r="R17" s="21">
        <v>8</v>
      </c>
      <c r="S17" s="4" t="s">
        <v>242</v>
      </c>
      <c r="T17" s="3">
        <v>45241.359571759262</v>
      </c>
      <c r="U17" s="21">
        <v>1</v>
      </c>
      <c r="V17" s="4" t="s">
        <v>242</v>
      </c>
      <c r="W17" s="4" t="s">
        <v>517</v>
      </c>
      <c r="X17" s="21">
        <v>4</v>
      </c>
      <c r="Y17" s="3">
        <v>45248.38108796296</v>
      </c>
      <c r="Z17" s="21">
        <v>6</v>
      </c>
      <c r="AA17" s="4" t="s">
        <v>545</v>
      </c>
    </row>
    <row r="18" spans="1:27" ht="27" thickBot="1" x14ac:dyDescent="0.35">
      <c r="A18" s="19">
        <v>7.8</v>
      </c>
      <c r="B18" s="3">
        <v>45178.36619212963</v>
      </c>
      <c r="C18" s="7">
        <v>9</v>
      </c>
      <c r="D18" s="4" t="s">
        <v>105</v>
      </c>
      <c r="E18" s="3">
        <v>45185.369629629633</v>
      </c>
      <c r="F18" s="9">
        <v>8</v>
      </c>
      <c r="G18" s="4" t="s">
        <v>105</v>
      </c>
      <c r="H18" s="3">
        <v>45199.363738425927</v>
      </c>
      <c r="I18" s="9">
        <v>8</v>
      </c>
      <c r="J18" s="4" t="s">
        <v>105</v>
      </c>
      <c r="K18" s="3">
        <v>45213.339884259258</v>
      </c>
      <c r="L18" s="17">
        <v>10</v>
      </c>
      <c r="M18" s="4" t="s">
        <v>105</v>
      </c>
      <c r="N18" s="3">
        <v>45220.339907407404</v>
      </c>
      <c r="O18" s="21">
        <v>4</v>
      </c>
      <c r="P18" s="4" t="s">
        <v>105</v>
      </c>
      <c r="Q18" s="3">
        <v>45234.341296296298</v>
      </c>
      <c r="R18" s="21">
        <v>8</v>
      </c>
      <c r="S18" s="4" t="s">
        <v>500</v>
      </c>
      <c r="T18" s="3">
        <v>45241.359722222223</v>
      </c>
      <c r="U18" s="21">
        <v>4</v>
      </c>
      <c r="V18" s="4" t="s">
        <v>105</v>
      </c>
      <c r="W18" s="4" t="s">
        <v>517</v>
      </c>
      <c r="X18" s="21">
        <v>4</v>
      </c>
      <c r="Y18" s="3">
        <v>45248.381493055553</v>
      </c>
      <c r="Z18" s="21">
        <v>5</v>
      </c>
      <c r="AA18" s="4" t="s">
        <v>427</v>
      </c>
    </row>
    <row r="19" spans="1:27" ht="40.200000000000003" thickBot="1" x14ac:dyDescent="0.35">
      <c r="A19" s="19">
        <v>4.5999999999999996</v>
      </c>
      <c r="B19" s="3">
        <v>45178.365925925929</v>
      </c>
      <c r="C19" s="7">
        <v>8</v>
      </c>
      <c r="D19" s="4" t="s">
        <v>102</v>
      </c>
      <c r="E19" s="3">
        <v>45185.370856481481</v>
      </c>
      <c r="F19" s="9">
        <v>7</v>
      </c>
      <c r="G19" s="4" t="s">
        <v>243</v>
      </c>
      <c r="H19" s="27"/>
      <c r="I19" s="29"/>
      <c r="J19" s="27"/>
      <c r="K19" s="3">
        <v>45213.34</v>
      </c>
      <c r="L19" s="17">
        <v>2</v>
      </c>
      <c r="M19" s="4" t="s">
        <v>426</v>
      </c>
      <c r="N19" s="3">
        <v>45220.339513888888</v>
      </c>
      <c r="O19" s="21">
        <v>6</v>
      </c>
      <c r="P19" s="4" t="s">
        <v>426</v>
      </c>
      <c r="Q19" s="3">
        <v>45234.341087962966</v>
      </c>
      <c r="R19" s="21">
        <v>5</v>
      </c>
      <c r="S19" s="4" t="s">
        <v>426</v>
      </c>
      <c r="T19" s="3">
        <v>45241.359988425924</v>
      </c>
      <c r="U19" s="21">
        <v>6</v>
      </c>
      <c r="V19" s="4" t="s">
        <v>426</v>
      </c>
      <c r="W19" s="4" t="s">
        <v>517</v>
      </c>
      <c r="X19" s="21">
        <v>4</v>
      </c>
      <c r="Y19" s="3">
        <v>45248.380474537036</v>
      </c>
      <c r="Z19" s="21">
        <v>8</v>
      </c>
      <c r="AA19" s="4" t="s">
        <v>198</v>
      </c>
    </row>
    <row r="20" spans="1:27" ht="53.4" thickBot="1" x14ac:dyDescent="0.35">
      <c r="A20" s="19">
        <v>3.6</v>
      </c>
      <c r="B20" s="3">
        <v>45178.365671296298</v>
      </c>
      <c r="C20" s="7">
        <v>10</v>
      </c>
      <c r="D20" s="4" t="s">
        <v>190</v>
      </c>
      <c r="E20" s="3">
        <v>45185.370439814818</v>
      </c>
      <c r="F20" s="9">
        <v>8</v>
      </c>
      <c r="G20" s="4" t="s">
        <v>190</v>
      </c>
      <c r="H20" s="27"/>
      <c r="I20" s="29"/>
      <c r="J20" s="27"/>
      <c r="K20" s="27"/>
      <c r="L20" s="29"/>
      <c r="M20" s="27"/>
      <c r="N20" s="27"/>
      <c r="O20" s="27"/>
      <c r="P20" s="27"/>
      <c r="Q20" s="3">
        <v>45234.340567129628</v>
      </c>
      <c r="R20" s="21">
        <v>8</v>
      </c>
      <c r="S20" s="4" t="s">
        <v>190</v>
      </c>
      <c r="T20" s="3">
        <v>45241.358298611114</v>
      </c>
      <c r="U20" s="21">
        <v>7</v>
      </c>
      <c r="V20" s="4" t="s">
        <v>190</v>
      </c>
      <c r="W20" s="4" t="s">
        <v>517</v>
      </c>
      <c r="X20" s="21">
        <v>3</v>
      </c>
      <c r="Y20" s="3">
        <v>45248.381354166668</v>
      </c>
      <c r="Z20" s="21">
        <v>7</v>
      </c>
      <c r="AA20" s="4" t="s">
        <v>349</v>
      </c>
    </row>
    <row r="21" spans="1:27" ht="27" thickBot="1" x14ac:dyDescent="0.35">
      <c r="A21" s="19">
        <v>4.8</v>
      </c>
      <c r="B21" s="3">
        <v>45178.366597222222</v>
      </c>
      <c r="C21" s="7">
        <v>9</v>
      </c>
      <c r="D21" s="4" t="s">
        <v>115</v>
      </c>
      <c r="E21" s="3">
        <v>45185.37023148148</v>
      </c>
      <c r="F21" s="9">
        <v>6</v>
      </c>
      <c r="G21" s="4" t="s">
        <v>115</v>
      </c>
      <c r="H21" s="3">
        <v>45199.364027777781</v>
      </c>
      <c r="I21" s="9">
        <v>5</v>
      </c>
      <c r="J21" s="4" t="s">
        <v>115</v>
      </c>
      <c r="K21" s="27"/>
      <c r="L21" s="29"/>
      <c r="M21" s="27"/>
      <c r="N21" s="3">
        <v>45220.339918981481</v>
      </c>
      <c r="O21" s="21">
        <v>4</v>
      </c>
      <c r="P21" s="4" t="s">
        <v>115</v>
      </c>
      <c r="Q21" s="27"/>
      <c r="R21" s="27"/>
      <c r="S21" s="27"/>
      <c r="Y21" s="3">
        <v>45248.381319444445</v>
      </c>
      <c r="Z21" s="21">
        <v>10</v>
      </c>
      <c r="AA21" s="4" t="s">
        <v>202</v>
      </c>
    </row>
    <row r="22" spans="1:27" ht="27" thickBot="1" x14ac:dyDescent="0.35">
      <c r="A22" s="19">
        <v>5.6</v>
      </c>
      <c r="B22" s="3">
        <v>45178.363993055558</v>
      </c>
      <c r="C22" s="7">
        <v>6</v>
      </c>
      <c r="D22" s="4" t="s">
        <v>166</v>
      </c>
      <c r="E22" s="3">
        <v>45185.370486111111</v>
      </c>
      <c r="F22" s="9">
        <v>5</v>
      </c>
      <c r="G22" s="4" t="s">
        <v>246</v>
      </c>
      <c r="H22" s="3">
        <v>45199.365104166667</v>
      </c>
      <c r="I22" s="9">
        <v>7</v>
      </c>
      <c r="J22" s="4" t="s">
        <v>246</v>
      </c>
      <c r="K22" s="3">
        <v>45213.339409722219</v>
      </c>
      <c r="L22" s="17">
        <v>6</v>
      </c>
      <c r="M22" s="4" t="s">
        <v>246</v>
      </c>
      <c r="N22" s="3">
        <v>45220.339583333334</v>
      </c>
      <c r="O22" s="21">
        <v>4</v>
      </c>
      <c r="P22" s="4" t="s">
        <v>467</v>
      </c>
      <c r="Q22" s="3">
        <v>45234.340717592589</v>
      </c>
      <c r="R22" s="21">
        <v>10</v>
      </c>
      <c r="S22" s="4" t="s">
        <v>501</v>
      </c>
      <c r="T22" s="3">
        <v>45241.359386574077</v>
      </c>
      <c r="U22" s="21">
        <v>3</v>
      </c>
      <c r="V22" s="4" t="s">
        <v>501</v>
      </c>
      <c r="W22" s="4" t="s">
        <v>517</v>
      </c>
      <c r="X22" s="21">
        <v>2</v>
      </c>
      <c r="Y22" s="3">
        <v>45248.381342592591</v>
      </c>
      <c r="Z22" s="21">
        <v>6</v>
      </c>
      <c r="AA22" s="4" t="s">
        <v>546</v>
      </c>
    </row>
    <row r="23" spans="1:27" ht="53.4" thickBot="1" x14ac:dyDescent="0.35">
      <c r="A23" s="19">
        <v>6.4</v>
      </c>
      <c r="B23" s="3">
        <v>45178.36614583333</v>
      </c>
      <c r="C23" s="7">
        <v>7</v>
      </c>
      <c r="D23" s="4" t="s">
        <v>199</v>
      </c>
      <c r="E23" s="3">
        <v>45185.370659722219</v>
      </c>
      <c r="F23" s="9">
        <v>6</v>
      </c>
      <c r="G23" s="4" t="s">
        <v>247</v>
      </c>
      <c r="H23" s="3">
        <v>45199.364768518521</v>
      </c>
      <c r="I23" s="9">
        <v>9</v>
      </c>
      <c r="J23" s="4" t="s">
        <v>247</v>
      </c>
      <c r="K23" s="3">
        <v>45212.479942129627</v>
      </c>
      <c r="L23" s="17">
        <v>6</v>
      </c>
      <c r="M23" s="4" t="s">
        <v>59</v>
      </c>
      <c r="N23" s="3">
        <v>45219.479826388888</v>
      </c>
      <c r="O23" s="21">
        <v>4</v>
      </c>
      <c r="P23" s="4" t="s">
        <v>468</v>
      </c>
      <c r="Q23" s="3">
        <v>45233.481076388889</v>
      </c>
      <c r="R23" s="21">
        <v>8</v>
      </c>
      <c r="S23" s="4" t="s">
        <v>468</v>
      </c>
      <c r="T23" s="3">
        <v>45241.358483796299</v>
      </c>
      <c r="U23" s="21">
        <v>2</v>
      </c>
      <c r="V23" s="4" t="s">
        <v>199</v>
      </c>
      <c r="W23" s="4" t="s">
        <v>517</v>
      </c>
      <c r="X23" s="21">
        <v>4</v>
      </c>
      <c r="Y23" s="3">
        <v>45248.381307870368</v>
      </c>
      <c r="Z23" s="21">
        <v>10</v>
      </c>
      <c r="AA23" s="4" t="s">
        <v>254</v>
      </c>
    </row>
    <row r="24" spans="1:27" ht="27" thickBot="1" x14ac:dyDescent="0.35">
      <c r="A24" s="19">
        <v>6</v>
      </c>
      <c r="B24" s="3">
        <v>45178.366724537038</v>
      </c>
      <c r="C24" s="7">
        <v>5</v>
      </c>
      <c r="D24" s="4" t="s">
        <v>213</v>
      </c>
      <c r="E24" s="3">
        <v>45185.37090277778</v>
      </c>
      <c r="F24" s="9">
        <v>4</v>
      </c>
      <c r="G24" s="4" t="s">
        <v>213</v>
      </c>
      <c r="H24" s="3">
        <v>45199.36383101852</v>
      </c>
      <c r="I24" s="9">
        <v>7</v>
      </c>
      <c r="J24" s="4" t="s">
        <v>347</v>
      </c>
      <c r="K24" s="3">
        <v>45213.34002314815</v>
      </c>
      <c r="L24" s="17">
        <v>10</v>
      </c>
      <c r="M24" s="4" t="s">
        <v>427</v>
      </c>
      <c r="N24" s="3">
        <v>45220.339965277781</v>
      </c>
      <c r="O24" s="21">
        <v>4</v>
      </c>
      <c r="P24" s="4" t="s">
        <v>427</v>
      </c>
      <c r="Q24" s="3">
        <v>45234.341226851851</v>
      </c>
      <c r="R24" s="21">
        <v>9</v>
      </c>
      <c r="S24" s="4" t="s">
        <v>427</v>
      </c>
      <c r="T24" s="3">
        <v>45241.359907407408</v>
      </c>
      <c r="U24" s="21">
        <v>7</v>
      </c>
      <c r="V24" s="4" t="s">
        <v>427</v>
      </c>
      <c r="W24" s="4" t="s">
        <v>517</v>
      </c>
      <c r="X24" s="21">
        <v>1</v>
      </c>
      <c r="Y24" s="3">
        <v>45248.381342592591</v>
      </c>
      <c r="Z24" s="21">
        <v>10</v>
      </c>
      <c r="AA24" s="4" t="s">
        <v>352</v>
      </c>
    </row>
    <row r="25" spans="1:27" ht="27" thickBot="1" x14ac:dyDescent="0.35">
      <c r="A25" s="19">
        <v>1.6</v>
      </c>
      <c r="B25" s="3">
        <v>45178.363993055558</v>
      </c>
      <c r="C25" s="7">
        <v>8</v>
      </c>
      <c r="D25" s="4" t="s">
        <v>75</v>
      </c>
      <c r="E25" s="27"/>
      <c r="F25" s="29"/>
      <c r="G25" s="27"/>
      <c r="H25" s="27"/>
      <c r="I25" s="29"/>
      <c r="J25" s="27"/>
      <c r="K25" s="27"/>
      <c r="L25" s="29"/>
      <c r="M25" s="27"/>
      <c r="N25" s="27"/>
      <c r="O25" s="27"/>
      <c r="P25" s="27"/>
      <c r="Q25" s="27"/>
      <c r="R25" s="27"/>
      <c r="S25" s="27"/>
      <c r="Y25" s="3">
        <v>45248.381435185183</v>
      </c>
      <c r="Z25" s="21">
        <v>5</v>
      </c>
      <c r="AA25" s="4" t="s">
        <v>547</v>
      </c>
    </row>
    <row r="26" spans="1:27" ht="27" thickBot="1" x14ac:dyDescent="0.35">
      <c r="A26" s="19">
        <v>9</v>
      </c>
      <c r="B26" s="3">
        <v>45178.36613425926</v>
      </c>
      <c r="C26" s="7">
        <v>8</v>
      </c>
      <c r="D26" s="4" t="s">
        <v>198</v>
      </c>
      <c r="E26" s="3">
        <v>45185.370694444442</v>
      </c>
      <c r="F26" s="9">
        <v>10</v>
      </c>
      <c r="G26" s="4" t="s">
        <v>198</v>
      </c>
      <c r="H26" s="3">
        <v>45199.36546296296</v>
      </c>
      <c r="I26" s="9">
        <v>9</v>
      </c>
      <c r="J26" s="4" t="s">
        <v>348</v>
      </c>
      <c r="K26" s="3">
        <v>45213.339305555557</v>
      </c>
      <c r="L26" s="17">
        <v>10</v>
      </c>
      <c r="M26" s="4" t="s">
        <v>348</v>
      </c>
      <c r="N26" s="3">
        <v>45220.339606481481</v>
      </c>
      <c r="O26" s="21">
        <v>8</v>
      </c>
      <c r="P26" s="4" t="s">
        <v>348</v>
      </c>
      <c r="Q26" s="3">
        <v>45234.340671296297</v>
      </c>
      <c r="R26" s="21">
        <v>8</v>
      </c>
      <c r="S26" s="4" t="s">
        <v>348</v>
      </c>
      <c r="T26" s="3">
        <v>45241.359097222223</v>
      </c>
      <c r="U26" s="21">
        <v>5</v>
      </c>
      <c r="V26" s="4" t="s">
        <v>348</v>
      </c>
      <c r="W26" s="4" t="s">
        <v>517</v>
      </c>
      <c r="X26" s="21">
        <v>2</v>
      </c>
      <c r="Y26" s="3">
        <v>45248.381099537037</v>
      </c>
      <c r="Z26" s="21">
        <v>7</v>
      </c>
      <c r="AA26" s="4" t="s">
        <v>169</v>
      </c>
    </row>
    <row r="27" spans="1:27" ht="53.4" thickBot="1" x14ac:dyDescent="0.35">
      <c r="A27" s="19">
        <v>7.4</v>
      </c>
      <c r="B27" s="3">
        <v>45178.366400462961</v>
      </c>
      <c r="C27" s="7">
        <v>8</v>
      </c>
      <c r="D27" s="4" t="s">
        <v>109</v>
      </c>
      <c r="E27" s="3">
        <v>45185.370729166665</v>
      </c>
      <c r="F27" s="9">
        <v>8</v>
      </c>
      <c r="G27" s="4" t="s">
        <v>109</v>
      </c>
      <c r="H27" s="3">
        <v>45199.364988425928</v>
      </c>
      <c r="I27" s="9">
        <v>9</v>
      </c>
      <c r="J27" s="4" t="s">
        <v>349</v>
      </c>
      <c r="K27" s="3">
        <v>45213.34002314815</v>
      </c>
      <c r="L27" s="17">
        <v>6</v>
      </c>
      <c r="M27" s="4" t="s">
        <v>349</v>
      </c>
      <c r="N27" s="3">
        <v>45220.339826388888</v>
      </c>
      <c r="O27" s="21">
        <v>6</v>
      </c>
      <c r="P27" s="4" t="s">
        <v>349</v>
      </c>
      <c r="Q27" s="3">
        <v>45234.340995370374</v>
      </c>
      <c r="R27" s="21">
        <v>7</v>
      </c>
      <c r="S27" s="4" t="s">
        <v>349</v>
      </c>
      <c r="T27" s="3">
        <v>45241.359664351854</v>
      </c>
      <c r="U27" s="21">
        <v>6</v>
      </c>
      <c r="V27" s="4" t="s">
        <v>349</v>
      </c>
      <c r="W27" s="4" t="s">
        <v>517</v>
      </c>
      <c r="X27" s="21">
        <v>1</v>
      </c>
      <c r="Y27" s="3">
        <v>45248.381168981483</v>
      </c>
      <c r="Z27" s="21">
        <v>9</v>
      </c>
      <c r="AA27" s="4" t="s">
        <v>171</v>
      </c>
    </row>
    <row r="28" spans="1:27" ht="27" thickBot="1" x14ac:dyDescent="0.35">
      <c r="A28" s="19">
        <v>7.2</v>
      </c>
      <c r="B28" s="3">
        <v>45178.36619212963</v>
      </c>
      <c r="C28" s="7">
        <v>5</v>
      </c>
      <c r="D28" s="4" t="s">
        <v>202</v>
      </c>
      <c r="E28" s="3">
        <v>45185.370405092595</v>
      </c>
      <c r="F28" s="9">
        <v>10</v>
      </c>
      <c r="G28" s="4" t="s">
        <v>252</v>
      </c>
      <c r="H28" s="3">
        <v>45199.364872685182</v>
      </c>
      <c r="I28" s="9">
        <v>9</v>
      </c>
      <c r="J28" s="4" t="s">
        <v>252</v>
      </c>
      <c r="K28" s="3">
        <v>45213.34</v>
      </c>
      <c r="L28" s="17">
        <v>6</v>
      </c>
      <c r="M28" s="4" t="s">
        <v>202</v>
      </c>
      <c r="N28" s="3">
        <v>45220.339930555558</v>
      </c>
      <c r="O28" s="21">
        <v>6</v>
      </c>
      <c r="P28" s="4" t="s">
        <v>202</v>
      </c>
      <c r="Q28" s="3">
        <v>45234.341412037036</v>
      </c>
      <c r="R28" s="21">
        <v>7</v>
      </c>
      <c r="S28" s="4" t="s">
        <v>202</v>
      </c>
      <c r="T28" s="3">
        <v>45241.359942129631</v>
      </c>
      <c r="U28" s="21">
        <v>6</v>
      </c>
      <c r="V28" s="4" t="s">
        <v>202</v>
      </c>
      <c r="W28" s="4" t="s">
        <v>517</v>
      </c>
      <c r="X28" s="21">
        <v>2</v>
      </c>
      <c r="Y28" s="3">
        <v>45248.38108796296</v>
      </c>
      <c r="Z28" s="21">
        <v>6</v>
      </c>
      <c r="AA28" s="4" t="s">
        <v>548</v>
      </c>
    </row>
    <row r="29" spans="1:27" ht="27" thickBot="1" x14ac:dyDescent="0.35">
      <c r="A29" s="19">
        <v>6.8</v>
      </c>
      <c r="B29" s="3">
        <v>45178.366307870368</v>
      </c>
      <c r="C29" s="7">
        <v>9</v>
      </c>
      <c r="D29" s="4" t="s">
        <v>207</v>
      </c>
      <c r="E29" s="3">
        <v>45185.370810185188</v>
      </c>
      <c r="F29" s="9">
        <v>8</v>
      </c>
      <c r="G29" s="4" t="s">
        <v>207</v>
      </c>
      <c r="H29" s="3">
        <v>45199.365266203706</v>
      </c>
      <c r="I29" s="9">
        <v>9</v>
      </c>
      <c r="J29" s="4" t="s">
        <v>207</v>
      </c>
      <c r="K29" s="3">
        <v>45213.340451388889</v>
      </c>
      <c r="L29" s="17">
        <v>4</v>
      </c>
      <c r="M29" s="4" t="s">
        <v>207</v>
      </c>
      <c r="N29" s="3">
        <v>45220.339814814812</v>
      </c>
      <c r="O29" s="21">
        <v>4</v>
      </c>
      <c r="P29" s="4" t="s">
        <v>207</v>
      </c>
      <c r="Q29" s="3">
        <v>45234.341365740744</v>
      </c>
      <c r="R29" s="21">
        <v>9</v>
      </c>
      <c r="S29" s="4" t="s">
        <v>207</v>
      </c>
      <c r="T29" s="3">
        <v>45241.359872685185</v>
      </c>
      <c r="U29" s="21">
        <v>4</v>
      </c>
      <c r="V29" s="4" t="s">
        <v>207</v>
      </c>
      <c r="W29" s="4" t="s">
        <v>517</v>
      </c>
      <c r="X29" s="21">
        <v>4</v>
      </c>
      <c r="Y29" s="3">
        <v>45248.381342592591</v>
      </c>
      <c r="Z29" s="21">
        <v>10</v>
      </c>
      <c r="AA29" s="4" t="s">
        <v>85</v>
      </c>
    </row>
    <row r="30" spans="1:27" ht="27" thickBot="1" x14ac:dyDescent="0.35">
      <c r="A30" s="19">
        <v>3.6</v>
      </c>
      <c r="B30" s="3">
        <v>45178.364363425928</v>
      </c>
      <c r="C30" s="7">
        <v>6</v>
      </c>
      <c r="D30" s="4" t="s">
        <v>78</v>
      </c>
      <c r="E30" s="3">
        <v>45185.369826388887</v>
      </c>
      <c r="F30" s="9">
        <v>6</v>
      </c>
      <c r="G30" s="4" t="s">
        <v>255</v>
      </c>
      <c r="H30" s="27"/>
      <c r="I30" s="29"/>
      <c r="J30" s="27"/>
      <c r="K30" s="3">
        <v>45213.338969907411</v>
      </c>
      <c r="L30" s="17">
        <v>4</v>
      </c>
      <c r="M30" s="4" t="s">
        <v>255</v>
      </c>
      <c r="N30" s="3">
        <v>45220.339571759258</v>
      </c>
      <c r="O30" s="21">
        <v>2</v>
      </c>
      <c r="P30" s="4" t="s">
        <v>255</v>
      </c>
      <c r="Q30" s="3">
        <v>45234.339861111112</v>
      </c>
      <c r="R30" s="21">
        <v>4</v>
      </c>
      <c r="S30" s="4" t="s">
        <v>255</v>
      </c>
      <c r="T30" s="3">
        <v>45241.359340277777</v>
      </c>
      <c r="U30" s="21">
        <v>4</v>
      </c>
      <c r="V30" s="4" t="s">
        <v>255</v>
      </c>
      <c r="W30" s="4" t="s">
        <v>517</v>
      </c>
      <c r="X30" s="21">
        <v>4</v>
      </c>
      <c r="Y30" s="3">
        <v>45248.381365740737</v>
      </c>
      <c r="Z30" s="21">
        <v>5</v>
      </c>
      <c r="AA30" s="4" t="s">
        <v>353</v>
      </c>
    </row>
    <row r="31" spans="1:27" ht="27" thickBot="1" x14ac:dyDescent="0.35">
      <c r="A31" s="19">
        <v>6.2</v>
      </c>
      <c r="B31" s="3">
        <v>45178.364490740743</v>
      </c>
      <c r="C31" s="7">
        <v>8</v>
      </c>
      <c r="D31" s="4" t="s">
        <v>173</v>
      </c>
      <c r="E31" s="3">
        <v>45185.369988425926</v>
      </c>
      <c r="F31" s="9">
        <v>4</v>
      </c>
      <c r="G31" s="4" t="s">
        <v>257</v>
      </c>
      <c r="H31" s="3">
        <v>45199.364120370374</v>
      </c>
      <c r="I31" s="9">
        <v>7</v>
      </c>
      <c r="J31" s="4" t="s">
        <v>257</v>
      </c>
      <c r="K31" s="3">
        <v>45213.33965277778</v>
      </c>
      <c r="L31" s="17">
        <v>6</v>
      </c>
      <c r="M31" s="4" t="s">
        <v>430</v>
      </c>
      <c r="N31" s="3">
        <v>45220.33934027778</v>
      </c>
      <c r="O31" s="21">
        <v>6</v>
      </c>
      <c r="P31" s="4" t="s">
        <v>257</v>
      </c>
      <c r="T31" s="3">
        <v>45241.358460648145</v>
      </c>
      <c r="U31" s="21">
        <v>3</v>
      </c>
      <c r="V31" s="4" t="s">
        <v>257</v>
      </c>
      <c r="W31" s="4" t="s">
        <v>517</v>
      </c>
      <c r="X31" s="21">
        <v>4</v>
      </c>
      <c r="Y31" s="3">
        <v>45248.381099537037</v>
      </c>
      <c r="Z31" s="21">
        <v>11</v>
      </c>
      <c r="AA31" s="4" t="s">
        <v>354</v>
      </c>
    </row>
    <row r="32" spans="1:27" ht="40.200000000000003" thickBot="1" x14ac:dyDescent="0.35">
      <c r="A32" s="19">
        <v>7</v>
      </c>
      <c r="B32" s="3">
        <v>45178.364259259259</v>
      </c>
      <c r="C32" s="7">
        <v>9</v>
      </c>
      <c r="D32" s="4" t="s">
        <v>172</v>
      </c>
      <c r="E32" s="3">
        <v>45185.370416666665</v>
      </c>
      <c r="F32" s="9">
        <v>10</v>
      </c>
      <c r="G32" s="4" t="s">
        <v>172</v>
      </c>
      <c r="H32" s="3">
        <v>45199.364988425928</v>
      </c>
      <c r="I32" s="9">
        <v>8</v>
      </c>
      <c r="J32" s="4" t="s">
        <v>352</v>
      </c>
      <c r="K32" s="3">
        <v>45213.340127314812</v>
      </c>
      <c r="L32" s="17">
        <v>8</v>
      </c>
      <c r="M32" s="4" t="s">
        <v>352</v>
      </c>
      <c r="N32" s="3">
        <v>45220.339641203704</v>
      </c>
      <c r="O32" s="21">
        <v>0</v>
      </c>
      <c r="P32" s="4" t="s">
        <v>352</v>
      </c>
      <c r="Q32" s="3">
        <v>45234.341296296298</v>
      </c>
      <c r="R32" s="21">
        <v>9</v>
      </c>
      <c r="S32" s="4" t="s">
        <v>352</v>
      </c>
      <c r="T32" s="3">
        <v>45241.359594907408</v>
      </c>
      <c r="U32" s="21">
        <v>3</v>
      </c>
      <c r="V32" s="4" t="s">
        <v>352</v>
      </c>
      <c r="W32" s="4" t="s">
        <v>517</v>
      </c>
      <c r="X32" s="21">
        <v>2</v>
      </c>
      <c r="Y32" s="3">
        <v>45248.381782407407</v>
      </c>
      <c r="Z32" s="21">
        <v>5</v>
      </c>
      <c r="AA32" s="4" t="s">
        <v>549</v>
      </c>
    </row>
    <row r="33" spans="1:27" ht="15" thickBot="1" x14ac:dyDescent="0.35">
      <c r="A33" s="19">
        <v>5</v>
      </c>
      <c r="B33" s="3">
        <v>45178.36613425926</v>
      </c>
      <c r="C33" s="7">
        <v>8</v>
      </c>
      <c r="D33" s="4" t="s">
        <v>104</v>
      </c>
      <c r="E33" s="3">
        <v>45185.370254629626</v>
      </c>
      <c r="F33" s="9">
        <v>7</v>
      </c>
      <c r="G33" s="4" t="s">
        <v>104</v>
      </c>
      <c r="H33" s="27"/>
      <c r="I33" s="29"/>
      <c r="J33" s="27"/>
      <c r="K33" s="3">
        <v>45213.339930555558</v>
      </c>
      <c r="L33" s="17">
        <v>10</v>
      </c>
      <c r="M33" s="4" t="s">
        <v>431</v>
      </c>
      <c r="N33" s="27"/>
      <c r="O33" s="27"/>
      <c r="P33" s="27"/>
      <c r="Q33" s="3">
        <v>45234.341226851851</v>
      </c>
      <c r="R33" s="21">
        <v>9</v>
      </c>
      <c r="S33" s="4" t="s">
        <v>104</v>
      </c>
      <c r="T33" s="3">
        <v>45241.359560185185</v>
      </c>
      <c r="U33" s="21">
        <v>4</v>
      </c>
      <c r="V33" s="4" t="s">
        <v>104</v>
      </c>
      <c r="W33" s="4" t="s">
        <v>517</v>
      </c>
      <c r="X33" s="21">
        <v>4</v>
      </c>
      <c r="Y33" s="3">
        <v>45248.381377314814</v>
      </c>
      <c r="Z33" s="21">
        <v>11</v>
      </c>
      <c r="AA33" s="4" t="s">
        <v>359</v>
      </c>
    </row>
    <row r="34" spans="1:27" ht="53.4" thickBot="1" x14ac:dyDescent="0.35">
      <c r="A34" s="19">
        <v>8.4</v>
      </c>
      <c r="B34" s="3">
        <v>45178.364166666666</v>
      </c>
      <c r="C34" s="7">
        <v>10</v>
      </c>
      <c r="D34" s="4" t="s">
        <v>169</v>
      </c>
      <c r="E34" s="3">
        <v>45185.369884259257</v>
      </c>
      <c r="F34" s="9">
        <v>7</v>
      </c>
      <c r="G34" s="4" t="s">
        <v>258</v>
      </c>
      <c r="H34" s="3">
        <v>45199.363923611112</v>
      </c>
      <c r="I34" s="9">
        <v>9</v>
      </c>
      <c r="J34" s="4" t="s">
        <v>169</v>
      </c>
      <c r="K34" s="3">
        <v>45213.339849537035</v>
      </c>
      <c r="L34" s="17">
        <v>10</v>
      </c>
      <c r="M34" s="4" t="s">
        <v>432</v>
      </c>
      <c r="N34" s="3">
        <v>45220.339537037034</v>
      </c>
      <c r="O34" s="21">
        <v>6</v>
      </c>
      <c r="P34" s="4" t="s">
        <v>472</v>
      </c>
      <c r="Q34" s="3">
        <v>45234.341215277775</v>
      </c>
      <c r="R34" s="21">
        <v>7</v>
      </c>
      <c r="S34" s="4" t="s">
        <v>169</v>
      </c>
      <c r="T34" s="3">
        <v>45241.359155092592</v>
      </c>
      <c r="U34" s="21">
        <v>3</v>
      </c>
      <c r="V34" s="4" t="s">
        <v>169</v>
      </c>
      <c r="W34" s="4" t="s">
        <v>517</v>
      </c>
      <c r="X34" s="21">
        <v>3</v>
      </c>
      <c r="Y34" s="3">
        <v>45248.381331018521</v>
      </c>
      <c r="Z34" s="21">
        <v>10</v>
      </c>
      <c r="AA34" s="4" t="s">
        <v>270</v>
      </c>
    </row>
    <row r="35" spans="1:27" ht="27" thickBot="1" x14ac:dyDescent="0.35">
      <c r="A35" s="19">
        <v>7</v>
      </c>
      <c r="B35" s="3">
        <v>45178.364224537036</v>
      </c>
      <c r="C35" s="7">
        <v>6</v>
      </c>
      <c r="D35" s="4" t="s">
        <v>171</v>
      </c>
      <c r="E35" s="3">
        <v>45185.369560185187</v>
      </c>
      <c r="F35" s="9">
        <v>9</v>
      </c>
      <c r="G35" s="4" t="s">
        <v>171</v>
      </c>
      <c r="H35" s="3">
        <v>45199.364594907405</v>
      </c>
      <c r="I35" s="9">
        <v>8</v>
      </c>
      <c r="J35" s="4" t="s">
        <v>171</v>
      </c>
      <c r="K35" s="3">
        <v>45213.339328703703</v>
      </c>
      <c r="L35" s="17">
        <v>8</v>
      </c>
      <c r="M35" s="4" t="s">
        <v>171</v>
      </c>
      <c r="N35" s="3">
        <v>45220.339525462965</v>
      </c>
      <c r="O35" s="21">
        <v>4</v>
      </c>
      <c r="P35" s="4" t="s">
        <v>171</v>
      </c>
      <c r="Q35" s="3">
        <v>45234.340729166666</v>
      </c>
      <c r="R35" s="21">
        <v>7</v>
      </c>
      <c r="S35" s="4" t="s">
        <v>171</v>
      </c>
      <c r="T35" s="3">
        <v>45241.358622685184</v>
      </c>
      <c r="U35" s="21">
        <v>5</v>
      </c>
      <c r="V35" s="4" t="s">
        <v>171</v>
      </c>
      <c r="W35" s="4" t="s">
        <v>517</v>
      </c>
      <c r="X35" s="21">
        <v>1</v>
      </c>
      <c r="Y35" s="3">
        <v>45248.381377314814</v>
      </c>
      <c r="Z35" s="21">
        <v>3</v>
      </c>
      <c r="AA35" s="4" t="s">
        <v>106</v>
      </c>
    </row>
    <row r="36" spans="1:27" ht="27" thickBot="1" x14ac:dyDescent="0.35">
      <c r="A36" s="19">
        <v>8.6</v>
      </c>
      <c r="B36" s="3">
        <v>45178.364652777775</v>
      </c>
      <c r="C36" s="7">
        <v>9</v>
      </c>
      <c r="D36" s="4" t="s">
        <v>84</v>
      </c>
      <c r="E36" s="3">
        <v>45185.370451388888</v>
      </c>
      <c r="F36" s="9">
        <v>7</v>
      </c>
      <c r="G36" s="4" t="s">
        <v>84</v>
      </c>
      <c r="H36" s="3">
        <v>45199.365104166667</v>
      </c>
      <c r="I36" s="9">
        <v>9</v>
      </c>
      <c r="J36" s="4" t="s">
        <v>84</v>
      </c>
      <c r="K36" s="3">
        <v>45213.339849537035</v>
      </c>
      <c r="L36" s="17">
        <v>10</v>
      </c>
      <c r="M36" s="4" t="s">
        <v>84</v>
      </c>
      <c r="N36" s="3">
        <v>45220.339502314811</v>
      </c>
      <c r="O36" s="21">
        <v>8</v>
      </c>
      <c r="P36" s="4" t="s">
        <v>84</v>
      </c>
      <c r="Q36" s="3">
        <v>45234.341041666667</v>
      </c>
      <c r="R36" s="21">
        <v>8</v>
      </c>
      <c r="S36" s="4" t="s">
        <v>84</v>
      </c>
      <c r="T36" s="3">
        <v>45241.359618055554</v>
      </c>
      <c r="U36" s="21">
        <v>5</v>
      </c>
      <c r="V36" s="4" t="s">
        <v>84</v>
      </c>
      <c r="W36" s="4" t="s">
        <v>517</v>
      </c>
      <c r="X36" s="21">
        <v>1</v>
      </c>
      <c r="Y36" s="3">
        <v>45248.381215277775</v>
      </c>
      <c r="Z36" s="21">
        <v>4</v>
      </c>
      <c r="AA36" s="4" t="s">
        <v>81</v>
      </c>
    </row>
    <row r="37" spans="1:27" ht="15" thickBot="1" x14ac:dyDescent="0.35">
      <c r="A37" s="19">
        <v>0.4</v>
      </c>
      <c r="B37" s="3">
        <v>45178.366956018515</v>
      </c>
      <c r="C37" s="7">
        <v>2</v>
      </c>
      <c r="D37" s="4" t="s">
        <v>216</v>
      </c>
      <c r="F37" s="5"/>
      <c r="I37" s="5"/>
      <c r="L37" s="5"/>
      <c r="Q37" s="27"/>
      <c r="R37" s="27"/>
      <c r="S37" s="27"/>
      <c r="Y37" s="3">
        <v>45248.380983796298</v>
      </c>
      <c r="Z37" s="21">
        <v>6</v>
      </c>
      <c r="AA37" s="4" t="s">
        <v>179</v>
      </c>
    </row>
    <row r="38" spans="1:27" ht="27" thickBot="1" x14ac:dyDescent="0.35">
      <c r="A38" s="19">
        <v>8.1999999999999993</v>
      </c>
      <c r="B38" s="3">
        <v>45178.365162037036</v>
      </c>
      <c r="C38" s="7">
        <v>10</v>
      </c>
      <c r="D38" s="4" t="s">
        <v>85</v>
      </c>
      <c r="E38" s="3">
        <v>45185.369432870371</v>
      </c>
      <c r="F38" s="9">
        <v>8</v>
      </c>
      <c r="G38" s="4" t="s">
        <v>85</v>
      </c>
      <c r="H38" s="3">
        <v>45199.363240740742</v>
      </c>
      <c r="I38" s="9">
        <v>9</v>
      </c>
      <c r="J38" s="4" t="s">
        <v>85</v>
      </c>
      <c r="K38" s="3">
        <v>45213.339166666665</v>
      </c>
      <c r="L38" s="17">
        <v>8</v>
      </c>
      <c r="M38" s="4" t="s">
        <v>85</v>
      </c>
      <c r="N38" s="3">
        <v>45220.339791666665</v>
      </c>
      <c r="O38" s="21">
        <v>6</v>
      </c>
      <c r="P38" s="4" t="s">
        <v>85</v>
      </c>
      <c r="Q38" s="3">
        <v>45234.341180555559</v>
      </c>
      <c r="R38" s="21">
        <v>8</v>
      </c>
      <c r="S38" s="4" t="s">
        <v>85</v>
      </c>
      <c r="T38" s="3">
        <v>45241.359768518516</v>
      </c>
      <c r="U38" s="21">
        <v>7</v>
      </c>
      <c r="V38" s="4" t="s">
        <v>85</v>
      </c>
      <c r="W38" s="4" t="s">
        <v>517</v>
      </c>
      <c r="X38" s="21">
        <v>3</v>
      </c>
      <c r="Y38" s="3">
        <v>45248.381678240738</v>
      </c>
      <c r="Z38" s="21">
        <v>8</v>
      </c>
      <c r="AA38" s="4" t="s">
        <v>272</v>
      </c>
    </row>
    <row r="39" spans="1:27" ht="27" thickBot="1" x14ac:dyDescent="0.35">
      <c r="A39" s="19">
        <v>8.4</v>
      </c>
      <c r="B39" s="3">
        <v>45178.365740740737</v>
      </c>
      <c r="C39" s="7">
        <v>10</v>
      </c>
      <c r="D39" s="4" t="s">
        <v>193</v>
      </c>
      <c r="E39" s="3">
        <v>45185.37091435185</v>
      </c>
      <c r="F39" s="9">
        <v>9</v>
      </c>
      <c r="G39" s="4" t="s">
        <v>263</v>
      </c>
      <c r="H39" s="3">
        <v>45199.365624999999</v>
      </c>
      <c r="I39" s="9">
        <v>9</v>
      </c>
      <c r="J39" s="4" t="s">
        <v>354</v>
      </c>
      <c r="K39" s="3">
        <v>45213.339872685188</v>
      </c>
      <c r="L39" s="17">
        <v>10</v>
      </c>
      <c r="M39" s="4" t="s">
        <v>354</v>
      </c>
      <c r="N39" s="3">
        <v>45220.339687500003</v>
      </c>
      <c r="O39" s="21">
        <v>4</v>
      </c>
      <c r="P39" s="4" t="s">
        <v>354</v>
      </c>
      <c r="Q39" s="3">
        <v>45234.341377314813</v>
      </c>
      <c r="R39" s="21">
        <v>7</v>
      </c>
      <c r="S39" s="4" t="s">
        <v>354</v>
      </c>
      <c r="T39" s="3">
        <v>45241.359618055554</v>
      </c>
      <c r="U39" s="21">
        <v>6</v>
      </c>
      <c r="V39" s="4" t="s">
        <v>354</v>
      </c>
      <c r="W39" s="4" t="s">
        <v>517</v>
      </c>
      <c r="X39" s="21">
        <v>4</v>
      </c>
      <c r="Y39" s="3">
        <v>45248.381319444445</v>
      </c>
      <c r="Z39" s="21">
        <v>10</v>
      </c>
      <c r="AA39" s="4" t="s">
        <v>73</v>
      </c>
    </row>
    <row r="40" spans="1:27" ht="53.4" thickBot="1" x14ac:dyDescent="0.35">
      <c r="A40" s="19">
        <v>7.4</v>
      </c>
      <c r="B40" s="3">
        <v>45178.366574074076</v>
      </c>
      <c r="C40" s="7">
        <v>6</v>
      </c>
      <c r="D40" s="4" t="s">
        <v>114</v>
      </c>
      <c r="E40" s="3">
        <v>45185.370381944442</v>
      </c>
      <c r="F40" s="9">
        <v>9</v>
      </c>
      <c r="G40" s="4" t="s">
        <v>114</v>
      </c>
      <c r="H40" s="3">
        <v>45199.364050925928</v>
      </c>
      <c r="I40" s="9">
        <v>8</v>
      </c>
      <c r="J40" s="4" t="s">
        <v>355</v>
      </c>
      <c r="K40" s="3">
        <v>45213.338865740741</v>
      </c>
      <c r="L40" s="17">
        <v>8</v>
      </c>
      <c r="M40" s="4" t="s">
        <v>355</v>
      </c>
      <c r="N40" s="3">
        <v>45220.339768518519</v>
      </c>
      <c r="O40" s="21">
        <v>6</v>
      </c>
      <c r="P40" s="4" t="s">
        <v>355</v>
      </c>
      <c r="T40" s="3">
        <v>45241.3591087963</v>
      </c>
      <c r="U40" s="21">
        <v>6</v>
      </c>
      <c r="V40" s="4" t="s">
        <v>355</v>
      </c>
      <c r="W40" s="4" t="s">
        <v>517</v>
      </c>
      <c r="X40" s="21">
        <v>3</v>
      </c>
      <c r="Y40" s="3">
        <v>45248.381574074076</v>
      </c>
      <c r="Z40" s="21">
        <v>5</v>
      </c>
      <c r="AA40" s="4" t="s">
        <v>437</v>
      </c>
    </row>
    <row r="41" spans="1:27" ht="27" thickBot="1" x14ac:dyDescent="0.35">
      <c r="A41" s="19">
        <v>7</v>
      </c>
      <c r="B41" s="3">
        <v>45178.363599537035</v>
      </c>
      <c r="C41" s="7">
        <v>10</v>
      </c>
      <c r="D41" s="4" t="s">
        <v>70</v>
      </c>
      <c r="E41" s="3">
        <v>45185.370659722219</v>
      </c>
      <c r="F41" s="9">
        <v>8</v>
      </c>
      <c r="G41" s="4" t="s">
        <v>70</v>
      </c>
      <c r="H41" s="3">
        <v>45199.365393518521</v>
      </c>
      <c r="I41" s="9">
        <v>9</v>
      </c>
      <c r="J41" s="4" t="s">
        <v>70</v>
      </c>
      <c r="K41" s="3">
        <v>45213.339965277781</v>
      </c>
      <c r="L41" s="17">
        <v>8</v>
      </c>
      <c r="M41" s="4" t="s">
        <v>434</v>
      </c>
      <c r="N41" s="27"/>
      <c r="O41" s="27"/>
      <c r="P41" s="27"/>
      <c r="Q41" s="3">
        <v>45234.341134259259</v>
      </c>
      <c r="R41" s="21">
        <v>5</v>
      </c>
      <c r="S41" s="4" t="s">
        <v>434</v>
      </c>
      <c r="T41" s="3">
        <v>45241.358819444446</v>
      </c>
      <c r="U41" s="21">
        <v>6</v>
      </c>
      <c r="V41" s="4" t="s">
        <v>523</v>
      </c>
      <c r="W41" s="4" t="s">
        <v>517</v>
      </c>
      <c r="X41" s="21">
        <v>3</v>
      </c>
      <c r="Y41" s="3">
        <v>45248.381122685183</v>
      </c>
      <c r="Z41" s="21">
        <v>5</v>
      </c>
      <c r="AA41" s="4" t="s">
        <v>438</v>
      </c>
    </row>
    <row r="42" spans="1:27" ht="27" thickBot="1" x14ac:dyDescent="0.35">
      <c r="A42" s="19">
        <v>2.6</v>
      </c>
      <c r="B42" s="3">
        <v>45178.366956018515</v>
      </c>
      <c r="C42" s="7">
        <v>7</v>
      </c>
      <c r="D42" s="4" t="s">
        <v>117</v>
      </c>
      <c r="E42" s="27"/>
      <c r="F42" s="29"/>
      <c r="G42" s="27"/>
      <c r="H42" s="27"/>
      <c r="I42" s="29"/>
      <c r="J42" s="27"/>
      <c r="K42" s="3">
        <v>45213.340520833335</v>
      </c>
      <c r="L42" s="17">
        <v>6</v>
      </c>
      <c r="M42" s="4" t="s">
        <v>435</v>
      </c>
      <c r="N42" s="27"/>
      <c r="O42" s="27"/>
      <c r="P42" s="27"/>
      <c r="Q42" s="27"/>
      <c r="R42" s="27"/>
      <c r="S42" s="27"/>
      <c r="Y42" s="3">
        <v>45248.381180555552</v>
      </c>
      <c r="Z42" s="21">
        <v>8</v>
      </c>
      <c r="AA42" s="4" t="s">
        <v>439</v>
      </c>
    </row>
    <row r="43" spans="1:27" ht="27" thickBot="1" x14ac:dyDescent="0.35">
      <c r="A43" s="19">
        <v>7.8</v>
      </c>
      <c r="B43" s="3">
        <v>45178.363668981481</v>
      </c>
      <c r="C43" s="7">
        <v>10</v>
      </c>
      <c r="D43" s="4" t="s">
        <v>71</v>
      </c>
      <c r="E43" s="3">
        <v>45185.370451388888</v>
      </c>
      <c r="F43" s="9">
        <v>9</v>
      </c>
      <c r="G43" s="4" t="s">
        <v>71</v>
      </c>
      <c r="H43" s="3">
        <v>45199.365624999999</v>
      </c>
      <c r="I43" s="9">
        <v>8</v>
      </c>
      <c r="J43" s="4" t="s">
        <v>71</v>
      </c>
      <c r="K43" s="3">
        <v>45213.339768518519</v>
      </c>
      <c r="L43" s="17">
        <v>8</v>
      </c>
      <c r="M43" s="4" t="s">
        <v>71</v>
      </c>
      <c r="N43" s="3">
        <v>45220.33966435185</v>
      </c>
      <c r="O43" s="21">
        <v>4</v>
      </c>
      <c r="P43" s="4" t="s">
        <v>71</v>
      </c>
      <c r="T43" s="3">
        <v>45241.359803240739</v>
      </c>
      <c r="U43" s="21">
        <v>3</v>
      </c>
      <c r="V43" s="4" t="s">
        <v>71</v>
      </c>
      <c r="W43" s="4" t="s">
        <v>517</v>
      </c>
      <c r="X43" s="21">
        <v>2</v>
      </c>
      <c r="Y43" s="3">
        <v>45248.380694444444</v>
      </c>
      <c r="Z43" s="21">
        <v>11</v>
      </c>
      <c r="AA43" s="4" t="s">
        <v>168</v>
      </c>
    </row>
    <row r="44" spans="1:27" ht="27" thickBot="1" x14ac:dyDescent="0.35">
      <c r="A44" s="19">
        <v>7.8</v>
      </c>
      <c r="B44" s="3">
        <v>45178.365590277775</v>
      </c>
      <c r="C44" s="7">
        <v>8</v>
      </c>
      <c r="D44" s="4" t="s">
        <v>88</v>
      </c>
      <c r="E44" s="3">
        <v>45185.369467592594</v>
      </c>
      <c r="F44" s="9">
        <v>8</v>
      </c>
      <c r="G44" s="4" t="s">
        <v>270</v>
      </c>
      <c r="H44" s="3">
        <v>45199.363402777781</v>
      </c>
      <c r="I44" s="9">
        <v>9</v>
      </c>
      <c r="J44" s="4" t="s">
        <v>360</v>
      </c>
      <c r="K44" s="3">
        <v>45213.339444444442</v>
      </c>
      <c r="L44" s="17">
        <v>8</v>
      </c>
      <c r="M44" s="4" t="s">
        <v>270</v>
      </c>
      <c r="N44" s="3">
        <v>45220.339548611111</v>
      </c>
      <c r="O44" s="21">
        <v>6</v>
      </c>
      <c r="P44" s="4" t="s">
        <v>360</v>
      </c>
      <c r="Q44" s="3">
        <v>45234.341354166667</v>
      </c>
      <c r="R44" s="21">
        <v>6</v>
      </c>
      <c r="S44" s="4" t="s">
        <v>360</v>
      </c>
      <c r="T44" s="3">
        <v>45241.359768518516</v>
      </c>
      <c r="U44" s="21">
        <v>6</v>
      </c>
      <c r="V44" s="4" t="s">
        <v>360</v>
      </c>
      <c r="W44" s="4" t="s">
        <v>517</v>
      </c>
      <c r="X44" s="21">
        <v>2</v>
      </c>
      <c r="Y44" s="3">
        <v>45248.380983796298</v>
      </c>
      <c r="Z44" s="21">
        <v>10</v>
      </c>
      <c r="AA44" s="4" t="s">
        <v>194</v>
      </c>
    </row>
    <row r="45" spans="1:27" ht="27" thickBot="1" x14ac:dyDescent="0.35">
      <c r="A45" s="19">
        <v>5.4</v>
      </c>
      <c r="B45" s="3">
        <v>45178.366249999999</v>
      </c>
      <c r="C45" s="7">
        <v>9</v>
      </c>
      <c r="D45" s="4" t="s">
        <v>106</v>
      </c>
      <c r="E45" s="27"/>
      <c r="F45" s="29"/>
      <c r="G45" s="27"/>
      <c r="H45" s="3">
        <v>45199.365405092591</v>
      </c>
      <c r="I45" s="9">
        <v>8</v>
      </c>
      <c r="J45" s="4" t="s">
        <v>361</v>
      </c>
      <c r="K45" s="3">
        <v>45213.340300925927</v>
      </c>
      <c r="L45" s="17">
        <v>10</v>
      </c>
      <c r="M45" s="4" t="s">
        <v>361</v>
      </c>
      <c r="N45" s="27"/>
      <c r="O45" s="27"/>
      <c r="P45" s="27"/>
      <c r="Q45" s="3">
        <v>45234.341412037036</v>
      </c>
      <c r="R45" s="21">
        <v>8</v>
      </c>
      <c r="S45" s="4" t="s">
        <v>106</v>
      </c>
      <c r="T45" s="3">
        <v>45241.359872685185</v>
      </c>
      <c r="U45" s="21">
        <v>4</v>
      </c>
      <c r="V45" s="4" t="s">
        <v>106</v>
      </c>
      <c r="W45" s="4" t="s">
        <v>517</v>
      </c>
      <c r="X45" s="21">
        <v>3</v>
      </c>
      <c r="Y45" s="3">
        <v>45248.380856481483</v>
      </c>
      <c r="Z45" s="21">
        <v>9</v>
      </c>
      <c r="AA45" s="4" t="s">
        <v>174</v>
      </c>
    </row>
    <row r="46" spans="1:27" ht="27" thickBot="1" x14ac:dyDescent="0.35">
      <c r="A46" s="19">
        <v>8.4</v>
      </c>
      <c r="B46" s="3">
        <v>45178.36451388889</v>
      </c>
      <c r="C46" s="7">
        <v>8</v>
      </c>
      <c r="D46" s="4" t="s">
        <v>81</v>
      </c>
      <c r="E46" s="3">
        <v>45185.370694444442</v>
      </c>
      <c r="F46" s="9">
        <v>8</v>
      </c>
      <c r="G46" s="4" t="s">
        <v>271</v>
      </c>
      <c r="H46" s="3">
        <v>45199.365173611113</v>
      </c>
      <c r="I46" s="9">
        <v>8</v>
      </c>
      <c r="J46" s="4" t="s">
        <v>81</v>
      </c>
      <c r="K46" s="3">
        <v>45213.340358796297</v>
      </c>
      <c r="L46" s="17">
        <v>10</v>
      </c>
      <c r="M46" s="4" t="s">
        <v>81</v>
      </c>
      <c r="N46" s="3">
        <v>45220.339791666665</v>
      </c>
      <c r="O46" s="21">
        <v>8</v>
      </c>
      <c r="P46" s="4" t="s">
        <v>81</v>
      </c>
      <c r="Q46" s="3">
        <v>45234.341180555559</v>
      </c>
      <c r="R46" s="21">
        <v>8</v>
      </c>
      <c r="S46" s="4" t="s">
        <v>271</v>
      </c>
      <c r="T46" s="3">
        <v>45241.358831018515</v>
      </c>
      <c r="U46" s="21">
        <v>8</v>
      </c>
      <c r="V46" s="4" t="s">
        <v>81</v>
      </c>
      <c r="W46" s="4" t="s">
        <v>517</v>
      </c>
      <c r="X46" s="21">
        <v>3</v>
      </c>
      <c r="Y46" s="3">
        <v>45248.381331018521</v>
      </c>
      <c r="Z46" s="21">
        <v>7</v>
      </c>
      <c r="AA46" s="4" t="s">
        <v>182</v>
      </c>
    </row>
    <row r="47" spans="1:27" ht="27" thickBot="1" x14ac:dyDescent="0.35">
      <c r="A47" s="19">
        <v>6.2</v>
      </c>
      <c r="B47" s="3">
        <v>45178.365208333336</v>
      </c>
      <c r="C47" s="7">
        <v>7</v>
      </c>
      <c r="D47" s="4" t="s">
        <v>179</v>
      </c>
      <c r="E47" s="27"/>
      <c r="F47" s="29"/>
      <c r="G47" s="27"/>
      <c r="H47" s="3">
        <v>45199.364398148151</v>
      </c>
      <c r="I47" s="9">
        <v>8</v>
      </c>
      <c r="J47" s="4" t="s">
        <v>179</v>
      </c>
      <c r="K47" s="3">
        <v>45213.33997685185</v>
      </c>
      <c r="L47" s="17">
        <v>10</v>
      </c>
      <c r="M47" s="4" t="s">
        <v>179</v>
      </c>
      <c r="N47" s="3">
        <v>45220.339629629627</v>
      </c>
      <c r="O47" s="21">
        <v>6</v>
      </c>
      <c r="P47" s="4" t="s">
        <v>179</v>
      </c>
      <c r="Q47" s="3">
        <v>45234.341041666667</v>
      </c>
      <c r="R47" s="21">
        <v>5</v>
      </c>
      <c r="S47" s="4" t="s">
        <v>179</v>
      </c>
      <c r="T47" s="3">
        <v>45241.359537037039</v>
      </c>
      <c r="U47" s="21">
        <v>4</v>
      </c>
      <c r="V47" s="4" t="s">
        <v>179</v>
      </c>
      <c r="W47" s="4" t="s">
        <v>517</v>
      </c>
      <c r="X47" s="21">
        <v>4</v>
      </c>
      <c r="Y47" s="3">
        <v>45248.380312499998</v>
      </c>
      <c r="Z47" s="21">
        <v>10</v>
      </c>
      <c r="AA47" s="4" t="s">
        <v>180</v>
      </c>
    </row>
    <row r="48" spans="1:27" ht="40.200000000000003" thickBot="1" x14ac:dyDescent="0.35">
      <c r="A48" s="19">
        <v>6.8</v>
      </c>
      <c r="B48" s="3">
        <v>45178.366631944446</v>
      </c>
      <c r="C48" s="7">
        <v>6</v>
      </c>
      <c r="D48" s="4" t="s">
        <v>211</v>
      </c>
      <c r="E48" s="3">
        <v>45185.370879629627</v>
      </c>
      <c r="F48" s="9">
        <v>9</v>
      </c>
      <c r="G48" s="4" t="s">
        <v>273</v>
      </c>
      <c r="H48" s="3">
        <v>45199.365729166668</v>
      </c>
      <c r="I48" s="9">
        <v>7</v>
      </c>
      <c r="J48" s="4" t="s">
        <v>211</v>
      </c>
      <c r="K48" s="3">
        <v>45213.340439814812</v>
      </c>
      <c r="L48" s="17">
        <v>10</v>
      </c>
      <c r="M48" s="4" t="s">
        <v>211</v>
      </c>
      <c r="N48" s="3">
        <v>45220.339953703704</v>
      </c>
      <c r="O48" s="21">
        <v>2</v>
      </c>
      <c r="P48" s="4" t="s">
        <v>475</v>
      </c>
      <c r="Q48" s="3">
        <v>45234.341423611113</v>
      </c>
      <c r="R48" s="21">
        <v>7</v>
      </c>
      <c r="S48" s="4" t="s">
        <v>211</v>
      </c>
      <c r="T48" s="3">
        <v>45241.3590625</v>
      </c>
      <c r="U48" s="21">
        <v>3</v>
      </c>
      <c r="V48" s="4" t="s">
        <v>211</v>
      </c>
      <c r="W48" s="4" t="s">
        <v>517</v>
      </c>
      <c r="X48" s="21">
        <v>2</v>
      </c>
      <c r="Y48" s="3">
        <v>45248.38082175926</v>
      </c>
      <c r="Z48" s="21">
        <v>8</v>
      </c>
      <c r="AA48" s="4" t="s">
        <v>477</v>
      </c>
    </row>
    <row r="49" spans="1:27" ht="27" thickBot="1" x14ac:dyDescent="0.35">
      <c r="A49" s="19">
        <v>4.4000000000000004</v>
      </c>
      <c r="B49" s="3">
        <v>45178.365601851852</v>
      </c>
      <c r="C49" s="7">
        <v>8</v>
      </c>
      <c r="D49" s="4" t="s">
        <v>90</v>
      </c>
      <c r="E49" s="3">
        <v>45185.369953703703</v>
      </c>
      <c r="F49" s="9">
        <v>9</v>
      </c>
      <c r="G49" s="4" t="s">
        <v>275</v>
      </c>
      <c r="H49" s="3">
        <v>45199.36378472222</v>
      </c>
      <c r="I49" s="9">
        <v>5</v>
      </c>
      <c r="J49" s="4" t="s">
        <v>365</v>
      </c>
      <c r="L49" s="5"/>
      <c r="T49" s="3">
        <v>45241.358067129629</v>
      </c>
      <c r="U49" s="21">
        <v>4</v>
      </c>
      <c r="V49" s="4" t="s">
        <v>524</v>
      </c>
      <c r="W49" s="4" t="s">
        <v>517</v>
      </c>
      <c r="X49" s="21">
        <v>4</v>
      </c>
      <c r="Y49" s="3">
        <v>45248.381377314814</v>
      </c>
      <c r="Z49" s="21">
        <v>6</v>
      </c>
      <c r="AA49" s="4" t="s">
        <v>290</v>
      </c>
    </row>
    <row r="50" spans="1:27" ht="27" thickBot="1" x14ac:dyDescent="0.35">
      <c r="A50" s="19">
        <v>5.8</v>
      </c>
      <c r="B50" s="3">
        <v>45178.363912037035</v>
      </c>
      <c r="C50" s="7">
        <v>9</v>
      </c>
      <c r="D50" s="4" t="s">
        <v>73</v>
      </c>
      <c r="E50" s="3">
        <v>45185.370555555557</v>
      </c>
      <c r="F50" s="9">
        <v>7</v>
      </c>
      <c r="G50" s="4" t="s">
        <v>73</v>
      </c>
      <c r="H50" s="3">
        <v>45199.365115740744</v>
      </c>
      <c r="I50" s="9">
        <v>7</v>
      </c>
      <c r="J50" s="4" t="s">
        <v>73</v>
      </c>
      <c r="K50" s="3">
        <v>45213.340381944443</v>
      </c>
      <c r="L50" s="17">
        <v>6</v>
      </c>
      <c r="M50" s="4" t="s">
        <v>73</v>
      </c>
      <c r="N50" s="28"/>
      <c r="O50" s="28"/>
      <c r="P50" s="28"/>
      <c r="Q50" s="3">
        <v>45234.341111111113</v>
      </c>
      <c r="R50" s="21">
        <v>5</v>
      </c>
      <c r="S50" s="4" t="s">
        <v>73</v>
      </c>
      <c r="T50" s="3">
        <v>45241.359375</v>
      </c>
      <c r="U50" s="21">
        <v>5</v>
      </c>
      <c r="V50" s="4" t="s">
        <v>73</v>
      </c>
      <c r="W50" s="4" t="s">
        <v>517</v>
      </c>
      <c r="X50" s="21">
        <v>3</v>
      </c>
      <c r="Y50" s="3">
        <v>45248.381377314814</v>
      </c>
      <c r="Z50" s="21">
        <v>8</v>
      </c>
      <c r="AA50" s="4" t="s">
        <v>373</v>
      </c>
    </row>
    <row r="51" spans="1:27" ht="53.4" thickBot="1" x14ac:dyDescent="0.35">
      <c r="A51" s="19">
        <v>6.4</v>
      </c>
      <c r="B51" s="3">
        <v>45178.366550925923</v>
      </c>
      <c r="C51" s="7">
        <v>8</v>
      </c>
      <c r="D51" s="4" t="s">
        <v>113</v>
      </c>
      <c r="E51" s="3">
        <v>45185.371122685188</v>
      </c>
      <c r="F51" s="9">
        <v>5</v>
      </c>
      <c r="G51" s="4" t="s">
        <v>279</v>
      </c>
      <c r="H51" s="3">
        <v>45199.365752314814</v>
      </c>
      <c r="I51" s="9">
        <v>7</v>
      </c>
      <c r="J51" s="4" t="s">
        <v>279</v>
      </c>
      <c r="K51" s="3">
        <v>45213.340509259258</v>
      </c>
      <c r="L51" s="17">
        <v>8</v>
      </c>
      <c r="M51" s="4" t="s">
        <v>437</v>
      </c>
      <c r="N51" s="3">
        <v>45220.339965277781</v>
      </c>
      <c r="O51" s="21">
        <v>4</v>
      </c>
      <c r="P51" s="4" t="s">
        <v>113</v>
      </c>
      <c r="Q51" s="27"/>
      <c r="R51" s="27"/>
      <c r="S51" s="27"/>
      <c r="T51" s="3">
        <v>45241.359768518516</v>
      </c>
      <c r="U51" s="21">
        <v>5</v>
      </c>
      <c r="V51" s="4" t="s">
        <v>437</v>
      </c>
      <c r="W51" s="4" t="s">
        <v>517</v>
      </c>
      <c r="X51" s="21">
        <v>2</v>
      </c>
      <c r="Y51" s="3">
        <v>45248.380520833336</v>
      </c>
      <c r="Z51" s="21">
        <v>6</v>
      </c>
      <c r="AA51" s="4" t="s">
        <v>374</v>
      </c>
    </row>
    <row r="52" spans="1:27" ht="27" thickBot="1" x14ac:dyDescent="0.35">
      <c r="A52" s="19">
        <v>7</v>
      </c>
      <c r="B52" s="3">
        <v>45178.364074074074</v>
      </c>
      <c r="C52" s="7">
        <v>9</v>
      </c>
      <c r="D52" s="4" t="s">
        <v>167</v>
      </c>
      <c r="E52" s="3">
        <v>45185.37090277778</v>
      </c>
      <c r="F52" s="9">
        <v>7</v>
      </c>
      <c r="G52" s="4" t="s">
        <v>281</v>
      </c>
      <c r="H52" s="3">
        <v>45199.363958333335</v>
      </c>
      <c r="I52" s="9">
        <v>9</v>
      </c>
      <c r="J52" s="4" t="s">
        <v>281</v>
      </c>
      <c r="K52" s="3">
        <v>45213.33934027778</v>
      </c>
      <c r="L52" s="17">
        <v>8</v>
      </c>
      <c r="M52" s="4" t="s">
        <v>439</v>
      </c>
      <c r="N52" s="3">
        <v>45220.339583333334</v>
      </c>
      <c r="O52" s="21">
        <v>2</v>
      </c>
      <c r="P52" s="4" t="s">
        <v>439</v>
      </c>
      <c r="Q52" s="3">
        <v>45234.341331018521</v>
      </c>
      <c r="R52" s="21">
        <v>8</v>
      </c>
      <c r="S52" s="4" t="s">
        <v>439</v>
      </c>
      <c r="T52" s="3">
        <v>45241.359895833331</v>
      </c>
      <c r="U52" s="21">
        <v>6</v>
      </c>
      <c r="V52" s="4" t="s">
        <v>439</v>
      </c>
      <c r="W52" s="4" t="s">
        <v>517</v>
      </c>
      <c r="X52" s="21">
        <v>2</v>
      </c>
      <c r="Y52" s="3">
        <v>45248.381319444445</v>
      </c>
      <c r="Z52" s="21">
        <v>8</v>
      </c>
      <c r="AA52" s="4" t="s">
        <v>550</v>
      </c>
    </row>
    <row r="53" spans="1:27" ht="27" thickBot="1" x14ac:dyDescent="0.35">
      <c r="A53" s="19">
        <v>7</v>
      </c>
      <c r="B53" s="3">
        <v>45178.36409722222</v>
      </c>
      <c r="C53" s="7">
        <v>9</v>
      </c>
      <c r="D53" s="4" t="s">
        <v>168</v>
      </c>
      <c r="E53" s="3">
        <v>45185.370983796296</v>
      </c>
      <c r="F53" s="9">
        <v>7</v>
      </c>
      <c r="G53" s="4" t="s">
        <v>168</v>
      </c>
      <c r="H53" s="3">
        <v>45199.365682870368</v>
      </c>
      <c r="I53" s="9">
        <v>9</v>
      </c>
      <c r="J53" s="4" t="s">
        <v>168</v>
      </c>
      <c r="K53" s="3">
        <v>45213.340011574073</v>
      </c>
      <c r="L53" s="17">
        <v>8</v>
      </c>
      <c r="M53" s="4" t="s">
        <v>168</v>
      </c>
      <c r="N53" s="3">
        <v>45220.339826388888</v>
      </c>
      <c r="O53" s="21">
        <v>2</v>
      </c>
      <c r="P53" s="4" t="s">
        <v>168</v>
      </c>
      <c r="Q53" s="27"/>
      <c r="R53" s="27"/>
      <c r="S53" s="27"/>
      <c r="T53" s="3">
        <v>45241.358958333331</v>
      </c>
      <c r="U53" s="21">
        <v>4</v>
      </c>
      <c r="V53" s="4" t="s">
        <v>168</v>
      </c>
      <c r="W53" s="4" t="s">
        <v>517</v>
      </c>
      <c r="X53" s="21">
        <v>3</v>
      </c>
      <c r="Y53" s="3">
        <v>45248.380902777775</v>
      </c>
      <c r="Z53" s="21">
        <v>10</v>
      </c>
      <c r="AA53" s="4" t="s">
        <v>80</v>
      </c>
    </row>
    <row r="54" spans="1:27" ht="27" thickBot="1" x14ac:dyDescent="0.35">
      <c r="A54" s="19">
        <v>7.6</v>
      </c>
      <c r="B54" s="3">
        <v>45178.365798611114</v>
      </c>
      <c r="C54" s="7">
        <v>8</v>
      </c>
      <c r="D54" s="4" t="s">
        <v>194</v>
      </c>
      <c r="E54" s="3">
        <v>45185.370636574073</v>
      </c>
      <c r="F54" s="9">
        <v>8</v>
      </c>
      <c r="G54" s="4" t="s">
        <v>194</v>
      </c>
      <c r="H54" s="3">
        <v>45199.36509259259</v>
      </c>
      <c r="I54" s="9">
        <v>8</v>
      </c>
      <c r="J54" s="4" t="s">
        <v>194</v>
      </c>
      <c r="K54" s="3">
        <v>45213.340428240743</v>
      </c>
      <c r="L54" s="17">
        <v>8</v>
      </c>
      <c r="M54" s="4" t="s">
        <v>194</v>
      </c>
      <c r="N54" s="3">
        <v>45220.339525462965</v>
      </c>
      <c r="O54" s="21">
        <v>6</v>
      </c>
      <c r="P54" s="4" t="s">
        <v>194</v>
      </c>
      <c r="Q54" s="3">
        <v>45234.34138888889</v>
      </c>
      <c r="R54" s="21">
        <v>8</v>
      </c>
      <c r="S54" s="4" t="s">
        <v>194</v>
      </c>
      <c r="T54" s="3">
        <v>45241.359895833331</v>
      </c>
      <c r="U54" s="21">
        <v>5</v>
      </c>
      <c r="V54" s="4" t="s">
        <v>194</v>
      </c>
      <c r="W54" s="4" t="s">
        <v>517</v>
      </c>
      <c r="X54" s="21">
        <v>1</v>
      </c>
      <c r="Y54" s="3">
        <v>45248.380671296298</v>
      </c>
      <c r="Z54" s="21">
        <v>10</v>
      </c>
      <c r="AA54" s="4" t="s">
        <v>381</v>
      </c>
    </row>
    <row r="55" spans="1:27" ht="27" thickBot="1" x14ac:dyDescent="0.35">
      <c r="A55" s="19">
        <v>5.4</v>
      </c>
      <c r="B55" s="3">
        <v>45178.364502314813</v>
      </c>
      <c r="C55" s="7">
        <v>6</v>
      </c>
      <c r="D55" s="4" t="s">
        <v>174</v>
      </c>
      <c r="E55" s="3">
        <v>45185.369814814818</v>
      </c>
      <c r="F55" s="9">
        <v>6</v>
      </c>
      <c r="G55" s="4" t="s">
        <v>174</v>
      </c>
      <c r="H55" s="3">
        <v>45199.364837962959</v>
      </c>
      <c r="I55" s="9">
        <v>9</v>
      </c>
      <c r="J55" s="4" t="s">
        <v>174</v>
      </c>
      <c r="K55" s="3">
        <v>45213.339965277781</v>
      </c>
      <c r="L55" s="17">
        <v>6</v>
      </c>
      <c r="M55" s="4" t="s">
        <v>174</v>
      </c>
      <c r="N55" s="3">
        <v>45220.339722222219</v>
      </c>
      <c r="O55" s="21">
        <v>0</v>
      </c>
      <c r="P55" s="4" t="s">
        <v>174</v>
      </c>
      <c r="Q55" s="3">
        <v>45234.341296296298</v>
      </c>
      <c r="R55" s="21">
        <v>6</v>
      </c>
      <c r="S55" s="4" t="s">
        <v>174</v>
      </c>
      <c r="T55" s="3">
        <v>45241.359537037039</v>
      </c>
      <c r="U55" s="21">
        <v>6</v>
      </c>
      <c r="V55" s="4" t="s">
        <v>174</v>
      </c>
      <c r="W55" s="4" t="s">
        <v>517</v>
      </c>
      <c r="X55" s="21">
        <v>2</v>
      </c>
      <c r="Y55" s="3">
        <v>45248.381006944444</v>
      </c>
      <c r="Z55" s="21">
        <v>8</v>
      </c>
      <c r="AA55" s="4" t="s">
        <v>442</v>
      </c>
    </row>
    <row r="56" spans="1:27" ht="27" thickBot="1" x14ac:dyDescent="0.35">
      <c r="A56" s="19">
        <v>6</v>
      </c>
      <c r="B56" s="3">
        <v>45178.365300925929</v>
      </c>
      <c r="C56" s="7">
        <v>8</v>
      </c>
      <c r="D56" s="4" t="s">
        <v>182</v>
      </c>
      <c r="E56" s="3">
        <v>45185.370891203704</v>
      </c>
      <c r="F56" s="9">
        <v>6</v>
      </c>
      <c r="G56" s="4" t="s">
        <v>182</v>
      </c>
      <c r="H56" s="3">
        <v>45199.365231481483</v>
      </c>
      <c r="I56" s="9">
        <v>8</v>
      </c>
      <c r="J56" s="4" t="s">
        <v>182</v>
      </c>
      <c r="K56" s="3">
        <v>45213.339537037034</v>
      </c>
      <c r="L56" s="17">
        <v>8</v>
      </c>
      <c r="M56" s="4" t="s">
        <v>182</v>
      </c>
      <c r="N56" s="30"/>
      <c r="O56" s="30"/>
      <c r="P56" s="30"/>
      <c r="Q56" s="3">
        <v>45234.340601851851</v>
      </c>
      <c r="R56" s="21">
        <v>7</v>
      </c>
      <c r="S56" s="4" t="s">
        <v>182</v>
      </c>
      <c r="Y56" s="3">
        <v>45248.381435185183</v>
      </c>
      <c r="Z56" s="21">
        <v>6</v>
      </c>
      <c r="AA56" s="4" t="s">
        <v>116</v>
      </c>
    </row>
    <row r="57" spans="1:27" ht="40.200000000000003" thickBot="1" x14ac:dyDescent="0.35">
      <c r="A57" s="19">
        <v>7</v>
      </c>
      <c r="B57" s="3">
        <v>45178.365231481483</v>
      </c>
      <c r="C57" s="7">
        <v>7</v>
      </c>
      <c r="D57" s="4" t="s">
        <v>180</v>
      </c>
      <c r="E57" s="3">
        <v>45185.370046296295</v>
      </c>
      <c r="F57" s="9">
        <v>9</v>
      </c>
      <c r="G57" s="4" t="s">
        <v>180</v>
      </c>
      <c r="H57" s="3">
        <v>45199.364340277774</v>
      </c>
      <c r="I57" s="9">
        <v>7</v>
      </c>
      <c r="J57" s="4" t="s">
        <v>180</v>
      </c>
      <c r="K57" s="3">
        <v>45213.339085648149</v>
      </c>
      <c r="L57" s="17">
        <v>6</v>
      </c>
      <c r="M57" s="4" t="s">
        <v>180</v>
      </c>
      <c r="N57" s="3">
        <v>45220.339363425926</v>
      </c>
      <c r="O57" s="21">
        <v>6</v>
      </c>
      <c r="P57" s="4" t="s">
        <v>180</v>
      </c>
      <c r="Q57" s="3">
        <v>45234.339861111112</v>
      </c>
      <c r="R57" s="21">
        <v>10</v>
      </c>
      <c r="S57" s="4" t="s">
        <v>180</v>
      </c>
      <c r="T57" s="3">
        <v>45241.359155092592</v>
      </c>
      <c r="U57" s="21">
        <v>3</v>
      </c>
      <c r="V57" s="4" t="s">
        <v>180</v>
      </c>
      <c r="W57" s="4" t="s">
        <v>517</v>
      </c>
      <c r="X57" s="21">
        <v>4</v>
      </c>
      <c r="Y57" s="3">
        <v>45248.380960648145</v>
      </c>
      <c r="Z57" s="21">
        <v>8</v>
      </c>
      <c r="AA57" s="4" t="s">
        <v>506</v>
      </c>
    </row>
    <row r="58" spans="1:27" ht="15" thickBot="1" x14ac:dyDescent="0.35">
      <c r="A58" s="19">
        <v>7.6</v>
      </c>
      <c r="B58" s="3">
        <v>45178.36519675926</v>
      </c>
      <c r="C58" s="7">
        <v>9</v>
      </c>
      <c r="D58" s="4" t="s">
        <v>178</v>
      </c>
      <c r="E58" s="3">
        <v>45185.370810185188</v>
      </c>
      <c r="F58" s="9">
        <v>6</v>
      </c>
      <c r="G58" s="4" t="s">
        <v>288</v>
      </c>
      <c r="H58" s="3">
        <v>45199.365416666667</v>
      </c>
      <c r="I58" s="9">
        <v>9</v>
      </c>
      <c r="J58" s="4" t="s">
        <v>370</v>
      </c>
      <c r="K58" s="3">
        <v>45213.339247685188</v>
      </c>
      <c r="L58" s="17">
        <v>10</v>
      </c>
      <c r="M58" s="4" t="s">
        <v>288</v>
      </c>
      <c r="N58" s="3">
        <v>45220.339699074073</v>
      </c>
      <c r="O58" s="21">
        <v>4</v>
      </c>
      <c r="P58" s="4" t="s">
        <v>477</v>
      </c>
      <c r="Q58" s="3">
        <v>45234.340717592589</v>
      </c>
      <c r="R58" s="21">
        <v>9</v>
      </c>
      <c r="S58" s="4" t="s">
        <v>477</v>
      </c>
      <c r="T58" s="3">
        <v>45241.359594907408</v>
      </c>
      <c r="U58" s="21">
        <v>2</v>
      </c>
      <c r="V58" s="4" t="s">
        <v>477</v>
      </c>
      <c r="W58" s="4" t="s">
        <v>517</v>
      </c>
      <c r="X58" s="21">
        <v>1</v>
      </c>
      <c r="Y58" s="3">
        <v>45248.381377314814</v>
      </c>
      <c r="Z58" s="21">
        <v>7</v>
      </c>
      <c r="AA58" s="4" t="s">
        <v>551</v>
      </c>
    </row>
    <row r="59" spans="1:27" ht="27" thickBot="1" x14ac:dyDescent="0.35">
      <c r="A59" s="19">
        <v>4.4000000000000004</v>
      </c>
      <c r="B59" s="3">
        <v>45178.366956018515</v>
      </c>
      <c r="C59" s="7">
        <v>8</v>
      </c>
      <c r="D59" s="4" t="s">
        <v>215</v>
      </c>
      <c r="E59" s="3">
        <v>45185.37127314815</v>
      </c>
      <c r="F59" s="9">
        <v>2</v>
      </c>
      <c r="G59" s="4" t="s">
        <v>290</v>
      </c>
      <c r="H59" s="3">
        <v>45199.365659722222</v>
      </c>
      <c r="I59" s="9">
        <v>6</v>
      </c>
      <c r="J59" s="4" t="s">
        <v>290</v>
      </c>
      <c r="K59" s="3">
        <v>45213.340486111112</v>
      </c>
      <c r="L59" s="17">
        <v>4</v>
      </c>
      <c r="M59" s="4" t="s">
        <v>290</v>
      </c>
      <c r="N59" s="3">
        <v>45220.34</v>
      </c>
      <c r="O59" s="21">
        <v>2</v>
      </c>
      <c r="P59" s="4" t="s">
        <v>290</v>
      </c>
      <c r="Q59" s="3">
        <v>45234.341400462959</v>
      </c>
      <c r="R59" s="21">
        <v>5</v>
      </c>
      <c r="S59" s="4" t="s">
        <v>505</v>
      </c>
      <c r="T59" s="3">
        <v>45241.359895833331</v>
      </c>
      <c r="U59" s="21">
        <v>4</v>
      </c>
      <c r="V59" s="4" t="s">
        <v>505</v>
      </c>
      <c r="W59" s="4" t="s">
        <v>517</v>
      </c>
      <c r="X59" s="21">
        <v>2</v>
      </c>
      <c r="Y59" s="3">
        <v>45248.381076388891</v>
      </c>
      <c r="Z59" s="21">
        <v>7</v>
      </c>
      <c r="AA59" s="4" t="s">
        <v>383</v>
      </c>
    </row>
    <row r="60" spans="1:27" ht="27" thickBot="1" x14ac:dyDescent="0.35">
      <c r="A60" s="19">
        <v>6.4</v>
      </c>
      <c r="B60" s="3">
        <v>45178.366365740738</v>
      </c>
      <c r="C60" s="7">
        <v>9</v>
      </c>
      <c r="D60" s="4" t="s">
        <v>208</v>
      </c>
      <c r="E60" s="27"/>
      <c r="F60" s="29"/>
      <c r="G60" s="27"/>
      <c r="H60" s="3">
        <v>45199.365289351852</v>
      </c>
      <c r="I60" s="9">
        <v>9</v>
      </c>
      <c r="J60" s="4" t="s">
        <v>373</v>
      </c>
      <c r="K60" s="3">
        <v>45213.340243055558</v>
      </c>
      <c r="L60" s="17">
        <v>10</v>
      </c>
      <c r="M60" s="4" t="s">
        <v>440</v>
      </c>
      <c r="N60" s="3">
        <v>45220.339722222219</v>
      </c>
      <c r="O60" s="21">
        <v>4</v>
      </c>
      <c r="P60" s="4" t="s">
        <v>440</v>
      </c>
      <c r="Q60" s="3">
        <v>45234.341307870367</v>
      </c>
      <c r="R60" s="21">
        <v>6</v>
      </c>
      <c r="S60" s="4" t="s">
        <v>440</v>
      </c>
      <c r="T60" s="3">
        <v>45241.359918981485</v>
      </c>
      <c r="U60" s="21">
        <v>3</v>
      </c>
      <c r="V60" s="4" t="s">
        <v>373</v>
      </c>
      <c r="W60" s="4" t="s">
        <v>517</v>
      </c>
      <c r="X60" s="21">
        <v>4</v>
      </c>
      <c r="Y60" s="3">
        <v>45248.381365740737</v>
      </c>
      <c r="Z60" s="21">
        <v>6</v>
      </c>
      <c r="AA60" s="4" t="s">
        <v>304</v>
      </c>
    </row>
    <row r="61" spans="1:27" ht="15" thickBot="1" x14ac:dyDescent="0.35">
      <c r="A61" s="19">
        <v>3.8</v>
      </c>
      <c r="B61" s="3">
        <v>45178.366018518522</v>
      </c>
      <c r="C61" s="7">
        <v>5</v>
      </c>
      <c r="D61" s="4" t="s">
        <v>103</v>
      </c>
      <c r="E61" s="27"/>
      <c r="F61" s="29"/>
      <c r="G61" s="27"/>
      <c r="H61" s="3">
        <v>45199.365312499998</v>
      </c>
      <c r="I61" s="9">
        <v>6</v>
      </c>
      <c r="J61" s="4" t="s">
        <v>374</v>
      </c>
      <c r="K61" s="3">
        <v>45213.339849537035</v>
      </c>
      <c r="L61" s="17">
        <v>8</v>
      </c>
      <c r="M61" s="4" t="s">
        <v>374</v>
      </c>
      <c r="N61" s="27"/>
      <c r="O61" s="27"/>
      <c r="P61" s="27"/>
      <c r="T61" s="3">
        <v>45241.359548611108</v>
      </c>
      <c r="U61" s="21">
        <v>2</v>
      </c>
      <c r="V61" s="4" t="s">
        <v>374</v>
      </c>
      <c r="W61" s="4" t="s">
        <v>517</v>
      </c>
      <c r="X61" s="21">
        <v>1</v>
      </c>
      <c r="Y61" s="3">
        <v>45248.38076388889</v>
      </c>
      <c r="Z61" s="21">
        <v>9</v>
      </c>
      <c r="AA61" s="4" t="s">
        <v>79</v>
      </c>
    </row>
    <row r="62" spans="1:27" ht="15" thickBot="1" x14ac:dyDescent="0.35">
      <c r="A62" s="19">
        <v>6.4</v>
      </c>
      <c r="B62" s="3">
        <v>45178.365844907406</v>
      </c>
      <c r="C62" s="7">
        <v>3</v>
      </c>
      <c r="D62" s="4" t="s">
        <v>98</v>
      </c>
      <c r="E62" s="3">
        <v>45185.370254629626</v>
      </c>
      <c r="F62" s="9">
        <v>8</v>
      </c>
      <c r="G62" s="4" t="s">
        <v>295</v>
      </c>
      <c r="H62" s="3">
        <v>45199.364606481482</v>
      </c>
      <c r="I62" s="9">
        <v>7</v>
      </c>
      <c r="J62" s="4" t="s">
        <v>295</v>
      </c>
      <c r="K62" s="3">
        <v>45213.339733796296</v>
      </c>
      <c r="L62" s="17">
        <v>6</v>
      </c>
      <c r="M62" s="4" t="s">
        <v>295</v>
      </c>
      <c r="N62" s="3">
        <v>45220.339618055557</v>
      </c>
      <c r="O62" s="21">
        <v>8</v>
      </c>
      <c r="P62" s="4" t="s">
        <v>295</v>
      </c>
      <c r="Q62" s="3">
        <v>45234.340775462966</v>
      </c>
      <c r="R62" s="21">
        <v>7</v>
      </c>
      <c r="S62" s="4" t="s">
        <v>295</v>
      </c>
      <c r="T62" s="3">
        <v>45241.359548611108</v>
      </c>
      <c r="U62" s="21">
        <v>5</v>
      </c>
      <c r="V62" s="4" t="s">
        <v>295</v>
      </c>
      <c r="W62" s="4" t="s">
        <v>517</v>
      </c>
      <c r="X62" s="21">
        <v>3</v>
      </c>
      <c r="Y62" s="3">
        <v>45248.381377314814</v>
      </c>
      <c r="Z62" s="21">
        <v>10</v>
      </c>
      <c r="AA62" s="4" t="s">
        <v>96</v>
      </c>
    </row>
    <row r="63" spans="1:27" ht="27" thickBot="1" x14ac:dyDescent="0.35">
      <c r="A63" s="19">
        <v>8.8000000000000007</v>
      </c>
      <c r="B63" s="3">
        <v>45178.364432870374</v>
      </c>
      <c r="C63" s="7">
        <v>9</v>
      </c>
      <c r="D63" s="4" t="s">
        <v>80</v>
      </c>
      <c r="E63" s="3">
        <v>45185.370972222219</v>
      </c>
      <c r="F63" s="9">
        <v>9</v>
      </c>
      <c r="G63" s="4" t="s">
        <v>299</v>
      </c>
      <c r="H63" s="3">
        <v>45199.365474537037</v>
      </c>
      <c r="I63" s="9">
        <v>10</v>
      </c>
      <c r="J63" s="4" t="s">
        <v>80</v>
      </c>
      <c r="K63" s="3">
        <v>45213.339988425927</v>
      </c>
      <c r="L63" s="17">
        <v>10</v>
      </c>
      <c r="M63" s="4" t="s">
        <v>299</v>
      </c>
      <c r="N63" s="3">
        <v>45220.339988425927</v>
      </c>
      <c r="O63" s="21">
        <v>6</v>
      </c>
      <c r="P63" s="4" t="s">
        <v>482</v>
      </c>
      <c r="T63" s="3">
        <v>45241.359548611108</v>
      </c>
      <c r="U63" s="21">
        <v>3</v>
      </c>
      <c r="V63" s="4" t="s">
        <v>80</v>
      </c>
      <c r="W63" s="4" t="s">
        <v>517</v>
      </c>
      <c r="X63" s="21">
        <v>4</v>
      </c>
      <c r="Y63" s="3">
        <v>45248.381331018521</v>
      </c>
      <c r="Z63" s="21">
        <v>10</v>
      </c>
      <c r="AA63" s="4" t="s">
        <v>99</v>
      </c>
    </row>
    <row r="64" spans="1:27" ht="27" thickBot="1" x14ac:dyDescent="0.35">
      <c r="A64" s="19">
        <v>6.6</v>
      </c>
      <c r="B64" s="3">
        <v>45178.364270833335</v>
      </c>
      <c r="C64" s="7">
        <v>10</v>
      </c>
      <c r="D64" s="4" t="s">
        <v>77</v>
      </c>
      <c r="E64" s="3">
        <v>45185.370555555557</v>
      </c>
      <c r="F64" s="9">
        <v>7</v>
      </c>
      <c r="G64" s="4" t="s">
        <v>301</v>
      </c>
      <c r="H64" s="3">
        <v>45199.364895833336</v>
      </c>
      <c r="I64" s="9">
        <v>8</v>
      </c>
      <c r="J64" s="4" t="s">
        <v>381</v>
      </c>
      <c r="K64" s="3">
        <v>45213.339907407404</v>
      </c>
      <c r="L64" s="17">
        <v>8</v>
      </c>
      <c r="M64" s="4" t="s">
        <v>381</v>
      </c>
      <c r="N64" s="27"/>
      <c r="O64" s="27"/>
      <c r="P64" s="27"/>
      <c r="Q64" s="3">
        <v>45234.340752314813</v>
      </c>
      <c r="R64" s="21">
        <v>7</v>
      </c>
      <c r="S64" s="4" t="s">
        <v>381</v>
      </c>
      <c r="T64" s="3">
        <v>45241.358958333331</v>
      </c>
      <c r="U64" s="21">
        <v>6</v>
      </c>
      <c r="V64" s="4" t="s">
        <v>381</v>
      </c>
      <c r="W64" s="4" t="s">
        <v>517</v>
      </c>
      <c r="X64" s="21">
        <v>2</v>
      </c>
      <c r="Y64" s="3">
        <v>45248.380868055552</v>
      </c>
      <c r="Z64" s="21">
        <v>11</v>
      </c>
      <c r="AA64" s="4" t="s">
        <v>185</v>
      </c>
    </row>
    <row r="65" spans="1:27" ht="27" thickBot="1" x14ac:dyDescent="0.35">
      <c r="A65" s="19">
        <v>8.4</v>
      </c>
      <c r="B65" s="3">
        <v>45178.363958333335</v>
      </c>
      <c r="C65" s="7">
        <v>9</v>
      </c>
      <c r="D65" s="4" t="s">
        <v>74</v>
      </c>
      <c r="E65" s="3">
        <v>45185.370266203703</v>
      </c>
      <c r="F65" s="9">
        <v>8</v>
      </c>
      <c r="G65" s="4" t="s">
        <v>74</v>
      </c>
      <c r="H65" s="3">
        <v>45199.364421296297</v>
      </c>
      <c r="I65" s="9">
        <v>9</v>
      </c>
      <c r="J65" s="4" t="s">
        <v>74</v>
      </c>
      <c r="K65" s="3">
        <v>45213.339386574073</v>
      </c>
      <c r="L65" s="17">
        <v>8</v>
      </c>
      <c r="M65" s="4" t="s">
        <v>442</v>
      </c>
      <c r="N65" s="3">
        <v>45220.339791666665</v>
      </c>
      <c r="O65" s="21">
        <v>8</v>
      </c>
      <c r="P65" s="4" t="s">
        <v>442</v>
      </c>
      <c r="Q65" s="3">
        <v>45234.340729166666</v>
      </c>
      <c r="R65" s="21">
        <v>7</v>
      </c>
      <c r="S65" s="4" t="s">
        <v>442</v>
      </c>
      <c r="T65" s="3">
        <v>45241.359351851854</v>
      </c>
      <c r="U65" s="21">
        <v>6</v>
      </c>
      <c r="V65" s="4" t="s">
        <v>442</v>
      </c>
      <c r="W65" s="4" t="s">
        <v>517</v>
      </c>
      <c r="X65" s="21">
        <v>3</v>
      </c>
      <c r="Y65" s="3">
        <v>45248.381435185183</v>
      </c>
      <c r="Z65" s="21">
        <v>6</v>
      </c>
      <c r="AA65" s="4" t="s">
        <v>214</v>
      </c>
    </row>
    <row r="66" spans="1:27" ht="27" thickBot="1" x14ac:dyDescent="0.35">
      <c r="A66" s="19">
        <v>3.8</v>
      </c>
      <c r="B66" s="3">
        <v>45178.366620370369</v>
      </c>
      <c r="C66" s="7">
        <v>6</v>
      </c>
      <c r="D66" s="4" t="s">
        <v>116</v>
      </c>
      <c r="E66" s="3">
        <v>45185.371053240742</v>
      </c>
      <c r="F66" s="9">
        <v>7</v>
      </c>
      <c r="G66" s="4" t="s">
        <v>302</v>
      </c>
      <c r="H66" s="27"/>
      <c r="I66" s="29"/>
      <c r="J66" s="27"/>
      <c r="K66" s="3">
        <v>45213.33935185185</v>
      </c>
      <c r="L66" s="17">
        <v>4</v>
      </c>
      <c r="M66" s="4" t="s">
        <v>302</v>
      </c>
      <c r="N66" s="3">
        <v>45220.339918981481</v>
      </c>
      <c r="O66" s="21">
        <v>2</v>
      </c>
      <c r="P66" s="4" t="s">
        <v>116</v>
      </c>
      <c r="Q66" s="3">
        <v>45234.34138888889</v>
      </c>
      <c r="R66" s="21">
        <v>5</v>
      </c>
      <c r="S66" s="4" t="s">
        <v>116</v>
      </c>
      <c r="T66" s="3">
        <v>45241.359907407408</v>
      </c>
      <c r="U66" s="21">
        <v>3</v>
      </c>
      <c r="V66" s="4" t="s">
        <v>116</v>
      </c>
      <c r="W66" s="4" t="s">
        <v>517</v>
      </c>
      <c r="X66" s="21">
        <v>1</v>
      </c>
      <c r="Y66" s="3">
        <v>45248.380358796298</v>
      </c>
      <c r="Z66" s="21">
        <v>5</v>
      </c>
      <c r="AA66" s="4" t="s">
        <v>449</v>
      </c>
    </row>
    <row r="67" spans="1:27" ht="53.4" thickBot="1" x14ac:dyDescent="0.35">
      <c r="A67" s="19">
        <v>2.4</v>
      </c>
      <c r="B67" s="3">
        <v>45178.366238425922</v>
      </c>
      <c r="C67" s="7">
        <v>6</v>
      </c>
      <c r="D67" s="4" t="s">
        <v>204</v>
      </c>
      <c r="E67" s="3">
        <v>45185.370821759258</v>
      </c>
      <c r="F67" s="9">
        <v>6</v>
      </c>
      <c r="G67" s="4" t="s">
        <v>204</v>
      </c>
      <c r="I67" s="5"/>
      <c r="L67" s="5"/>
      <c r="Q67" s="3">
        <v>45234.340740740743</v>
      </c>
      <c r="R67" s="21">
        <v>9</v>
      </c>
      <c r="S67" s="4" t="s">
        <v>506</v>
      </c>
      <c r="Y67" s="3">
        <v>45248.381168981483</v>
      </c>
      <c r="Z67" s="21">
        <v>7</v>
      </c>
      <c r="AA67" s="4" t="s">
        <v>318</v>
      </c>
    </row>
    <row r="68" spans="1:27" ht="27" thickBot="1" x14ac:dyDescent="0.35">
      <c r="A68" s="19">
        <v>4.4000000000000004</v>
      </c>
      <c r="B68" s="3">
        <v>45178.365694444445</v>
      </c>
      <c r="C68" s="7">
        <v>6</v>
      </c>
      <c r="D68" s="4" t="s">
        <v>92</v>
      </c>
      <c r="E68" s="3">
        <v>45185.371053240742</v>
      </c>
      <c r="F68" s="9">
        <v>5</v>
      </c>
      <c r="G68" s="4" t="s">
        <v>92</v>
      </c>
      <c r="H68" s="3">
        <v>45199.364849537036</v>
      </c>
      <c r="I68" s="9">
        <v>9</v>
      </c>
      <c r="J68" s="4" t="s">
        <v>92</v>
      </c>
      <c r="K68" s="27"/>
      <c r="L68" s="29"/>
      <c r="M68" s="27"/>
      <c r="N68" s="3">
        <v>45220.339583333334</v>
      </c>
      <c r="O68" s="21">
        <v>2</v>
      </c>
      <c r="P68" s="4" t="s">
        <v>483</v>
      </c>
      <c r="Q68" s="3">
        <v>45234.340578703705</v>
      </c>
      <c r="R68" s="21">
        <v>4</v>
      </c>
      <c r="S68" s="4" t="s">
        <v>92</v>
      </c>
      <c r="T68" s="3">
        <v>45241.359490740739</v>
      </c>
      <c r="U68" s="21">
        <v>6</v>
      </c>
      <c r="V68" s="4" t="s">
        <v>526</v>
      </c>
      <c r="W68" s="4" t="s">
        <v>517</v>
      </c>
      <c r="X68" s="21">
        <v>4</v>
      </c>
      <c r="Y68" s="3">
        <v>45248.381111111114</v>
      </c>
      <c r="Z68" s="21">
        <v>11</v>
      </c>
      <c r="AA68" s="4" t="s">
        <v>205</v>
      </c>
    </row>
    <row r="69" spans="1:27" ht="27" thickBot="1" x14ac:dyDescent="0.35">
      <c r="A69" s="19">
        <v>4</v>
      </c>
      <c r="B69" s="3">
        <v>45178.36650462963</v>
      </c>
      <c r="C69" s="7">
        <v>6</v>
      </c>
      <c r="D69" s="4" t="s">
        <v>111</v>
      </c>
      <c r="E69" s="3">
        <v>45185.370555555557</v>
      </c>
      <c r="F69" s="9">
        <v>7</v>
      </c>
      <c r="G69" s="4" t="s">
        <v>303</v>
      </c>
      <c r="H69" s="3">
        <v>45199.365277777775</v>
      </c>
      <c r="I69" s="9">
        <v>7</v>
      </c>
      <c r="J69" s="4" t="s">
        <v>383</v>
      </c>
      <c r="K69" s="27"/>
      <c r="L69" s="29"/>
      <c r="M69" s="27"/>
      <c r="N69" s="27"/>
      <c r="O69" s="27"/>
      <c r="P69" s="27"/>
      <c r="Q69" s="3">
        <v>45234.341331018521</v>
      </c>
      <c r="R69" s="21">
        <v>6</v>
      </c>
      <c r="S69" s="4" t="s">
        <v>383</v>
      </c>
      <c r="T69" s="3">
        <v>45241.359293981484</v>
      </c>
      <c r="U69" s="21">
        <v>3</v>
      </c>
      <c r="V69" s="4" t="s">
        <v>383</v>
      </c>
      <c r="W69" s="4" t="s">
        <v>517</v>
      </c>
      <c r="X69" s="21">
        <v>2</v>
      </c>
      <c r="Y69" s="3">
        <v>45248.381377314814</v>
      </c>
      <c r="Z69" s="21">
        <v>9</v>
      </c>
      <c r="AA69" s="4" t="s">
        <v>402</v>
      </c>
    </row>
    <row r="70" spans="1:27" ht="40.200000000000003" thickBot="1" x14ac:dyDescent="0.35">
      <c r="A70" s="19">
        <v>6</v>
      </c>
      <c r="B70" s="3">
        <v>45178.365914351853</v>
      </c>
      <c r="C70" s="7">
        <v>9</v>
      </c>
      <c r="D70" s="4" t="s">
        <v>101</v>
      </c>
      <c r="E70" s="3">
        <v>45185.371041666665</v>
      </c>
      <c r="F70" s="9">
        <v>2</v>
      </c>
      <c r="G70" s="4" t="s">
        <v>304</v>
      </c>
      <c r="H70" s="3">
        <v>45199.365266203706</v>
      </c>
      <c r="I70" s="9">
        <v>9</v>
      </c>
      <c r="J70" s="4" t="s">
        <v>384</v>
      </c>
      <c r="K70" s="3">
        <v>45213.339490740742</v>
      </c>
      <c r="L70" s="17">
        <v>8</v>
      </c>
      <c r="M70" s="4" t="s">
        <v>445</v>
      </c>
      <c r="N70" s="3">
        <v>45220.339571759258</v>
      </c>
      <c r="O70" s="21">
        <v>2</v>
      </c>
      <c r="P70" s="4" t="s">
        <v>445</v>
      </c>
      <c r="Q70" s="3">
        <v>45234.340671296297</v>
      </c>
      <c r="R70" s="21">
        <v>7</v>
      </c>
      <c r="S70" s="4" t="s">
        <v>507</v>
      </c>
      <c r="T70" s="3">
        <v>45241.359386574077</v>
      </c>
      <c r="U70" s="21">
        <v>4</v>
      </c>
      <c r="V70" s="4" t="s">
        <v>527</v>
      </c>
      <c r="W70" s="4" t="s">
        <v>517</v>
      </c>
      <c r="X70" s="21">
        <v>4</v>
      </c>
      <c r="Y70" s="3">
        <v>45248.381388888891</v>
      </c>
      <c r="Z70" s="21">
        <v>8</v>
      </c>
      <c r="AA70" s="4" t="s">
        <v>403</v>
      </c>
    </row>
    <row r="71" spans="1:27" ht="40.200000000000003" thickBot="1" x14ac:dyDescent="0.35">
      <c r="A71" s="19">
        <v>8.4</v>
      </c>
      <c r="B71" s="3">
        <v>45178.36440972222</v>
      </c>
      <c r="C71" s="7">
        <v>9</v>
      </c>
      <c r="D71" s="4" t="s">
        <v>79</v>
      </c>
      <c r="E71" s="3">
        <v>45185.370868055557</v>
      </c>
      <c r="F71" s="9">
        <v>9</v>
      </c>
      <c r="G71" s="4" t="s">
        <v>79</v>
      </c>
      <c r="H71" s="3">
        <v>45199.363888888889</v>
      </c>
      <c r="I71" s="9">
        <v>10</v>
      </c>
      <c r="J71" s="4" t="s">
        <v>79</v>
      </c>
      <c r="K71" s="3">
        <v>45213.33934027778</v>
      </c>
      <c r="L71" s="17">
        <v>8</v>
      </c>
      <c r="M71" s="4" t="s">
        <v>79</v>
      </c>
      <c r="N71" s="3">
        <v>45220.339849537035</v>
      </c>
      <c r="O71" s="21">
        <v>6</v>
      </c>
      <c r="P71" s="4" t="s">
        <v>79</v>
      </c>
      <c r="Q71" s="3">
        <v>45234.341307870367</v>
      </c>
      <c r="R71" s="21">
        <v>7</v>
      </c>
      <c r="S71" s="4" t="s">
        <v>79</v>
      </c>
      <c r="T71" s="3">
        <v>45241.359918981485</v>
      </c>
      <c r="U71" s="21">
        <v>6</v>
      </c>
      <c r="V71" s="4" t="s">
        <v>528</v>
      </c>
      <c r="W71" s="4" t="s">
        <v>517</v>
      </c>
      <c r="X71" s="21">
        <v>2</v>
      </c>
      <c r="Y71" s="3">
        <v>45248.381053240744</v>
      </c>
      <c r="Z71" s="21">
        <v>4</v>
      </c>
      <c r="AA71" s="4" t="s">
        <v>404</v>
      </c>
    </row>
    <row r="72" spans="1:27" ht="40.200000000000003" thickBot="1" x14ac:dyDescent="0.35">
      <c r="A72" s="19">
        <v>7.8</v>
      </c>
      <c r="B72" s="3">
        <v>45178.36582175926</v>
      </c>
      <c r="C72" s="7">
        <v>8</v>
      </c>
      <c r="D72" s="4" t="s">
        <v>96</v>
      </c>
      <c r="E72" s="3">
        <v>45185.369525462964</v>
      </c>
      <c r="F72" s="9">
        <v>8</v>
      </c>
      <c r="G72" s="4" t="s">
        <v>310</v>
      </c>
      <c r="H72" s="3">
        <v>45199.364247685182</v>
      </c>
      <c r="I72" s="9">
        <v>9</v>
      </c>
      <c r="J72" s="4" t="s">
        <v>387</v>
      </c>
      <c r="K72" s="3">
        <v>45213.339791666665</v>
      </c>
      <c r="L72" s="17">
        <v>8</v>
      </c>
      <c r="M72" s="4" t="s">
        <v>310</v>
      </c>
      <c r="N72" s="3">
        <v>45220.339756944442</v>
      </c>
      <c r="O72" s="21">
        <v>6</v>
      </c>
      <c r="P72" s="4" t="s">
        <v>310</v>
      </c>
      <c r="Q72" s="3">
        <v>45234.340925925928</v>
      </c>
      <c r="R72" s="21">
        <v>7</v>
      </c>
      <c r="S72" s="4" t="s">
        <v>96</v>
      </c>
      <c r="T72" s="3">
        <v>45241.359097222223</v>
      </c>
      <c r="U72" s="21">
        <v>7</v>
      </c>
      <c r="V72" s="4" t="s">
        <v>96</v>
      </c>
      <c r="W72" s="4" t="s">
        <v>517</v>
      </c>
      <c r="X72" s="21">
        <v>3</v>
      </c>
      <c r="Y72" s="3">
        <v>45248.380856481483</v>
      </c>
      <c r="Z72" s="21">
        <v>11</v>
      </c>
      <c r="AA72" s="4" t="s">
        <v>183</v>
      </c>
    </row>
    <row r="73" spans="1:27" ht="27" thickBot="1" x14ac:dyDescent="0.35">
      <c r="A73" s="19">
        <v>2.6</v>
      </c>
      <c r="B73" s="3">
        <v>45178.365636574075</v>
      </c>
      <c r="C73" s="7">
        <v>10</v>
      </c>
      <c r="D73" s="4" t="s">
        <v>91</v>
      </c>
      <c r="E73" s="3">
        <v>45185.370682870373</v>
      </c>
      <c r="F73" s="9">
        <v>3</v>
      </c>
      <c r="G73" s="4" t="s">
        <v>91</v>
      </c>
      <c r="H73" s="27"/>
      <c r="I73" s="29"/>
      <c r="J73" s="27"/>
      <c r="K73" s="27"/>
      <c r="L73" s="29"/>
      <c r="M73" s="27"/>
      <c r="N73" s="27"/>
      <c r="O73" s="27"/>
      <c r="P73" s="27"/>
      <c r="Q73" s="27"/>
      <c r="R73" s="27"/>
      <c r="S73" s="27"/>
      <c r="Y73" s="3">
        <v>45248.380879629629</v>
      </c>
      <c r="Z73" s="21">
        <v>7</v>
      </c>
      <c r="AA73" s="4" t="s">
        <v>189</v>
      </c>
    </row>
    <row r="74" spans="1:27" ht="15" thickBot="1" x14ac:dyDescent="0.35">
      <c r="A74" s="19">
        <v>7.6</v>
      </c>
      <c r="B74" s="3">
        <v>45178.365879629629</v>
      </c>
      <c r="C74" s="7">
        <v>8</v>
      </c>
      <c r="D74" s="4" t="s">
        <v>99</v>
      </c>
      <c r="E74" s="3">
        <v>45185.369513888887</v>
      </c>
      <c r="F74" s="9">
        <v>9</v>
      </c>
      <c r="G74" s="4" t="s">
        <v>312</v>
      </c>
      <c r="H74" s="3">
        <v>45199.364166666666</v>
      </c>
      <c r="I74" s="9">
        <v>9</v>
      </c>
      <c r="J74" s="4" t="s">
        <v>99</v>
      </c>
      <c r="K74" s="3">
        <v>45213.339756944442</v>
      </c>
      <c r="L74" s="17">
        <v>10</v>
      </c>
      <c r="M74" s="4" t="s">
        <v>99</v>
      </c>
      <c r="N74" s="3">
        <v>45220.339791666665</v>
      </c>
      <c r="O74" s="21">
        <v>2</v>
      </c>
      <c r="P74" s="4" t="s">
        <v>99</v>
      </c>
      <c r="Q74" s="3">
        <v>45234.34097222222</v>
      </c>
      <c r="R74" s="21">
        <v>8</v>
      </c>
      <c r="S74" s="4" t="s">
        <v>99</v>
      </c>
      <c r="T74" s="3">
        <v>45241.3591087963</v>
      </c>
      <c r="U74" s="21">
        <v>8</v>
      </c>
      <c r="V74" s="4" t="s">
        <v>99</v>
      </c>
      <c r="W74" s="4" t="s">
        <v>517</v>
      </c>
      <c r="X74" s="21">
        <v>3</v>
      </c>
      <c r="Y74" s="3">
        <v>45248.380358796298</v>
      </c>
      <c r="Z74" s="21">
        <v>5</v>
      </c>
      <c r="AA74" s="4" t="s">
        <v>326</v>
      </c>
    </row>
    <row r="75" spans="1:27" ht="15" thickBot="1" x14ac:dyDescent="0.35">
      <c r="A75" s="19">
        <v>7.2</v>
      </c>
      <c r="B75" s="3">
        <v>45178.365428240744</v>
      </c>
      <c r="C75" s="7">
        <v>8</v>
      </c>
      <c r="D75" s="4" t="s">
        <v>185</v>
      </c>
      <c r="E75" s="3">
        <v>45185.370717592596</v>
      </c>
      <c r="F75" s="9">
        <v>8</v>
      </c>
      <c r="G75" s="4" t="s">
        <v>185</v>
      </c>
      <c r="H75" s="3">
        <v>45199.365474537037</v>
      </c>
      <c r="I75" s="9">
        <v>8</v>
      </c>
      <c r="J75" s="4" t="s">
        <v>185</v>
      </c>
      <c r="K75" s="3">
        <v>45213.340324074074</v>
      </c>
      <c r="L75" s="17">
        <v>6</v>
      </c>
      <c r="M75" s="4" t="s">
        <v>185</v>
      </c>
      <c r="N75" s="3">
        <v>45220.339571759258</v>
      </c>
      <c r="O75" s="21">
        <v>6</v>
      </c>
      <c r="P75" s="4" t="s">
        <v>185</v>
      </c>
      <c r="Q75" s="3">
        <v>45234.341064814813</v>
      </c>
      <c r="R75" s="21">
        <v>9</v>
      </c>
      <c r="S75" s="4" t="s">
        <v>185</v>
      </c>
      <c r="T75" s="3">
        <v>45241.359351851854</v>
      </c>
      <c r="U75" s="21">
        <v>6</v>
      </c>
      <c r="V75" s="4" t="s">
        <v>185</v>
      </c>
      <c r="W75" s="4" t="s">
        <v>517</v>
      </c>
      <c r="X75" s="21">
        <v>1</v>
      </c>
      <c r="Y75" s="3">
        <v>45248.380729166667</v>
      </c>
      <c r="Z75" s="21">
        <v>9</v>
      </c>
      <c r="AA75" s="4" t="s">
        <v>552</v>
      </c>
    </row>
    <row r="76" spans="1:27" ht="40.200000000000003" thickBot="1" x14ac:dyDescent="0.35">
      <c r="A76" s="19">
        <v>0.6</v>
      </c>
      <c r="B76" s="3">
        <v>45178.366932870369</v>
      </c>
      <c r="C76" s="7">
        <v>3</v>
      </c>
      <c r="D76" s="4" t="s">
        <v>214</v>
      </c>
      <c r="E76" s="27"/>
      <c r="F76" s="29"/>
      <c r="G76" s="27"/>
      <c r="H76" s="27"/>
      <c r="I76" s="29"/>
      <c r="J76" s="27"/>
      <c r="K76" s="27"/>
      <c r="L76" s="29"/>
      <c r="M76" s="27"/>
      <c r="N76" s="27"/>
      <c r="O76" s="27"/>
      <c r="P76" s="27"/>
      <c r="Q76" s="3">
        <v>45234.34138888889</v>
      </c>
      <c r="R76" s="21">
        <v>2</v>
      </c>
      <c r="S76" s="4" t="s">
        <v>509</v>
      </c>
      <c r="T76" s="3">
        <v>45241.358865740738</v>
      </c>
      <c r="U76" s="21">
        <v>2</v>
      </c>
      <c r="V76" s="4" t="s">
        <v>214</v>
      </c>
      <c r="W76" s="4" t="s">
        <v>517</v>
      </c>
      <c r="X76" s="21">
        <v>1</v>
      </c>
      <c r="Y76" s="3">
        <v>45248.381122685183</v>
      </c>
      <c r="Z76" s="21">
        <v>11</v>
      </c>
      <c r="AA76" s="4" t="s">
        <v>328</v>
      </c>
    </row>
    <row r="77" spans="1:27" ht="53.4" thickBot="1" x14ac:dyDescent="0.35">
      <c r="A77" s="19">
        <v>5</v>
      </c>
      <c r="B77" s="3">
        <v>45178.36550925926</v>
      </c>
      <c r="C77" s="7">
        <v>8</v>
      </c>
      <c r="D77" s="4" t="s">
        <v>187</v>
      </c>
      <c r="E77" s="27"/>
      <c r="F77" s="29"/>
      <c r="G77" s="27"/>
      <c r="H77" s="3">
        <v>45199.365115740744</v>
      </c>
      <c r="I77" s="9">
        <v>9</v>
      </c>
      <c r="J77" s="4" t="s">
        <v>393</v>
      </c>
      <c r="K77" s="3">
        <v>45213.339641203704</v>
      </c>
      <c r="L77" s="17">
        <v>8</v>
      </c>
      <c r="M77" s="4" t="s">
        <v>449</v>
      </c>
      <c r="N77" s="27"/>
      <c r="O77" s="27"/>
      <c r="P77" s="27"/>
      <c r="Q77" s="27"/>
      <c r="R77" s="27"/>
      <c r="S77" s="27"/>
      <c r="T77" s="3">
        <v>45241.3593287037</v>
      </c>
      <c r="U77" s="21">
        <v>2</v>
      </c>
      <c r="V77" s="4" t="s">
        <v>187</v>
      </c>
      <c r="W77" s="4" t="s">
        <v>517</v>
      </c>
      <c r="X77" s="21">
        <v>1</v>
      </c>
      <c r="Y77" s="3">
        <v>45248.381307870368</v>
      </c>
      <c r="Z77" s="21">
        <v>7</v>
      </c>
      <c r="AA77" s="4" t="s">
        <v>181</v>
      </c>
    </row>
    <row r="78" spans="1:27" ht="53.4" thickBot="1" x14ac:dyDescent="0.35">
      <c r="A78" s="19">
        <v>5.6</v>
      </c>
      <c r="B78" s="3">
        <v>45178.365810185183</v>
      </c>
      <c r="C78" s="7">
        <v>9</v>
      </c>
      <c r="D78" s="4" t="s">
        <v>195</v>
      </c>
      <c r="E78" s="27"/>
      <c r="F78" s="29"/>
      <c r="G78" s="27"/>
      <c r="H78" s="3">
        <v>45199.365381944444</v>
      </c>
      <c r="I78" s="9">
        <v>9</v>
      </c>
      <c r="J78" s="4" t="s">
        <v>394</v>
      </c>
      <c r="K78" s="3">
        <v>45213.339548611111</v>
      </c>
      <c r="L78" s="17">
        <v>8</v>
      </c>
      <c r="M78" s="4" t="s">
        <v>195</v>
      </c>
      <c r="N78" s="3">
        <v>45220.339872685188</v>
      </c>
      <c r="O78" s="21">
        <v>2</v>
      </c>
      <c r="P78" s="4" t="s">
        <v>195</v>
      </c>
      <c r="Q78" s="3">
        <v>45234.340821759259</v>
      </c>
      <c r="R78" s="21">
        <v>8</v>
      </c>
      <c r="S78" s="4" t="s">
        <v>195</v>
      </c>
      <c r="T78" s="3">
        <v>45241.359259259261</v>
      </c>
      <c r="U78" s="21">
        <v>6</v>
      </c>
      <c r="V78" s="4" t="s">
        <v>529</v>
      </c>
      <c r="W78" s="4" t="s">
        <v>517</v>
      </c>
      <c r="X78" s="21">
        <v>1</v>
      </c>
      <c r="Y78" s="3">
        <v>45248.380277777775</v>
      </c>
      <c r="Z78" s="21">
        <v>6</v>
      </c>
      <c r="AA78" s="4" t="s">
        <v>163</v>
      </c>
    </row>
    <row r="79" spans="1:27" ht="27" thickBot="1" x14ac:dyDescent="0.35">
      <c r="A79" s="19">
        <v>4.4000000000000004</v>
      </c>
      <c r="B79" s="3">
        <v>45178.365694444445</v>
      </c>
      <c r="C79" s="7">
        <v>7</v>
      </c>
      <c r="D79" s="4" t="s">
        <v>192</v>
      </c>
      <c r="E79" s="3">
        <v>45185.370949074073</v>
      </c>
      <c r="F79" s="9">
        <v>7</v>
      </c>
      <c r="G79" s="4" t="s">
        <v>317</v>
      </c>
      <c r="H79" s="3">
        <v>45199.364710648151</v>
      </c>
      <c r="I79" s="9">
        <v>8</v>
      </c>
      <c r="J79" s="4" t="s">
        <v>396</v>
      </c>
      <c r="L79" s="5"/>
      <c r="N79" s="27"/>
      <c r="O79" s="27"/>
      <c r="P79" s="27"/>
      <c r="Q79" s="27"/>
      <c r="R79" s="27"/>
      <c r="S79" s="27"/>
      <c r="Y79" s="3">
        <v>45248.380173611113</v>
      </c>
      <c r="Z79" s="21">
        <v>5</v>
      </c>
      <c r="AA79" s="4" t="s">
        <v>512</v>
      </c>
    </row>
    <row r="80" spans="1:27" ht="27" thickBot="1" x14ac:dyDescent="0.35">
      <c r="A80" s="19">
        <v>1.8</v>
      </c>
      <c r="B80" s="3">
        <v>45178.365682870368</v>
      </c>
      <c r="C80" s="7">
        <v>9</v>
      </c>
      <c r="D80" s="4" t="s">
        <v>191</v>
      </c>
      <c r="E80" s="27"/>
      <c r="F80" s="29"/>
      <c r="G80" s="27"/>
      <c r="H80" s="27"/>
      <c r="I80" s="29"/>
      <c r="J80" s="27"/>
      <c r="K80" s="27"/>
      <c r="L80" s="29"/>
      <c r="M80" s="27"/>
      <c r="N80" s="27"/>
      <c r="O80" s="27"/>
      <c r="P80" s="27"/>
      <c r="Q80" s="27"/>
      <c r="R80" s="27"/>
      <c r="S80" s="27"/>
      <c r="Y80" s="3">
        <v>45248.381493055553</v>
      </c>
      <c r="Z80" s="21">
        <v>5</v>
      </c>
      <c r="AA80" s="4" t="s">
        <v>410</v>
      </c>
    </row>
    <row r="81" spans="1:27" ht="27" thickBot="1" x14ac:dyDescent="0.35">
      <c r="A81" s="19">
        <v>5.8</v>
      </c>
      <c r="B81" s="3">
        <v>45178.366261574076</v>
      </c>
      <c r="C81" s="7">
        <v>8</v>
      </c>
      <c r="D81" s="4" t="s">
        <v>205</v>
      </c>
      <c r="E81" s="3">
        <v>45185.370810185188</v>
      </c>
      <c r="F81" s="9">
        <v>8</v>
      </c>
      <c r="G81" s="4" t="s">
        <v>205</v>
      </c>
      <c r="H81" s="3">
        <v>45199.365266203706</v>
      </c>
      <c r="I81" s="9">
        <v>9</v>
      </c>
      <c r="J81" s="4" t="s">
        <v>205</v>
      </c>
      <c r="K81" s="3">
        <v>45213.340439814812</v>
      </c>
      <c r="L81" s="17">
        <v>4</v>
      </c>
      <c r="M81" s="4" t="s">
        <v>205</v>
      </c>
      <c r="N81" s="3">
        <v>45220.339861111112</v>
      </c>
      <c r="O81" s="21">
        <v>0</v>
      </c>
      <c r="P81" s="4" t="s">
        <v>488</v>
      </c>
      <c r="Q81" s="3">
        <v>45234.34138888889</v>
      </c>
      <c r="R81" s="21">
        <v>6</v>
      </c>
      <c r="S81" s="4" t="s">
        <v>205</v>
      </c>
      <c r="Y81" s="3">
        <v>45248.380798611113</v>
      </c>
      <c r="Z81" s="21">
        <v>11</v>
      </c>
      <c r="AA81" s="4" t="s">
        <v>201</v>
      </c>
    </row>
    <row r="82" spans="1:27" ht="27" thickBot="1" x14ac:dyDescent="0.35">
      <c r="A82" s="19">
        <v>4.8</v>
      </c>
      <c r="B82" s="3">
        <v>45178.36650462963</v>
      </c>
      <c r="C82" s="7">
        <v>4</v>
      </c>
      <c r="D82" s="4" t="s">
        <v>210</v>
      </c>
      <c r="E82" s="3">
        <v>45185.37090277778</v>
      </c>
      <c r="F82" s="9">
        <v>6</v>
      </c>
      <c r="G82" s="4" t="s">
        <v>322</v>
      </c>
      <c r="H82" s="27"/>
      <c r="I82" s="29"/>
      <c r="J82" s="27"/>
      <c r="K82" s="3">
        <v>45213.339560185188</v>
      </c>
      <c r="L82" s="17">
        <v>10</v>
      </c>
      <c r="M82" s="4" t="s">
        <v>210</v>
      </c>
      <c r="N82" s="3">
        <v>45220.339907407404</v>
      </c>
      <c r="O82" s="21">
        <v>4</v>
      </c>
      <c r="P82" s="4" t="s">
        <v>210</v>
      </c>
      <c r="Y82" s="3">
        <v>45248.381365740737</v>
      </c>
      <c r="Z82" s="21">
        <v>11</v>
      </c>
      <c r="AA82" s="4" t="s">
        <v>176</v>
      </c>
    </row>
    <row r="83" spans="1:27" ht="27" thickBot="1" x14ac:dyDescent="0.35">
      <c r="A83" s="19">
        <v>7.6</v>
      </c>
      <c r="B83" s="3">
        <v>45178.366354166668</v>
      </c>
      <c r="C83" s="7">
        <v>10</v>
      </c>
      <c r="D83" s="4" t="s">
        <v>107</v>
      </c>
      <c r="E83" s="3">
        <v>45185.371111111112</v>
      </c>
      <c r="F83" s="9">
        <v>7</v>
      </c>
      <c r="G83" s="4" t="s">
        <v>107</v>
      </c>
      <c r="H83" s="3">
        <v>45199.364756944444</v>
      </c>
      <c r="I83" s="9">
        <v>9</v>
      </c>
      <c r="J83" s="4" t="s">
        <v>402</v>
      </c>
      <c r="K83" s="3">
        <v>45213.340474537035</v>
      </c>
      <c r="L83" s="17">
        <v>6</v>
      </c>
      <c r="M83" s="4" t="s">
        <v>402</v>
      </c>
      <c r="N83" s="3">
        <v>45220.339918981481</v>
      </c>
      <c r="O83" s="21">
        <v>6</v>
      </c>
      <c r="P83" s="4" t="s">
        <v>107</v>
      </c>
      <c r="Q83" s="3">
        <v>45234.341400462959</v>
      </c>
      <c r="R83" s="21">
        <v>8</v>
      </c>
      <c r="S83" s="4" t="s">
        <v>402</v>
      </c>
      <c r="T83" s="3">
        <v>45241.359895833331</v>
      </c>
      <c r="U83" s="21">
        <v>6</v>
      </c>
      <c r="V83" s="4" t="s">
        <v>402</v>
      </c>
      <c r="W83" s="4" t="s">
        <v>517</v>
      </c>
      <c r="X83" s="21">
        <v>4</v>
      </c>
      <c r="Y83" s="3">
        <v>45248.380891203706</v>
      </c>
      <c r="Z83" s="21">
        <v>9</v>
      </c>
      <c r="AA83" s="4" t="s">
        <v>86</v>
      </c>
    </row>
    <row r="84" spans="1:27" ht="27" thickBot="1" x14ac:dyDescent="0.35">
      <c r="A84" s="19">
        <v>4.8</v>
      </c>
      <c r="B84" s="3">
        <v>45178.366215277776</v>
      </c>
      <c r="C84" s="7">
        <v>8</v>
      </c>
      <c r="D84" s="4" t="s">
        <v>203</v>
      </c>
      <c r="E84" s="27"/>
      <c r="F84" s="29"/>
      <c r="G84" s="27"/>
      <c r="H84" s="3">
        <v>45199.365254629629</v>
      </c>
      <c r="I84" s="9">
        <v>8</v>
      </c>
      <c r="J84" s="4" t="s">
        <v>403</v>
      </c>
      <c r="K84" s="3">
        <v>45213.340173611112</v>
      </c>
      <c r="L84" s="17">
        <v>8</v>
      </c>
      <c r="M84" s="4" t="s">
        <v>451</v>
      </c>
      <c r="N84" s="3">
        <v>45220.339687500003</v>
      </c>
      <c r="O84" s="21">
        <v>0</v>
      </c>
      <c r="P84" s="4" t="s">
        <v>451</v>
      </c>
      <c r="Q84" s="3">
        <v>45234.341134259259</v>
      </c>
      <c r="R84" s="21">
        <v>6</v>
      </c>
      <c r="S84" s="4" t="s">
        <v>451</v>
      </c>
      <c r="T84" s="3">
        <v>45241.359884259262</v>
      </c>
      <c r="U84" s="21">
        <v>3</v>
      </c>
      <c r="V84" s="4" t="s">
        <v>451</v>
      </c>
      <c r="W84" s="4" t="s">
        <v>517</v>
      </c>
      <c r="X84" s="21">
        <v>2</v>
      </c>
      <c r="Y84" s="3">
        <v>45248.380810185183</v>
      </c>
      <c r="Z84" s="21">
        <v>11</v>
      </c>
      <c r="AA84" s="4" t="s">
        <v>515</v>
      </c>
    </row>
    <row r="85" spans="1:27" ht="27" thickBot="1" x14ac:dyDescent="0.35">
      <c r="A85" s="19">
        <v>4.4000000000000004</v>
      </c>
      <c r="B85" s="3">
        <v>45178.365833333337</v>
      </c>
      <c r="C85" s="7">
        <v>6</v>
      </c>
      <c r="D85" s="4" t="s">
        <v>196</v>
      </c>
      <c r="E85" s="27"/>
      <c r="F85" s="29"/>
      <c r="G85" s="27"/>
      <c r="H85" s="3">
        <v>45199.365289351852</v>
      </c>
      <c r="I85" s="9">
        <v>10</v>
      </c>
      <c r="J85" s="4" t="s">
        <v>404</v>
      </c>
      <c r="K85" s="3">
        <v>45213.340439814812</v>
      </c>
      <c r="L85" s="17">
        <v>4</v>
      </c>
      <c r="M85" s="4" t="s">
        <v>404</v>
      </c>
      <c r="N85" s="3">
        <v>45220.339849537035</v>
      </c>
      <c r="O85" s="21">
        <v>2</v>
      </c>
      <c r="P85" s="4" t="s">
        <v>404</v>
      </c>
      <c r="Q85" s="3">
        <v>45234.341412037036</v>
      </c>
      <c r="R85" s="21">
        <v>4</v>
      </c>
      <c r="S85" s="4" t="s">
        <v>404</v>
      </c>
      <c r="T85" s="3">
        <v>45241.359837962962</v>
      </c>
      <c r="U85" s="21">
        <v>3</v>
      </c>
      <c r="V85" s="4" t="s">
        <v>404</v>
      </c>
      <c r="W85" s="4" t="s">
        <v>517</v>
      </c>
      <c r="X85" s="21">
        <v>2</v>
      </c>
      <c r="Y85" s="3">
        <v>45248.381354166668</v>
      </c>
      <c r="Z85" s="21">
        <v>8</v>
      </c>
      <c r="AA85" s="4" t="s">
        <v>335</v>
      </c>
    </row>
    <row r="86" spans="1:27" ht="15" thickBot="1" x14ac:dyDescent="0.35">
      <c r="A86" s="19">
        <v>9</v>
      </c>
      <c r="B86" s="3">
        <v>45178.365393518521</v>
      </c>
      <c r="C86" s="7">
        <v>10</v>
      </c>
      <c r="D86" s="4" t="s">
        <v>183</v>
      </c>
      <c r="E86" s="3">
        <v>45185.370578703703</v>
      </c>
      <c r="F86" s="9">
        <v>8</v>
      </c>
      <c r="G86" s="4" t="s">
        <v>183</v>
      </c>
      <c r="H86" s="3">
        <v>45199.364803240744</v>
      </c>
      <c r="I86" s="9">
        <v>9</v>
      </c>
      <c r="J86" s="4" t="s">
        <v>183</v>
      </c>
      <c r="K86" s="3">
        <v>45213.338969907411</v>
      </c>
      <c r="L86" s="17">
        <v>10</v>
      </c>
      <c r="M86" s="4" t="s">
        <v>183</v>
      </c>
      <c r="N86" s="3">
        <v>45220.339317129627</v>
      </c>
      <c r="O86" s="21">
        <v>8</v>
      </c>
      <c r="P86" s="4" t="s">
        <v>183</v>
      </c>
      <c r="Q86" s="3">
        <v>45234.340995370374</v>
      </c>
      <c r="R86" s="21">
        <v>7</v>
      </c>
      <c r="S86" s="4" t="s">
        <v>183</v>
      </c>
      <c r="T86" s="3">
        <v>45241.359849537039</v>
      </c>
      <c r="U86" s="21">
        <v>6</v>
      </c>
      <c r="V86" s="4" t="s">
        <v>183</v>
      </c>
      <c r="W86" s="4" t="s">
        <v>517</v>
      </c>
      <c r="X86" s="21">
        <v>3</v>
      </c>
    </row>
    <row r="87" spans="1:27" ht="53.4" thickBot="1" x14ac:dyDescent="0.35">
      <c r="A87" s="19">
        <v>7</v>
      </c>
      <c r="B87" s="3">
        <v>45178.365601851852</v>
      </c>
      <c r="C87" s="7">
        <v>7</v>
      </c>
      <c r="D87" s="4" t="s">
        <v>189</v>
      </c>
      <c r="E87" s="3">
        <v>45185.370810185188</v>
      </c>
      <c r="F87" s="9">
        <v>9</v>
      </c>
      <c r="G87" s="4" t="s">
        <v>189</v>
      </c>
      <c r="H87" s="3">
        <v>45199.365277777775</v>
      </c>
      <c r="I87" s="9">
        <v>7</v>
      </c>
      <c r="J87" s="4" t="s">
        <v>189</v>
      </c>
      <c r="K87" s="3">
        <v>45213.339756944442</v>
      </c>
      <c r="L87" s="17">
        <v>8</v>
      </c>
      <c r="M87" s="4" t="s">
        <v>189</v>
      </c>
      <c r="N87" s="3">
        <v>45220.339895833335</v>
      </c>
      <c r="O87" s="21">
        <v>4</v>
      </c>
      <c r="P87" s="4" t="s">
        <v>189</v>
      </c>
      <c r="Q87" s="27"/>
      <c r="R87" s="27"/>
      <c r="S87" s="27"/>
    </row>
    <row r="88" spans="1:27" ht="40.200000000000003" thickBot="1" x14ac:dyDescent="0.35">
      <c r="A88" s="19">
        <v>6.6</v>
      </c>
      <c r="B88" s="3">
        <v>45178.366168981483</v>
      </c>
      <c r="C88" s="7">
        <v>9</v>
      </c>
      <c r="D88" s="4" t="s">
        <v>200</v>
      </c>
      <c r="E88" s="3">
        <v>45185.371215277781</v>
      </c>
      <c r="F88" s="9">
        <v>8</v>
      </c>
      <c r="G88" s="4" t="s">
        <v>326</v>
      </c>
      <c r="H88" s="3">
        <v>45199.365312499998</v>
      </c>
      <c r="I88" s="9">
        <v>8</v>
      </c>
      <c r="J88" s="4" t="s">
        <v>405</v>
      </c>
      <c r="K88" s="3">
        <v>45213.340254629627</v>
      </c>
      <c r="L88" s="17">
        <v>8</v>
      </c>
      <c r="M88" s="4" t="s">
        <v>452</v>
      </c>
      <c r="N88" s="3">
        <v>45220.339571759258</v>
      </c>
      <c r="O88" s="21">
        <v>0</v>
      </c>
      <c r="P88" s="4" t="s">
        <v>326</v>
      </c>
      <c r="Q88" s="3">
        <v>45234.340810185182</v>
      </c>
      <c r="R88" s="21">
        <v>8</v>
      </c>
      <c r="S88" s="4" t="s">
        <v>326</v>
      </c>
      <c r="T88" s="3">
        <v>45241.358252314814</v>
      </c>
      <c r="U88" s="21">
        <v>2</v>
      </c>
      <c r="V88" s="4" t="s">
        <v>200</v>
      </c>
      <c r="W88" s="4" t="s">
        <v>517</v>
      </c>
      <c r="X88" s="21">
        <v>2</v>
      </c>
    </row>
    <row r="89" spans="1:27" ht="27" thickBot="1" x14ac:dyDescent="0.35">
      <c r="A89" s="19">
        <v>5.2</v>
      </c>
      <c r="B89" s="3">
        <v>45178.365902777776</v>
      </c>
      <c r="C89" s="7">
        <v>9</v>
      </c>
      <c r="D89" s="4" t="s">
        <v>100</v>
      </c>
      <c r="E89" s="27"/>
      <c r="F89" s="29"/>
      <c r="G89" s="27"/>
      <c r="H89" s="3">
        <v>45199.365428240744</v>
      </c>
      <c r="I89" s="9">
        <v>7</v>
      </c>
      <c r="J89" s="4" t="s">
        <v>406</v>
      </c>
      <c r="K89" s="3">
        <v>45213.340092592596</v>
      </c>
      <c r="L89" s="17">
        <v>6</v>
      </c>
      <c r="M89" s="4" t="s">
        <v>100</v>
      </c>
      <c r="N89" s="3">
        <v>45220.339548611111</v>
      </c>
      <c r="O89" s="21">
        <v>4</v>
      </c>
      <c r="P89" s="4" t="s">
        <v>491</v>
      </c>
      <c r="Q89" s="27"/>
      <c r="R89" s="27"/>
      <c r="S89" s="27"/>
      <c r="T89" s="3">
        <v>45241.359247685185</v>
      </c>
      <c r="U89" s="21">
        <v>4</v>
      </c>
      <c r="V89" s="4" t="s">
        <v>406</v>
      </c>
      <c r="W89" s="4" t="s">
        <v>517</v>
      </c>
      <c r="X89" s="21">
        <v>4</v>
      </c>
    </row>
    <row r="90" spans="1:27" ht="27" thickBot="1" x14ac:dyDescent="0.35">
      <c r="A90" s="19">
        <v>5.4</v>
      </c>
      <c r="B90" s="3">
        <v>45178.365358796298</v>
      </c>
      <c r="C90" s="7">
        <v>10</v>
      </c>
      <c r="D90" s="4" t="s">
        <v>87</v>
      </c>
      <c r="E90" s="3">
        <v>45185.370428240742</v>
      </c>
      <c r="F90" s="9">
        <v>8</v>
      </c>
      <c r="G90" s="4" t="s">
        <v>87</v>
      </c>
      <c r="H90" s="3">
        <v>45199.365115740744</v>
      </c>
      <c r="I90" s="9">
        <v>9</v>
      </c>
      <c r="J90" s="4" t="s">
        <v>87</v>
      </c>
      <c r="K90" s="27"/>
      <c r="L90" s="29"/>
      <c r="M90" s="27"/>
      <c r="Q90" s="3">
        <v>45234.340833333335</v>
      </c>
      <c r="R90" s="21">
        <v>8</v>
      </c>
      <c r="S90" s="4" t="s">
        <v>87</v>
      </c>
      <c r="T90" s="3">
        <v>45241.358773148146</v>
      </c>
      <c r="U90" s="21">
        <v>9</v>
      </c>
      <c r="V90" s="4" t="s">
        <v>87</v>
      </c>
      <c r="W90" s="4" t="s">
        <v>517</v>
      </c>
      <c r="X90" s="21">
        <v>3</v>
      </c>
    </row>
    <row r="91" spans="1:27" ht="15" thickBot="1" x14ac:dyDescent="0.35">
      <c r="A91" s="19">
        <v>8.4</v>
      </c>
      <c r="B91" s="3">
        <v>45178.365960648145</v>
      </c>
      <c r="C91" s="7">
        <v>6</v>
      </c>
      <c r="D91" s="4" t="s">
        <v>197</v>
      </c>
      <c r="E91" s="3">
        <v>45185.370706018519</v>
      </c>
      <c r="F91" s="9">
        <v>9</v>
      </c>
      <c r="G91" s="4" t="s">
        <v>328</v>
      </c>
      <c r="H91" s="3">
        <v>45199.36546296296</v>
      </c>
      <c r="I91" s="9">
        <v>9</v>
      </c>
      <c r="J91" s="4" t="s">
        <v>328</v>
      </c>
      <c r="K91" s="3">
        <v>45213.339444444442</v>
      </c>
      <c r="L91" s="17">
        <v>10</v>
      </c>
      <c r="M91" s="4" t="s">
        <v>328</v>
      </c>
      <c r="N91" s="3">
        <v>45220.339386574073</v>
      </c>
      <c r="O91" s="21">
        <v>8</v>
      </c>
      <c r="P91" s="4" t="s">
        <v>328</v>
      </c>
      <c r="Q91" s="3">
        <v>45234.341053240743</v>
      </c>
      <c r="R91" s="21">
        <v>9</v>
      </c>
      <c r="S91" s="4" t="s">
        <v>328</v>
      </c>
      <c r="T91" s="3">
        <v>45241.359560185185</v>
      </c>
      <c r="U91" s="21">
        <v>5</v>
      </c>
      <c r="V91" s="4" t="s">
        <v>328</v>
      </c>
      <c r="W91" s="4" t="s">
        <v>517</v>
      </c>
      <c r="X91" s="21">
        <v>2</v>
      </c>
    </row>
    <row r="92" spans="1:27" ht="27" thickBot="1" x14ac:dyDescent="0.35">
      <c r="A92" s="19">
        <v>4</v>
      </c>
      <c r="B92" s="3">
        <v>45178.366481481484</v>
      </c>
      <c r="C92" s="7">
        <v>6</v>
      </c>
      <c r="D92" s="4" t="s">
        <v>110</v>
      </c>
      <c r="E92" s="27"/>
      <c r="F92" s="29"/>
      <c r="G92" s="27"/>
      <c r="H92" s="3">
        <v>45199.365335648145</v>
      </c>
      <c r="I92" s="9">
        <v>8</v>
      </c>
      <c r="J92" s="4" t="s">
        <v>407</v>
      </c>
      <c r="K92" s="3">
        <v>45213.340497685182</v>
      </c>
      <c r="L92" s="17">
        <v>6</v>
      </c>
      <c r="M92" s="4" t="s">
        <v>407</v>
      </c>
      <c r="N92" s="27"/>
      <c r="O92" s="27"/>
      <c r="P92" s="27"/>
      <c r="Q92" s="27"/>
      <c r="R92" s="27"/>
      <c r="S92" s="27"/>
    </row>
    <row r="93" spans="1:27" ht="27" thickBot="1" x14ac:dyDescent="0.35">
      <c r="A93" s="19">
        <v>5.2</v>
      </c>
      <c r="B93" s="3">
        <v>45178.363530092596</v>
      </c>
      <c r="C93" s="7">
        <v>8</v>
      </c>
      <c r="D93" s="4" t="s">
        <v>164</v>
      </c>
      <c r="F93" s="5"/>
      <c r="H93" s="3">
        <v>45199.365023148152</v>
      </c>
      <c r="I93" s="9">
        <v>6</v>
      </c>
      <c r="J93" s="4" t="s">
        <v>164</v>
      </c>
      <c r="K93" s="3">
        <v>45213.339409722219</v>
      </c>
      <c r="L93" s="17">
        <v>10</v>
      </c>
      <c r="M93" s="4" t="s">
        <v>164</v>
      </c>
      <c r="N93" s="3">
        <v>45220.339872685188</v>
      </c>
      <c r="O93" s="21">
        <v>2</v>
      </c>
      <c r="P93" s="4" t="s">
        <v>164</v>
      </c>
    </row>
    <row r="94" spans="1:27" ht="27" thickBot="1" x14ac:dyDescent="0.35">
      <c r="A94" s="19">
        <v>6.2</v>
      </c>
      <c r="B94" s="3">
        <v>45178.365243055552</v>
      </c>
      <c r="C94" s="7">
        <v>8</v>
      </c>
      <c r="D94" s="4" t="s">
        <v>181</v>
      </c>
      <c r="E94" s="3">
        <v>45185.370925925927</v>
      </c>
      <c r="F94" s="9">
        <v>4</v>
      </c>
      <c r="G94" s="4" t="s">
        <v>181</v>
      </c>
      <c r="H94" s="3">
        <v>45199.364918981482</v>
      </c>
      <c r="I94" s="9">
        <v>9</v>
      </c>
      <c r="J94" s="4" t="s">
        <v>181</v>
      </c>
      <c r="K94" s="3">
        <v>45213.34003472222</v>
      </c>
      <c r="L94" s="17">
        <v>6</v>
      </c>
      <c r="M94" s="4" t="s">
        <v>181</v>
      </c>
      <c r="N94" s="3">
        <v>45220.339907407404</v>
      </c>
      <c r="O94" s="21">
        <v>4</v>
      </c>
      <c r="P94" s="4" t="s">
        <v>181</v>
      </c>
      <c r="Q94" s="3">
        <v>45234.34138888889</v>
      </c>
      <c r="R94" s="21">
        <v>7</v>
      </c>
      <c r="S94" s="4" t="s">
        <v>181</v>
      </c>
    </row>
    <row r="95" spans="1:27" ht="27" thickBot="1" x14ac:dyDescent="0.35">
      <c r="A95" s="19">
        <v>4.5999999999999996</v>
      </c>
      <c r="B95" s="3">
        <v>45178.362627314818</v>
      </c>
      <c r="C95" s="7">
        <v>7</v>
      </c>
      <c r="D95" s="4" t="s">
        <v>163</v>
      </c>
      <c r="E95" s="3">
        <v>45185.369571759256</v>
      </c>
      <c r="F95" s="9">
        <v>8</v>
      </c>
      <c r="G95" s="4" t="s">
        <v>163</v>
      </c>
      <c r="H95" s="3">
        <v>45199.364606481482</v>
      </c>
      <c r="I95" s="9">
        <v>8</v>
      </c>
      <c r="J95" s="4" t="s">
        <v>163</v>
      </c>
      <c r="K95" s="27"/>
      <c r="L95" s="29"/>
      <c r="M95" s="27"/>
      <c r="N95" s="27"/>
      <c r="O95" s="27"/>
      <c r="P95" s="27"/>
      <c r="T95" s="3">
        <v>45241.358263888891</v>
      </c>
      <c r="U95" s="21">
        <v>2</v>
      </c>
      <c r="V95" s="4" t="s">
        <v>163</v>
      </c>
      <c r="W95" s="4" t="s">
        <v>517</v>
      </c>
      <c r="X95" s="21">
        <v>4</v>
      </c>
    </row>
    <row r="96" spans="1:27" ht="27" thickBot="1" x14ac:dyDescent="0.35">
      <c r="A96" s="19">
        <v>3.8</v>
      </c>
      <c r="B96" s="3">
        <v>45178.366655092592</v>
      </c>
      <c r="C96" s="7">
        <v>5</v>
      </c>
      <c r="D96" s="4" t="s">
        <v>212</v>
      </c>
      <c r="E96" s="27"/>
      <c r="F96" s="29"/>
      <c r="G96" s="27"/>
      <c r="H96" s="3">
        <v>45199.365405092591</v>
      </c>
      <c r="I96" s="9">
        <v>8</v>
      </c>
      <c r="J96" s="4" t="s">
        <v>212</v>
      </c>
      <c r="K96" s="3">
        <v>45213.340474537035</v>
      </c>
      <c r="L96" s="17">
        <v>6</v>
      </c>
      <c r="M96" s="4" t="s">
        <v>453</v>
      </c>
      <c r="N96" s="27"/>
      <c r="O96" s="27"/>
      <c r="P96" s="27"/>
      <c r="Q96" s="27"/>
      <c r="R96" s="27"/>
      <c r="S96" s="27"/>
    </row>
    <row r="97" spans="1:24" ht="27" thickBot="1" x14ac:dyDescent="0.35">
      <c r="A97" s="19">
        <v>6.2</v>
      </c>
      <c r="B97" s="3">
        <v>45178.365752314814</v>
      </c>
      <c r="C97" s="7">
        <v>8</v>
      </c>
      <c r="D97" s="4" t="s">
        <v>95</v>
      </c>
      <c r="E97" s="3">
        <v>45185.370879629627</v>
      </c>
      <c r="F97" s="9">
        <v>4</v>
      </c>
      <c r="G97" s="4" t="s">
        <v>330</v>
      </c>
      <c r="H97" s="3">
        <v>45199.365219907406</v>
      </c>
      <c r="I97" s="9">
        <v>7</v>
      </c>
      <c r="J97" s="4" t="s">
        <v>409</v>
      </c>
      <c r="K97" s="3">
        <v>45213.339282407411</v>
      </c>
      <c r="L97" s="17">
        <v>8</v>
      </c>
      <c r="M97" s="4" t="s">
        <v>409</v>
      </c>
      <c r="N97" s="3">
        <v>45220.33966435185</v>
      </c>
      <c r="O97" s="21">
        <v>4</v>
      </c>
      <c r="P97" s="4" t="s">
        <v>330</v>
      </c>
      <c r="Q97" s="3">
        <v>45234.341504629629</v>
      </c>
      <c r="R97" s="21">
        <v>5</v>
      </c>
      <c r="S97" s="4" t="s">
        <v>512</v>
      </c>
      <c r="T97" s="3">
        <v>45241.359027777777</v>
      </c>
      <c r="U97" s="21">
        <v>3</v>
      </c>
      <c r="V97" s="4" t="s">
        <v>330</v>
      </c>
      <c r="W97" s="4" t="s">
        <v>517</v>
      </c>
      <c r="X97" s="21">
        <v>1</v>
      </c>
    </row>
    <row r="98" spans="1:24" ht="40.200000000000003" thickBot="1" x14ac:dyDescent="0.35">
      <c r="A98" s="19">
        <v>8</v>
      </c>
      <c r="B98" s="3">
        <v>45178.365590277775</v>
      </c>
      <c r="C98" s="7">
        <v>8</v>
      </c>
      <c r="D98" s="4" t="s">
        <v>89</v>
      </c>
      <c r="E98" s="3">
        <v>45185.36954861111</v>
      </c>
      <c r="F98" s="9">
        <v>9</v>
      </c>
      <c r="G98" s="4" t="s">
        <v>89</v>
      </c>
      <c r="H98" s="3">
        <v>45199.364629629628</v>
      </c>
      <c r="I98" s="9">
        <v>9</v>
      </c>
      <c r="J98" s="4" t="s">
        <v>410</v>
      </c>
      <c r="K98" s="3">
        <v>45213.339756944442</v>
      </c>
      <c r="L98" s="17">
        <v>8</v>
      </c>
      <c r="M98" s="4" t="s">
        <v>89</v>
      </c>
      <c r="N98" s="3">
        <v>45220.339803240742</v>
      </c>
      <c r="O98" s="21">
        <v>6</v>
      </c>
      <c r="P98" s="4" t="s">
        <v>410</v>
      </c>
      <c r="Q98" s="3">
        <v>45234.341319444444</v>
      </c>
      <c r="R98" s="21">
        <v>6</v>
      </c>
      <c r="S98" s="4" t="s">
        <v>410</v>
      </c>
      <c r="T98" s="3">
        <v>45241.359571759262</v>
      </c>
      <c r="U98" s="21">
        <v>4</v>
      </c>
      <c r="V98" s="4" t="s">
        <v>89</v>
      </c>
      <c r="W98" s="4" t="s">
        <v>517</v>
      </c>
      <c r="X98" s="21">
        <v>1</v>
      </c>
    </row>
    <row r="99" spans="1:24" ht="27" thickBot="1" x14ac:dyDescent="0.35">
      <c r="A99" s="25">
        <v>6.8</v>
      </c>
      <c r="B99" s="10">
        <v>45178.366400462961</v>
      </c>
      <c r="C99" s="11">
        <v>9</v>
      </c>
      <c r="D99" s="11" t="s">
        <v>108</v>
      </c>
      <c r="E99" s="10">
        <v>45185.371006944442</v>
      </c>
      <c r="F99" s="13">
        <v>6</v>
      </c>
      <c r="G99" s="11" t="s">
        <v>108</v>
      </c>
      <c r="H99" s="10">
        <v>45199.365659722222</v>
      </c>
      <c r="I99" s="13">
        <v>9</v>
      </c>
      <c r="J99" s="11" t="s">
        <v>411</v>
      </c>
      <c r="K99" s="10">
        <v>45213.340567129628</v>
      </c>
      <c r="L99" s="26">
        <v>6</v>
      </c>
      <c r="M99" s="11" t="s">
        <v>454</v>
      </c>
      <c r="N99" s="10">
        <v>45220.339895833335</v>
      </c>
      <c r="O99" s="13">
        <v>4</v>
      </c>
      <c r="P99" s="11" t="s">
        <v>492</v>
      </c>
      <c r="Q99" s="10">
        <v>45234.341365740744</v>
      </c>
      <c r="R99" s="13">
        <v>8</v>
      </c>
      <c r="S99" s="11" t="s">
        <v>514</v>
      </c>
      <c r="T99" s="3">
        <v>45241.361215277779</v>
      </c>
      <c r="U99" s="21">
        <v>7</v>
      </c>
      <c r="V99" s="4" t="s">
        <v>454</v>
      </c>
      <c r="W99" s="4" t="s">
        <v>517</v>
      </c>
      <c r="X99" s="21">
        <v>3</v>
      </c>
    </row>
    <row r="100" spans="1:24" ht="15" thickBot="1" x14ac:dyDescent="0.35">
      <c r="A100" s="19">
        <v>7.2</v>
      </c>
      <c r="B100" s="3">
        <v>45178.366168981483</v>
      </c>
      <c r="C100" s="7">
        <v>6</v>
      </c>
      <c r="D100" s="4" t="s">
        <v>201</v>
      </c>
      <c r="E100" s="3">
        <v>45185.370949074073</v>
      </c>
      <c r="F100" s="9">
        <v>8</v>
      </c>
      <c r="G100" s="4" t="s">
        <v>201</v>
      </c>
      <c r="H100" s="3">
        <v>45199.365381944444</v>
      </c>
      <c r="I100" s="9">
        <v>10</v>
      </c>
      <c r="J100" s="4" t="s">
        <v>201</v>
      </c>
      <c r="K100" s="3">
        <v>45213.339930555558</v>
      </c>
      <c r="L100" s="17">
        <v>8</v>
      </c>
      <c r="M100" s="4" t="s">
        <v>201</v>
      </c>
      <c r="N100" s="3">
        <v>45220.339965277781</v>
      </c>
      <c r="O100" s="21">
        <v>4</v>
      </c>
      <c r="P100" s="4" t="s">
        <v>201</v>
      </c>
      <c r="Q100" s="3">
        <v>45234.341400462959</v>
      </c>
      <c r="R100" s="21">
        <v>6</v>
      </c>
      <c r="S100" s="4" t="s">
        <v>201</v>
      </c>
      <c r="T100" s="3">
        <v>45241.360092592593</v>
      </c>
      <c r="U100" s="21">
        <v>4</v>
      </c>
      <c r="V100" s="4" t="s">
        <v>201</v>
      </c>
      <c r="W100" s="4" t="s">
        <v>517</v>
      </c>
      <c r="X100" s="21">
        <v>2</v>
      </c>
    </row>
    <row r="101" spans="1:24" ht="27" thickBot="1" x14ac:dyDescent="0.35">
      <c r="A101" s="19">
        <v>7</v>
      </c>
      <c r="B101" s="3">
        <v>45178.364733796298</v>
      </c>
      <c r="C101" s="7">
        <v>9</v>
      </c>
      <c r="D101" s="4" t="s">
        <v>176</v>
      </c>
      <c r="E101" s="3">
        <v>45185.370243055557</v>
      </c>
      <c r="F101" s="9">
        <v>5</v>
      </c>
      <c r="G101" s="4" t="s">
        <v>176</v>
      </c>
      <c r="H101" s="3">
        <v>45199.365624999999</v>
      </c>
      <c r="I101" s="9">
        <v>9</v>
      </c>
      <c r="J101" s="4" t="s">
        <v>412</v>
      </c>
      <c r="K101" s="3">
        <v>45213.340092592596</v>
      </c>
      <c r="L101" s="17">
        <v>8</v>
      </c>
      <c r="M101" s="4" t="s">
        <v>455</v>
      </c>
      <c r="N101" s="3">
        <v>45220.340057870373</v>
      </c>
      <c r="O101" s="21">
        <v>4</v>
      </c>
      <c r="P101" s="4" t="s">
        <v>412</v>
      </c>
      <c r="Q101" s="3">
        <v>45234.341412037036</v>
      </c>
      <c r="R101" s="21">
        <v>8</v>
      </c>
      <c r="S101" s="4" t="s">
        <v>412</v>
      </c>
      <c r="T101" s="3">
        <v>45241.359895833331</v>
      </c>
      <c r="U101" s="21">
        <v>3</v>
      </c>
      <c r="V101" s="4" t="s">
        <v>176</v>
      </c>
      <c r="W101" s="4" t="s">
        <v>516</v>
      </c>
      <c r="X101" s="21">
        <v>1</v>
      </c>
    </row>
    <row r="102" spans="1:24" ht="40.200000000000003" thickBot="1" x14ac:dyDescent="0.35">
      <c r="A102" s="19">
        <v>8.6</v>
      </c>
      <c r="B102" s="3">
        <v>45178.365266203706</v>
      </c>
      <c r="C102" s="7">
        <v>10</v>
      </c>
      <c r="D102" s="4" t="s">
        <v>86</v>
      </c>
      <c r="E102" s="3">
        <v>45185.369814814818</v>
      </c>
      <c r="F102" s="9">
        <v>9</v>
      </c>
      <c r="G102" s="4" t="s">
        <v>86</v>
      </c>
      <c r="H102" s="3">
        <v>45199.365173611113</v>
      </c>
      <c r="I102" s="9">
        <v>8</v>
      </c>
      <c r="J102" s="4" t="s">
        <v>86</v>
      </c>
      <c r="K102" s="3">
        <v>45213.339722222219</v>
      </c>
      <c r="L102" s="17">
        <v>8</v>
      </c>
      <c r="M102" s="4" t="s">
        <v>86</v>
      </c>
      <c r="N102" s="3">
        <v>45220.339490740742</v>
      </c>
      <c r="O102" s="21">
        <v>8</v>
      </c>
      <c r="P102" s="4" t="s">
        <v>86</v>
      </c>
      <c r="Q102" s="3">
        <v>45234.341261574074</v>
      </c>
      <c r="R102" s="21">
        <v>6</v>
      </c>
      <c r="S102" s="4" t="s">
        <v>86</v>
      </c>
      <c r="T102" s="3">
        <v>45241.35869212963</v>
      </c>
      <c r="U102" s="21">
        <v>3</v>
      </c>
      <c r="V102" s="4" t="s">
        <v>86</v>
      </c>
      <c r="W102" s="4" t="s">
        <v>517</v>
      </c>
      <c r="X102" s="21">
        <v>3</v>
      </c>
    </row>
    <row r="103" spans="1:24" ht="40.200000000000003" thickBot="1" x14ac:dyDescent="0.35">
      <c r="A103" s="19">
        <v>6.4</v>
      </c>
      <c r="B103" s="3">
        <v>45178.363888888889</v>
      </c>
      <c r="C103" s="7">
        <v>9</v>
      </c>
      <c r="D103" s="4" t="s">
        <v>165</v>
      </c>
      <c r="E103" s="3">
        <v>45185.370810185188</v>
      </c>
      <c r="F103" s="9">
        <v>9</v>
      </c>
      <c r="G103" s="4" t="s">
        <v>165</v>
      </c>
      <c r="H103" s="3">
        <v>45199.364687499998</v>
      </c>
      <c r="I103" s="9">
        <v>6</v>
      </c>
      <c r="J103" s="4" t="s">
        <v>165</v>
      </c>
      <c r="K103" s="3">
        <v>45213.339780092596</v>
      </c>
      <c r="L103" s="17">
        <v>8</v>
      </c>
      <c r="M103" s="4" t="s">
        <v>165</v>
      </c>
      <c r="N103" s="27"/>
      <c r="O103" s="27"/>
      <c r="P103" s="27"/>
      <c r="Q103" s="3">
        <v>45234.340810185182</v>
      </c>
      <c r="R103" s="21">
        <v>5</v>
      </c>
      <c r="S103" s="4" t="s">
        <v>515</v>
      </c>
      <c r="T103" s="3">
        <v>45241.359537037039</v>
      </c>
      <c r="U103" s="21">
        <v>4</v>
      </c>
      <c r="V103" s="4" t="s">
        <v>515</v>
      </c>
      <c r="W103" s="4" t="s">
        <v>517</v>
      </c>
      <c r="X103" s="2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Все</vt:lpstr>
      <vt:lpstr>ФИТ</vt:lpstr>
      <vt:lpstr>ФИТ -плохой тест</vt:lpstr>
      <vt:lpstr>ТОВ 1к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 Balakir</dc:creator>
  <cp:lastModifiedBy>Mikhail Balakir</cp:lastModifiedBy>
  <cp:lastPrinted>2023-10-17T06:31:38Z</cp:lastPrinted>
  <dcterms:created xsi:type="dcterms:W3CDTF">2023-09-10T15:37:06Z</dcterms:created>
  <dcterms:modified xsi:type="dcterms:W3CDTF">2023-11-26T18:14:50Z</dcterms:modified>
</cp:coreProperties>
</file>