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Physics\"/>
    </mc:Choice>
  </mc:AlternateContent>
  <bookViews>
    <workbookView xWindow="0" yWindow="0" windowWidth="12150" windowHeight="7455" firstSheet="1" activeTab="1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5" i="2" l="1"/>
  <c r="D135" i="2"/>
  <c r="C135" i="2"/>
  <c r="B135" i="2"/>
  <c r="A135" i="2"/>
  <c r="E107" i="2"/>
  <c r="D107" i="2"/>
  <c r="C107" i="2"/>
  <c r="B107" i="2"/>
  <c r="A107" i="2"/>
  <c r="E76" i="2"/>
  <c r="D76" i="2"/>
  <c r="C76" i="2"/>
  <c r="B76" i="2"/>
  <c r="A76" i="2"/>
  <c r="E50" i="2"/>
  <c r="D50" i="2"/>
  <c r="C50" i="2"/>
  <c r="B50" i="2"/>
  <c r="A50" i="2"/>
  <c r="E22" i="2"/>
  <c r="D22" i="2"/>
  <c r="C22" i="2"/>
  <c r="B22" i="2"/>
  <c r="A22" i="2"/>
</calcChain>
</file>

<file path=xl/sharedStrings.xml><?xml version="1.0" encoding="utf-8"?>
<sst xmlns="http://schemas.openxmlformats.org/spreadsheetml/2006/main" count="19" uniqueCount="11">
  <si>
    <t>Throttle Setting (%)</t>
  </si>
  <si>
    <t>Torque (ft-lb)</t>
  </si>
  <si>
    <t>Throttle %</t>
  </si>
  <si>
    <t>PS Current (A)</t>
  </si>
  <si>
    <t>Motor RPM</t>
  </si>
  <si>
    <t>PS Voltage (V)</t>
  </si>
  <si>
    <t>Input Current (A)</t>
  </si>
  <si>
    <t>Input I (A)</t>
  </si>
  <si>
    <t>Torque (Ft-lb)</t>
  </si>
  <si>
    <t>Torque (Nm)</t>
  </si>
  <si>
    <t>f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</si>
</sst>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.2"/>
      <color rgb="FF00000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Torque (ft-lb)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20.8</c:v>
                </c:pt>
                <c:pt idx="1">
                  <c:v>22.8</c:v>
                </c:pt>
                <c:pt idx="2">
                  <c:v>24.8</c:v>
                </c:pt>
                <c:pt idx="3">
                  <c:v>25.8</c:v>
                </c:pt>
                <c:pt idx="4">
                  <c:v>26.9</c:v>
                </c:pt>
                <c:pt idx="5">
                  <c:v>28.9</c:v>
                </c:pt>
                <c:pt idx="6">
                  <c:v>31</c:v>
                </c:pt>
                <c:pt idx="7">
                  <c:v>33.1</c:v>
                </c:pt>
                <c:pt idx="8">
                  <c:v>35.200000000000003</c:v>
                </c:pt>
                <c:pt idx="9">
                  <c:v>36.200000000000003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5.5</c:v>
                </c:pt>
                <c:pt idx="1">
                  <c:v>7.8</c:v>
                </c:pt>
                <c:pt idx="2">
                  <c:v>10.5</c:v>
                </c:pt>
                <c:pt idx="3">
                  <c:v>11.8</c:v>
                </c:pt>
                <c:pt idx="4">
                  <c:v>13.5</c:v>
                </c:pt>
                <c:pt idx="5">
                  <c:v>16.2</c:v>
                </c:pt>
                <c:pt idx="6">
                  <c:v>19</c:v>
                </c:pt>
                <c:pt idx="7">
                  <c:v>22.1</c:v>
                </c:pt>
                <c:pt idx="8">
                  <c:v>25</c:v>
                </c:pt>
                <c:pt idx="9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B4-A3BA-3B517ECE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14368"/>
        <c:axId val="306014696"/>
      </c:scatterChart>
      <c:valAx>
        <c:axId val="3060143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14696"/>
        <c:crosses val="autoZero"/>
        <c:crossBetween val="midCat"/>
      </c:valAx>
      <c:valAx>
        <c:axId val="3060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Sheet2!$J$1</c:f>
              <c:strCache>
                <c:ptCount val="1"/>
                <c:pt idx="0">
                  <c:v>Motor 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22178477690289E-2"/>
                  <c:y val="-9.29644211140274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Sheet2!$H$2:$H$11</c:f>
              <c:numCache>
                <c:formatCode>General</c:formatCode>
                <c:ptCount val="10"/>
                <c:pt idx="0">
                  <c:v>15.030000000000001</c:v>
                </c:pt>
                <c:pt idx="1">
                  <c:v>20.029629629629628</c:v>
                </c:pt>
                <c:pt idx="2">
                  <c:v>25.031999999999996</c:v>
                </c:pt>
                <c:pt idx="3">
                  <c:v>30.03448275862069</c:v>
                </c:pt>
                <c:pt idx="4">
                  <c:v>35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32</c:v>
                </c:pt>
                <c:pt idx="9">
                  <c:v>34</c:v>
                </c:pt>
              </c:numCache>
            </c:numRef>
          </c:xVal>
          <c:yVal>
            <c:numRef>
              <c:f>Sheet2!$J$2:$J$11</c:f>
              <c:numCache>
                <c:formatCode>General</c:formatCode>
                <c:ptCount val="10"/>
                <c:pt idx="0">
                  <c:v>730.9</c:v>
                </c:pt>
                <c:pt idx="1">
                  <c:v>1133.5185185185185</c:v>
                </c:pt>
                <c:pt idx="2">
                  <c:v>1765.12</c:v>
                </c:pt>
                <c:pt idx="3">
                  <c:v>1977.9310344827586</c:v>
                </c:pt>
                <c:pt idx="4">
                  <c:v>2515</c:v>
                </c:pt>
                <c:pt idx="5">
                  <c:v>1980</c:v>
                </c:pt>
                <c:pt idx="6">
                  <c:v>1828</c:v>
                </c:pt>
                <c:pt idx="7">
                  <c:v>1950</c:v>
                </c:pt>
                <c:pt idx="8">
                  <c:v>2610</c:v>
                </c:pt>
                <c:pt idx="9">
                  <c:v>3130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B-4927-A961-76A1A666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70680"/>
        <c:axId val="427260512"/>
      </c:scatterChart>
      <c:valAx>
        <c:axId val="42727068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throttle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0512"/>
        <c:crosses val="autoZero"/>
        <c:crossBetween val="midCat"/>
      </c:valAx>
      <c:valAx>
        <c:axId val="4272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Sheet2!$K$1</c:f>
              <c:strCache>
                <c:ptCount val="1"/>
                <c:pt idx="0">
                  <c:v>Torque (ft-lb)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Sheet2!$H$2:$H$11</c:f>
              <c:numCache>
                <c:formatCode>General</c:formatCode>
                <c:ptCount val="10"/>
                <c:pt idx="0">
                  <c:v>15.030000000000001</c:v>
                </c:pt>
                <c:pt idx="1">
                  <c:v>20.029629629629628</c:v>
                </c:pt>
                <c:pt idx="2">
                  <c:v>25.031999999999996</c:v>
                </c:pt>
                <c:pt idx="3">
                  <c:v>30.03448275862069</c:v>
                </c:pt>
                <c:pt idx="4">
                  <c:v>35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32</c:v>
                </c:pt>
                <c:pt idx="9">
                  <c:v>34</c:v>
                </c:pt>
              </c:numCache>
            </c:numRef>
          </c:xVal>
          <c:yVal>
            <c:numRef>
              <c:f>Sheet2!$K$2:$K$11</c:f>
              <c:numCache>
                <c:formatCode>General</c:formatCode>
                <c:ptCount val="10"/>
                <c:pt idx="0">
                  <c:v>2.9383500000000002</c:v>
                </c:pt>
                <c:pt idx="1">
                  <c:v>7.3781481481481475</c:v>
                </c:pt>
                <c:pt idx="2">
                  <c:v>12.523999999999996</c:v>
                </c:pt>
                <c:pt idx="3">
                  <c:v>20.444827586206905</c:v>
                </c:pt>
                <c:pt idx="4">
                  <c:v>26.825925925925933</c:v>
                </c:pt>
                <c:pt idx="5">
                  <c:v>10.42</c:v>
                </c:pt>
                <c:pt idx="6">
                  <c:v>13.49</c:v>
                </c:pt>
                <c:pt idx="7">
                  <c:v>16.13</c:v>
                </c:pt>
                <c:pt idx="8">
                  <c:v>22.2</c:v>
                </c:pt>
                <c:pt idx="9">
                  <c:v>25.06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9-4DDA-BF1A-174581FC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70680"/>
        <c:axId val="427260512"/>
      </c:scatterChart>
      <c:valAx>
        <c:axId val="42727068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throttle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0512"/>
        <c:crosses val="autoZero"/>
        <c:crossBetween val="midCat"/>
      </c:valAx>
      <c:valAx>
        <c:axId val="4272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Input 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Sheet2!$H$2:$H$11</c:f>
              <c:numCache>
                <c:formatCode>General</c:formatCode>
                <c:ptCount val="10"/>
                <c:pt idx="0">
                  <c:v>15.030000000000001</c:v>
                </c:pt>
                <c:pt idx="1">
                  <c:v>20.029629629629628</c:v>
                </c:pt>
                <c:pt idx="2">
                  <c:v>25.031999999999996</c:v>
                </c:pt>
                <c:pt idx="3">
                  <c:v>30.03448275862069</c:v>
                </c:pt>
                <c:pt idx="4">
                  <c:v>35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32</c:v>
                </c:pt>
                <c:pt idx="9">
                  <c:v>34</c:v>
                </c:pt>
              </c:numCache>
            </c:numRef>
          </c:xVal>
          <c:yVal>
            <c:numRef>
              <c:f>Sheet2!$I$2:$I$11</c:f>
              <c:numCache>
                <c:formatCode>General</c:formatCode>
                <c:ptCount val="10"/>
                <c:pt idx="0">
                  <c:v>5.99</c:v>
                </c:pt>
                <c:pt idx="1">
                  <c:v>16.344444444444445</c:v>
                </c:pt>
                <c:pt idx="2">
                  <c:v>42.707999999999991</c:v>
                </c:pt>
                <c:pt idx="3">
                  <c:v>73.265517241379314</c:v>
                </c:pt>
                <c:pt idx="4">
                  <c:v>121.85925925925925</c:v>
                </c:pt>
                <c:pt idx="5">
                  <c:v>41.3</c:v>
                </c:pt>
                <c:pt idx="6">
                  <c:v>47.7</c:v>
                </c:pt>
                <c:pt idx="7">
                  <c:v>61.2</c:v>
                </c:pt>
                <c:pt idx="8">
                  <c:v>106</c:v>
                </c:pt>
                <c:pt idx="9">
                  <c:v>143.4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4-44A6-9570-398A0A92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70680"/>
        <c:axId val="427260512"/>
      </c:scatterChart>
      <c:valAx>
        <c:axId val="42727068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throttle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0512"/>
        <c:crosses val="autoZero"/>
        <c:crossBetween val="midCat"/>
      </c:valAx>
      <c:valAx>
        <c:axId val="4272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input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current and Torque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Input I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8</c:v>
                </c:pt>
                <c:pt idx="1">
                  <c:v>215</c:v>
                </c:pt>
                <c:pt idx="2">
                  <c:v>523</c:v>
                </c:pt>
                <c:pt idx="3">
                  <c:v>906</c:v>
                </c:pt>
                <c:pt idx="4">
                  <c:v>1308</c:v>
                </c:pt>
                <c:pt idx="5">
                  <c:v>1680</c:v>
                </c:pt>
                <c:pt idx="6">
                  <c:v>2071</c:v>
                </c:pt>
                <c:pt idx="7">
                  <c:v>2370</c:v>
                </c:pt>
                <c:pt idx="8">
                  <c:v>2587</c:v>
                </c:pt>
              </c:numCache>
            </c:num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19.48583</c:v>
                </c:pt>
                <c:pt idx="1">
                  <c:v>40.060929999999999</c:v>
                </c:pt>
                <c:pt idx="2">
                  <c:v>59.183669999999999</c:v>
                </c:pt>
                <c:pt idx="3">
                  <c:v>74.675510000000003</c:v>
                </c:pt>
                <c:pt idx="4">
                  <c:v>87</c:v>
                </c:pt>
                <c:pt idx="5">
                  <c:v>95</c:v>
                </c:pt>
                <c:pt idx="6">
                  <c:v>100</c:v>
                </c:pt>
                <c:pt idx="7">
                  <c:v>102</c:v>
                </c:pt>
                <c:pt idx="8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B-4F70-830A-02EC4D1B92D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Torque (Ft-lb)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8</c:v>
                </c:pt>
                <c:pt idx="1">
                  <c:v>215</c:v>
                </c:pt>
                <c:pt idx="2">
                  <c:v>523</c:v>
                </c:pt>
                <c:pt idx="3">
                  <c:v>906</c:v>
                </c:pt>
                <c:pt idx="4">
                  <c:v>1308</c:v>
                </c:pt>
                <c:pt idx="5">
                  <c:v>1680</c:v>
                </c:pt>
                <c:pt idx="6">
                  <c:v>2071</c:v>
                </c:pt>
                <c:pt idx="7">
                  <c:v>2370</c:v>
                </c:pt>
                <c:pt idx="8">
                  <c:v>2587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80.290142099999997</c:v>
                </c:pt>
                <c:pt idx="1">
                  <c:v>78.249968080000002</c:v>
                </c:pt>
                <c:pt idx="2">
                  <c:v>64.850900569999993</c:v>
                </c:pt>
                <c:pt idx="3">
                  <c:v>52.930468580000003</c:v>
                </c:pt>
                <c:pt idx="4">
                  <c:v>44.990313270000001</c:v>
                </c:pt>
                <c:pt idx="5">
                  <c:v>39.294323050000003</c:v>
                </c:pt>
                <c:pt idx="6">
                  <c:v>34.173197539999997</c:v>
                </c:pt>
                <c:pt idx="7">
                  <c:v>30.767253790000002</c:v>
                </c:pt>
                <c:pt idx="8">
                  <c:v>28.631077860000001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B-4F70-830A-02EC4D1B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3832"/>
        <c:axId val="430435560"/>
      </c:scatterChart>
      <c:valAx>
        <c:axId val="42976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35560"/>
        <c:crosses val="autoZero"/>
        <c:crossBetween val="midCat"/>
      </c:valAx>
      <c:valAx>
        <c:axId val="430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current (A)/Torque(ft-lb)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vs Input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Motor 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Sheet4!$A$2:$A$9</c:f>
              <c:numCache>
                <c:formatCode>General</c:formatCode>
                <c:ptCount val="8"/>
                <c:pt idx="0">
                  <c:v>19.8</c:v>
                </c:pt>
                <c:pt idx="1">
                  <c:v>57.1</c:v>
                </c:pt>
                <c:pt idx="2">
                  <c:v>81.099999999999994</c:v>
                </c:pt>
                <c:pt idx="3">
                  <c:v>36.299999999999997</c:v>
                </c:pt>
                <c:pt idx="4">
                  <c:v>65.900000000000006</c:v>
                </c:pt>
                <c:pt idx="5">
                  <c:v>44.7</c:v>
                </c:pt>
                <c:pt idx="6">
                  <c:v>163.19999999999999</c:v>
                </c:pt>
                <c:pt idx="7">
                  <c:v>149</c:v>
                </c:pt>
              </c:numCache>
            </c:numRef>
          </c:xVal>
          <c:yVal>
            <c:numRef>
              <c:f>Sheet4!$B$2:$B$9</c:f>
              <c:numCache>
                <c:formatCode>General</c:formatCode>
                <c:ptCount val="8"/>
                <c:pt idx="0">
                  <c:v>1631</c:v>
                </c:pt>
                <c:pt idx="1">
                  <c:v>2496</c:v>
                </c:pt>
                <c:pt idx="2">
                  <c:v>2250</c:v>
                </c:pt>
                <c:pt idx="3">
                  <c:v>1718</c:v>
                </c:pt>
                <c:pt idx="4">
                  <c:v>2597</c:v>
                </c:pt>
                <c:pt idx="5">
                  <c:v>1703</c:v>
                </c:pt>
                <c:pt idx="6">
                  <c:v>4110</c:v>
                </c:pt>
                <c:pt idx="7">
                  <c:v>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8-4AFA-B646-0982F416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62480"/>
        <c:axId val="427262808"/>
      </c:scatterChart>
      <c:valAx>
        <c:axId val="4272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2808"/>
        <c:crosses val="autoZero"/>
        <c:crossBetween val="midCat"/>
      </c:valAx>
      <c:valAx>
        <c:axId val="4272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</a:t>
            </a:r>
            <a:r>
              <a:rPr lang="en-US"/>
              <a:t>vs Input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Sheet4!$C$1</c:f>
              <c:strCache>
                <c:ptCount val="1"/>
                <c:pt idx="0">
                  <c:v>Torque (Nm)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399387576553"/>
                  <c:y val="-2.33705161854768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Sheet4!$A$2:$A$9</c:f>
              <c:numCache>
                <c:formatCode>General</c:formatCode>
                <c:ptCount val="8"/>
                <c:pt idx="0">
                  <c:v>19.8</c:v>
                </c:pt>
                <c:pt idx="1">
                  <c:v>57.1</c:v>
                </c:pt>
                <c:pt idx="2">
                  <c:v>81.099999999999994</c:v>
                </c:pt>
                <c:pt idx="3">
                  <c:v>36.299999999999997</c:v>
                </c:pt>
                <c:pt idx="4">
                  <c:v>65.900000000000006</c:v>
                </c:pt>
                <c:pt idx="5">
                  <c:v>44.7</c:v>
                </c:pt>
                <c:pt idx="6">
                  <c:v>163.19999999999999</c:v>
                </c:pt>
                <c:pt idx="7">
                  <c:v>149</c:v>
                </c:pt>
              </c:numCache>
            </c:numRef>
          </c:xVal>
          <c:yVal>
            <c:numRef>
              <c:f>Sheet4!$C$2:$C$9</c:f>
              <c:numCache>
                <c:formatCode>General</c:formatCode>
                <c:ptCount val="8"/>
                <c:pt idx="0">
                  <c:v>5.5</c:v>
                </c:pt>
                <c:pt idx="1">
                  <c:v>11.7</c:v>
                </c:pt>
                <c:pt idx="2">
                  <c:v>19</c:v>
                </c:pt>
                <c:pt idx="3">
                  <c:v>10.56</c:v>
                </c:pt>
                <c:pt idx="4">
                  <c:v>13.35</c:v>
                </c:pt>
                <c:pt idx="5">
                  <c:v>13.49</c:v>
                </c:pt>
                <c:pt idx="6">
                  <c:v>22</c:v>
                </c:pt>
                <c:pt idx="7">
                  <c:v>24.91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3-4A5B-8680-4F03FD4B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62480"/>
        <c:axId val="427262808"/>
      </c:scatterChart>
      <c:valAx>
        <c:axId val="4272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2808"/>
        <c:crosses val="autoZero"/>
        <c:crossBetween val="midCat"/>
      </c:valAx>
      <c:valAx>
        <c:axId val="4272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friction coefficient vs Input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Sheet4!$D$1</c:f>
              <c:strCache>
                <c:ptCount val="1"/>
                <c:pt idx="0">
                  <c:v>f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17716535433071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Sheet4!$A$2:$A$9</c:f>
              <c:numCache>
                <c:formatCode>General</c:formatCode>
                <c:ptCount val="8"/>
                <c:pt idx="0">
                  <c:v>19.8</c:v>
                </c:pt>
                <c:pt idx="1">
                  <c:v>57.1</c:v>
                </c:pt>
                <c:pt idx="2">
                  <c:v>81.099999999999994</c:v>
                </c:pt>
                <c:pt idx="3">
                  <c:v>36.299999999999997</c:v>
                </c:pt>
                <c:pt idx="4">
                  <c:v>65.900000000000006</c:v>
                </c:pt>
                <c:pt idx="5">
                  <c:v>44.7</c:v>
                </c:pt>
                <c:pt idx="6">
                  <c:v>163.19999999999999</c:v>
                </c:pt>
                <c:pt idx="7">
                  <c:v>149</c:v>
                </c:pt>
              </c:numCache>
            </c:numRef>
          </c:xVal>
          <c:yVal>
            <c:numRef>
              <c:f>Sheet4!$D$2:$D$9</c:f>
              <c:numCache>
                <c:formatCode>General</c:formatCode>
                <c:ptCount val="8"/>
                <c:pt idx="0">
                  <c:v>3.5183814000000001E-2</c:v>
                </c:pt>
                <c:pt idx="1">
                  <c:v>6.7968589999999995E-2</c:v>
                </c:pt>
                <c:pt idx="2">
                  <c:v>0.106032711</c:v>
                </c:pt>
                <c:pt idx="3">
                  <c:v>6.0959721000000001E-2</c:v>
                </c:pt>
                <c:pt idx="4">
                  <c:v>7.5451828999999998E-2</c:v>
                </c:pt>
                <c:pt idx="5">
                  <c:v>7.5441691000000005E-2</c:v>
                </c:pt>
                <c:pt idx="6">
                  <c:v>0.120759903</c:v>
                </c:pt>
                <c:pt idx="7">
                  <c:v>0.13605887699999999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F5-40DB-83AB-80B3C7AE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62480"/>
        <c:axId val="427262808"/>
      </c:scatterChart>
      <c:valAx>
        <c:axId val="4272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2808"/>
        <c:crosses val="autoZero"/>
        <c:crossBetween val="midCat"/>
      </c:valAx>
      <c:valAx>
        <c:axId val="4272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19050</xdr:rowOff>
    </xdr:from>
    <xdr:to>
      <xdr:col>14</xdr:col>
      <xdr:colOff>152400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C8782-B040-4C56-901F-EFE91E1F6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11</xdr:row>
      <xdr:rowOff>95250</xdr:rowOff>
    </xdr:from>
    <xdr:to>
      <xdr:col>13</xdr:col>
      <xdr:colOff>485775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22D62B-13F2-44CB-93E5-9D1E5D7A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25</xdr:row>
      <xdr:rowOff>114300</xdr:rowOff>
    </xdr:from>
    <xdr:to>
      <xdr:col>13</xdr:col>
      <xdr:colOff>504825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7C04B5-B077-4700-A31C-593DFBB01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11</xdr:row>
      <xdr:rowOff>95250</xdr:rowOff>
    </xdr:from>
    <xdr:to>
      <xdr:col>21</xdr:col>
      <xdr:colOff>276225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8D72D-6638-41D2-9BE1-54AC1A492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338137</xdr:rowOff>
    </xdr:from>
    <xdr:to>
      <xdr:col>11</xdr:col>
      <xdr:colOff>228600</xdr:colOff>
      <xdr:row>13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E2E1B-7686-4F7C-AA9F-9EA342999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0</xdr:row>
      <xdr:rowOff>342900</xdr:rowOff>
    </xdr:from>
    <xdr:to>
      <xdr:col>13</xdr:col>
      <xdr:colOff>100012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0DACE-6278-4A65-BE30-084341A0D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14</xdr:row>
      <xdr:rowOff>85725</xdr:rowOff>
    </xdr:from>
    <xdr:to>
      <xdr:col>12</xdr:col>
      <xdr:colOff>581025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4231B-D3B3-4E5D-980F-04E6FA865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29</xdr:row>
      <xdr:rowOff>152400</xdr:rowOff>
    </xdr:from>
    <xdr:to>
      <xdr:col>12</xdr:col>
      <xdr:colOff>342900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DB4AD-5263-4D05-A06B-FF5FDE168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3" sqref="D13"/>
    </sheetView>
  </sheetViews>
  <sheetFormatPr defaultRowHeight="15" x14ac:dyDescent="0.25"/>
  <sheetData>
    <row r="1" spans="1:2" ht="18" thickBot="1" x14ac:dyDescent="0.3">
      <c r="A1" s="1" t="s">
        <v>0</v>
      </c>
      <c r="B1" s="1" t="s">
        <v>1</v>
      </c>
    </row>
    <row r="2" spans="1:2" ht="18" thickBot="1" x14ac:dyDescent="0.3">
      <c r="A2" s="2">
        <v>20.8</v>
      </c>
      <c r="B2" s="2">
        <v>5.5</v>
      </c>
    </row>
    <row r="3" spans="1:2" ht="18" thickBot="1" x14ac:dyDescent="0.3">
      <c r="A3" s="2">
        <v>22.8</v>
      </c>
      <c r="B3" s="2">
        <v>7.8</v>
      </c>
    </row>
    <row r="4" spans="1:2" ht="18" thickBot="1" x14ac:dyDescent="0.3">
      <c r="A4" s="2">
        <v>24.8</v>
      </c>
      <c r="B4" s="2">
        <v>10.5</v>
      </c>
    </row>
    <row r="5" spans="1:2" ht="18" thickBot="1" x14ac:dyDescent="0.3">
      <c r="A5" s="2">
        <v>25.8</v>
      </c>
      <c r="B5" s="2">
        <v>11.8</v>
      </c>
    </row>
    <row r="6" spans="1:2" ht="18" thickBot="1" x14ac:dyDescent="0.3">
      <c r="A6" s="2">
        <v>26.9</v>
      </c>
      <c r="B6" s="2">
        <v>13.5</v>
      </c>
    </row>
    <row r="7" spans="1:2" ht="18" thickBot="1" x14ac:dyDescent="0.3">
      <c r="A7" s="2">
        <v>28.9</v>
      </c>
      <c r="B7" s="2">
        <v>16.2</v>
      </c>
    </row>
    <row r="8" spans="1:2" ht="18" thickBot="1" x14ac:dyDescent="0.3">
      <c r="A8" s="2">
        <v>31</v>
      </c>
      <c r="B8" s="2">
        <v>19</v>
      </c>
    </row>
    <row r="9" spans="1:2" ht="18" thickBot="1" x14ac:dyDescent="0.3">
      <c r="A9" s="2">
        <v>33.1</v>
      </c>
      <c r="B9" s="2">
        <v>22.1</v>
      </c>
    </row>
    <row r="10" spans="1:2" ht="18" thickBot="1" x14ac:dyDescent="0.3">
      <c r="A10" s="2">
        <v>35.200000000000003</v>
      </c>
      <c r="B10" s="2">
        <v>25</v>
      </c>
    </row>
    <row r="11" spans="1:2" ht="18" thickBot="1" x14ac:dyDescent="0.3">
      <c r="A11" s="2">
        <v>36.200000000000003</v>
      </c>
      <c r="B11" s="2">
        <v>26.4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tabSelected="1" topLeftCell="G7" zoomScaleNormal="100" workbookViewId="0">
      <selection activeCell="Q31" sqref="Q31"/>
    </sheetView>
  </sheetViews>
  <sheetFormatPr defaultRowHeight="15" x14ac:dyDescent="0.25"/>
  <cols>
    <col min="1" max="1" width="14" bestFit="1" customWidth="1"/>
    <col min="2" max="2" width="13.42578125" bestFit="1" customWidth="1"/>
    <col min="3" max="3" width="11.5703125" bestFit="1" customWidth="1"/>
    <col min="4" max="4" width="12.5703125" bestFit="1" customWidth="1"/>
    <col min="5" max="5" width="12.7109375" bestFit="1" customWidth="1"/>
  </cols>
  <sheetData>
    <row r="1" spans="1:12" ht="39.75" thickBot="1" x14ac:dyDescent="0.3">
      <c r="A1" s="3" t="s">
        <v>2</v>
      </c>
      <c r="B1" s="3" t="s">
        <v>3</v>
      </c>
      <c r="C1" s="3" t="s">
        <v>4</v>
      </c>
      <c r="D1" s="3" t="s">
        <v>1</v>
      </c>
      <c r="E1" s="3" t="s">
        <v>5</v>
      </c>
      <c r="F1" s="3"/>
      <c r="G1" s="3"/>
      <c r="H1" s="3" t="s">
        <v>2</v>
      </c>
      <c r="I1" s="3" t="s">
        <v>6</v>
      </c>
      <c r="J1" s="3" t="s">
        <v>4</v>
      </c>
      <c r="K1" s="3" t="s">
        <v>1</v>
      </c>
      <c r="L1" s="3" t="s">
        <v>5</v>
      </c>
    </row>
    <row r="2" spans="1:12" ht="15.75" thickBot="1" x14ac:dyDescent="0.3">
      <c r="A2" s="4">
        <v>15.6</v>
      </c>
      <c r="B2" s="4">
        <v>6</v>
      </c>
      <c r="C2" s="4">
        <v>740</v>
      </c>
      <c r="D2" s="4">
        <v>2.7</v>
      </c>
      <c r="E2" s="4">
        <v>89.7</v>
      </c>
      <c r="F2" s="4"/>
      <c r="G2" s="4"/>
      <c r="H2" s="8">
        <v>15.030000000000001</v>
      </c>
      <c r="I2" s="8">
        <v>5.99</v>
      </c>
      <c r="J2" s="8">
        <v>730.9</v>
      </c>
      <c r="K2" s="8">
        <v>2.9383500000000002</v>
      </c>
      <c r="L2" s="8">
        <v>89.700000000000031</v>
      </c>
    </row>
    <row r="3" spans="1:12" ht="15.75" thickBot="1" x14ac:dyDescent="0.3">
      <c r="A3" s="4">
        <v>15</v>
      </c>
      <c r="B3" s="4">
        <v>5.7</v>
      </c>
      <c r="C3" s="4">
        <v>752</v>
      </c>
      <c r="D3" s="4">
        <v>2.6579999999999999</v>
      </c>
      <c r="E3" s="4">
        <v>89.7</v>
      </c>
      <c r="F3" s="4"/>
      <c r="G3" s="4"/>
      <c r="H3" s="8">
        <v>20.029629629629628</v>
      </c>
      <c r="I3" s="8">
        <v>16.344444444444445</v>
      </c>
      <c r="J3" s="8">
        <v>1133.5185185185185</v>
      </c>
      <c r="K3" s="8">
        <v>7.3781481481481475</v>
      </c>
      <c r="L3" s="8">
        <v>89.7</v>
      </c>
    </row>
    <row r="4" spans="1:12" ht="15.75" thickBot="1" x14ac:dyDescent="0.3">
      <c r="A4" s="4">
        <v>15</v>
      </c>
      <c r="B4" s="4">
        <v>5.7</v>
      </c>
      <c r="C4" s="4">
        <v>753</v>
      </c>
      <c r="D4" s="4">
        <v>2.6579999999999999</v>
      </c>
      <c r="E4" s="4">
        <v>89.7</v>
      </c>
      <c r="F4" s="4"/>
      <c r="G4" s="4"/>
      <c r="H4" s="8">
        <v>25.031999999999996</v>
      </c>
      <c r="I4" s="8">
        <v>42.707999999999991</v>
      </c>
      <c r="J4" s="8">
        <v>1765.12</v>
      </c>
      <c r="K4" s="8">
        <v>12.523999999999996</v>
      </c>
      <c r="L4" s="8">
        <v>89.700000000000017</v>
      </c>
    </row>
    <row r="5" spans="1:12" ht="15.75" thickBot="1" x14ac:dyDescent="0.3">
      <c r="A5" s="4">
        <v>15</v>
      </c>
      <c r="B5" s="4">
        <v>5.7</v>
      </c>
      <c r="C5" s="4">
        <v>753</v>
      </c>
      <c r="D5" s="4">
        <v>2.6579999999999999</v>
      </c>
      <c r="E5" s="4">
        <v>89.7</v>
      </c>
      <c r="F5" s="4"/>
      <c r="G5" s="4"/>
      <c r="H5" s="8">
        <v>30.03448275862069</v>
      </c>
      <c r="I5" s="8">
        <v>73.265517241379314</v>
      </c>
      <c r="J5" s="8">
        <v>1977.9310344827586</v>
      </c>
      <c r="K5" s="8">
        <v>20.444827586206905</v>
      </c>
      <c r="L5" s="8">
        <v>89.617241379310315</v>
      </c>
    </row>
    <row r="6" spans="1:12" ht="15.75" thickBot="1" x14ac:dyDescent="0.3">
      <c r="A6" s="4">
        <v>15</v>
      </c>
      <c r="B6" s="4">
        <v>5.7</v>
      </c>
      <c r="C6" s="4">
        <v>753</v>
      </c>
      <c r="D6" s="4">
        <v>2.6579999999999999</v>
      </c>
      <c r="E6" s="4">
        <v>89.7</v>
      </c>
      <c r="F6" s="4"/>
      <c r="G6" s="4"/>
      <c r="H6" s="6">
        <v>35</v>
      </c>
      <c r="I6" s="6">
        <v>121.85925925925925</v>
      </c>
      <c r="J6" s="6">
        <v>2515</v>
      </c>
      <c r="K6" s="6">
        <v>26.825925925925933</v>
      </c>
      <c r="L6" s="6">
        <v>89.7</v>
      </c>
    </row>
    <row r="7" spans="1:12" ht="15.75" thickBot="1" x14ac:dyDescent="0.3">
      <c r="A7" s="4">
        <v>15</v>
      </c>
      <c r="B7" s="4">
        <v>5.7</v>
      </c>
      <c r="C7" s="4">
        <v>753</v>
      </c>
      <c r="D7" s="4">
        <v>2.6579999999999999</v>
      </c>
      <c r="E7" s="4">
        <v>89.7</v>
      </c>
      <c r="F7" s="4"/>
      <c r="G7" s="4"/>
      <c r="H7" s="4">
        <v>24</v>
      </c>
      <c r="I7" s="4">
        <v>41.3</v>
      </c>
      <c r="J7" s="4">
        <v>1980</v>
      </c>
      <c r="K7" s="4">
        <v>10.42</v>
      </c>
      <c r="L7" s="4">
        <v>90</v>
      </c>
    </row>
    <row r="8" spans="1:12" ht="15.75" thickBot="1" x14ac:dyDescent="0.3">
      <c r="A8" s="4">
        <v>15</v>
      </c>
      <c r="B8" s="4">
        <v>5.7</v>
      </c>
      <c r="C8" s="4">
        <v>753</v>
      </c>
      <c r="D8" s="4">
        <v>2.6579999999999999</v>
      </c>
      <c r="E8" s="4">
        <v>89.7</v>
      </c>
      <c r="F8" s="4"/>
      <c r="G8" s="4"/>
      <c r="H8" s="4">
        <v>26</v>
      </c>
      <c r="I8" s="4">
        <v>47.7</v>
      </c>
      <c r="J8" s="4">
        <v>1828</v>
      </c>
      <c r="K8" s="4">
        <v>13.49</v>
      </c>
      <c r="L8" s="4">
        <v>90</v>
      </c>
    </row>
    <row r="9" spans="1:12" ht="15.75" thickBot="1" x14ac:dyDescent="0.3">
      <c r="A9" s="4">
        <v>15</v>
      </c>
      <c r="B9" s="4">
        <v>5.7</v>
      </c>
      <c r="C9" s="4">
        <v>753</v>
      </c>
      <c r="D9" s="4">
        <v>2.6579999999999999</v>
      </c>
      <c r="E9" s="4">
        <v>89.7</v>
      </c>
      <c r="F9" s="4"/>
      <c r="G9" s="4"/>
      <c r="H9" s="4">
        <v>28</v>
      </c>
      <c r="I9" s="4">
        <v>61.2</v>
      </c>
      <c r="J9" s="4">
        <v>1950</v>
      </c>
      <c r="K9" s="4">
        <v>16.13</v>
      </c>
      <c r="L9" s="4">
        <v>90</v>
      </c>
    </row>
    <row r="10" spans="1:12" ht="15.75" thickBot="1" x14ac:dyDescent="0.3">
      <c r="A10" s="4">
        <v>15</v>
      </c>
      <c r="B10" s="4">
        <v>5.7</v>
      </c>
      <c r="C10" s="4">
        <v>753</v>
      </c>
      <c r="D10" s="4">
        <v>2.6579999999999999</v>
      </c>
      <c r="E10" s="4">
        <v>89.7</v>
      </c>
      <c r="F10" s="4"/>
      <c r="G10" s="4"/>
      <c r="H10" s="4">
        <v>32</v>
      </c>
      <c r="I10" s="4">
        <v>106</v>
      </c>
      <c r="J10" s="4">
        <v>2610</v>
      </c>
      <c r="K10" s="4">
        <v>22.2</v>
      </c>
      <c r="L10" s="4">
        <v>90</v>
      </c>
    </row>
    <row r="11" spans="1:12" ht="15.75" thickBot="1" x14ac:dyDescent="0.3">
      <c r="A11" s="4">
        <v>15</v>
      </c>
      <c r="B11" s="4">
        <v>5.7</v>
      </c>
      <c r="C11" s="4">
        <v>753</v>
      </c>
      <c r="D11" s="4">
        <v>2.6579999999999999</v>
      </c>
      <c r="E11" s="4">
        <v>89.7</v>
      </c>
      <c r="F11" s="4"/>
      <c r="G11" s="4"/>
      <c r="H11" s="4">
        <v>34</v>
      </c>
      <c r="I11" s="4">
        <v>143.4</v>
      </c>
      <c r="J11" s="4">
        <v>3130</v>
      </c>
      <c r="K11" s="4">
        <v>25.06</v>
      </c>
      <c r="L11" s="4">
        <v>89.7</v>
      </c>
    </row>
    <row r="12" spans="1:12" ht="15.75" thickBot="1" x14ac:dyDescent="0.3">
      <c r="A12" s="4">
        <v>15</v>
      </c>
      <c r="B12" s="4">
        <v>5.7</v>
      </c>
      <c r="C12" s="4">
        <v>753</v>
      </c>
      <c r="D12" s="4">
        <v>2.6579999999999999</v>
      </c>
      <c r="E12" s="4">
        <v>89.7</v>
      </c>
      <c r="F12" s="4"/>
      <c r="G12" s="4"/>
    </row>
    <row r="13" spans="1:12" ht="15.75" thickBot="1" x14ac:dyDescent="0.3">
      <c r="A13" s="4">
        <v>15</v>
      </c>
      <c r="B13" s="4">
        <v>5.7</v>
      </c>
      <c r="C13" s="4">
        <v>753</v>
      </c>
      <c r="D13" s="4">
        <v>2.6579999999999999</v>
      </c>
      <c r="E13" s="4">
        <v>89.7</v>
      </c>
      <c r="F13" s="4"/>
      <c r="G13" s="4"/>
    </row>
    <row r="14" spans="1:12" ht="15.75" thickBot="1" x14ac:dyDescent="0.3">
      <c r="A14" s="4">
        <v>15</v>
      </c>
      <c r="B14" s="4">
        <v>5.7</v>
      </c>
      <c r="C14" s="4">
        <v>753</v>
      </c>
      <c r="D14" s="4">
        <v>2.6579999999999999</v>
      </c>
      <c r="E14" s="4">
        <v>89.7</v>
      </c>
      <c r="F14" s="4"/>
      <c r="G14" s="4"/>
    </row>
    <row r="15" spans="1:12" ht="15.75" thickBot="1" x14ac:dyDescent="0.3">
      <c r="A15" s="4">
        <v>15</v>
      </c>
      <c r="B15" s="4">
        <v>5.7</v>
      </c>
      <c r="C15" s="4">
        <v>753</v>
      </c>
      <c r="D15" s="4">
        <v>2.6579999999999999</v>
      </c>
      <c r="E15" s="4">
        <v>89.7</v>
      </c>
      <c r="F15" s="4"/>
      <c r="G15" s="4"/>
    </row>
    <row r="16" spans="1:12" ht="15.75" thickBot="1" x14ac:dyDescent="0.3">
      <c r="A16" s="4">
        <v>15</v>
      </c>
      <c r="B16" s="4">
        <v>6</v>
      </c>
      <c r="C16" s="4">
        <v>730</v>
      </c>
      <c r="D16" s="4">
        <v>2.8050000000000002</v>
      </c>
      <c r="E16" s="4">
        <v>89.7</v>
      </c>
      <c r="F16" s="4"/>
      <c r="G16" s="4"/>
    </row>
    <row r="17" spans="1:7" ht="15.75" thickBot="1" x14ac:dyDescent="0.3">
      <c r="A17" s="4">
        <v>15</v>
      </c>
      <c r="B17" s="4">
        <v>6.1</v>
      </c>
      <c r="C17" s="4">
        <v>715</v>
      </c>
      <c r="D17" s="4">
        <v>3.0979999999999999</v>
      </c>
      <c r="E17" s="4">
        <v>89.7</v>
      </c>
      <c r="F17" s="4"/>
      <c r="G17" s="4"/>
    </row>
    <row r="18" spans="1:7" ht="15.75" thickBot="1" x14ac:dyDescent="0.3">
      <c r="A18" s="4">
        <v>15</v>
      </c>
      <c r="B18" s="4">
        <v>6.5</v>
      </c>
      <c r="C18" s="4">
        <v>695</v>
      </c>
      <c r="D18" s="4">
        <v>3.39</v>
      </c>
      <c r="E18" s="4">
        <v>89.7</v>
      </c>
      <c r="F18" s="4"/>
      <c r="G18" s="4"/>
    </row>
    <row r="19" spans="1:7" ht="15.75" thickBot="1" x14ac:dyDescent="0.3">
      <c r="A19" s="4">
        <v>15</v>
      </c>
      <c r="B19" s="4">
        <v>6.8</v>
      </c>
      <c r="C19" s="4">
        <v>676</v>
      </c>
      <c r="D19" s="4">
        <v>3.6829999999999998</v>
      </c>
      <c r="E19" s="4">
        <v>89.7</v>
      </c>
      <c r="F19" s="4"/>
      <c r="G19" s="4"/>
    </row>
    <row r="20" spans="1:7" ht="15.75" thickBot="1" x14ac:dyDescent="0.3">
      <c r="A20" s="4">
        <v>15</v>
      </c>
      <c r="B20" s="4">
        <v>7</v>
      </c>
      <c r="C20" s="4">
        <v>650</v>
      </c>
      <c r="D20" s="4">
        <v>4.1219999999999999</v>
      </c>
      <c r="E20" s="4">
        <v>89.7</v>
      </c>
      <c r="F20" s="4"/>
      <c r="G20" s="4"/>
    </row>
    <row r="21" spans="1:7" ht="15.75" thickBot="1" x14ac:dyDescent="0.3">
      <c r="A21" s="4">
        <v>15</v>
      </c>
      <c r="B21" s="4">
        <v>7.3</v>
      </c>
      <c r="C21" s="4">
        <v>624</v>
      </c>
      <c r="D21" s="4">
        <v>4.415</v>
      </c>
      <c r="E21" s="4">
        <v>89.7</v>
      </c>
      <c r="F21" s="4"/>
      <c r="G21" s="4"/>
    </row>
    <row r="22" spans="1:7" ht="15.75" thickBot="1" x14ac:dyDescent="0.3">
      <c r="A22" s="8">
        <f>AVERAGE(A2:A21)</f>
        <v>15.030000000000001</v>
      </c>
      <c r="B22" s="8">
        <f>AVERAGE(B2:B21)</f>
        <v>5.99</v>
      </c>
      <c r="C22" s="8">
        <f>AVERAGE(C2:C21)</f>
        <v>730.9</v>
      </c>
      <c r="D22" s="8">
        <f>AVERAGE(D2:D21)</f>
        <v>2.9383500000000002</v>
      </c>
      <c r="E22" s="8">
        <f>AVERAGE(E2:E21)</f>
        <v>89.700000000000031</v>
      </c>
      <c r="F22" s="3"/>
      <c r="G22" s="3"/>
    </row>
    <row r="23" spans="1:7" ht="15.75" thickBot="1" x14ac:dyDescent="0.3">
      <c r="A23" s="4">
        <v>20.8</v>
      </c>
      <c r="B23" s="4">
        <v>22</v>
      </c>
      <c r="C23" s="4">
        <v>1845</v>
      </c>
      <c r="D23" s="4">
        <v>5.44</v>
      </c>
      <c r="E23" s="4">
        <v>89.7</v>
      </c>
      <c r="F23" s="4"/>
      <c r="G23" s="4"/>
    </row>
    <row r="24" spans="1:7" ht="15.75" thickBot="1" x14ac:dyDescent="0.3">
      <c r="A24" s="4">
        <v>20</v>
      </c>
      <c r="B24" s="4">
        <v>21.8</v>
      </c>
      <c r="C24" s="4">
        <v>1815</v>
      </c>
      <c r="D24" s="4">
        <v>5.44</v>
      </c>
      <c r="E24" s="4">
        <v>89.7</v>
      </c>
      <c r="F24" s="4"/>
      <c r="G24" s="4"/>
    </row>
    <row r="25" spans="1:7" ht="15.75" thickBot="1" x14ac:dyDescent="0.3">
      <c r="A25" s="4">
        <v>20</v>
      </c>
      <c r="B25" s="4">
        <v>21.4</v>
      </c>
      <c r="C25" s="4">
        <v>1774</v>
      </c>
      <c r="D25" s="4">
        <v>5.5</v>
      </c>
      <c r="E25" s="4">
        <v>89.7</v>
      </c>
      <c r="F25" s="4"/>
      <c r="G25" s="4"/>
    </row>
    <row r="26" spans="1:7" ht="15.75" thickBot="1" x14ac:dyDescent="0.3">
      <c r="A26" s="4">
        <v>20</v>
      </c>
      <c r="B26" s="4">
        <v>20.8</v>
      </c>
      <c r="C26" s="4">
        <v>1730</v>
      </c>
      <c r="D26" s="4">
        <v>5.5</v>
      </c>
      <c r="E26" s="4">
        <v>89.7</v>
      </c>
      <c r="F26" s="4"/>
      <c r="G26" s="4"/>
    </row>
    <row r="27" spans="1:7" ht="15.75" thickBot="1" x14ac:dyDescent="0.3">
      <c r="A27" s="4">
        <v>20</v>
      </c>
      <c r="B27" s="4">
        <v>20.399999999999999</v>
      </c>
      <c r="C27" s="4">
        <v>1681</v>
      </c>
      <c r="D27" s="4">
        <v>5.5</v>
      </c>
      <c r="E27" s="4">
        <v>89.7</v>
      </c>
      <c r="F27" s="4"/>
      <c r="G27" s="4"/>
    </row>
    <row r="28" spans="1:7" ht="15.75" thickBot="1" x14ac:dyDescent="0.3">
      <c r="A28" s="4">
        <v>20</v>
      </c>
      <c r="B28" s="4">
        <v>19.8</v>
      </c>
      <c r="C28" s="4">
        <v>1631</v>
      </c>
      <c r="D28" s="4">
        <v>5.5</v>
      </c>
      <c r="E28" s="4">
        <v>89.7</v>
      </c>
      <c r="F28" s="4"/>
      <c r="G28" s="4"/>
    </row>
    <row r="29" spans="1:7" ht="15.75" thickBot="1" x14ac:dyDescent="0.3">
      <c r="A29" s="4">
        <v>20</v>
      </c>
      <c r="B29" s="4">
        <v>19.3</v>
      </c>
      <c r="C29" s="4">
        <v>1592</v>
      </c>
      <c r="D29" s="4">
        <v>5.6</v>
      </c>
      <c r="E29" s="4">
        <v>89.7</v>
      </c>
      <c r="F29" s="4"/>
      <c r="G29" s="4"/>
    </row>
    <row r="30" spans="1:7" ht="15.75" thickBot="1" x14ac:dyDescent="0.3">
      <c r="A30" s="4">
        <v>20</v>
      </c>
      <c r="B30" s="4">
        <v>18.8</v>
      </c>
      <c r="C30" s="4">
        <v>1531</v>
      </c>
      <c r="D30" s="4">
        <v>5.6</v>
      </c>
      <c r="E30" s="4">
        <v>89.7</v>
      </c>
      <c r="F30" s="4"/>
      <c r="G30" s="4"/>
    </row>
    <row r="31" spans="1:7" ht="15.75" thickBot="1" x14ac:dyDescent="0.3">
      <c r="A31" s="4">
        <v>20</v>
      </c>
      <c r="B31" s="4">
        <v>17.899999999999999</v>
      </c>
      <c r="C31" s="4">
        <v>1460</v>
      </c>
      <c r="D31" s="4">
        <v>5.6</v>
      </c>
      <c r="E31" s="4">
        <v>89.7</v>
      </c>
      <c r="F31" s="4"/>
      <c r="G31" s="4"/>
    </row>
    <row r="32" spans="1:7" ht="15.75" thickBot="1" x14ac:dyDescent="0.3">
      <c r="A32" s="4">
        <v>20</v>
      </c>
      <c r="B32" s="4">
        <v>17.2</v>
      </c>
      <c r="C32" s="4">
        <v>1391</v>
      </c>
      <c r="D32" s="4">
        <v>5.6</v>
      </c>
      <c r="E32" s="4">
        <v>89.7</v>
      </c>
      <c r="F32" s="4"/>
      <c r="G32" s="4"/>
    </row>
    <row r="33" spans="1:7" ht="15.75" thickBot="1" x14ac:dyDescent="0.3">
      <c r="A33" s="4">
        <v>20</v>
      </c>
      <c r="B33" s="4">
        <v>16.600000000000001</v>
      </c>
      <c r="C33" s="4">
        <v>1330</v>
      </c>
      <c r="D33" s="4">
        <v>5.6</v>
      </c>
      <c r="E33" s="4">
        <v>89.7</v>
      </c>
      <c r="F33" s="4"/>
      <c r="G33" s="4"/>
    </row>
    <row r="34" spans="1:7" ht="15.75" thickBot="1" x14ac:dyDescent="0.3">
      <c r="A34" s="4">
        <v>20</v>
      </c>
      <c r="B34" s="4">
        <v>15.7</v>
      </c>
      <c r="C34" s="4">
        <v>1253</v>
      </c>
      <c r="D34" s="4">
        <v>5.6</v>
      </c>
      <c r="E34" s="4">
        <v>89.7</v>
      </c>
      <c r="F34" s="4"/>
      <c r="G34" s="4"/>
    </row>
    <row r="35" spans="1:7" ht="15.75" thickBot="1" x14ac:dyDescent="0.3">
      <c r="A35" s="4">
        <v>20</v>
      </c>
      <c r="B35" s="4">
        <v>15</v>
      </c>
      <c r="C35" s="4">
        <v>1193</v>
      </c>
      <c r="D35" s="4">
        <v>5.6</v>
      </c>
      <c r="E35" s="4">
        <v>89.7</v>
      </c>
      <c r="F35" s="4"/>
      <c r="G35" s="4"/>
    </row>
    <row r="36" spans="1:7" ht="15.75" thickBot="1" x14ac:dyDescent="0.3">
      <c r="A36" s="4">
        <v>20</v>
      </c>
      <c r="B36" s="4">
        <v>14.1</v>
      </c>
      <c r="C36" s="4">
        <v>1112</v>
      </c>
      <c r="D36" s="4">
        <v>5.6</v>
      </c>
      <c r="E36" s="4">
        <v>89.7</v>
      </c>
      <c r="F36" s="4"/>
      <c r="G36" s="4"/>
    </row>
    <row r="37" spans="1:7" ht="15.75" thickBot="1" x14ac:dyDescent="0.3">
      <c r="A37" s="4">
        <v>20</v>
      </c>
      <c r="B37" s="4">
        <v>13.7</v>
      </c>
      <c r="C37" s="4">
        <v>1061</v>
      </c>
      <c r="D37" s="4">
        <v>5.6</v>
      </c>
      <c r="E37" s="4">
        <v>89.7</v>
      </c>
      <c r="F37" s="4"/>
      <c r="G37" s="4"/>
    </row>
    <row r="38" spans="1:7" ht="15.75" thickBot="1" x14ac:dyDescent="0.3">
      <c r="A38" s="4">
        <v>20</v>
      </c>
      <c r="B38" s="4">
        <v>13</v>
      </c>
      <c r="C38" s="4">
        <v>989</v>
      </c>
      <c r="D38" s="4">
        <v>5.73</v>
      </c>
      <c r="E38" s="4">
        <v>89.7</v>
      </c>
      <c r="F38" s="4"/>
      <c r="G38" s="4"/>
    </row>
    <row r="39" spans="1:7" ht="15.75" thickBot="1" x14ac:dyDescent="0.3">
      <c r="A39" s="4">
        <v>20</v>
      </c>
      <c r="B39" s="4">
        <v>13.2</v>
      </c>
      <c r="C39" s="4">
        <v>969</v>
      </c>
      <c r="D39" s="4">
        <v>5.88</v>
      </c>
      <c r="E39" s="4">
        <v>89.7</v>
      </c>
      <c r="F39" s="4"/>
      <c r="G39" s="4"/>
    </row>
    <row r="40" spans="1:7" ht="15.75" thickBot="1" x14ac:dyDescent="0.3">
      <c r="A40" s="4">
        <v>20</v>
      </c>
      <c r="B40" s="4">
        <v>13.7</v>
      </c>
      <c r="C40" s="4">
        <v>918</v>
      </c>
      <c r="D40" s="4">
        <v>6.47</v>
      </c>
      <c r="E40" s="4">
        <v>89.7</v>
      </c>
      <c r="F40" s="4"/>
      <c r="G40" s="4"/>
    </row>
    <row r="41" spans="1:7" ht="15.75" thickBot="1" x14ac:dyDescent="0.3">
      <c r="A41" s="4">
        <v>20</v>
      </c>
      <c r="B41" s="4">
        <v>14.1</v>
      </c>
      <c r="C41" s="4">
        <v>872</v>
      </c>
      <c r="D41" s="4">
        <v>7.05</v>
      </c>
      <c r="E41" s="4">
        <v>89.7</v>
      </c>
      <c r="F41" s="4"/>
      <c r="G41" s="4"/>
    </row>
    <row r="42" spans="1:7" ht="15.75" thickBot="1" x14ac:dyDescent="0.3">
      <c r="A42" s="4">
        <v>20</v>
      </c>
      <c r="B42" s="4">
        <v>14.7</v>
      </c>
      <c r="C42" s="4">
        <v>768</v>
      </c>
      <c r="D42" s="4">
        <v>7.9</v>
      </c>
      <c r="E42" s="4">
        <v>89.7</v>
      </c>
      <c r="F42" s="4"/>
      <c r="G42" s="4"/>
    </row>
    <row r="43" spans="1:7" ht="15.75" thickBot="1" x14ac:dyDescent="0.3">
      <c r="A43" s="4">
        <v>20</v>
      </c>
      <c r="B43" s="4">
        <v>14.7</v>
      </c>
      <c r="C43" s="4">
        <v>766</v>
      </c>
      <c r="D43" s="4">
        <v>8.5</v>
      </c>
      <c r="E43" s="4">
        <v>89.7</v>
      </c>
      <c r="F43" s="4"/>
      <c r="G43" s="4"/>
    </row>
    <row r="44" spans="1:7" ht="15.75" thickBot="1" x14ac:dyDescent="0.3">
      <c r="A44" s="4">
        <v>20</v>
      </c>
      <c r="B44" s="4">
        <v>14.8</v>
      </c>
      <c r="C44" s="4">
        <v>646</v>
      </c>
      <c r="D44" s="4">
        <v>10.1</v>
      </c>
      <c r="E44" s="4">
        <v>89.7</v>
      </c>
      <c r="F44" s="4"/>
      <c r="G44" s="4"/>
    </row>
    <row r="45" spans="1:7" ht="15.75" thickBot="1" x14ac:dyDescent="0.3">
      <c r="A45" s="4">
        <v>20</v>
      </c>
      <c r="B45" s="4">
        <v>14.8</v>
      </c>
      <c r="C45" s="4">
        <v>608</v>
      </c>
      <c r="D45" s="4">
        <v>10.7</v>
      </c>
      <c r="E45" s="4">
        <v>89.7</v>
      </c>
      <c r="F45" s="4"/>
      <c r="G45" s="4"/>
    </row>
    <row r="46" spans="1:7" ht="15.75" thickBot="1" x14ac:dyDescent="0.3">
      <c r="A46" s="4">
        <v>20</v>
      </c>
      <c r="B46" s="4">
        <v>14.6</v>
      </c>
      <c r="C46" s="4">
        <v>543</v>
      </c>
      <c r="D46" s="4">
        <v>11.5</v>
      </c>
      <c r="E46" s="4">
        <v>89.7</v>
      </c>
      <c r="F46" s="4"/>
      <c r="G46" s="4"/>
    </row>
    <row r="47" spans="1:7" ht="15.75" thickBot="1" x14ac:dyDescent="0.3">
      <c r="A47" s="4">
        <v>20</v>
      </c>
      <c r="B47" s="4">
        <v>14.1</v>
      </c>
      <c r="C47" s="4">
        <v>470</v>
      </c>
      <c r="D47" s="4">
        <v>12.6</v>
      </c>
      <c r="E47" s="4">
        <v>89.7</v>
      </c>
      <c r="F47" s="4"/>
      <c r="G47" s="4"/>
    </row>
    <row r="48" spans="1:7" ht="15.75" thickBot="1" x14ac:dyDescent="0.3">
      <c r="A48" s="4">
        <v>20</v>
      </c>
      <c r="B48" s="4">
        <v>13.1</v>
      </c>
      <c r="C48" s="4">
        <v>369</v>
      </c>
      <c r="D48" s="4">
        <v>14.2</v>
      </c>
      <c r="E48" s="4">
        <v>89.7</v>
      </c>
      <c r="F48" s="4"/>
      <c r="G48" s="4"/>
    </row>
    <row r="49" spans="1:7" ht="15.75" thickBot="1" x14ac:dyDescent="0.3">
      <c r="A49" s="4">
        <v>20</v>
      </c>
      <c r="B49" s="4">
        <v>12</v>
      </c>
      <c r="C49" s="4">
        <v>288</v>
      </c>
      <c r="D49" s="4">
        <v>15.3</v>
      </c>
      <c r="E49" s="4">
        <v>89.7</v>
      </c>
      <c r="F49" s="4"/>
      <c r="G49" s="4"/>
    </row>
    <row r="50" spans="1:7" ht="15.75" thickBot="1" x14ac:dyDescent="0.3">
      <c r="A50" s="8">
        <f>AVERAGE(A23:A49)</f>
        <v>20.029629629629628</v>
      </c>
      <c r="B50" s="8">
        <f>AVERAGE(B23:B49)</f>
        <v>16.344444444444445</v>
      </c>
      <c r="C50" s="8">
        <f>AVERAGE(C23:C49)</f>
        <v>1133.5185185185185</v>
      </c>
      <c r="D50" s="8">
        <f>AVERAGE(D23:D49)</f>
        <v>7.3781481481481475</v>
      </c>
      <c r="E50" s="8">
        <f>AVERAGE(E23:E49)</f>
        <v>89.7</v>
      </c>
      <c r="F50" s="3"/>
      <c r="G50" s="3"/>
    </row>
    <row r="51" spans="1:7" ht="15.75" thickBot="1" x14ac:dyDescent="0.3">
      <c r="A51" s="4">
        <v>25.8</v>
      </c>
      <c r="B51" s="4">
        <v>65.5</v>
      </c>
      <c r="C51" s="4">
        <v>2896</v>
      </c>
      <c r="D51" s="4">
        <v>11.6</v>
      </c>
      <c r="E51" s="4">
        <v>89.7</v>
      </c>
      <c r="F51" s="4"/>
      <c r="G51" s="4"/>
    </row>
    <row r="52" spans="1:7" ht="15.75" thickBot="1" x14ac:dyDescent="0.3">
      <c r="A52" s="4">
        <v>25</v>
      </c>
      <c r="B52" s="4">
        <v>63.8</v>
      </c>
      <c r="C52" s="4">
        <v>2822</v>
      </c>
      <c r="D52" s="4">
        <v>11.7</v>
      </c>
      <c r="E52" s="4">
        <v>89.7</v>
      </c>
      <c r="F52" s="4"/>
      <c r="G52" s="4"/>
    </row>
    <row r="53" spans="1:7" ht="15.75" thickBot="1" x14ac:dyDescent="0.3">
      <c r="A53" s="4">
        <v>25</v>
      </c>
      <c r="B53" s="4">
        <v>62.2</v>
      </c>
      <c r="C53" s="4">
        <v>2748</v>
      </c>
      <c r="D53" s="4">
        <v>11.7</v>
      </c>
      <c r="E53" s="4">
        <v>89.7</v>
      </c>
      <c r="F53" s="4"/>
      <c r="G53" s="4"/>
    </row>
    <row r="54" spans="1:7" ht="15.75" thickBot="1" x14ac:dyDescent="0.3">
      <c r="A54" s="4">
        <v>25</v>
      </c>
      <c r="B54" s="4">
        <v>60.5</v>
      </c>
      <c r="C54" s="4">
        <v>2660</v>
      </c>
      <c r="D54" s="4">
        <v>11.7</v>
      </c>
      <c r="E54" s="4">
        <v>89.7</v>
      </c>
      <c r="F54" s="4"/>
      <c r="G54" s="4"/>
    </row>
    <row r="55" spans="1:7" ht="15.75" thickBot="1" x14ac:dyDescent="0.3">
      <c r="A55" s="4">
        <v>25</v>
      </c>
      <c r="B55" s="4">
        <v>58.8</v>
      </c>
      <c r="C55" s="4">
        <v>2577</v>
      </c>
      <c r="D55" s="4">
        <v>11.7</v>
      </c>
      <c r="E55" s="4">
        <v>89.7</v>
      </c>
      <c r="F55" s="4"/>
      <c r="G55" s="4"/>
    </row>
    <row r="56" spans="1:7" ht="15.75" thickBot="1" x14ac:dyDescent="0.3">
      <c r="A56" s="4">
        <v>25</v>
      </c>
      <c r="B56" s="4">
        <v>57.1</v>
      </c>
      <c r="C56" s="4">
        <v>2496</v>
      </c>
      <c r="D56" s="4">
        <v>11.7</v>
      </c>
      <c r="E56" s="4">
        <v>89.7</v>
      </c>
      <c r="F56" s="4"/>
      <c r="G56" s="4"/>
    </row>
    <row r="57" spans="1:7" ht="15.75" thickBot="1" x14ac:dyDescent="0.3">
      <c r="A57" s="4">
        <v>25</v>
      </c>
      <c r="B57" s="4">
        <v>55.2</v>
      </c>
      <c r="C57" s="4">
        <v>2415</v>
      </c>
      <c r="D57" s="4">
        <v>11.7</v>
      </c>
      <c r="E57" s="4">
        <v>89.7</v>
      </c>
      <c r="F57" s="4"/>
      <c r="G57" s="4"/>
    </row>
    <row r="58" spans="1:7" ht="15.75" thickBot="1" x14ac:dyDescent="0.3">
      <c r="A58" s="4">
        <v>25</v>
      </c>
      <c r="B58" s="4">
        <v>53.3</v>
      </c>
      <c r="C58" s="4">
        <v>2325</v>
      </c>
      <c r="D58" s="4">
        <v>11.7</v>
      </c>
      <c r="E58" s="4">
        <v>89.7</v>
      </c>
      <c r="F58" s="4"/>
      <c r="G58" s="4"/>
    </row>
    <row r="59" spans="1:7" ht="15.75" thickBot="1" x14ac:dyDescent="0.3">
      <c r="A59" s="4">
        <v>25</v>
      </c>
      <c r="B59" s="4">
        <v>51.4</v>
      </c>
      <c r="C59" s="4">
        <v>2216</v>
      </c>
      <c r="D59" s="4">
        <v>11.8</v>
      </c>
      <c r="E59" s="4">
        <v>89.7</v>
      </c>
      <c r="F59" s="4"/>
      <c r="G59" s="4"/>
    </row>
    <row r="60" spans="1:7" ht="15.75" thickBot="1" x14ac:dyDescent="0.3">
      <c r="A60" s="4">
        <v>25</v>
      </c>
      <c r="B60" s="4">
        <v>47.3</v>
      </c>
      <c r="C60" s="4">
        <v>2078</v>
      </c>
      <c r="D60" s="4">
        <v>11.8</v>
      </c>
      <c r="E60" s="4">
        <v>89.7</v>
      </c>
      <c r="F60" s="4"/>
      <c r="G60" s="4"/>
    </row>
    <row r="61" spans="1:7" ht="15.75" thickBot="1" x14ac:dyDescent="0.3">
      <c r="A61" s="4">
        <v>25</v>
      </c>
      <c r="B61" s="4">
        <v>46</v>
      </c>
      <c r="C61" s="4">
        <v>1978</v>
      </c>
      <c r="D61" s="4">
        <v>11.9</v>
      </c>
      <c r="E61" s="4">
        <v>89.7</v>
      </c>
      <c r="F61" s="4"/>
      <c r="G61" s="4"/>
    </row>
    <row r="62" spans="1:7" ht="15.75" thickBot="1" x14ac:dyDescent="0.3">
      <c r="A62" s="4">
        <v>25</v>
      </c>
      <c r="B62" s="4">
        <v>44</v>
      </c>
      <c r="C62" s="4">
        <v>1890</v>
      </c>
      <c r="D62" s="4">
        <v>12</v>
      </c>
      <c r="E62" s="4">
        <v>89.7</v>
      </c>
      <c r="F62" s="4"/>
      <c r="G62" s="4"/>
    </row>
    <row r="63" spans="1:7" ht="15.75" thickBot="1" x14ac:dyDescent="0.3">
      <c r="A63" s="4">
        <v>25</v>
      </c>
      <c r="B63" s="4">
        <v>41.8</v>
      </c>
      <c r="C63" s="4">
        <v>1780</v>
      </c>
      <c r="D63" s="4">
        <v>11.9</v>
      </c>
      <c r="E63" s="4">
        <v>89.7</v>
      </c>
      <c r="F63" s="4"/>
      <c r="G63" s="4"/>
    </row>
    <row r="64" spans="1:7" ht="15.75" thickBot="1" x14ac:dyDescent="0.3">
      <c r="A64" s="4">
        <v>25</v>
      </c>
      <c r="B64" s="4">
        <v>39.700000000000003</v>
      </c>
      <c r="C64" s="4">
        <v>1685</v>
      </c>
      <c r="D64" s="4">
        <v>11.9</v>
      </c>
      <c r="E64" s="4">
        <v>89.7</v>
      </c>
      <c r="F64" s="4"/>
      <c r="G64" s="4"/>
    </row>
    <row r="65" spans="1:7" ht="15.75" thickBot="1" x14ac:dyDescent="0.3">
      <c r="A65" s="4">
        <v>25</v>
      </c>
      <c r="B65" s="4">
        <v>37.1</v>
      </c>
      <c r="C65" s="4">
        <v>1560</v>
      </c>
      <c r="D65" s="4">
        <v>12</v>
      </c>
      <c r="E65" s="4">
        <v>89.7</v>
      </c>
      <c r="F65" s="4"/>
      <c r="G65" s="4"/>
    </row>
    <row r="66" spans="1:7" ht="15.75" thickBot="1" x14ac:dyDescent="0.3">
      <c r="A66" s="4">
        <v>25</v>
      </c>
      <c r="B66" s="4">
        <v>35.299999999999997</v>
      </c>
      <c r="C66" s="4">
        <v>1470</v>
      </c>
      <c r="D66" s="4">
        <v>12</v>
      </c>
      <c r="E66" s="4">
        <v>89.7</v>
      </c>
      <c r="F66" s="4"/>
      <c r="G66" s="4"/>
    </row>
    <row r="67" spans="1:7" ht="15.75" thickBot="1" x14ac:dyDescent="0.3">
      <c r="A67" s="4">
        <v>25</v>
      </c>
      <c r="B67" s="4">
        <v>33.200000000000003</v>
      </c>
      <c r="C67" s="4">
        <v>1380</v>
      </c>
      <c r="D67" s="4">
        <v>12</v>
      </c>
      <c r="E67" s="4">
        <v>89.7</v>
      </c>
      <c r="F67" s="4"/>
      <c r="G67" s="4"/>
    </row>
    <row r="68" spans="1:7" ht="15.75" thickBot="1" x14ac:dyDescent="0.3">
      <c r="A68" s="4">
        <v>25</v>
      </c>
      <c r="B68" s="4">
        <v>30.3</v>
      </c>
      <c r="C68" s="4">
        <v>1240</v>
      </c>
      <c r="D68" s="4">
        <v>12</v>
      </c>
      <c r="E68" s="4">
        <v>89.7</v>
      </c>
      <c r="F68" s="4"/>
      <c r="G68" s="4"/>
    </row>
    <row r="69" spans="1:7" ht="15.75" thickBot="1" x14ac:dyDescent="0.3">
      <c r="A69" s="4">
        <v>25</v>
      </c>
      <c r="B69" s="4">
        <v>28.2</v>
      </c>
      <c r="C69" s="4">
        <v>1145</v>
      </c>
      <c r="D69" s="4">
        <v>12.1</v>
      </c>
      <c r="E69" s="4">
        <v>89.7</v>
      </c>
      <c r="F69" s="4"/>
      <c r="G69" s="4"/>
    </row>
    <row r="70" spans="1:7" ht="15.75" thickBot="1" x14ac:dyDescent="0.3">
      <c r="A70" s="4">
        <v>25</v>
      </c>
      <c r="B70" s="4">
        <v>26.4</v>
      </c>
      <c r="C70" s="4">
        <v>1060</v>
      </c>
      <c r="D70" s="4">
        <v>12.1</v>
      </c>
      <c r="E70" s="4">
        <v>89.7</v>
      </c>
      <c r="F70" s="4"/>
      <c r="G70" s="4"/>
    </row>
    <row r="71" spans="1:7" ht="15.75" thickBot="1" x14ac:dyDescent="0.3">
      <c r="A71" s="4">
        <v>25</v>
      </c>
      <c r="B71" s="4">
        <v>25.3</v>
      </c>
      <c r="C71" s="4">
        <v>960</v>
      </c>
      <c r="D71" s="4">
        <v>12.6</v>
      </c>
      <c r="E71" s="4">
        <v>89.7</v>
      </c>
      <c r="F71" s="4"/>
      <c r="G71" s="4"/>
    </row>
    <row r="72" spans="1:7" ht="15.75" thickBot="1" x14ac:dyDescent="0.3">
      <c r="A72" s="4">
        <v>25</v>
      </c>
      <c r="B72" s="4">
        <v>25.1</v>
      </c>
      <c r="C72" s="4">
        <v>865</v>
      </c>
      <c r="D72" s="4">
        <v>12.8</v>
      </c>
      <c r="E72" s="4">
        <v>89.7</v>
      </c>
      <c r="F72" s="4"/>
      <c r="G72" s="4"/>
    </row>
    <row r="73" spans="1:7" ht="15.75" thickBot="1" x14ac:dyDescent="0.3">
      <c r="A73" s="4">
        <v>25</v>
      </c>
      <c r="B73" s="4">
        <v>24.8</v>
      </c>
      <c r="C73" s="4">
        <v>720</v>
      </c>
      <c r="D73" s="4">
        <v>15.4</v>
      </c>
      <c r="E73" s="4">
        <v>89.7</v>
      </c>
      <c r="F73" s="4"/>
      <c r="G73" s="4"/>
    </row>
    <row r="74" spans="1:7" ht="15.75" thickBot="1" x14ac:dyDescent="0.3">
      <c r="A74" s="4">
        <v>25</v>
      </c>
      <c r="B74" s="4">
        <v>23.3</v>
      </c>
      <c r="C74" s="4">
        <v>590</v>
      </c>
      <c r="D74" s="4">
        <v>17.399999999999999</v>
      </c>
      <c r="E74" s="4">
        <v>89.7</v>
      </c>
      <c r="F74" s="4"/>
      <c r="G74" s="4"/>
    </row>
    <row r="75" spans="1:7" ht="15.75" thickBot="1" x14ac:dyDescent="0.3">
      <c r="A75" s="4">
        <v>25</v>
      </c>
      <c r="B75" s="4">
        <v>32.1</v>
      </c>
      <c r="C75" s="4">
        <v>572</v>
      </c>
      <c r="D75" s="4">
        <v>17.899999999999999</v>
      </c>
      <c r="E75" s="4">
        <v>89.7</v>
      </c>
      <c r="F75" s="4"/>
      <c r="G75" s="4"/>
    </row>
    <row r="76" spans="1:7" ht="15.75" thickBot="1" x14ac:dyDescent="0.3">
      <c r="A76" s="8">
        <f>AVERAGE(A51:A75)</f>
        <v>25.031999999999996</v>
      </c>
      <c r="B76" s="8">
        <f>AVERAGE(B51:B75)</f>
        <v>42.707999999999991</v>
      </c>
      <c r="C76" s="8">
        <f>AVERAGE(C51:C75)</f>
        <v>1765.12</v>
      </c>
      <c r="D76" s="8">
        <f>AVERAGE(D51:D75)</f>
        <v>12.523999999999996</v>
      </c>
      <c r="E76" s="8">
        <f>AVERAGE(E51:E75)</f>
        <v>89.700000000000017</v>
      </c>
      <c r="F76" s="3"/>
      <c r="G76" s="3"/>
    </row>
    <row r="77" spans="1:7" ht="15.75" thickBot="1" x14ac:dyDescent="0.3">
      <c r="A77" s="3"/>
      <c r="B77" s="3"/>
      <c r="C77" s="3"/>
      <c r="D77" s="3"/>
      <c r="E77" s="3"/>
      <c r="F77" s="3"/>
      <c r="G77" s="3"/>
    </row>
    <row r="78" spans="1:7" ht="15.75" thickBot="1" x14ac:dyDescent="0.3">
      <c r="A78" s="4">
        <v>31</v>
      </c>
      <c r="B78" s="4">
        <v>128.4</v>
      </c>
      <c r="C78" s="4">
        <v>3700</v>
      </c>
      <c r="D78" s="4">
        <v>18.8</v>
      </c>
      <c r="E78" s="4">
        <v>89.7</v>
      </c>
      <c r="F78" s="4"/>
      <c r="G78" s="4"/>
    </row>
    <row r="79" spans="1:7" ht="15.75" thickBot="1" x14ac:dyDescent="0.3">
      <c r="A79" s="4">
        <v>30</v>
      </c>
      <c r="B79" s="4">
        <v>126.1</v>
      </c>
      <c r="C79" s="4">
        <v>3625</v>
      </c>
      <c r="D79" s="4">
        <v>19</v>
      </c>
      <c r="E79" s="4">
        <v>89.7</v>
      </c>
      <c r="F79" s="4"/>
      <c r="G79" s="4"/>
    </row>
    <row r="80" spans="1:7" ht="15.75" thickBot="1" x14ac:dyDescent="0.3">
      <c r="A80" s="4">
        <v>30</v>
      </c>
      <c r="B80" s="4">
        <v>123</v>
      </c>
      <c r="C80" s="4">
        <v>3525</v>
      </c>
      <c r="D80" s="4">
        <v>18.899999999999999</v>
      </c>
      <c r="E80" s="4">
        <v>89.7</v>
      </c>
      <c r="F80" s="4"/>
      <c r="G80" s="4"/>
    </row>
    <row r="81" spans="1:7" ht="15.75" thickBot="1" x14ac:dyDescent="0.3">
      <c r="A81" s="4">
        <v>30</v>
      </c>
      <c r="B81" s="4">
        <v>120</v>
      </c>
      <c r="C81" s="4">
        <v>3430</v>
      </c>
      <c r="D81" s="4">
        <v>18.899999999999999</v>
      </c>
      <c r="E81" s="4">
        <v>89.7</v>
      </c>
      <c r="F81" s="4"/>
      <c r="G81" s="4"/>
    </row>
    <row r="82" spans="1:7" ht="15.75" thickBot="1" x14ac:dyDescent="0.3">
      <c r="A82" s="4">
        <v>30</v>
      </c>
      <c r="B82" s="4">
        <v>117</v>
      </c>
      <c r="C82" s="4">
        <v>3330</v>
      </c>
      <c r="D82" s="4">
        <v>19</v>
      </c>
      <c r="E82" s="4">
        <v>89.5</v>
      </c>
      <c r="F82" s="4"/>
      <c r="G82" s="4"/>
    </row>
    <row r="83" spans="1:7" ht="15.75" thickBot="1" x14ac:dyDescent="0.3">
      <c r="A83" s="4">
        <v>30</v>
      </c>
      <c r="B83" s="4">
        <v>113.3</v>
      </c>
      <c r="C83" s="4">
        <v>3215</v>
      </c>
      <c r="D83" s="4">
        <v>19</v>
      </c>
      <c r="E83" s="4">
        <v>89.5</v>
      </c>
      <c r="F83" s="4"/>
      <c r="G83" s="4"/>
    </row>
    <row r="84" spans="1:7" ht="15.75" thickBot="1" x14ac:dyDescent="0.3">
      <c r="A84" s="4">
        <v>30</v>
      </c>
      <c r="B84" s="4">
        <v>109.7</v>
      </c>
      <c r="C84" s="4">
        <v>3110</v>
      </c>
      <c r="D84" s="4">
        <v>19.100000000000001</v>
      </c>
      <c r="E84" s="4">
        <v>89.5</v>
      </c>
      <c r="F84" s="4"/>
      <c r="G84" s="4"/>
    </row>
    <row r="85" spans="1:7" ht="15.75" thickBot="1" x14ac:dyDescent="0.3">
      <c r="A85" s="4">
        <v>30</v>
      </c>
      <c r="B85" s="4">
        <v>105.6</v>
      </c>
      <c r="C85" s="4">
        <v>2985</v>
      </c>
      <c r="D85" s="4">
        <v>19.100000000000001</v>
      </c>
      <c r="E85" s="4">
        <v>89.5</v>
      </c>
      <c r="F85" s="4"/>
      <c r="G85" s="4"/>
    </row>
    <row r="86" spans="1:7" ht="15.75" thickBot="1" x14ac:dyDescent="0.3">
      <c r="A86" s="4">
        <v>30</v>
      </c>
      <c r="B86" s="4">
        <v>100.5</v>
      </c>
      <c r="C86" s="4">
        <v>2835</v>
      </c>
      <c r="D86" s="4">
        <v>19.100000000000001</v>
      </c>
      <c r="E86" s="4">
        <v>89.7</v>
      </c>
      <c r="F86" s="4"/>
      <c r="G86" s="4"/>
    </row>
    <row r="87" spans="1:7" ht="15.75" thickBot="1" x14ac:dyDescent="0.3">
      <c r="A87" s="4">
        <v>30</v>
      </c>
      <c r="B87" s="4">
        <v>93.7</v>
      </c>
      <c r="C87" s="4">
        <v>2650</v>
      </c>
      <c r="D87" s="4">
        <v>19</v>
      </c>
      <c r="E87" s="4">
        <v>89.5</v>
      </c>
      <c r="F87" s="4"/>
      <c r="G87" s="4"/>
    </row>
    <row r="88" spans="1:7" ht="15.75" thickBot="1" x14ac:dyDescent="0.3">
      <c r="A88" s="4">
        <v>30</v>
      </c>
      <c r="B88" s="4">
        <v>90.1</v>
      </c>
      <c r="C88" s="4">
        <v>2535</v>
      </c>
      <c r="D88" s="4">
        <v>19</v>
      </c>
      <c r="E88" s="4">
        <v>89.7</v>
      </c>
      <c r="F88" s="4"/>
      <c r="G88" s="4"/>
    </row>
    <row r="89" spans="1:7" ht="15.75" thickBot="1" x14ac:dyDescent="0.3">
      <c r="A89" s="4">
        <v>30</v>
      </c>
      <c r="B89" s="4">
        <v>85.9</v>
      </c>
      <c r="C89" s="4">
        <v>2410</v>
      </c>
      <c r="D89" s="4">
        <v>19</v>
      </c>
      <c r="E89" s="4">
        <v>89.5</v>
      </c>
      <c r="F89" s="4"/>
      <c r="G89" s="4"/>
    </row>
    <row r="90" spans="1:7" ht="15.75" thickBot="1" x14ac:dyDescent="0.3">
      <c r="A90" s="4">
        <v>30</v>
      </c>
      <c r="B90" s="4">
        <v>81.099999999999994</v>
      </c>
      <c r="C90" s="4">
        <v>2250</v>
      </c>
      <c r="D90" s="4">
        <v>19</v>
      </c>
      <c r="E90" s="4">
        <v>89.5</v>
      </c>
      <c r="F90" s="4"/>
      <c r="G90" s="4"/>
    </row>
    <row r="91" spans="1:7" ht="15.75" thickBot="1" x14ac:dyDescent="0.3">
      <c r="A91" s="4">
        <v>30</v>
      </c>
      <c r="B91" s="4">
        <v>75.900000000000006</v>
      </c>
      <c r="C91" s="4">
        <v>2100</v>
      </c>
      <c r="D91" s="4">
        <v>19.100000000000001</v>
      </c>
      <c r="E91" s="4">
        <v>89.5</v>
      </c>
      <c r="F91" s="4"/>
      <c r="G91" s="4"/>
    </row>
    <row r="92" spans="1:7" ht="15.75" thickBot="1" x14ac:dyDescent="0.3">
      <c r="A92" s="4">
        <v>30</v>
      </c>
      <c r="B92" s="4">
        <v>71.5</v>
      </c>
      <c r="C92" s="4">
        <v>1975</v>
      </c>
      <c r="D92" s="4">
        <v>19.100000000000001</v>
      </c>
      <c r="E92" s="4">
        <v>89.5</v>
      </c>
      <c r="F92" s="4"/>
      <c r="G92" s="4"/>
    </row>
    <row r="93" spans="1:7" ht="15.75" thickBot="1" x14ac:dyDescent="0.3">
      <c r="A93" s="4">
        <v>30</v>
      </c>
      <c r="B93" s="4">
        <v>64.2</v>
      </c>
      <c r="C93" s="4">
        <v>1750</v>
      </c>
      <c r="D93" s="4">
        <v>19.100000000000001</v>
      </c>
      <c r="E93" s="4">
        <v>89.5</v>
      </c>
      <c r="F93" s="4"/>
      <c r="G93" s="4"/>
    </row>
    <row r="94" spans="1:7" ht="15.75" thickBot="1" x14ac:dyDescent="0.3">
      <c r="A94" s="4">
        <v>30</v>
      </c>
      <c r="B94" s="4">
        <v>62.6</v>
      </c>
      <c r="C94" s="4">
        <v>1700</v>
      </c>
      <c r="D94" s="4">
        <v>19.100000000000001</v>
      </c>
      <c r="E94" s="4">
        <v>89.5</v>
      </c>
      <c r="F94" s="4"/>
      <c r="G94" s="4"/>
    </row>
    <row r="95" spans="1:7" ht="15.75" thickBot="1" x14ac:dyDescent="0.3">
      <c r="A95" s="4">
        <v>30</v>
      </c>
      <c r="B95" s="4">
        <v>58</v>
      </c>
      <c r="C95" s="4">
        <v>1575</v>
      </c>
      <c r="D95" s="4">
        <v>19.100000000000001</v>
      </c>
      <c r="E95" s="4">
        <v>89.5</v>
      </c>
      <c r="F95" s="4"/>
      <c r="G95" s="4"/>
    </row>
    <row r="96" spans="1:7" ht="15.75" thickBot="1" x14ac:dyDescent="0.3">
      <c r="A96" s="4">
        <v>30</v>
      </c>
      <c r="B96" s="4">
        <v>51</v>
      </c>
      <c r="C96" s="4">
        <v>1350</v>
      </c>
      <c r="D96" s="4">
        <v>19.100000000000001</v>
      </c>
      <c r="E96" s="4">
        <v>89.7</v>
      </c>
      <c r="F96" s="4"/>
      <c r="G96" s="4"/>
    </row>
    <row r="97" spans="1:7" ht="15.75" thickBot="1" x14ac:dyDescent="0.3">
      <c r="A97" s="4">
        <v>30</v>
      </c>
      <c r="B97" s="4">
        <v>46.5</v>
      </c>
      <c r="C97" s="4">
        <v>1215</v>
      </c>
      <c r="D97" s="4">
        <v>19.100000000000001</v>
      </c>
      <c r="E97" s="4">
        <v>89.7</v>
      </c>
      <c r="F97" s="4"/>
      <c r="G97" s="4"/>
    </row>
    <row r="98" spans="1:7" ht="15.75" thickBot="1" x14ac:dyDescent="0.3">
      <c r="A98" s="4">
        <v>30</v>
      </c>
      <c r="B98" s="4">
        <v>42</v>
      </c>
      <c r="C98" s="4">
        <v>1090</v>
      </c>
      <c r="D98" s="4">
        <v>19.100000000000001</v>
      </c>
      <c r="E98" s="4">
        <v>89.7</v>
      </c>
      <c r="F98" s="4"/>
      <c r="G98" s="4"/>
    </row>
    <row r="99" spans="1:7" ht="15.75" thickBot="1" x14ac:dyDescent="0.3">
      <c r="A99" s="4">
        <v>30</v>
      </c>
      <c r="B99" s="4">
        <v>39.200000000000003</v>
      </c>
      <c r="C99" s="4">
        <v>990</v>
      </c>
      <c r="D99" s="4">
        <v>19.399999999999999</v>
      </c>
      <c r="E99" s="4">
        <v>89.7</v>
      </c>
      <c r="F99" s="4"/>
      <c r="G99" s="4"/>
    </row>
    <row r="100" spans="1:7" ht="15.75" thickBot="1" x14ac:dyDescent="0.3">
      <c r="A100" s="4">
        <v>30</v>
      </c>
      <c r="B100" s="4">
        <v>38.700000000000003</v>
      </c>
      <c r="C100" s="4">
        <v>935</v>
      </c>
      <c r="D100" s="4">
        <v>20.100000000000001</v>
      </c>
      <c r="E100" s="4">
        <v>89.7</v>
      </c>
      <c r="F100" s="4"/>
      <c r="G100" s="4"/>
    </row>
    <row r="101" spans="1:7" ht="15.75" thickBot="1" x14ac:dyDescent="0.3">
      <c r="A101" s="4">
        <v>30</v>
      </c>
      <c r="B101" s="4">
        <v>36.5</v>
      </c>
      <c r="C101" s="4">
        <v>760</v>
      </c>
      <c r="D101" s="4">
        <v>22.7</v>
      </c>
      <c r="E101" s="4">
        <v>89.7</v>
      </c>
      <c r="F101" s="4"/>
      <c r="G101" s="4"/>
    </row>
    <row r="102" spans="1:7" ht="15.75" thickBot="1" x14ac:dyDescent="0.3">
      <c r="A102" s="4">
        <v>30</v>
      </c>
      <c r="B102" s="4">
        <v>34</v>
      </c>
      <c r="C102" s="4">
        <v>640</v>
      </c>
      <c r="D102" s="4">
        <v>23.8</v>
      </c>
      <c r="E102" s="4">
        <v>89.7</v>
      </c>
      <c r="F102" s="4"/>
      <c r="G102" s="4"/>
    </row>
    <row r="103" spans="1:7" ht="15.75" thickBot="1" x14ac:dyDescent="0.3">
      <c r="A103" s="4">
        <v>30</v>
      </c>
      <c r="B103" s="4">
        <v>31.5</v>
      </c>
      <c r="C103" s="4">
        <v>580</v>
      </c>
      <c r="D103" s="4">
        <v>24.8</v>
      </c>
      <c r="E103" s="4">
        <v>89.7</v>
      </c>
      <c r="F103" s="4"/>
      <c r="G103" s="4"/>
    </row>
    <row r="104" spans="1:7" ht="15.75" thickBot="1" x14ac:dyDescent="0.3">
      <c r="A104" s="4">
        <v>30</v>
      </c>
      <c r="B104" s="4">
        <v>29.5</v>
      </c>
      <c r="C104" s="4">
        <v>470</v>
      </c>
      <c r="D104" s="4">
        <v>25.9</v>
      </c>
      <c r="E104" s="4">
        <v>89.7</v>
      </c>
      <c r="F104" s="4"/>
      <c r="G104" s="4"/>
    </row>
    <row r="105" spans="1:7" ht="15.75" thickBot="1" x14ac:dyDescent="0.3">
      <c r="A105" s="4">
        <v>30</v>
      </c>
      <c r="B105" s="4">
        <v>25.8</v>
      </c>
      <c r="C105" s="4">
        <v>350</v>
      </c>
      <c r="D105" s="4">
        <v>27.5</v>
      </c>
      <c r="E105" s="4">
        <v>89.7</v>
      </c>
      <c r="F105" s="4"/>
      <c r="G105" s="4"/>
    </row>
    <row r="106" spans="1:7" ht="15.75" thickBot="1" x14ac:dyDescent="0.3">
      <c r="A106" s="4">
        <v>30</v>
      </c>
      <c r="B106" s="4">
        <v>23.4</v>
      </c>
      <c r="C106" s="4">
        <v>280</v>
      </c>
      <c r="D106" s="4">
        <v>29</v>
      </c>
      <c r="E106" s="4">
        <v>89.7</v>
      </c>
      <c r="F106" s="4"/>
      <c r="G106" s="4"/>
    </row>
    <row r="107" spans="1:7" ht="15.75" thickBot="1" x14ac:dyDescent="0.3">
      <c r="A107" s="8">
        <f>AVERAGE(A78:A106)</f>
        <v>30.03448275862069</v>
      </c>
      <c r="B107" s="8">
        <f>AVERAGE(B78:B106)</f>
        <v>73.265517241379314</v>
      </c>
      <c r="C107" s="8">
        <f>AVERAGE(C78:C106)</f>
        <v>1977.9310344827586</v>
      </c>
      <c r="D107" s="8">
        <f>AVERAGE(D78:D106)</f>
        <v>20.444827586206905</v>
      </c>
      <c r="E107" s="8">
        <f>AVERAGE(E78:E106)</f>
        <v>89.617241379310315</v>
      </c>
      <c r="F107" s="3"/>
      <c r="G107" s="3"/>
    </row>
    <row r="108" spans="1:7" ht="15.75" thickBot="1" x14ac:dyDescent="0.3">
      <c r="A108" s="3"/>
      <c r="B108" s="4">
        <v>196</v>
      </c>
      <c r="C108" s="4">
        <v>4369</v>
      </c>
      <c r="D108" s="4">
        <v>24.91</v>
      </c>
      <c r="E108" s="4">
        <v>89.7</v>
      </c>
      <c r="F108" s="4"/>
      <c r="G108" s="4"/>
    </row>
    <row r="109" spans="1:7" ht="15.75" thickBot="1" x14ac:dyDescent="0.3">
      <c r="A109" s="4">
        <v>35</v>
      </c>
      <c r="B109" s="4">
        <v>195.4</v>
      </c>
      <c r="C109" s="4">
        <v>4295</v>
      </c>
      <c r="D109" s="4">
        <v>25.2</v>
      </c>
      <c r="E109" s="4">
        <v>89.7</v>
      </c>
      <c r="F109" s="4"/>
      <c r="G109" s="4"/>
    </row>
    <row r="110" spans="1:7" ht="15.75" thickBot="1" x14ac:dyDescent="0.3">
      <c r="A110" s="4">
        <v>35</v>
      </c>
      <c r="B110" s="4">
        <v>194.8</v>
      </c>
      <c r="C110" s="4">
        <v>4200</v>
      </c>
      <c r="D110" s="4">
        <v>25.75</v>
      </c>
      <c r="E110" s="4">
        <v>89.7</v>
      </c>
      <c r="F110" s="4"/>
      <c r="G110" s="4"/>
    </row>
    <row r="111" spans="1:7" ht="15.75" thickBot="1" x14ac:dyDescent="0.3">
      <c r="A111" s="4">
        <v>35</v>
      </c>
      <c r="B111" s="4">
        <v>193.1</v>
      </c>
      <c r="C111" s="4">
        <v>4097</v>
      </c>
      <c r="D111" s="4">
        <v>26.1</v>
      </c>
      <c r="E111" s="4">
        <v>89.7</v>
      </c>
      <c r="F111" s="4"/>
      <c r="G111" s="4"/>
    </row>
    <row r="112" spans="1:7" ht="15.75" thickBot="1" x14ac:dyDescent="0.3">
      <c r="A112" s="4">
        <v>35</v>
      </c>
      <c r="B112" s="4">
        <v>189</v>
      </c>
      <c r="C112" s="4">
        <v>3975</v>
      </c>
      <c r="D112" s="4">
        <v>26.38</v>
      </c>
      <c r="E112" s="4">
        <v>89.7</v>
      </c>
      <c r="F112" s="4"/>
      <c r="G112" s="4"/>
    </row>
    <row r="113" spans="1:7" ht="15.75" thickBot="1" x14ac:dyDescent="0.3">
      <c r="A113" s="4">
        <v>35</v>
      </c>
      <c r="B113" s="4">
        <v>179</v>
      </c>
      <c r="C113" s="4">
        <v>3770</v>
      </c>
      <c r="D113" s="4">
        <v>26.38</v>
      </c>
      <c r="E113" s="4">
        <v>89.7</v>
      </c>
      <c r="F113" s="4"/>
      <c r="G113" s="4"/>
    </row>
    <row r="114" spans="1:7" ht="15.75" thickBot="1" x14ac:dyDescent="0.3">
      <c r="A114" s="4">
        <v>35</v>
      </c>
      <c r="B114" s="4">
        <v>173.5</v>
      </c>
      <c r="C114" s="4">
        <v>3672</v>
      </c>
      <c r="D114" s="4">
        <v>26.38</v>
      </c>
      <c r="E114" s="4">
        <v>89.7</v>
      </c>
      <c r="F114" s="4"/>
      <c r="G114" s="4"/>
    </row>
    <row r="115" spans="1:7" ht="15.75" thickBot="1" x14ac:dyDescent="0.3">
      <c r="A115" s="4">
        <v>35</v>
      </c>
      <c r="B115" s="4">
        <v>166</v>
      </c>
      <c r="C115" s="4">
        <v>3495</v>
      </c>
      <c r="D115" s="4">
        <v>26.08</v>
      </c>
      <c r="E115" s="4">
        <v>89.7</v>
      </c>
      <c r="F115" s="4"/>
      <c r="G115" s="4"/>
    </row>
    <row r="116" spans="1:7" ht="15.75" thickBot="1" x14ac:dyDescent="0.3">
      <c r="A116" s="4">
        <v>35</v>
      </c>
      <c r="B116" s="4">
        <v>157.5</v>
      </c>
      <c r="C116" s="4">
        <v>3300</v>
      </c>
      <c r="D116" s="4">
        <v>26.38</v>
      </c>
      <c r="E116" s="4">
        <v>89.7</v>
      </c>
      <c r="F116" s="4"/>
      <c r="G116" s="4"/>
    </row>
    <row r="117" spans="1:7" ht="15.75" thickBot="1" x14ac:dyDescent="0.3">
      <c r="A117" s="4">
        <v>35</v>
      </c>
      <c r="B117" s="4">
        <v>150.5</v>
      </c>
      <c r="C117" s="4">
        <v>3162</v>
      </c>
      <c r="D117" s="4">
        <v>26.23</v>
      </c>
      <c r="E117" s="4">
        <v>89.7</v>
      </c>
      <c r="F117" s="4"/>
      <c r="G117" s="4"/>
    </row>
    <row r="118" spans="1:7" ht="15.75" thickBot="1" x14ac:dyDescent="0.3">
      <c r="A118" s="4">
        <v>35</v>
      </c>
      <c r="B118" s="4">
        <v>144.19999999999999</v>
      </c>
      <c r="C118" s="4">
        <v>3023</v>
      </c>
      <c r="D118" s="4">
        <v>26.23</v>
      </c>
      <c r="E118" s="4">
        <v>89.7</v>
      </c>
      <c r="F118" s="4"/>
      <c r="G118" s="4"/>
    </row>
    <row r="119" spans="1:7" ht="15.75" thickBot="1" x14ac:dyDescent="0.3">
      <c r="A119" s="4">
        <v>35</v>
      </c>
      <c r="B119" s="4">
        <v>139.4</v>
      </c>
      <c r="C119" s="4">
        <v>2908</v>
      </c>
      <c r="D119" s="4">
        <v>26.38</v>
      </c>
      <c r="E119" s="4">
        <v>89.7</v>
      </c>
      <c r="F119" s="4"/>
      <c r="G119" s="4"/>
    </row>
    <row r="120" spans="1:7" ht="15.75" thickBot="1" x14ac:dyDescent="0.3">
      <c r="A120" s="4">
        <v>35</v>
      </c>
      <c r="B120" s="4">
        <v>132.5</v>
      </c>
      <c r="C120" s="4">
        <v>2727</v>
      </c>
      <c r="D120" s="4">
        <v>26.52</v>
      </c>
      <c r="E120" s="4">
        <v>89.7</v>
      </c>
      <c r="F120" s="4"/>
      <c r="G120" s="4"/>
    </row>
    <row r="121" spans="1:7" ht="15.75" thickBot="1" x14ac:dyDescent="0.3">
      <c r="A121" s="4">
        <v>35</v>
      </c>
      <c r="B121" s="4">
        <v>123</v>
      </c>
      <c r="C121" s="4">
        <v>2534</v>
      </c>
      <c r="D121" s="4">
        <v>26.38</v>
      </c>
      <c r="E121" s="4">
        <v>89.7</v>
      </c>
      <c r="F121" s="4"/>
      <c r="G121" s="4"/>
    </row>
    <row r="122" spans="1:7" ht="15.75" thickBot="1" x14ac:dyDescent="0.3">
      <c r="A122" s="4">
        <v>35</v>
      </c>
      <c r="B122" s="4">
        <v>116.5</v>
      </c>
      <c r="C122" s="4">
        <v>2388</v>
      </c>
      <c r="D122" s="4">
        <v>26.23</v>
      </c>
      <c r="E122" s="4">
        <v>89.7</v>
      </c>
      <c r="F122" s="4"/>
      <c r="G122" s="4"/>
    </row>
    <row r="123" spans="1:7" ht="15.75" thickBot="1" x14ac:dyDescent="0.3">
      <c r="A123" s="4">
        <v>35</v>
      </c>
      <c r="B123" s="4">
        <v>109.4</v>
      </c>
      <c r="C123" s="4">
        <v>2243</v>
      </c>
      <c r="D123" s="4">
        <v>26.23</v>
      </c>
      <c r="E123" s="4">
        <v>89.7</v>
      </c>
      <c r="F123" s="4"/>
      <c r="G123" s="4"/>
    </row>
    <row r="124" spans="1:7" ht="15.75" thickBot="1" x14ac:dyDescent="0.3">
      <c r="A124" s="4">
        <v>35</v>
      </c>
      <c r="B124" s="4">
        <v>102.7</v>
      </c>
      <c r="C124" s="4">
        <v>2096</v>
      </c>
      <c r="D124" s="4">
        <v>26.23</v>
      </c>
      <c r="E124" s="4">
        <v>89.7</v>
      </c>
      <c r="F124" s="4"/>
      <c r="G124" s="4"/>
    </row>
    <row r="125" spans="1:7" ht="15.75" thickBot="1" x14ac:dyDescent="0.3">
      <c r="A125" s="4">
        <v>35</v>
      </c>
      <c r="B125" s="4">
        <v>94.6</v>
      </c>
      <c r="C125" s="4">
        <v>1920</v>
      </c>
      <c r="D125" s="4">
        <v>26.23</v>
      </c>
      <c r="E125" s="4">
        <v>89.7</v>
      </c>
      <c r="F125" s="4"/>
      <c r="G125" s="4"/>
    </row>
    <row r="126" spans="1:7" ht="15.75" thickBot="1" x14ac:dyDescent="0.3">
      <c r="A126" s="4">
        <v>35</v>
      </c>
      <c r="B126" s="4">
        <v>86.7</v>
      </c>
      <c r="C126" s="4">
        <v>1722</v>
      </c>
      <c r="D126" s="4">
        <v>26.38</v>
      </c>
      <c r="E126" s="4">
        <v>89.7</v>
      </c>
      <c r="F126" s="4"/>
      <c r="G126" s="4"/>
    </row>
    <row r="127" spans="1:7" ht="15.75" thickBot="1" x14ac:dyDescent="0.3">
      <c r="A127" s="4">
        <v>35</v>
      </c>
      <c r="B127" s="4">
        <v>79.8</v>
      </c>
      <c r="C127" s="4">
        <v>1570</v>
      </c>
      <c r="D127" s="4">
        <v>26.38</v>
      </c>
      <c r="E127" s="4">
        <v>89.7</v>
      </c>
      <c r="F127" s="4"/>
      <c r="G127" s="4"/>
    </row>
    <row r="128" spans="1:7" ht="15.75" thickBot="1" x14ac:dyDescent="0.3">
      <c r="A128" s="4">
        <v>35</v>
      </c>
      <c r="B128" s="4">
        <v>71.5</v>
      </c>
      <c r="C128" s="4">
        <v>1401</v>
      </c>
      <c r="D128" s="4">
        <v>26.38</v>
      </c>
      <c r="E128" s="4">
        <v>89.7</v>
      </c>
      <c r="F128" s="4"/>
      <c r="G128" s="4"/>
    </row>
    <row r="129" spans="1:7" ht="15.75" thickBot="1" x14ac:dyDescent="0.3">
      <c r="A129" s="4">
        <v>35</v>
      </c>
      <c r="B129" s="4">
        <v>62.4</v>
      </c>
      <c r="C129" s="4">
        <v>1195</v>
      </c>
      <c r="D129" s="4">
        <v>26.38</v>
      </c>
      <c r="E129" s="4">
        <v>89.7</v>
      </c>
      <c r="F129" s="4"/>
      <c r="G129" s="4"/>
    </row>
    <row r="130" spans="1:7" ht="15.75" thickBot="1" x14ac:dyDescent="0.3">
      <c r="A130" s="4">
        <v>35</v>
      </c>
      <c r="B130" s="4">
        <v>55.7</v>
      </c>
      <c r="C130" s="4">
        <v>1123</v>
      </c>
      <c r="D130" s="4">
        <v>26.23</v>
      </c>
      <c r="E130" s="4">
        <v>89.7</v>
      </c>
      <c r="F130" s="4"/>
      <c r="G130" s="4"/>
    </row>
    <row r="131" spans="1:7" ht="15.75" thickBot="1" x14ac:dyDescent="0.3">
      <c r="A131" s="4">
        <v>35</v>
      </c>
      <c r="B131" s="4">
        <v>52</v>
      </c>
      <c r="C131" s="4">
        <v>925</v>
      </c>
      <c r="D131" s="4">
        <v>27.69</v>
      </c>
      <c r="E131" s="4">
        <v>89.7</v>
      </c>
      <c r="F131" s="4"/>
      <c r="G131" s="4"/>
    </row>
    <row r="132" spans="1:7" ht="15.75" thickBot="1" x14ac:dyDescent="0.3">
      <c r="A132" s="4">
        <v>35</v>
      </c>
      <c r="B132" s="4">
        <v>45.2</v>
      </c>
      <c r="C132" s="4">
        <v>736</v>
      </c>
      <c r="D132" s="4">
        <v>29.74</v>
      </c>
      <c r="E132" s="4">
        <v>89.7</v>
      </c>
      <c r="F132" s="4"/>
      <c r="G132" s="4"/>
    </row>
    <row r="133" spans="1:7" ht="15.75" thickBot="1" x14ac:dyDescent="0.3">
      <c r="A133" s="4">
        <v>35</v>
      </c>
      <c r="B133" s="4">
        <v>42</v>
      </c>
      <c r="C133" s="4">
        <v>580</v>
      </c>
      <c r="D133" s="4">
        <v>31.79</v>
      </c>
      <c r="E133" s="4">
        <v>89.7</v>
      </c>
      <c r="F133" s="4"/>
      <c r="G133" s="4"/>
    </row>
    <row r="134" spans="1:7" ht="15.75" thickBot="1" x14ac:dyDescent="0.3">
      <c r="A134" s="5">
        <v>35</v>
      </c>
      <c r="B134" s="5">
        <v>37.799999999999997</v>
      </c>
      <c r="C134" s="5">
        <v>479</v>
      </c>
      <c r="D134" s="5">
        <v>33.11</v>
      </c>
      <c r="E134" s="5">
        <v>89.7</v>
      </c>
      <c r="F134" s="5"/>
      <c r="G134" s="5"/>
    </row>
    <row r="135" spans="1:7" ht="15.75" thickBot="1" x14ac:dyDescent="0.3">
      <c r="A135" s="6">
        <f>AVERAGE(A109:A134)</f>
        <v>35</v>
      </c>
      <c r="B135" s="6">
        <f>AVERAGE(B108:B134)</f>
        <v>121.85925925925925</v>
      </c>
      <c r="C135" s="6">
        <f>AVERAGE(C108:C134)</f>
        <v>2515</v>
      </c>
      <c r="D135" s="6">
        <f>AVERAGE(D108:D134)</f>
        <v>26.825925925925933</v>
      </c>
      <c r="E135" s="6">
        <f>AVERAGE(E108:E134)</f>
        <v>89.7</v>
      </c>
      <c r="F135" s="6"/>
      <c r="G135" s="6"/>
    </row>
    <row r="136" spans="1:7" ht="15.75" thickBot="1" x14ac:dyDescent="0.3">
      <c r="A136" s="4">
        <v>22.8</v>
      </c>
      <c r="B136" s="4">
        <v>36</v>
      </c>
      <c r="C136" s="4">
        <v>2272</v>
      </c>
      <c r="D136" s="4">
        <v>7.782</v>
      </c>
      <c r="E136" s="4">
        <v>90</v>
      </c>
      <c r="F136" s="4"/>
      <c r="G136" s="4"/>
    </row>
    <row r="137" spans="1:7" ht="15.75" thickBot="1" x14ac:dyDescent="0.3">
      <c r="A137" s="4">
        <v>22</v>
      </c>
      <c r="B137" s="4">
        <v>35.799999999999997</v>
      </c>
      <c r="C137" s="4">
        <v>2251</v>
      </c>
      <c r="D137" s="4">
        <v>7.782</v>
      </c>
      <c r="E137" s="4">
        <v>90</v>
      </c>
      <c r="F137" s="4"/>
      <c r="G137" s="4"/>
    </row>
    <row r="138" spans="1:7" ht="15.75" thickBot="1" x14ac:dyDescent="0.3">
      <c r="A138" s="4">
        <v>22</v>
      </c>
      <c r="B138" s="4">
        <v>35</v>
      </c>
      <c r="C138" s="4">
        <v>2195</v>
      </c>
      <c r="D138" s="4">
        <v>7.782</v>
      </c>
      <c r="E138" s="4">
        <v>90</v>
      </c>
      <c r="F138" s="4"/>
      <c r="G138" s="4"/>
    </row>
    <row r="139" spans="1:7" ht="15.75" thickBot="1" x14ac:dyDescent="0.3">
      <c r="A139" s="4">
        <v>22</v>
      </c>
      <c r="B139" s="4">
        <v>34.299999999999997</v>
      </c>
      <c r="C139" s="4">
        <v>2140</v>
      </c>
      <c r="D139" s="4">
        <v>7.8</v>
      </c>
      <c r="E139" s="4">
        <v>90</v>
      </c>
      <c r="F139" s="4"/>
      <c r="G139" s="4"/>
    </row>
    <row r="140" spans="1:7" ht="15.75" thickBot="1" x14ac:dyDescent="0.3">
      <c r="A140" s="4">
        <v>22</v>
      </c>
      <c r="B140" s="4">
        <v>33.4</v>
      </c>
      <c r="C140" s="4">
        <v>2082</v>
      </c>
      <c r="D140" s="4">
        <v>7.8</v>
      </c>
      <c r="E140" s="4">
        <v>90</v>
      </c>
      <c r="F140" s="4"/>
      <c r="G140" s="4"/>
    </row>
    <row r="141" spans="1:7" ht="15.75" thickBot="1" x14ac:dyDescent="0.3">
      <c r="A141" s="4">
        <v>22</v>
      </c>
      <c r="B141" s="4">
        <v>32.4</v>
      </c>
      <c r="C141" s="4">
        <v>2020</v>
      </c>
      <c r="D141" s="4">
        <v>7.8</v>
      </c>
      <c r="E141" s="4">
        <v>90</v>
      </c>
      <c r="F141" s="4"/>
      <c r="G141" s="4"/>
    </row>
    <row r="142" spans="1:7" ht="15.75" thickBot="1" x14ac:dyDescent="0.3">
      <c r="A142" s="4">
        <v>22</v>
      </c>
      <c r="B142" s="4">
        <v>31.5</v>
      </c>
      <c r="C142" s="4">
        <v>1954</v>
      </c>
      <c r="D142" s="4">
        <v>7.8</v>
      </c>
      <c r="E142" s="4">
        <v>90</v>
      </c>
      <c r="F142" s="4"/>
      <c r="G142" s="4"/>
    </row>
    <row r="143" spans="1:7" ht="15.75" thickBot="1" x14ac:dyDescent="0.3">
      <c r="A143" s="4">
        <v>22</v>
      </c>
      <c r="B143" s="4">
        <v>30.5</v>
      </c>
      <c r="C143" s="4">
        <v>1885</v>
      </c>
      <c r="D143" s="4">
        <v>7.9</v>
      </c>
      <c r="E143" s="4">
        <v>90</v>
      </c>
      <c r="F143" s="4"/>
      <c r="G143" s="4"/>
    </row>
    <row r="144" spans="1:7" ht="15.75" thickBot="1" x14ac:dyDescent="0.3">
      <c r="A144" s="4">
        <v>22</v>
      </c>
      <c r="B144" s="4">
        <v>29.4</v>
      </c>
      <c r="C144" s="4">
        <v>1810</v>
      </c>
      <c r="D144" s="4">
        <v>7.9</v>
      </c>
      <c r="E144" s="4">
        <v>90</v>
      </c>
      <c r="F144" s="4"/>
      <c r="G144" s="4"/>
    </row>
    <row r="145" spans="1:7" ht="15.75" thickBot="1" x14ac:dyDescent="0.3">
      <c r="A145" s="4">
        <v>22</v>
      </c>
      <c r="B145" s="4">
        <v>28</v>
      </c>
      <c r="C145" s="4">
        <v>1715</v>
      </c>
      <c r="D145" s="4">
        <v>7.9</v>
      </c>
      <c r="E145" s="4">
        <v>90</v>
      </c>
      <c r="F145" s="4"/>
      <c r="G145" s="4"/>
    </row>
    <row r="146" spans="1:7" ht="15.75" thickBot="1" x14ac:dyDescent="0.3">
      <c r="A146" s="4">
        <v>22</v>
      </c>
      <c r="B146" s="4">
        <v>26.9</v>
      </c>
      <c r="C146" s="4">
        <v>1635</v>
      </c>
      <c r="D146" s="4">
        <v>7.9</v>
      </c>
      <c r="E146" s="4">
        <v>90</v>
      </c>
      <c r="F146" s="4"/>
      <c r="G146" s="4"/>
    </row>
    <row r="147" spans="1:7" ht="15.75" thickBot="1" x14ac:dyDescent="0.3">
      <c r="A147" s="4">
        <v>22</v>
      </c>
      <c r="B147" s="4">
        <v>25.7</v>
      </c>
      <c r="C147" s="4">
        <v>1560</v>
      </c>
      <c r="D147" s="4">
        <v>8</v>
      </c>
      <c r="E147" s="4">
        <v>90</v>
      </c>
      <c r="F147" s="4"/>
      <c r="G147" s="4"/>
    </row>
    <row r="148" spans="1:7" ht="15.75" thickBot="1" x14ac:dyDescent="0.3">
      <c r="A148" s="4">
        <v>22</v>
      </c>
      <c r="B148" s="4">
        <v>24.5</v>
      </c>
      <c r="C148" s="4">
        <v>1477</v>
      </c>
      <c r="D148" s="4">
        <v>8</v>
      </c>
      <c r="E148" s="4">
        <v>90</v>
      </c>
      <c r="F148" s="4"/>
      <c r="G148" s="4"/>
    </row>
    <row r="149" spans="1:7" ht="15.75" thickBot="1" x14ac:dyDescent="0.3">
      <c r="A149" s="4">
        <v>22</v>
      </c>
      <c r="B149" s="4">
        <v>23.4</v>
      </c>
      <c r="C149" s="4">
        <v>1400</v>
      </c>
      <c r="D149" s="4">
        <v>8</v>
      </c>
      <c r="E149" s="4">
        <v>90</v>
      </c>
      <c r="F149" s="4"/>
      <c r="G149" s="4"/>
    </row>
    <row r="150" spans="1:7" ht="15.75" thickBot="1" x14ac:dyDescent="0.3">
      <c r="A150" s="4">
        <v>22</v>
      </c>
      <c r="B150" s="4">
        <v>22.2</v>
      </c>
      <c r="C150" s="4">
        <v>1320</v>
      </c>
      <c r="D150" s="4">
        <v>8</v>
      </c>
      <c r="E150" s="4">
        <v>90</v>
      </c>
      <c r="F150" s="4"/>
      <c r="G150" s="4"/>
    </row>
    <row r="151" spans="1:7" ht="15.75" thickBot="1" x14ac:dyDescent="0.3">
      <c r="A151" s="4">
        <v>22</v>
      </c>
      <c r="B151" s="4">
        <v>20.5</v>
      </c>
      <c r="C151" s="4">
        <v>1205</v>
      </c>
      <c r="D151" s="4">
        <v>8</v>
      </c>
      <c r="E151" s="4">
        <v>90</v>
      </c>
      <c r="F151" s="4"/>
      <c r="G151" s="4"/>
    </row>
    <row r="152" spans="1:7" ht="15.75" thickBot="1" x14ac:dyDescent="0.3">
      <c r="A152" s="4">
        <v>22</v>
      </c>
      <c r="B152" s="4">
        <v>19</v>
      </c>
      <c r="C152" s="4">
        <v>1105</v>
      </c>
      <c r="D152" s="4">
        <v>8.1</v>
      </c>
      <c r="E152" s="4">
        <v>90</v>
      </c>
      <c r="F152" s="4"/>
      <c r="G152" s="4"/>
    </row>
    <row r="153" spans="1:7" ht="15.75" thickBot="1" x14ac:dyDescent="0.3">
      <c r="A153" s="4">
        <v>22</v>
      </c>
      <c r="B153" s="4">
        <v>17.899999999999999</v>
      </c>
      <c r="C153" s="4">
        <v>1030</v>
      </c>
      <c r="D153" s="4">
        <v>8.1</v>
      </c>
      <c r="E153" s="4">
        <v>90</v>
      </c>
      <c r="F153" s="4"/>
      <c r="G153" s="4"/>
    </row>
    <row r="154" spans="1:7" ht="15.75" thickBot="1" x14ac:dyDescent="0.3">
      <c r="A154" s="4">
        <v>22</v>
      </c>
      <c r="B154" s="4">
        <v>17.7</v>
      </c>
      <c r="C154" s="4">
        <v>965</v>
      </c>
      <c r="D154" s="4">
        <v>8.5</v>
      </c>
      <c r="E154" s="4">
        <v>90</v>
      </c>
      <c r="F154" s="4"/>
      <c r="G154" s="4"/>
    </row>
    <row r="155" spans="1:7" ht="15.75" thickBot="1" x14ac:dyDescent="0.3">
      <c r="A155" s="3"/>
      <c r="B155" s="3"/>
      <c r="C155" s="3"/>
      <c r="D155" s="3"/>
      <c r="E155" s="3"/>
      <c r="F155" s="3"/>
      <c r="G155" s="3"/>
    </row>
    <row r="156" spans="1:7" ht="15.75" thickBot="1" x14ac:dyDescent="0.3">
      <c r="A156" s="3"/>
      <c r="B156" s="3"/>
      <c r="C156" s="3"/>
      <c r="D156" s="3"/>
      <c r="E156" s="3"/>
      <c r="F156" s="3"/>
      <c r="G156" s="3"/>
    </row>
    <row r="157" spans="1:7" ht="15.75" thickBot="1" x14ac:dyDescent="0.3">
      <c r="A157" s="4">
        <v>24.8</v>
      </c>
      <c r="B157" s="4">
        <v>55.8</v>
      </c>
      <c r="C157" s="4">
        <v>2752</v>
      </c>
      <c r="D157" s="4">
        <v>10.42</v>
      </c>
      <c r="E157" s="4">
        <v>90</v>
      </c>
      <c r="F157" s="4"/>
      <c r="G157" s="4"/>
    </row>
    <row r="158" spans="1:7" ht="15.75" thickBot="1" x14ac:dyDescent="0.3">
      <c r="A158" s="4">
        <v>24</v>
      </c>
      <c r="B158" s="4">
        <v>54.4</v>
      </c>
      <c r="C158" s="4">
        <v>2679</v>
      </c>
      <c r="D158" s="4">
        <v>10.42</v>
      </c>
      <c r="E158" s="4">
        <v>90</v>
      </c>
      <c r="F158" s="4"/>
      <c r="G158" s="4"/>
    </row>
    <row r="159" spans="1:7" ht="15.75" thickBot="1" x14ac:dyDescent="0.3">
      <c r="A159" s="4">
        <v>24</v>
      </c>
      <c r="B159" s="4">
        <v>53</v>
      </c>
      <c r="C159" s="4">
        <v>2605</v>
      </c>
      <c r="D159" s="4">
        <v>10.42</v>
      </c>
      <c r="E159" s="4">
        <v>90</v>
      </c>
      <c r="F159" s="4"/>
      <c r="G159" s="4"/>
    </row>
    <row r="160" spans="1:7" ht="15.75" thickBot="1" x14ac:dyDescent="0.3">
      <c r="A160" s="4">
        <v>24</v>
      </c>
      <c r="B160" s="4">
        <v>51.5</v>
      </c>
      <c r="C160" s="4">
        <v>2527</v>
      </c>
      <c r="D160" s="4">
        <v>10.42</v>
      </c>
      <c r="E160" s="4">
        <v>90</v>
      </c>
      <c r="F160" s="4"/>
      <c r="G160" s="4"/>
    </row>
    <row r="161" spans="1:7" ht="15.75" thickBot="1" x14ac:dyDescent="0.3">
      <c r="A161" s="4">
        <v>24</v>
      </c>
      <c r="B161" s="4">
        <v>50.1</v>
      </c>
      <c r="C161" s="4">
        <v>2443</v>
      </c>
      <c r="D161" s="4">
        <v>10.42</v>
      </c>
      <c r="E161" s="4">
        <v>90</v>
      </c>
      <c r="F161" s="4"/>
      <c r="G161" s="4"/>
    </row>
    <row r="162" spans="1:7" ht="15.75" thickBot="1" x14ac:dyDescent="0.3">
      <c r="A162" s="4">
        <v>24</v>
      </c>
      <c r="B162" s="4">
        <v>48.5</v>
      </c>
      <c r="C162" s="4">
        <v>2364</v>
      </c>
      <c r="D162" s="4">
        <v>10.42</v>
      </c>
      <c r="E162" s="4">
        <v>90</v>
      </c>
      <c r="F162" s="4"/>
      <c r="G162" s="4"/>
    </row>
    <row r="163" spans="1:7" ht="15.75" thickBot="1" x14ac:dyDescent="0.3">
      <c r="A163" s="4">
        <v>24</v>
      </c>
      <c r="B163" s="4">
        <v>47</v>
      </c>
      <c r="C163" s="4">
        <v>2282</v>
      </c>
      <c r="D163" s="4">
        <v>10.42</v>
      </c>
      <c r="E163" s="4">
        <v>90</v>
      </c>
      <c r="F163" s="4"/>
      <c r="G163" s="4"/>
    </row>
    <row r="164" spans="1:7" ht="15.75" thickBot="1" x14ac:dyDescent="0.3">
      <c r="A164" s="4">
        <v>24</v>
      </c>
      <c r="B164" s="4">
        <v>45.2</v>
      </c>
      <c r="C164" s="4">
        <v>2187</v>
      </c>
      <c r="D164" s="4">
        <v>10.42</v>
      </c>
      <c r="E164" s="4">
        <v>90</v>
      </c>
      <c r="F164" s="4"/>
      <c r="G164" s="4"/>
    </row>
    <row r="165" spans="1:7" ht="15.75" thickBot="1" x14ac:dyDescent="0.3">
      <c r="A165" s="4">
        <v>24</v>
      </c>
      <c r="B165" s="4">
        <v>43.6</v>
      </c>
      <c r="C165" s="4">
        <v>2105</v>
      </c>
      <c r="D165" s="4">
        <v>10.42</v>
      </c>
      <c r="E165" s="4">
        <v>90</v>
      </c>
      <c r="F165" s="4"/>
      <c r="G165" s="4"/>
    </row>
    <row r="166" spans="1:7" ht="15.75" thickBot="1" x14ac:dyDescent="0.3">
      <c r="A166" s="4">
        <v>24</v>
      </c>
      <c r="B166" s="4">
        <v>41.3</v>
      </c>
      <c r="C166" s="4">
        <v>1980</v>
      </c>
      <c r="D166" s="4">
        <v>10.42</v>
      </c>
      <c r="E166" s="4">
        <v>90</v>
      </c>
      <c r="F166" s="4"/>
      <c r="G166" s="4"/>
    </row>
    <row r="167" spans="1:7" ht="15.75" thickBot="1" x14ac:dyDescent="0.3">
      <c r="A167" s="4">
        <v>24</v>
      </c>
      <c r="B167" s="4">
        <v>39.6</v>
      </c>
      <c r="C167" s="4">
        <v>1895</v>
      </c>
      <c r="D167" s="4">
        <v>10.56</v>
      </c>
      <c r="E167" s="4">
        <v>90</v>
      </c>
      <c r="F167" s="4"/>
      <c r="G167" s="4"/>
    </row>
    <row r="168" spans="1:7" ht="15.75" thickBot="1" x14ac:dyDescent="0.3">
      <c r="A168" s="4">
        <v>24</v>
      </c>
      <c r="B168" s="4">
        <v>38</v>
      </c>
      <c r="C168" s="4">
        <v>1806</v>
      </c>
      <c r="D168" s="4">
        <v>10.56</v>
      </c>
      <c r="E168" s="4">
        <v>90</v>
      </c>
      <c r="F168" s="4"/>
      <c r="G168" s="4"/>
    </row>
    <row r="169" spans="1:7" ht="15.75" thickBot="1" x14ac:dyDescent="0.3">
      <c r="A169" s="4">
        <v>24</v>
      </c>
      <c r="B169" s="4">
        <v>36.299999999999997</v>
      </c>
      <c r="C169" s="4">
        <v>1718</v>
      </c>
      <c r="D169" s="4">
        <v>10.56</v>
      </c>
      <c r="E169" s="4">
        <v>90</v>
      </c>
      <c r="F169" s="4"/>
      <c r="G169" s="4"/>
    </row>
    <row r="170" spans="1:7" ht="15.75" thickBot="1" x14ac:dyDescent="0.3">
      <c r="A170" s="4">
        <v>24</v>
      </c>
      <c r="B170" s="4">
        <v>34.4</v>
      </c>
      <c r="C170" s="4">
        <v>1622</v>
      </c>
      <c r="D170" s="4">
        <v>10.56</v>
      </c>
      <c r="E170" s="4">
        <v>90</v>
      </c>
      <c r="F170" s="4"/>
      <c r="G170" s="4"/>
    </row>
    <row r="171" spans="1:7" ht="15.75" thickBot="1" x14ac:dyDescent="0.3">
      <c r="A171" s="4">
        <v>24</v>
      </c>
      <c r="B171" s="4">
        <v>32.5</v>
      </c>
      <c r="C171" s="4">
        <v>1524</v>
      </c>
      <c r="D171" s="4">
        <v>10.56</v>
      </c>
      <c r="E171" s="4">
        <v>90</v>
      </c>
      <c r="F171" s="4"/>
      <c r="G171" s="4"/>
    </row>
    <row r="172" spans="1:7" ht="15.75" thickBot="1" x14ac:dyDescent="0.3">
      <c r="A172" s="4">
        <v>24</v>
      </c>
      <c r="B172" s="4">
        <v>30.6</v>
      </c>
      <c r="C172" s="4">
        <v>1425</v>
      </c>
      <c r="D172" s="4">
        <v>10.56</v>
      </c>
      <c r="E172" s="4">
        <v>90</v>
      </c>
      <c r="F172" s="4"/>
      <c r="G172" s="4"/>
    </row>
    <row r="173" spans="1:7" ht="15.75" thickBot="1" x14ac:dyDescent="0.3">
      <c r="A173" s="4">
        <v>24</v>
      </c>
      <c r="B173" s="4">
        <v>28.8</v>
      </c>
      <c r="C173" s="4">
        <v>1329</v>
      </c>
      <c r="D173" s="4">
        <v>10.71</v>
      </c>
      <c r="E173" s="4">
        <v>90</v>
      </c>
      <c r="F173" s="4"/>
      <c r="G173" s="4"/>
    </row>
    <row r="174" spans="1:7" ht="15.75" thickBot="1" x14ac:dyDescent="0.3">
      <c r="A174" s="4">
        <v>24</v>
      </c>
      <c r="B174" s="4">
        <v>26.1</v>
      </c>
      <c r="C174" s="4">
        <v>1193</v>
      </c>
      <c r="D174" s="4">
        <v>10.71</v>
      </c>
      <c r="E174" s="4">
        <v>90</v>
      </c>
      <c r="F174" s="4"/>
      <c r="G174" s="4"/>
    </row>
    <row r="175" spans="1:7" ht="15.75" thickBot="1" x14ac:dyDescent="0.3">
      <c r="A175" s="4">
        <v>24</v>
      </c>
      <c r="B175" s="4">
        <v>23.6</v>
      </c>
      <c r="C175" s="4">
        <v>1065</v>
      </c>
      <c r="D175" s="4">
        <v>10.71</v>
      </c>
      <c r="E175" s="4">
        <v>90</v>
      </c>
      <c r="F175" s="4"/>
      <c r="G175" s="4"/>
    </row>
    <row r="176" spans="1:7" ht="15.75" thickBot="1" x14ac:dyDescent="0.3">
      <c r="A176" s="4">
        <v>24</v>
      </c>
      <c r="B176" s="4">
        <v>22.5</v>
      </c>
      <c r="C176" s="4">
        <v>990</v>
      </c>
      <c r="D176" s="4">
        <v>10.86</v>
      </c>
      <c r="E176" s="4">
        <v>90</v>
      </c>
      <c r="F176" s="4"/>
      <c r="G176" s="4"/>
    </row>
    <row r="177" spans="1:7" ht="15.75" thickBot="1" x14ac:dyDescent="0.3">
      <c r="A177" s="3"/>
      <c r="B177" s="3"/>
      <c r="C177" s="3"/>
      <c r="D177" s="3"/>
      <c r="E177" s="3"/>
      <c r="F177" s="3"/>
      <c r="G177" s="3"/>
    </row>
    <row r="178" spans="1:7" ht="15.75" thickBot="1" x14ac:dyDescent="0.3">
      <c r="A178" s="4">
        <v>26.9</v>
      </c>
      <c r="B178" s="4">
        <v>79.8</v>
      </c>
      <c r="C178" s="4">
        <v>3162</v>
      </c>
      <c r="D178" s="4">
        <v>13.49</v>
      </c>
      <c r="E178" s="4">
        <v>90</v>
      </c>
      <c r="F178" s="4"/>
      <c r="G178" s="4"/>
    </row>
    <row r="179" spans="1:7" ht="15.75" thickBot="1" x14ac:dyDescent="0.3">
      <c r="A179" s="4">
        <v>26</v>
      </c>
      <c r="B179" s="4">
        <v>77.8</v>
      </c>
      <c r="C179" s="4">
        <v>3081</v>
      </c>
      <c r="D179" s="4">
        <v>13.49</v>
      </c>
      <c r="E179" s="4">
        <v>90</v>
      </c>
      <c r="F179" s="4"/>
      <c r="G179" s="4"/>
    </row>
    <row r="180" spans="1:7" ht="15.75" thickBot="1" x14ac:dyDescent="0.3">
      <c r="A180" s="4">
        <v>26</v>
      </c>
      <c r="B180" s="4">
        <v>75</v>
      </c>
      <c r="C180" s="4">
        <v>2979</v>
      </c>
      <c r="D180" s="4">
        <v>13.49</v>
      </c>
      <c r="E180" s="4">
        <v>90</v>
      </c>
      <c r="F180" s="4"/>
      <c r="G180" s="4"/>
    </row>
    <row r="181" spans="1:7" ht="15.75" thickBot="1" x14ac:dyDescent="0.3">
      <c r="A181" s="4">
        <v>26</v>
      </c>
      <c r="B181" s="4">
        <v>72.599999999999994</v>
      </c>
      <c r="C181" s="4">
        <v>2879</v>
      </c>
      <c r="D181" s="4">
        <v>13.49</v>
      </c>
      <c r="E181" s="4">
        <v>90</v>
      </c>
      <c r="F181" s="4"/>
      <c r="G181" s="4"/>
    </row>
    <row r="182" spans="1:7" ht="15.75" thickBot="1" x14ac:dyDescent="0.3">
      <c r="A182" s="4">
        <v>26</v>
      </c>
      <c r="B182" s="4">
        <v>70.400000000000006</v>
      </c>
      <c r="C182" s="4">
        <v>2790</v>
      </c>
      <c r="D182" s="4">
        <v>13.49</v>
      </c>
      <c r="E182" s="4">
        <v>90</v>
      </c>
      <c r="F182" s="4"/>
      <c r="G182" s="4"/>
    </row>
    <row r="183" spans="1:7" ht="15.75" thickBot="1" x14ac:dyDescent="0.3">
      <c r="A183" s="4">
        <v>26</v>
      </c>
      <c r="B183" s="4">
        <v>68.2</v>
      </c>
      <c r="C183" s="4">
        <v>2700</v>
      </c>
      <c r="D183" s="4">
        <v>13.35</v>
      </c>
      <c r="E183" s="4">
        <v>90</v>
      </c>
      <c r="F183" s="4"/>
      <c r="G183" s="4"/>
    </row>
    <row r="184" spans="1:7" ht="15.75" thickBot="1" x14ac:dyDescent="0.3">
      <c r="A184" s="4">
        <v>26</v>
      </c>
      <c r="B184" s="4">
        <v>65.900000000000006</v>
      </c>
      <c r="C184" s="4">
        <v>2597</v>
      </c>
      <c r="D184" s="4">
        <v>13.35</v>
      </c>
      <c r="E184" s="4">
        <v>90</v>
      </c>
      <c r="F184" s="4"/>
      <c r="G184" s="4"/>
    </row>
    <row r="185" spans="1:7" ht="15.75" thickBot="1" x14ac:dyDescent="0.3">
      <c r="A185" s="4">
        <v>26</v>
      </c>
      <c r="B185" s="4">
        <v>63</v>
      </c>
      <c r="C185" s="4">
        <v>2485</v>
      </c>
      <c r="D185" s="4">
        <v>13.35</v>
      </c>
      <c r="E185" s="4">
        <v>90</v>
      </c>
      <c r="F185" s="4"/>
      <c r="G185" s="4"/>
    </row>
    <row r="186" spans="1:7" ht="15.75" thickBot="1" x14ac:dyDescent="0.3">
      <c r="A186" s="4">
        <v>26</v>
      </c>
      <c r="B186" s="4">
        <v>60.8</v>
      </c>
      <c r="C186" s="4">
        <v>2377</v>
      </c>
      <c r="D186" s="4">
        <v>13.35</v>
      </c>
      <c r="E186" s="4">
        <v>90</v>
      </c>
      <c r="F186" s="4"/>
      <c r="G186" s="4"/>
    </row>
    <row r="187" spans="1:7" ht="15.75" thickBot="1" x14ac:dyDescent="0.3">
      <c r="A187" s="4">
        <v>26</v>
      </c>
      <c r="B187" s="4">
        <v>57.2</v>
      </c>
      <c r="C187" s="4">
        <v>2227</v>
      </c>
      <c r="D187" s="4">
        <v>13.35</v>
      </c>
      <c r="E187" s="4">
        <v>90</v>
      </c>
      <c r="F187" s="4"/>
      <c r="G187" s="4"/>
    </row>
    <row r="188" spans="1:7" ht="15.75" thickBot="1" x14ac:dyDescent="0.3">
      <c r="A188" s="4">
        <v>26</v>
      </c>
      <c r="B188" s="4">
        <v>54.7</v>
      </c>
      <c r="C188" s="4">
        <v>2124</v>
      </c>
      <c r="D188" s="4">
        <v>13.35</v>
      </c>
      <c r="E188" s="4">
        <v>90</v>
      </c>
      <c r="F188" s="4"/>
      <c r="G188" s="4"/>
    </row>
    <row r="189" spans="1:7" ht="15.75" thickBot="1" x14ac:dyDescent="0.3">
      <c r="A189" s="4">
        <v>26</v>
      </c>
      <c r="B189" s="4">
        <v>52.2</v>
      </c>
      <c r="C189" s="4">
        <v>2030</v>
      </c>
      <c r="D189" s="4">
        <v>13.35</v>
      </c>
      <c r="E189" s="4">
        <v>90</v>
      </c>
      <c r="F189" s="4"/>
      <c r="G189" s="4"/>
    </row>
    <row r="190" spans="1:7" ht="15.75" thickBot="1" x14ac:dyDescent="0.3">
      <c r="A190" s="4">
        <v>26</v>
      </c>
      <c r="B190" s="4">
        <v>50.3</v>
      </c>
      <c r="C190" s="4">
        <v>1935</v>
      </c>
      <c r="D190" s="4">
        <v>13.49</v>
      </c>
      <c r="E190" s="4">
        <v>90</v>
      </c>
      <c r="F190" s="4"/>
      <c r="G190" s="4"/>
    </row>
    <row r="191" spans="1:7" ht="15.75" thickBot="1" x14ac:dyDescent="0.3">
      <c r="A191" s="4">
        <v>26</v>
      </c>
      <c r="B191" s="4">
        <v>47.7</v>
      </c>
      <c r="C191" s="4">
        <v>1828</v>
      </c>
      <c r="D191" s="4">
        <v>13.49</v>
      </c>
      <c r="E191" s="4">
        <v>90</v>
      </c>
      <c r="F191" s="4"/>
      <c r="G191" s="4"/>
    </row>
    <row r="192" spans="1:7" ht="15.75" thickBot="1" x14ac:dyDescent="0.3">
      <c r="A192" s="4">
        <v>26</v>
      </c>
      <c r="B192" s="4">
        <v>44.7</v>
      </c>
      <c r="C192" s="4">
        <v>1703</v>
      </c>
      <c r="D192" s="4">
        <v>13.49</v>
      </c>
      <c r="E192" s="4">
        <v>90</v>
      </c>
      <c r="F192" s="4"/>
      <c r="G192" s="4"/>
    </row>
    <row r="193" spans="1:7" ht="15.75" thickBot="1" x14ac:dyDescent="0.3">
      <c r="A193" s="4">
        <v>26</v>
      </c>
      <c r="B193" s="4">
        <v>42.1</v>
      </c>
      <c r="C193" s="4">
        <v>1593</v>
      </c>
      <c r="D193" s="4">
        <v>13.49</v>
      </c>
      <c r="E193" s="4">
        <v>90</v>
      </c>
      <c r="F193" s="4"/>
      <c r="G193" s="4"/>
    </row>
    <row r="194" spans="1:7" ht="15.75" thickBot="1" x14ac:dyDescent="0.3">
      <c r="A194" s="4">
        <v>26</v>
      </c>
      <c r="B194" s="4">
        <v>39.5</v>
      </c>
      <c r="C194" s="4">
        <v>1481</v>
      </c>
      <c r="D194" s="4">
        <v>13.49</v>
      </c>
      <c r="E194" s="4">
        <v>90</v>
      </c>
      <c r="F194" s="4"/>
      <c r="G194" s="4"/>
    </row>
    <row r="195" spans="1:7" ht="15.75" thickBot="1" x14ac:dyDescent="0.3">
      <c r="A195" s="4">
        <v>26</v>
      </c>
      <c r="B195" s="4">
        <v>37.200000000000003</v>
      </c>
      <c r="C195" s="4">
        <v>1391</v>
      </c>
      <c r="D195" s="4">
        <v>13.49</v>
      </c>
      <c r="E195" s="4">
        <v>90</v>
      </c>
      <c r="F195" s="4"/>
      <c r="G195" s="4"/>
    </row>
    <row r="196" spans="1:7" ht="15.75" thickBot="1" x14ac:dyDescent="0.3">
      <c r="A196" s="4">
        <v>26</v>
      </c>
      <c r="B196" s="4">
        <v>33.5</v>
      </c>
      <c r="C196" s="4">
        <v>1233</v>
      </c>
      <c r="D196" s="4">
        <v>13.49</v>
      </c>
      <c r="E196" s="4">
        <v>90</v>
      </c>
      <c r="F196" s="4"/>
      <c r="G196" s="4"/>
    </row>
    <row r="197" spans="1:7" ht="15.75" thickBot="1" x14ac:dyDescent="0.3">
      <c r="A197" s="4">
        <v>26</v>
      </c>
      <c r="B197" s="4">
        <v>30.8</v>
      </c>
      <c r="C197" s="4">
        <v>1122</v>
      </c>
      <c r="D197" s="4">
        <v>13.64</v>
      </c>
      <c r="E197" s="4">
        <v>90</v>
      </c>
      <c r="F197" s="4"/>
      <c r="G197" s="4"/>
    </row>
    <row r="198" spans="1:7" ht="15.75" thickBot="1" x14ac:dyDescent="0.3">
      <c r="A198" s="4">
        <v>26</v>
      </c>
      <c r="B198" s="4">
        <v>27.9</v>
      </c>
      <c r="C198" s="4">
        <v>986</v>
      </c>
      <c r="D198" s="4">
        <v>13.78</v>
      </c>
      <c r="E198" s="4">
        <v>90</v>
      </c>
      <c r="F198" s="4"/>
      <c r="G198" s="4"/>
    </row>
    <row r="199" spans="1:7" ht="15.75" thickBot="1" x14ac:dyDescent="0.3">
      <c r="A199" s="3"/>
      <c r="B199" s="3"/>
      <c r="C199" s="3"/>
      <c r="D199" s="3"/>
      <c r="E199" s="3"/>
      <c r="F199" s="3"/>
      <c r="G199" s="3"/>
    </row>
    <row r="200" spans="1:7" ht="15.75" thickBot="1" x14ac:dyDescent="0.3">
      <c r="A200" s="4">
        <v>28.9</v>
      </c>
      <c r="B200" s="4">
        <v>105.2</v>
      </c>
      <c r="C200" s="4">
        <v>3519</v>
      </c>
      <c r="D200" s="4">
        <v>16.13</v>
      </c>
      <c r="E200" s="4">
        <v>90</v>
      </c>
      <c r="F200" s="4"/>
      <c r="G200" s="4"/>
    </row>
    <row r="201" spans="1:7" ht="15.75" thickBot="1" x14ac:dyDescent="0.3">
      <c r="A201" s="4">
        <v>28</v>
      </c>
      <c r="B201" s="4">
        <v>102.5</v>
      </c>
      <c r="C201" s="4">
        <v>3415</v>
      </c>
      <c r="D201" s="4">
        <v>16.27</v>
      </c>
      <c r="E201" s="4">
        <v>90</v>
      </c>
      <c r="F201" s="4"/>
      <c r="G201" s="4"/>
    </row>
    <row r="202" spans="1:7" ht="15.75" thickBot="1" x14ac:dyDescent="0.3">
      <c r="A202" s="4">
        <v>28</v>
      </c>
      <c r="B202" s="4">
        <v>99.3</v>
      </c>
      <c r="C202" s="4">
        <v>3302</v>
      </c>
      <c r="D202" s="4">
        <v>16.27</v>
      </c>
      <c r="E202" s="4">
        <v>90</v>
      </c>
      <c r="F202" s="4"/>
      <c r="G202" s="4"/>
    </row>
    <row r="203" spans="1:7" ht="15.75" thickBot="1" x14ac:dyDescent="0.3">
      <c r="A203" s="4">
        <v>28</v>
      </c>
      <c r="B203" s="4">
        <v>96.5</v>
      </c>
      <c r="C203" s="4">
        <v>3203</v>
      </c>
      <c r="D203" s="4">
        <v>16.27</v>
      </c>
      <c r="E203" s="4">
        <v>90</v>
      </c>
      <c r="F203" s="4"/>
      <c r="G203" s="4"/>
    </row>
    <row r="204" spans="1:7" ht="15.75" thickBot="1" x14ac:dyDescent="0.3">
      <c r="A204" s="4">
        <v>28</v>
      </c>
      <c r="B204" s="4">
        <v>93.3</v>
      </c>
      <c r="C204" s="4">
        <v>3095</v>
      </c>
      <c r="D204" s="4">
        <v>16.27</v>
      </c>
      <c r="E204" s="4">
        <v>90</v>
      </c>
      <c r="F204" s="4"/>
      <c r="G204" s="4"/>
    </row>
    <row r="205" spans="1:7" ht="15.75" thickBot="1" x14ac:dyDescent="0.3">
      <c r="A205" s="4">
        <v>28</v>
      </c>
      <c r="B205" s="4">
        <v>90</v>
      </c>
      <c r="C205" s="4">
        <v>2991</v>
      </c>
      <c r="D205" s="4">
        <v>16.27</v>
      </c>
      <c r="E205" s="4">
        <v>90</v>
      </c>
      <c r="F205" s="4"/>
      <c r="G205" s="4"/>
    </row>
    <row r="206" spans="1:7" ht="15.75" thickBot="1" x14ac:dyDescent="0.3">
      <c r="A206" s="4">
        <v>28</v>
      </c>
      <c r="B206" s="4">
        <v>86.5</v>
      </c>
      <c r="C206" s="4">
        <v>2868</v>
      </c>
      <c r="D206" s="4">
        <v>16.13</v>
      </c>
      <c r="E206" s="4">
        <v>90</v>
      </c>
      <c r="F206" s="4"/>
      <c r="G206" s="4"/>
    </row>
    <row r="207" spans="1:7" ht="15.75" thickBot="1" x14ac:dyDescent="0.3">
      <c r="A207" s="4">
        <v>28</v>
      </c>
      <c r="B207" s="4">
        <v>83</v>
      </c>
      <c r="C207" s="4">
        <v>2765</v>
      </c>
      <c r="D207" s="4">
        <v>16.13</v>
      </c>
      <c r="E207" s="4">
        <v>90</v>
      </c>
      <c r="F207" s="4"/>
      <c r="G207" s="4"/>
    </row>
    <row r="208" spans="1:7" ht="15.75" thickBot="1" x14ac:dyDescent="0.3">
      <c r="A208" s="4">
        <v>28</v>
      </c>
      <c r="B208" s="4">
        <v>79.5</v>
      </c>
      <c r="C208" s="4">
        <v>2659</v>
      </c>
      <c r="D208" s="4">
        <v>16.13</v>
      </c>
      <c r="E208" s="4">
        <v>90</v>
      </c>
      <c r="F208" s="4"/>
      <c r="G208" s="4"/>
    </row>
    <row r="209" spans="1:7" ht="15.75" thickBot="1" x14ac:dyDescent="0.3">
      <c r="A209" s="4">
        <v>28</v>
      </c>
      <c r="B209" s="4">
        <v>75.400000000000006</v>
      </c>
      <c r="C209" s="4">
        <v>2483</v>
      </c>
      <c r="D209" s="4">
        <v>16.13</v>
      </c>
      <c r="E209" s="4">
        <v>90</v>
      </c>
      <c r="F209" s="4"/>
      <c r="G209" s="4"/>
    </row>
    <row r="210" spans="1:7" ht="15.75" thickBot="1" x14ac:dyDescent="0.3">
      <c r="A210" s="4">
        <v>28</v>
      </c>
      <c r="B210" s="4">
        <v>71</v>
      </c>
      <c r="C210" s="4">
        <v>2333</v>
      </c>
      <c r="D210" s="4">
        <v>16.13</v>
      </c>
      <c r="E210" s="4">
        <v>90</v>
      </c>
      <c r="F210" s="4"/>
      <c r="G210" s="4"/>
    </row>
    <row r="211" spans="1:7" ht="15.75" thickBot="1" x14ac:dyDescent="0.3">
      <c r="A211" s="4">
        <v>28</v>
      </c>
      <c r="B211" s="4">
        <v>67.2</v>
      </c>
      <c r="C211" s="4">
        <v>2203</v>
      </c>
      <c r="D211" s="4">
        <v>16.13</v>
      </c>
      <c r="E211" s="4">
        <v>90</v>
      </c>
      <c r="F211" s="4"/>
      <c r="G211" s="4"/>
    </row>
    <row r="212" spans="1:7" ht="15.75" thickBot="1" x14ac:dyDescent="0.3">
      <c r="A212" s="4">
        <v>28</v>
      </c>
      <c r="B212" s="4">
        <v>64.5</v>
      </c>
      <c r="C212" s="4">
        <v>2088</v>
      </c>
      <c r="D212" s="4">
        <v>16.13</v>
      </c>
      <c r="E212" s="4">
        <v>90</v>
      </c>
      <c r="F212" s="4"/>
      <c r="G212" s="4"/>
    </row>
    <row r="213" spans="1:7" ht="15.75" thickBot="1" x14ac:dyDescent="0.3">
      <c r="A213" s="4">
        <v>28</v>
      </c>
      <c r="B213" s="4">
        <v>61.2</v>
      </c>
      <c r="C213" s="4">
        <v>1950</v>
      </c>
      <c r="D213" s="4">
        <v>16.13</v>
      </c>
      <c r="E213" s="4">
        <v>90</v>
      </c>
      <c r="F213" s="4"/>
      <c r="G213" s="4"/>
    </row>
    <row r="214" spans="1:7" ht="15.75" thickBot="1" x14ac:dyDescent="0.3">
      <c r="A214" s="4">
        <v>28</v>
      </c>
      <c r="B214" s="4">
        <v>57.5</v>
      </c>
      <c r="C214" s="4">
        <v>1870</v>
      </c>
      <c r="D214" s="4">
        <v>16.13</v>
      </c>
      <c r="E214" s="4">
        <v>90</v>
      </c>
      <c r="F214" s="4"/>
      <c r="G214" s="4"/>
    </row>
    <row r="215" spans="1:7" ht="15.75" thickBot="1" x14ac:dyDescent="0.3">
      <c r="A215" s="4">
        <v>28</v>
      </c>
      <c r="B215" s="4">
        <v>54</v>
      </c>
      <c r="C215" s="4">
        <v>1724</v>
      </c>
      <c r="D215" s="4">
        <v>16.27</v>
      </c>
      <c r="E215" s="4">
        <v>90</v>
      </c>
      <c r="F215" s="4"/>
      <c r="G215" s="4"/>
    </row>
    <row r="216" spans="1:7" ht="15.75" thickBot="1" x14ac:dyDescent="0.3">
      <c r="A216" s="4">
        <v>28</v>
      </c>
      <c r="B216" s="4">
        <v>50.1</v>
      </c>
      <c r="C216" s="4">
        <v>1594</v>
      </c>
      <c r="D216" s="4">
        <v>16.27</v>
      </c>
      <c r="E216" s="4">
        <v>90</v>
      </c>
      <c r="F216" s="4"/>
      <c r="G216" s="4"/>
    </row>
    <row r="217" spans="1:7" ht="15.75" thickBot="1" x14ac:dyDescent="0.3">
      <c r="A217" s="4">
        <v>28</v>
      </c>
      <c r="B217" s="4">
        <v>46.6</v>
      </c>
      <c r="C217" s="4">
        <v>1465</v>
      </c>
      <c r="D217" s="4">
        <v>16.27</v>
      </c>
      <c r="E217" s="4">
        <v>90</v>
      </c>
      <c r="F217" s="4"/>
      <c r="G217" s="4"/>
    </row>
    <row r="218" spans="1:7" ht="15.75" thickBot="1" x14ac:dyDescent="0.3">
      <c r="A218" s="4">
        <v>28</v>
      </c>
      <c r="B218" s="4">
        <v>43.1</v>
      </c>
      <c r="C218" s="4">
        <v>1334</v>
      </c>
      <c r="D218" s="4">
        <v>16.27</v>
      </c>
      <c r="E218" s="4">
        <v>90</v>
      </c>
      <c r="F218" s="4"/>
      <c r="G218" s="4"/>
    </row>
    <row r="219" spans="1:7" ht="15.75" thickBot="1" x14ac:dyDescent="0.3">
      <c r="A219" s="4">
        <v>28</v>
      </c>
      <c r="B219" s="4">
        <v>39.5</v>
      </c>
      <c r="C219" s="4">
        <v>1229</v>
      </c>
      <c r="D219" s="4">
        <v>16.27</v>
      </c>
      <c r="E219" s="4">
        <v>90</v>
      </c>
      <c r="F219" s="4"/>
      <c r="G219" s="4"/>
    </row>
    <row r="220" spans="1:7" ht="15.75" thickBot="1" x14ac:dyDescent="0.3">
      <c r="A220" s="4">
        <v>28</v>
      </c>
      <c r="B220" s="4">
        <v>37.1</v>
      </c>
      <c r="C220" s="4">
        <v>1130</v>
      </c>
      <c r="D220" s="4">
        <v>16.420000000000002</v>
      </c>
      <c r="E220" s="4">
        <v>90</v>
      </c>
      <c r="F220" s="4"/>
      <c r="G220" s="4"/>
    </row>
    <row r="221" spans="1:7" ht="15.75" thickBot="1" x14ac:dyDescent="0.3">
      <c r="A221" s="4">
        <v>28</v>
      </c>
      <c r="B221" s="4">
        <v>33.299999999999997</v>
      </c>
      <c r="C221" s="4">
        <v>958</v>
      </c>
      <c r="D221" s="4">
        <v>16.71</v>
      </c>
      <c r="E221" s="4">
        <v>90</v>
      </c>
      <c r="F221" s="4"/>
      <c r="G221" s="4"/>
    </row>
    <row r="222" spans="1:7" ht="15.75" thickBot="1" x14ac:dyDescent="0.3">
      <c r="A222" s="3"/>
      <c r="B222" s="3"/>
      <c r="C222" s="3"/>
      <c r="D222" s="3"/>
      <c r="E222" s="3"/>
      <c r="F222" s="3"/>
      <c r="G222" s="3"/>
    </row>
    <row r="223" spans="1:7" ht="15.75" thickBot="1" x14ac:dyDescent="0.3">
      <c r="A223" s="4">
        <v>33.1</v>
      </c>
      <c r="B223" s="4">
        <v>163.19999999999999</v>
      </c>
      <c r="C223" s="4">
        <v>4110</v>
      </c>
      <c r="D223" s="4">
        <v>22</v>
      </c>
      <c r="E223" s="4">
        <v>90</v>
      </c>
      <c r="F223" s="4"/>
      <c r="G223" s="4"/>
    </row>
    <row r="224" spans="1:7" ht="15.75" thickBot="1" x14ac:dyDescent="0.3">
      <c r="A224" s="4">
        <v>32</v>
      </c>
      <c r="B224" s="4">
        <v>158.19999999999999</v>
      </c>
      <c r="C224" s="4">
        <v>3980</v>
      </c>
      <c r="D224" s="4">
        <v>22</v>
      </c>
      <c r="E224" s="4">
        <v>90</v>
      </c>
      <c r="F224" s="4"/>
      <c r="G224" s="4"/>
    </row>
    <row r="225" spans="1:7" ht="15.75" thickBot="1" x14ac:dyDescent="0.3">
      <c r="A225" s="4">
        <v>32</v>
      </c>
      <c r="B225" s="4">
        <v>153.19999999999999</v>
      </c>
      <c r="C225" s="4">
        <v>3845</v>
      </c>
      <c r="D225" s="4">
        <v>22</v>
      </c>
      <c r="E225" s="4">
        <v>90</v>
      </c>
      <c r="F225" s="4"/>
      <c r="G225" s="4"/>
    </row>
    <row r="226" spans="1:7" ht="15.75" thickBot="1" x14ac:dyDescent="0.3">
      <c r="A226" s="4">
        <v>32</v>
      </c>
      <c r="B226" s="4">
        <v>148.6</v>
      </c>
      <c r="C226" s="4">
        <v>3730</v>
      </c>
      <c r="D226" s="4">
        <v>22</v>
      </c>
      <c r="E226" s="4">
        <v>90</v>
      </c>
      <c r="F226" s="4"/>
      <c r="G226" s="4"/>
    </row>
    <row r="227" spans="1:7" ht="15.75" thickBot="1" x14ac:dyDescent="0.3">
      <c r="A227" s="4">
        <v>32</v>
      </c>
      <c r="B227" s="4">
        <v>144.19999999999999</v>
      </c>
      <c r="C227" s="4">
        <v>3612</v>
      </c>
      <c r="D227" s="4">
        <v>22.1</v>
      </c>
      <c r="E227" s="4">
        <v>90</v>
      </c>
      <c r="F227" s="4"/>
      <c r="G227" s="4"/>
    </row>
    <row r="228" spans="1:7" ht="15.75" thickBot="1" x14ac:dyDescent="0.3">
      <c r="A228" s="4">
        <v>32</v>
      </c>
      <c r="B228" s="4">
        <v>139</v>
      </c>
      <c r="C228" s="4">
        <v>3480</v>
      </c>
      <c r="D228" s="4">
        <v>22.1</v>
      </c>
      <c r="E228" s="4">
        <v>90</v>
      </c>
      <c r="F228" s="4"/>
      <c r="G228" s="4"/>
    </row>
    <row r="229" spans="1:7" ht="15.75" thickBot="1" x14ac:dyDescent="0.3">
      <c r="A229" s="4">
        <v>32</v>
      </c>
      <c r="B229" s="4">
        <v>133.6</v>
      </c>
      <c r="C229" s="4">
        <v>3340</v>
      </c>
      <c r="D229" s="4">
        <v>22.1</v>
      </c>
      <c r="E229" s="4">
        <v>90</v>
      </c>
      <c r="F229" s="4"/>
      <c r="G229" s="4"/>
    </row>
    <row r="230" spans="1:7" ht="15.75" thickBot="1" x14ac:dyDescent="0.3">
      <c r="A230" s="4">
        <v>32</v>
      </c>
      <c r="B230" s="4">
        <v>130.19999999999999</v>
      </c>
      <c r="C230" s="4">
        <v>3240</v>
      </c>
      <c r="D230" s="4">
        <v>22.1</v>
      </c>
      <c r="E230" s="4">
        <v>90</v>
      </c>
      <c r="F230" s="4"/>
      <c r="G230" s="4"/>
    </row>
    <row r="231" spans="1:7" ht="15.75" thickBot="1" x14ac:dyDescent="0.3">
      <c r="A231" s="4">
        <v>32</v>
      </c>
      <c r="B231" s="4">
        <v>125.2</v>
      </c>
      <c r="C231" s="4">
        <v>3111</v>
      </c>
      <c r="D231" s="4">
        <v>22.2</v>
      </c>
      <c r="E231" s="4">
        <v>90</v>
      </c>
      <c r="F231" s="4"/>
      <c r="G231" s="4"/>
    </row>
    <row r="232" spans="1:7" ht="15.75" thickBot="1" x14ac:dyDescent="0.3">
      <c r="A232" s="4">
        <v>32</v>
      </c>
      <c r="B232" s="4">
        <v>118.7</v>
      </c>
      <c r="C232" s="4">
        <v>2935</v>
      </c>
      <c r="D232" s="4">
        <v>22.2</v>
      </c>
      <c r="E232" s="4">
        <v>90</v>
      </c>
      <c r="F232" s="4"/>
      <c r="G232" s="4"/>
    </row>
    <row r="233" spans="1:7" ht="15.75" thickBot="1" x14ac:dyDescent="0.3">
      <c r="A233" s="4">
        <v>32</v>
      </c>
      <c r="B233" s="4">
        <v>113.2</v>
      </c>
      <c r="C233" s="4">
        <v>2795</v>
      </c>
      <c r="D233" s="4">
        <v>22.2</v>
      </c>
      <c r="E233" s="4">
        <v>90</v>
      </c>
      <c r="F233" s="4"/>
      <c r="G233" s="4"/>
    </row>
    <row r="234" spans="1:7" ht="15.75" thickBot="1" x14ac:dyDescent="0.3">
      <c r="A234" s="4">
        <v>32</v>
      </c>
      <c r="B234" s="4">
        <v>106</v>
      </c>
      <c r="C234" s="4">
        <v>2610</v>
      </c>
      <c r="D234" s="4">
        <v>22.2</v>
      </c>
      <c r="E234" s="4">
        <v>90</v>
      </c>
      <c r="F234" s="4"/>
      <c r="G234" s="4"/>
    </row>
    <row r="235" spans="1:7" ht="15.75" thickBot="1" x14ac:dyDescent="0.3">
      <c r="A235" s="4">
        <v>32</v>
      </c>
      <c r="B235" s="4">
        <v>98.8</v>
      </c>
      <c r="C235" s="4">
        <v>2440</v>
      </c>
      <c r="D235" s="4">
        <v>22.2</v>
      </c>
      <c r="E235" s="4">
        <v>90</v>
      </c>
      <c r="F235" s="4"/>
      <c r="G235" s="4"/>
    </row>
    <row r="236" spans="1:7" ht="15.75" thickBot="1" x14ac:dyDescent="0.3">
      <c r="A236" s="4">
        <v>32</v>
      </c>
      <c r="B236" s="4">
        <v>94.2</v>
      </c>
      <c r="C236" s="4">
        <v>2310</v>
      </c>
      <c r="D236" s="4">
        <v>22</v>
      </c>
      <c r="E236" s="4">
        <v>90</v>
      </c>
      <c r="F236" s="4"/>
      <c r="G236" s="4"/>
    </row>
    <row r="237" spans="1:7" ht="15.75" thickBot="1" x14ac:dyDescent="0.3">
      <c r="A237" s="4">
        <v>32</v>
      </c>
      <c r="B237" s="4">
        <v>90.1</v>
      </c>
      <c r="C237" s="4">
        <v>2200</v>
      </c>
      <c r="D237" s="4">
        <v>22</v>
      </c>
      <c r="E237" s="4">
        <v>90</v>
      </c>
      <c r="F237" s="4"/>
      <c r="G237" s="4"/>
    </row>
    <row r="238" spans="1:7" ht="15.75" thickBot="1" x14ac:dyDescent="0.3">
      <c r="A238" s="4">
        <v>32</v>
      </c>
      <c r="B238" s="4">
        <v>83.6</v>
      </c>
      <c r="C238" s="4">
        <v>2030</v>
      </c>
      <c r="D238" s="4">
        <v>22</v>
      </c>
      <c r="E238" s="4">
        <v>90</v>
      </c>
      <c r="F238" s="4"/>
      <c r="G238" s="4"/>
    </row>
    <row r="239" spans="1:7" ht="15.75" thickBot="1" x14ac:dyDescent="0.3">
      <c r="A239" s="4">
        <v>32</v>
      </c>
      <c r="B239" s="4">
        <v>78.8</v>
      </c>
      <c r="C239" s="4">
        <v>1900</v>
      </c>
      <c r="D239" s="4">
        <v>22.1</v>
      </c>
      <c r="E239" s="4">
        <v>90</v>
      </c>
      <c r="F239" s="4"/>
      <c r="G239" s="4"/>
    </row>
    <row r="240" spans="1:7" ht="15.75" thickBot="1" x14ac:dyDescent="0.3">
      <c r="A240" s="4">
        <v>32</v>
      </c>
      <c r="B240" s="4">
        <v>69.8</v>
      </c>
      <c r="C240" s="4">
        <v>1660</v>
      </c>
      <c r="D240" s="4">
        <v>22.2</v>
      </c>
      <c r="E240" s="4">
        <v>90</v>
      </c>
      <c r="F240" s="4"/>
      <c r="G240" s="4"/>
    </row>
    <row r="241" spans="1:7" ht="15.75" thickBot="1" x14ac:dyDescent="0.3">
      <c r="A241" s="4">
        <v>32</v>
      </c>
      <c r="B241" s="4">
        <v>68.599999999999994</v>
      </c>
      <c r="C241" s="4">
        <v>1630</v>
      </c>
      <c r="D241" s="4">
        <v>22.2</v>
      </c>
      <c r="E241" s="4">
        <v>90</v>
      </c>
      <c r="F241" s="4"/>
      <c r="G241" s="4"/>
    </row>
    <row r="242" spans="1:7" ht="15.75" thickBot="1" x14ac:dyDescent="0.3">
      <c r="A242" s="4">
        <v>32</v>
      </c>
      <c r="B242" s="4">
        <v>61</v>
      </c>
      <c r="C242" s="4">
        <v>1420</v>
      </c>
      <c r="D242" s="4">
        <v>22.2</v>
      </c>
      <c r="E242" s="4">
        <v>90</v>
      </c>
      <c r="F242" s="4"/>
      <c r="G242" s="4"/>
    </row>
    <row r="243" spans="1:7" ht="15.75" thickBot="1" x14ac:dyDescent="0.3">
      <c r="A243" s="4">
        <v>32</v>
      </c>
      <c r="B243" s="4">
        <v>56.5</v>
      </c>
      <c r="C243" s="4">
        <v>1300</v>
      </c>
      <c r="D243" s="4">
        <v>22.2</v>
      </c>
      <c r="E243" s="4">
        <v>90</v>
      </c>
      <c r="F243" s="4"/>
      <c r="G243" s="4"/>
    </row>
    <row r="244" spans="1:7" ht="15.75" thickBot="1" x14ac:dyDescent="0.3">
      <c r="A244" s="7">
        <v>32</v>
      </c>
      <c r="B244" s="7">
        <v>50.8</v>
      </c>
      <c r="C244" s="7">
        <v>1160</v>
      </c>
      <c r="D244" s="7">
        <v>22.42</v>
      </c>
      <c r="E244" s="7">
        <v>89.7</v>
      </c>
      <c r="F244" s="7"/>
      <c r="G244" s="7"/>
    </row>
    <row r="245" spans="1:7" ht="15.75" thickBot="1" x14ac:dyDescent="0.3">
      <c r="A245" s="4">
        <v>32</v>
      </c>
      <c r="B245" s="4">
        <v>44</v>
      </c>
      <c r="C245" s="4">
        <v>942</v>
      </c>
      <c r="D245" s="4">
        <v>22.72</v>
      </c>
      <c r="E245" s="4">
        <v>89.7</v>
      </c>
      <c r="F245" s="4"/>
      <c r="G245" s="4"/>
    </row>
    <row r="246" spans="1:7" ht="15.75" thickBot="1" x14ac:dyDescent="0.3">
      <c r="A246" s="3"/>
      <c r="B246" s="3"/>
      <c r="C246" s="3"/>
      <c r="D246" s="3"/>
      <c r="E246" s="3"/>
      <c r="F246" s="3"/>
      <c r="G246" s="3"/>
    </row>
    <row r="247" spans="1:7" ht="15.75" thickBot="1" x14ac:dyDescent="0.3">
      <c r="A247" s="4">
        <v>35.200000000000003</v>
      </c>
      <c r="B247" s="4">
        <v>189</v>
      </c>
      <c r="C247" s="4">
        <v>4300</v>
      </c>
      <c r="D247" s="4">
        <v>24.33</v>
      </c>
      <c r="E247" s="4">
        <v>89.7</v>
      </c>
      <c r="F247" s="4"/>
      <c r="G247" s="4"/>
    </row>
    <row r="248" spans="1:7" ht="15.75" thickBot="1" x14ac:dyDescent="0.3">
      <c r="A248" s="4">
        <v>34</v>
      </c>
      <c r="B248" s="4">
        <v>188.5</v>
      </c>
      <c r="C248" s="4">
        <v>4233</v>
      </c>
      <c r="D248" s="4">
        <v>24.76</v>
      </c>
      <c r="E248" s="4">
        <v>89.7</v>
      </c>
      <c r="F248" s="4"/>
      <c r="G248" s="4"/>
    </row>
    <row r="249" spans="1:7" ht="15.75" thickBot="1" x14ac:dyDescent="0.3">
      <c r="A249" s="4">
        <v>34</v>
      </c>
      <c r="B249" s="4">
        <v>186.3</v>
      </c>
      <c r="C249" s="4">
        <v>4129</v>
      </c>
      <c r="D249" s="4">
        <v>24.91</v>
      </c>
      <c r="E249" s="4">
        <v>89.7</v>
      </c>
      <c r="F249" s="4"/>
      <c r="G249" s="4"/>
    </row>
    <row r="250" spans="1:7" ht="15.75" thickBot="1" x14ac:dyDescent="0.3">
      <c r="A250" s="4">
        <v>34</v>
      </c>
      <c r="B250" s="4">
        <v>181.3</v>
      </c>
      <c r="C250" s="4">
        <v>4008</v>
      </c>
      <c r="D250" s="4">
        <v>25.06</v>
      </c>
      <c r="E250" s="4">
        <v>89.7</v>
      </c>
      <c r="F250" s="4"/>
      <c r="G250" s="4"/>
    </row>
    <row r="251" spans="1:7" ht="15.75" thickBot="1" x14ac:dyDescent="0.3">
      <c r="A251" s="4">
        <v>34</v>
      </c>
      <c r="B251" s="4">
        <v>175.9</v>
      </c>
      <c r="C251" s="4">
        <v>3889</v>
      </c>
      <c r="D251" s="4">
        <v>24.91</v>
      </c>
      <c r="E251" s="4">
        <v>89.7</v>
      </c>
      <c r="F251" s="4"/>
      <c r="G251" s="4"/>
    </row>
    <row r="252" spans="1:7" ht="15.75" thickBot="1" x14ac:dyDescent="0.3">
      <c r="A252" s="4">
        <v>34</v>
      </c>
      <c r="B252" s="4">
        <v>170.7</v>
      </c>
      <c r="C252" s="4">
        <v>3759</v>
      </c>
      <c r="D252" s="4">
        <v>24.91</v>
      </c>
      <c r="E252" s="4">
        <v>89.7</v>
      </c>
      <c r="F252" s="4"/>
      <c r="G252" s="4"/>
    </row>
    <row r="253" spans="1:7" ht="15.75" thickBot="1" x14ac:dyDescent="0.3">
      <c r="A253" s="4">
        <v>34</v>
      </c>
      <c r="B253" s="4">
        <v>165.1</v>
      </c>
      <c r="C253" s="4">
        <v>3639</v>
      </c>
      <c r="D253" s="4">
        <v>24.91</v>
      </c>
      <c r="E253" s="4">
        <v>89.7</v>
      </c>
      <c r="F253" s="4"/>
      <c r="G253" s="4"/>
    </row>
    <row r="254" spans="1:7" ht="15.75" thickBot="1" x14ac:dyDescent="0.3">
      <c r="A254" s="4">
        <v>34</v>
      </c>
      <c r="B254" s="4">
        <v>157.1</v>
      </c>
      <c r="C254" s="4">
        <v>3486</v>
      </c>
      <c r="D254" s="4">
        <v>24.91</v>
      </c>
      <c r="E254" s="4">
        <v>89.7</v>
      </c>
      <c r="F254" s="4"/>
      <c r="G254" s="4"/>
    </row>
    <row r="255" spans="1:7" ht="15.75" thickBot="1" x14ac:dyDescent="0.3">
      <c r="A255" s="4">
        <v>34</v>
      </c>
      <c r="B255" s="4">
        <v>149</v>
      </c>
      <c r="C255" s="4">
        <v>3295</v>
      </c>
      <c r="D255" s="4">
        <v>24.91</v>
      </c>
      <c r="E255" s="4">
        <v>89.7</v>
      </c>
      <c r="F255" s="4"/>
      <c r="G255" s="4"/>
    </row>
    <row r="256" spans="1:7" ht="15.75" thickBot="1" x14ac:dyDescent="0.3">
      <c r="A256" s="4">
        <v>34</v>
      </c>
      <c r="B256" s="4">
        <v>143.4</v>
      </c>
      <c r="C256" s="4">
        <v>3130</v>
      </c>
      <c r="D256" s="4">
        <v>25.06</v>
      </c>
      <c r="E256" s="4">
        <v>89.7</v>
      </c>
      <c r="F256" s="4"/>
      <c r="G256" s="4"/>
    </row>
    <row r="257" spans="1:7" ht="15.75" thickBot="1" x14ac:dyDescent="0.3">
      <c r="A257" s="4">
        <v>34</v>
      </c>
      <c r="B257" s="4">
        <v>136.80000000000001</v>
      </c>
      <c r="C257" s="4">
        <v>3029</v>
      </c>
      <c r="D257" s="4">
        <v>25.06</v>
      </c>
      <c r="E257" s="4">
        <v>89.7</v>
      </c>
      <c r="F257" s="4"/>
      <c r="G257" s="4"/>
    </row>
    <row r="258" spans="1:7" ht="15.75" thickBot="1" x14ac:dyDescent="0.3">
      <c r="A258" s="4">
        <v>34</v>
      </c>
      <c r="B258" s="4">
        <v>132.30000000000001</v>
      </c>
      <c r="C258" s="4">
        <v>2867</v>
      </c>
      <c r="D258" s="4">
        <v>25.2</v>
      </c>
      <c r="E258" s="4">
        <v>89.7</v>
      </c>
      <c r="F258" s="4"/>
      <c r="G258" s="4"/>
    </row>
    <row r="259" spans="1:7" ht="15.75" thickBot="1" x14ac:dyDescent="0.3">
      <c r="A259" s="4">
        <v>34</v>
      </c>
      <c r="B259" s="4">
        <v>123</v>
      </c>
      <c r="C259" s="4">
        <v>2710</v>
      </c>
      <c r="D259" s="4">
        <v>25.06</v>
      </c>
      <c r="E259" s="4">
        <v>89.7</v>
      </c>
      <c r="F259" s="4"/>
      <c r="G259" s="4"/>
    </row>
    <row r="260" spans="1:7" ht="15.75" thickBot="1" x14ac:dyDescent="0.3">
      <c r="A260" s="4">
        <v>34</v>
      </c>
      <c r="B260" s="4">
        <v>117.5</v>
      </c>
      <c r="C260" s="4">
        <v>2546</v>
      </c>
      <c r="D260" s="4">
        <v>25.2</v>
      </c>
      <c r="E260" s="4">
        <v>89.7</v>
      </c>
      <c r="F260" s="4"/>
      <c r="G260" s="4"/>
    </row>
    <row r="261" spans="1:7" ht="15.75" thickBot="1" x14ac:dyDescent="0.3">
      <c r="A261" s="4">
        <v>34</v>
      </c>
      <c r="B261" s="4">
        <v>110.7</v>
      </c>
      <c r="C261" s="4">
        <v>2376</v>
      </c>
      <c r="D261" s="4">
        <v>24.91</v>
      </c>
      <c r="E261" s="4">
        <v>89.7</v>
      </c>
      <c r="F261" s="4"/>
      <c r="G261" s="4"/>
    </row>
    <row r="262" spans="1:7" ht="15.75" thickBot="1" x14ac:dyDescent="0.3">
      <c r="A262" s="4">
        <v>34</v>
      </c>
      <c r="B262" s="4">
        <v>103</v>
      </c>
      <c r="C262" s="4">
        <v>2195</v>
      </c>
      <c r="D262" s="4">
        <v>24.91</v>
      </c>
      <c r="E262" s="4">
        <v>89.7</v>
      </c>
      <c r="F262" s="4"/>
      <c r="G262" s="4"/>
    </row>
    <row r="263" spans="1:7" ht="15.75" thickBot="1" x14ac:dyDescent="0.3">
      <c r="A263" s="4">
        <v>34</v>
      </c>
      <c r="B263" s="4">
        <v>96</v>
      </c>
      <c r="C263" s="4">
        <v>2039</v>
      </c>
      <c r="D263" s="4">
        <v>24.91</v>
      </c>
      <c r="E263" s="4">
        <v>89.7</v>
      </c>
      <c r="F263" s="4"/>
      <c r="G263" s="4"/>
    </row>
    <row r="264" spans="1:7" ht="15.75" thickBot="1" x14ac:dyDescent="0.3">
      <c r="A264" s="4">
        <v>34</v>
      </c>
      <c r="B264" s="4">
        <v>87.5</v>
      </c>
      <c r="C264" s="4">
        <v>1905</v>
      </c>
      <c r="D264" s="4">
        <v>25.06</v>
      </c>
      <c r="E264" s="4">
        <v>89.7</v>
      </c>
      <c r="F264" s="4"/>
      <c r="G264" s="4"/>
    </row>
    <row r="265" spans="1:7" ht="15.75" thickBot="1" x14ac:dyDescent="0.3">
      <c r="A265" s="4">
        <v>34</v>
      </c>
      <c r="B265" s="4">
        <v>79.900000000000006</v>
      </c>
      <c r="C265" s="4">
        <v>1676</v>
      </c>
      <c r="D265" s="4">
        <v>25.06</v>
      </c>
      <c r="E265" s="4">
        <v>89.7</v>
      </c>
      <c r="F265" s="4"/>
      <c r="G265" s="4"/>
    </row>
    <row r="266" spans="1:7" ht="15.75" thickBot="1" x14ac:dyDescent="0.3">
      <c r="A266" s="4">
        <v>34</v>
      </c>
      <c r="B266" s="4">
        <v>74</v>
      </c>
      <c r="C266" s="4">
        <v>1531</v>
      </c>
      <c r="D266" s="4">
        <v>25.06</v>
      </c>
      <c r="E266" s="4">
        <v>89.7</v>
      </c>
      <c r="F266" s="4"/>
      <c r="G266" s="4"/>
    </row>
    <row r="267" spans="1:7" ht="15.75" thickBot="1" x14ac:dyDescent="0.3">
      <c r="A267" s="4">
        <v>34</v>
      </c>
      <c r="B267" s="4">
        <v>67.900000000000006</v>
      </c>
      <c r="C267" s="4">
        <v>1373</v>
      </c>
      <c r="D267" s="4">
        <v>25.06</v>
      </c>
      <c r="E267" s="4">
        <v>89.7</v>
      </c>
      <c r="F267" s="4"/>
      <c r="G267" s="4"/>
    </row>
    <row r="268" spans="1:7" ht="15.75" thickBot="1" x14ac:dyDescent="0.3">
      <c r="A268" s="4">
        <v>34</v>
      </c>
      <c r="B268" s="4">
        <v>59.4</v>
      </c>
      <c r="C268" s="4">
        <v>1183</v>
      </c>
      <c r="D268" s="4">
        <v>25.2</v>
      </c>
      <c r="E268" s="4">
        <v>89.7</v>
      </c>
      <c r="F268" s="4"/>
      <c r="G268" s="4"/>
    </row>
    <row r="269" spans="1:7" ht="15.75" thickBot="1" x14ac:dyDescent="0.3">
      <c r="A269" s="4">
        <v>34</v>
      </c>
      <c r="B269" s="4">
        <v>51.4</v>
      </c>
      <c r="C269" s="4">
        <v>980</v>
      </c>
      <c r="D269" s="4">
        <v>25.35</v>
      </c>
      <c r="E269" s="4">
        <v>89.7</v>
      </c>
      <c r="F269" s="4"/>
      <c r="G26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3" sqref="C13"/>
    </sheetView>
  </sheetViews>
  <sheetFormatPr defaultRowHeight="15" x14ac:dyDescent="0.25"/>
  <sheetData>
    <row r="1" spans="1:3" ht="35.25" thickBot="1" x14ac:dyDescent="0.3">
      <c r="A1" s="9" t="s">
        <v>4</v>
      </c>
      <c r="B1" s="10" t="s">
        <v>7</v>
      </c>
      <c r="C1" s="10" t="s">
        <v>8</v>
      </c>
    </row>
    <row r="2" spans="1:3" ht="18" thickBot="1" x14ac:dyDescent="0.3">
      <c r="A2" s="11">
        <v>8</v>
      </c>
      <c r="B2" s="12">
        <v>19.48583</v>
      </c>
      <c r="C2" s="12">
        <v>80.290142099999997</v>
      </c>
    </row>
    <row r="3" spans="1:3" ht="18" thickBot="1" x14ac:dyDescent="0.3">
      <c r="A3" s="11">
        <v>215</v>
      </c>
      <c r="B3" s="12">
        <v>40.060929999999999</v>
      </c>
      <c r="C3" s="12">
        <v>78.249968080000002</v>
      </c>
    </row>
    <row r="4" spans="1:3" ht="18" thickBot="1" x14ac:dyDescent="0.3">
      <c r="A4" s="11">
        <v>523</v>
      </c>
      <c r="B4" s="12">
        <v>59.183669999999999</v>
      </c>
      <c r="C4" s="12">
        <v>64.850900569999993</v>
      </c>
    </row>
    <row r="5" spans="1:3" ht="18" thickBot="1" x14ac:dyDescent="0.3">
      <c r="A5" s="11">
        <v>906</v>
      </c>
      <c r="B5" s="12">
        <v>74.675510000000003</v>
      </c>
      <c r="C5" s="12">
        <v>52.930468580000003</v>
      </c>
    </row>
    <row r="6" spans="1:3" ht="18" thickBot="1" x14ac:dyDescent="0.3">
      <c r="A6" s="11">
        <v>1308</v>
      </c>
      <c r="B6" s="12">
        <v>87</v>
      </c>
      <c r="C6" s="12">
        <v>44.990313270000001</v>
      </c>
    </row>
    <row r="7" spans="1:3" ht="18" thickBot="1" x14ac:dyDescent="0.3">
      <c r="A7" s="11">
        <v>1680</v>
      </c>
      <c r="B7" s="12">
        <v>95</v>
      </c>
      <c r="C7" s="12">
        <v>39.294323050000003</v>
      </c>
    </row>
    <row r="8" spans="1:3" ht="18" thickBot="1" x14ac:dyDescent="0.3">
      <c r="A8" s="11">
        <v>2071</v>
      </c>
      <c r="B8" s="12">
        <v>100</v>
      </c>
      <c r="C8" s="12">
        <v>34.173197539999997</v>
      </c>
    </row>
    <row r="9" spans="1:3" ht="18" thickBot="1" x14ac:dyDescent="0.3">
      <c r="A9" s="11">
        <v>2370</v>
      </c>
      <c r="B9" s="12">
        <v>102</v>
      </c>
      <c r="C9" s="12">
        <v>30.767253790000002</v>
      </c>
    </row>
    <row r="10" spans="1:3" ht="18" thickBot="1" x14ac:dyDescent="0.3">
      <c r="A10" s="11">
        <v>2587</v>
      </c>
      <c r="B10" s="12">
        <v>103</v>
      </c>
      <c r="C10" s="12">
        <v>28.631077860000001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E1" workbookViewId="0">
      <selection activeCell="P25" sqref="P25"/>
    </sheetView>
  </sheetViews>
  <sheetFormatPr defaultRowHeight="15" x14ac:dyDescent="0.25"/>
  <sheetData>
    <row r="1" spans="1:4" ht="35.25" thickBot="1" x14ac:dyDescent="0.3">
      <c r="A1" s="9" t="s">
        <v>7</v>
      </c>
      <c r="B1" s="10" t="s">
        <v>4</v>
      </c>
      <c r="C1" s="10" t="s">
        <v>9</v>
      </c>
      <c r="D1" s="10" t="s">
        <v>10</v>
      </c>
    </row>
    <row r="2" spans="1:4" ht="18" thickBot="1" x14ac:dyDescent="0.3">
      <c r="A2" s="11">
        <v>19.8</v>
      </c>
      <c r="B2" s="12">
        <v>1631</v>
      </c>
      <c r="C2" s="12">
        <v>5.5</v>
      </c>
      <c r="D2" s="12">
        <v>3.5183814000000001E-2</v>
      </c>
    </row>
    <row r="3" spans="1:4" ht="18" thickBot="1" x14ac:dyDescent="0.3">
      <c r="A3" s="11">
        <v>57.1</v>
      </c>
      <c r="B3" s="12">
        <v>2496</v>
      </c>
      <c r="C3" s="12">
        <v>11.7</v>
      </c>
      <c r="D3" s="12">
        <v>6.7968589999999995E-2</v>
      </c>
    </row>
    <row r="4" spans="1:4" ht="18" thickBot="1" x14ac:dyDescent="0.3">
      <c r="A4" s="11">
        <v>81.099999999999994</v>
      </c>
      <c r="B4" s="12">
        <v>2250</v>
      </c>
      <c r="C4" s="12">
        <v>19</v>
      </c>
      <c r="D4" s="12">
        <v>0.106032711</v>
      </c>
    </row>
    <row r="5" spans="1:4" ht="18" thickBot="1" x14ac:dyDescent="0.3">
      <c r="A5" s="11">
        <v>36.299999999999997</v>
      </c>
      <c r="B5" s="12">
        <v>1718</v>
      </c>
      <c r="C5" s="12">
        <v>10.56</v>
      </c>
      <c r="D5" s="12">
        <v>6.0959721000000001E-2</v>
      </c>
    </row>
    <row r="6" spans="1:4" ht="18" thickBot="1" x14ac:dyDescent="0.3">
      <c r="A6" s="11">
        <v>65.900000000000006</v>
      </c>
      <c r="B6" s="12">
        <v>2597</v>
      </c>
      <c r="C6" s="12">
        <v>13.35</v>
      </c>
      <c r="D6" s="12">
        <v>7.5451828999999998E-2</v>
      </c>
    </row>
    <row r="7" spans="1:4" ht="18" thickBot="1" x14ac:dyDescent="0.3">
      <c r="A7" s="11">
        <v>44.7</v>
      </c>
      <c r="B7" s="12">
        <v>1703</v>
      </c>
      <c r="C7" s="12">
        <v>13.49</v>
      </c>
      <c r="D7" s="12">
        <v>7.5441691000000005E-2</v>
      </c>
    </row>
    <row r="8" spans="1:4" ht="18" thickBot="1" x14ac:dyDescent="0.3">
      <c r="A8" s="11">
        <v>163.19999999999999</v>
      </c>
      <c r="B8" s="12">
        <v>4110</v>
      </c>
      <c r="C8" s="12">
        <v>22</v>
      </c>
      <c r="D8" s="12">
        <v>0.120759903</v>
      </c>
    </row>
    <row r="9" spans="1:4" ht="18" thickBot="1" x14ac:dyDescent="0.3">
      <c r="A9" s="11">
        <v>149</v>
      </c>
      <c r="B9" s="12">
        <v>3295</v>
      </c>
      <c r="C9" s="12">
        <v>24.91</v>
      </c>
      <c r="D9" s="12">
        <v>0.13605887699999999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2017-02-15T08:56:57Z</dcterms:created>
  <dcterms:modified xsi:type="dcterms:W3CDTF">2017-03-06T04:29:46Z</dcterms:modified>
</cp:coreProperties>
</file>